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gipet\public\"/>
    </mc:Choice>
  </mc:AlternateContent>
  <xr:revisionPtr revIDLastSave="0" documentId="13_ncr:1_{32459B7A-932B-4493-8FD5-19BB8D8D0AA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IMERO_CONTA" sheetId="30" r:id="rId1"/>
    <sheet name="SEGUNDO_CONTA" sheetId="31" r:id="rId2"/>
    <sheet name="TERCERO_CONTA" sheetId="13" r:id="rId3"/>
    <sheet name="PRIMERO_SECRE" sheetId="27" r:id="rId4"/>
    <sheet name="SEGUNDO_SECRE" sheetId="28" r:id="rId5"/>
    <sheet name="CANT DE EST X CARRERA_1 Pag 5" sheetId="21" r:id="rId6"/>
  </sheets>
  <definedNames>
    <definedName name="_xlnm._FilterDatabase" localSheetId="0" hidden="1">PRIMERO_CONTA!$A$4:$R$131</definedName>
    <definedName name="_xlnm._FilterDatabase" localSheetId="3" hidden="1">PRIMERO_SECRE!$B$5:$P$5</definedName>
    <definedName name="_xlnm._FilterDatabase" localSheetId="1" hidden="1">SEGUNDO_CONTA!$A$5:$S$123</definedName>
    <definedName name="_xlnm._FilterDatabase" localSheetId="4" hidden="1">SEGUNDO_SECRE!$B$5:$M$5</definedName>
    <definedName name="_xlnm._FilterDatabase" localSheetId="2" hidden="1">TERCERO_CONTA!$A$4:$P$123</definedName>
    <definedName name="area" localSheetId="5">#REF!</definedName>
    <definedName name="area" localSheetId="0">#REF!</definedName>
    <definedName name="area" localSheetId="1">#REF!</definedName>
    <definedName name="area">#REF!</definedName>
    <definedName name="_xlnm.Print_Area" localSheetId="5">'CANT DE EST X CARRERA_1 Pag 5'!$A$1:$CP$42</definedName>
    <definedName name="_xlnm.Print_Area" localSheetId="0">PRIMERO_CONTA!$A$1:$Q$131</definedName>
    <definedName name="_xlnm.Print_Area" localSheetId="3">PRIMERO_SECRE!$A$1:$P$72</definedName>
    <definedName name="_xlnm.Print_Area" localSheetId="1">SEGUNDO_CONTA!$A$1:$O$124</definedName>
    <definedName name="_xlnm.Print_Area" localSheetId="4">SEGUNDO_SECRE!$A$1:$O$48</definedName>
    <definedName name="DDDD" localSheetId="5">#REF!</definedName>
    <definedName name="DDDD" localSheetId="0">#REF!</definedName>
    <definedName name="DDDD" localSheetId="1">#REF!</definedName>
    <definedName name="DDDD">#REF!</definedName>
    <definedName name="IDIOMA" localSheetId="5">#REF!</definedName>
    <definedName name="IDIOMA" localSheetId="0">#REF!</definedName>
    <definedName name="IDIOMA" localSheetId="1">#REF!</definedName>
    <definedName name="IDIOMA">#REF!</definedName>
    <definedName name="MULTIGRADO" localSheetId="5">#REF!</definedName>
    <definedName name="MULTIGRADO" localSheetId="0">#REF!</definedName>
    <definedName name="MULTIGRADO" localSheetId="1">#REF!</definedName>
    <definedName name="MULTIGRADO">#REF!</definedName>
    <definedName name="NIVELES" localSheetId="5">#REF!</definedName>
    <definedName name="NIVELES" localSheetId="0">#REF!</definedName>
    <definedName name="NIVELES" localSheetId="1">#REF!</definedName>
    <definedName name="NIVELES">#REF!</definedName>
    <definedName name="tipo" localSheetId="5">#REF!</definedName>
    <definedName name="tipo" localSheetId="0">#REF!</definedName>
    <definedName name="tipo" localSheetId="1">#REF!</definedName>
    <definedName name="tipo">#REF!</definedName>
    <definedName name="turno" localSheetId="5">#REF!</definedName>
    <definedName name="turno" localSheetId="0">#REF!</definedName>
    <definedName name="turno" localSheetId="1">#REF!</definedName>
    <definedName name="turn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31" l="1"/>
  <c r="CI20" i="21" l="1"/>
  <c r="CH20" i="21"/>
  <c r="BV20" i="21"/>
  <c r="BU20" i="21"/>
  <c r="BI20" i="21"/>
  <c r="BH20" i="21"/>
  <c r="AV20" i="21"/>
  <c r="AU20" i="21"/>
  <c r="AI20" i="21"/>
  <c r="AH20" i="21"/>
  <c r="V20" i="21"/>
  <c r="CM20" i="21" s="1"/>
  <c r="U20" i="21"/>
  <c r="CI19" i="21"/>
  <c r="CH19" i="21"/>
  <c r="BV19" i="21"/>
  <c r="BU19" i="21"/>
  <c r="BI19" i="21"/>
  <c r="BH19" i="21"/>
  <c r="AV19" i="21"/>
  <c r="AU19" i="21"/>
  <c r="AI19" i="21"/>
  <c r="AH19" i="21"/>
  <c r="V19" i="21"/>
  <c r="CM19" i="21" s="1"/>
  <c r="U19" i="21"/>
  <c r="CL19" i="21" s="1"/>
  <c r="CI18" i="21"/>
  <c r="CJ18" i="21" s="1"/>
  <c r="CH18" i="21"/>
  <c r="BV18" i="21"/>
  <c r="BU18" i="21"/>
  <c r="BI18" i="21"/>
  <c r="BH18" i="21"/>
  <c r="AV18" i="21"/>
  <c r="AU18" i="21"/>
  <c r="AI18" i="21"/>
  <c r="AH18" i="21"/>
  <c r="V18" i="21"/>
  <c r="CM18" i="21" s="1"/>
  <c r="U18" i="21"/>
  <c r="CI17" i="21"/>
  <c r="CH17" i="21"/>
  <c r="BV17" i="21"/>
  <c r="BU17" i="21"/>
  <c r="BI17" i="21"/>
  <c r="BH17" i="21"/>
  <c r="AV17" i="21"/>
  <c r="AU17" i="21"/>
  <c r="AI17" i="21"/>
  <c r="AH17" i="21"/>
  <c r="V17" i="21"/>
  <c r="CM17" i="21" s="1"/>
  <c r="U17" i="21"/>
  <c r="CI16" i="21"/>
  <c r="CH16" i="21"/>
  <c r="BV16" i="21"/>
  <c r="BU16" i="21"/>
  <c r="BI16" i="21"/>
  <c r="BH16" i="21"/>
  <c r="AV16" i="21"/>
  <c r="AU16" i="21"/>
  <c r="AI16" i="21"/>
  <c r="AH16" i="21"/>
  <c r="V16" i="21"/>
  <c r="CM16" i="21" s="1"/>
  <c r="U16" i="21"/>
  <c r="CI15" i="21"/>
  <c r="CH15" i="21"/>
  <c r="BV15" i="21"/>
  <c r="BU15" i="21"/>
  <c r="BI15" i="21"/>
  <c r="BH15" i="21"/>
  <c r="AV15" i="21"/>
  <c r="AU15" i="21"/>
  <c r="AI15" i="21"/>
  <c r="AH15" i="21"/>
  <c r="V15" i="21"/>
  <c r="U15" i="21"/>
  <c r="CI14" i="21"/>
  <c r="CH14" i="21"/>
  <c r="BV14" i="21"/>
  <c r="BU14" i="21"/>
  <c r="BI14" i="21"/>
  <c r="BH14" i="21"/>
  <c r="AV14" i="21"/>
  <c r="AU14" i="21"/>
  <c r="AI14" i="21"/>
  <c r="AH14" i="21"/>
  <c r="V14" i="21"/>
  <c r="U14" i="21"/>
  <c r="CI13" i="21"/>
  <c r="CH13" i="21"/>
  <c r="BV13" i="21"/>
  <c r="BU13" i="21"/>
  <c r="BI13" i="21"/>
  <c r="BH13" i="21"/>
  <c r="AV13" i="21"/>
  <c r="AU13" i="21"/>
  <c r="AI13" i="21"/>
  <c r="AH13" i="21"/>
  <c r="V13" i="21"/>
  <c r="U13" i="21"/>
  <c r="CI12" i="21"/>
  <c r="CH12" i="21"/>
  <c r="BV12" i="21"/>
  <c r="BU12" i="21"/>
  <c r="BI12" i="21"/>
  <c r="BH12" i="21"/>
  <c r="AV12" i="21"/>
  <c r="AU12" i="21"/>
  <c r="AW12" i="21" s="1"/>
  <c r="AI12" i="21"/>
  <c r="AH12" i="21"/>
  <c r="V12" i="21"/>
  <c r="U12" i="21"/>
  <c r="W12" i="21" s="1"/>
  <c r="CI11" i="21"/>
  <c r="CH11" i="21"/>
  <c r="BV11" i="21"/>
  <c r="BU11" i="21"/>
  <c r="BI11" i="21"/>
  <c r="BH11" i="21"/>
  <c r="AV11" i="21"/>
  <c r="AU11" i="21"/>
  <c r="AI11" i="21"/>
  <c r="AH11" i="21"/>
  <c r="V11" i="21"/>
  <c r="CM11" i="21" s="1"/>
  <c r="U11" i="21"/>
  <c r="CL11" i="21" s="1"/>
  <c r="CI10" i="21"/>
  <c r="CH10" i="21"/>
  <c r="BV10" i="21"/>
  <c r="BU10" i="21"/>
  <c r="BI10" i="21"/>
  <c r="BH10" i="21"/>
  <c r="AV10" i="21"/>
  <c r="AU10" i="21"/>
  <c r="AI10" i="21"/>
  <c r="AH10" i="21"/>
  <c r="V10" i="21"/>
  <c r="CM10" i="21" s="1"/>
  <c r="U10" i="21"/>
  <c r="CL10" i="21" s="1"/>
  <c r="CI9" i="21"/>
  <c r="CH9" i="21"/>
  <c r="CJ9" i="21" s="1"/>
  <c r="BV9" i="21"/>
  <c r="BU9" i="21"/>
  <c r="BI9" i="21"/>
  <c r="BH9" i="21"/>
  <c r="BJ9" i="21" s="1"/>
  <c r="AV9" i="21"/>
  <c r="AU9" i="21"/>
  <c r="AI9" i="21"/>
  <c r="AH9" i="21"/>
  <c r="AJ9" i="21" s="1"/>
  <c r="V9" i="21"/>
  <c r="U9" i="21"/>
  <c r="CI8" i="21"/>
  <c r="CH8" i="21"/>
  <c r="BV8" i="21"/>
  <c r="BU8" i="21"/>
  <c r="BI8" i="21"/>
  <c r="BH8" i="21"/>
  <c r="AV8" i="21"/>
  <c r="AU8" i="21"/>
  <c r="AI8" i="21"/>
  <c r="AH8" i="21"/>
  <c r="V8" i="21"/>
  <c r="CM8" i="21" s="1"/>
  <c r="U8" i="21"/>
  <c r="CI7" i="21"/>
  <c r="CH7" i="21"/>
  <c r="BV7" i="21"/>
  <c r="BU7" i="21"/>
  <c r="BI7" i="21"/>
  <c r="BH7" i="21"/>
  <c r="AV7" i="21"/>
  <c r="AU7" i="21"/>
  <c r="AI7" i="21"/>
  <c r="AH7" i="21"/>
  <c r="V7" i="21"/>
  <c r="CM7" i="21" s="1"/>
  <c r="U7" i="21"/>
  <c r="CI6" i="21"/>
  <c r="CH6" i="21"/>
  <c r="BV6" i="21"/>
  <c r="BU6" i="21"/>
  <c r="BI6" i="21"/>
  <c r="BH6" i="21"/>
  <c r="BJ6" i="21" s="1"/>
  <c r="AV6" i="21"/>
  <c r="AU6" i="21"/>
  <c r="AI6" i="21"/>
  <c r="AH6" i="21"/>
  <c r="V6" i="21"/>
  <c r="U6" i="21"/>
  <c r="BW18" i="21" l="1"/>
  <c r="CJ12" i="21"/>
  <c r="CL20" i="21"/>
  <c r="AJ15" i="21"/>
  <c r="BW12" i="21"/>
  <c r="AW6" i="21"/>
  <c r="BJ15" i="21"/>
  <c r="AJ6" i="21"/>
  <c r="CJ15" i="21"/>
  <c r="BW9" i="21"/>
  <c r="AW18" i="21"/>
  <c r="BJ12" i="21"/>
  <c r="CL6" i="21"/>
  <c r="CJ6" i="21"/>
  <c r="CM6" i="21"/>
  <c r="BW6" i="21"/>
  <c r="CL7" i="21"/>
  <c r="CL8" i="21"/>
  <c r="CM12" i="21"/>
  <c r="CL13" i="21"/>
  <c r="CL14" i="21"/>
  <c r="CL15" i="21"/>
  <c r="AJ18" i="21"/>
  <c r="BJ18" i="21"/>
  <c r="CM9" i="21"/>
  <c r="AW9" i="21"/>
  <c r="AJ12" i="21"/>
  <c r="CM13" i="21"/>
  <c r="CM14" i="21"/>
  <c r="AW15" i="21"/>
  <c r="BW15" i="21"/>
  <c r="CL16" i="21"/>
  <c r="CL17" i="21"/>
  <c r="CL18" i="21"/>
  <c r="CN18" i="21" s="1"/>
  <c r="CL12" i="21"/>
  <c r="CM15" i="21"/>
  <c r="W9" i="21"/>
  <c r="CL9" i="21"/>
  <c r="CN9" i="21" s="1"/>
  <c r="W6" i="21"/>
  <c r="W18" i="21"/>
  <c r="W15" i="21"/>
  <c r="CN15" i="21" l="1"/>
  <c r="CN12" i="21"/>
  <c r="CN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ACADEMICO-PC</author>
    <author>ROCIO</author>
  </authors>
  <commentList>
    <comment ref="C1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ACADEMICO-PC:</t>
        </r>
        <r>
          <rPr>
            <sz val="9"/>
            <color indexed="81"/>
            <rFont val="Tahoma"/>
            <family val="2"/>
          </rPr>
          <t xml:space="preserve">
CASO ESPECIAL
</t>
        </r>
      </text>
    </comment>
    <comment ref="I2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ROCIO:</t>
        </r>
        <r>
          <rPr>
            <sz val="9"/>
            <color indexed="81"/>
            <rFont val="Tahoma"/>
            <family val="2"/>
          </rPr>
          <t xml:space="preserve">
AYUDA, NOTA DE ORIGEN 53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ACADEMICO-PC:</t>
        </r>
        <r>
          <rPr>
            <sz val="9"/>
            <color indexed="81"/>
            <rFont val="Tahoma"/>
            <family val="2"/>
          </rPr>
          <t xml:space="preserve">
CASO ESPECIAL
</t>
        </r>
      </text>
    </comment>
    <comment ref="I3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ACADEMICO-PC:</t>
        </r>
        <r>
          <rPr>
            <sz val="9"/>
            <color indexed="81"/>
            <rFont val="Tahoma"/>
            <family val="2"/>
          </rPr>
          <t xml:space="preserve">
AYUDA, NOTA DE ORIGEN 53</t>
        </r>
      </text>
    </comment>
    <comment ref="C3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ACADEMICO-PC:</t>
        </r>
        <r>
          <rPr>
            <sz val="9"/>
            <color indexed="81"/>
            <rFont val="Tahoma"/>
            <family val="2"/>
          </rPr>
          <t xml:space="preserve">
CASO  ESPECIAL</t>
        </r>
      </text>
    </comment>
    <comment ref="K48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ROCIO:</t>
        </r>
        <r>
          <rPr>
            <sz val="9"/>
            <color indexed="81"/>
            <rFont val="Tahoma"/>
            <family val="2"/>
          </rPr>
          <t xml:space="preserve">
AYUDA, NOTA DE ORIGEN 56</t>
        </r>
      </text>
    </comment>
    <comment ref="H52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ROCIO:</t>
        </r>
        <r>
          <rPr>
            <sz val="9"/>
            <color indexed="81"/>
            <rFont val="Tahoma"/>
            <family val="2"/>
          </rPr>
          <t xml:space="preserve">
AYUDA, NOTA DE ORIGEN 50</t>
        </r>
      </text>
    </comment>
    <comment ref="C5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ACADEMICO-PC:</t>
        </r>
        <r>
          <rPr>
            <sz val="9"/>
            <color indexed="81"/>
            <rFont val="Tahoma"/>
            <family val="2"/>
          </rPr>
          <t xml:space="preserve">
INTEGRAR A SEDUCA</t>
        </r>
      </text>
    </comment>
    <comment ref="C7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ACADEMICO-
CASO ESPECIAL 
INTEEGRAR A SEDUCA</t>
        </r>
      </text>
    </comment>
    <comment ref="H12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ACADEMICO-PC:</t>
        </r>
        <r>
          <rPr>
            <sz val="9"/>
            <color indexed="81"/>
            <rFont val="Tahoma"/>
            <family val="2"/>
          </rPr>
          <t xml:space="preserve">
AYUDA, NOTA DE ORIGEN 50</t>
        </r>
      </text>
    </comment>
    <comment ref="M12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ACADEMICO-PC:</t>
        </r>
        <r>
          <rPr>
            <sz val="9"/>
            <color indexed="81"/>
            <rFont val="Tahoma"/>
            <family val="2"/>
          </rPr>
          <t xml:space="preserve">
AYUDA, NOTA DE ORIGEN 51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Server_Home</author>
    <author>ACADEMICO-PC</author>
    <author>recepcion</author>
    <author>ROCIO</author>
  </authors>
  <commentList>
    <comment ref="G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Server_Home:</t>
        </r>
        <r>
          <rPr>
            <sz val="9"/>
            <color indexed="81"/>
            <rFont val="Tahoma"/>
            <family val="2"/>
          </rPr>
          <t xml:space="preserve">
55 PTS. NOTA ORIGINAL</t>
        </r>
      </text>
    </comment>
    <comment ref="F10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ACADEMICO-PC:</t>
        </r>
        <r>
          <rPr>
            <sz val="9"/>
            <color indexed="81"/>
            <rFont val="Tahoma"/>
            <family val="2"/>
          </rPr>
          <t xml:space="preserve">
PASAR MATERIA 2021</t>
        </r>
      </text>
    </comment>
    <comment ref="I10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ACADEMICO-PC:</t>
        </r>
        <r>
          <rPr>
            <sz val="9"/>
            <color indexed="81"/>
            <rFont val="Tahoma"/>
            <family val="2"/>
          </rPr>
          <t xml:space="preserve">
PASAR MATERIA 2021</t>
        </r>
      </text>
    </comment>
    <comment ref="F11" authorId="2" shapeId="0" xr:uid="{00000000-0006-0000-0100-000004000000}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CONVALIDADO</t>
        </r>
      </text>
    </comment>
    <comment ref="H11" authorId="2" shapeId="0" xr:uid="{00000000-0006-0000-0100-000005000000}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CONVALIDADO
</t>
        </r>
      </text>
    </comment>
    <comment ref="G16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Server_Home:</t>
        </r>
        <r>
          <rPr>
            <sz val="9"/>
            <color indexed="81"/>
            <rFont val="Tahoma"/>
            <family val="2"/>
          </rPr>
          <t xml:space="preserve">
42 PTS. NOTA ORIGINAL</t>
        </r>
      </text>
    </comment>
    <comment ref="I19" authorId="2" shapeId="0" xr:uid="{00000000-0006-0000-0100-000007000000}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convalidado</t>
        </r>
      </text>
    </comment>
    <comment ref="J19" authorId="2" shapeId="0" xr:uid="{00000000-0006-0000-0100-000008000000}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convalidado
</t>
        </r>
      </text>
    </comment>
    <comment ref="L19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Server_Home:</t>
        </r>
        <r>
          <rPr>
            <sz val="9"/>
            <color indexed="81"/>
            <rFont val="Tahoma"/>
            <family val="2"/>
          </rPr>
          <t xml:space="preserve">
58 PTS. 2019, SEGUNDO</t>
        </r>
      </text>
    </comment>
    <comment ref="G2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Server_Home:</t>
        </r>
        <r>
          <rPr>
            <sz val="9"/>
            <color indexed="81"/>
            <rFont val="Tahoma"/>
            <family val="2"/>
          </rPr>
          <t xml:space="preserve">
50 PTS. NOTA ORIGINAL</t>
        </r>
      </text>
    </comment>
    <comment ref="G28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Server_Home:</t>
        </r>
        <r>
          <rPr>
            <sz val="9"/>
            <color indexed="81"/>
            <rFont val="Tahoma"/>
            <family val="2"/>
          </rPr>
          <t xml:space="preserve">
33 PTS. NOTA ORIGINAL</t>
        </r>
      </text>
    </comment>
    <comment ref="F34" authorId="2" shapeId="0" xr:uid="{00000000-0006-0000-0100-00000C000000}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CONVALIDADO</t>
        </r>
      </text>
    </comment>
    <comment ref="H34" authorId="2" shapeId="0" xr:uid="{00000000-0006-0000-0100-00000D000000}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convalidado
</t>
        </r>
      </text>
    </comment>
    <comment ref="I34" authorId="2" shapeId="0" xr:uid="{00000000-0006-0000-0100-00000E000000}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CONVALIDADO</t>
        </r>
      </text>
    </comment>
    <comment ref="J34" authorId="2" shapeId="0" xr:uid="{00000000-0006-0000-0100-00000F000000}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CONVALIDADO</t>
        </r>
      </text>
    </comment>
    <comment ref="K34" authorId="2" shapeId="0" xr:uid="{00000000-0006-0000-0100-000010000000}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convalidado</t>
        </r>
      </text>
    </comment>
    <comment ref="L34" authorId="2" shapeId="0" xr:uid="{00000000-0006-0000-0100-000011000000}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convalidado
</t>
        </r>
      </text>
    </comment>
    <comment ref="G40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Server_Home:</t>
        </r>
        <r>
          <rPr>
            <sz val="9"/>
            <color indexed="81"/>
            <rFont val="Tahoma"/>
            <family val="2"/>
          </rPr>
          <t xml:space="preserve">
45 PTS. NOTA ORIGINAL</t>
        </r>
      </text>
    </comment>
    <comment ref="G44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Server_Home:</t>
        </r>
        <r>
          <rPr>
            <sz val="9"/>
            <color indexed="81"/>
            <rFont val="Tahoma"/>
            <family val="2"/>
          </rPr>
          <t xml:space="preserve">
27 PTS. NOTA ORIGINAL</t>
        </r>
      </text>
    </comment>
    <comment ref="G45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Server_Home:</t>
        </r>
        <r>
          <rPr>
            <sz val="9"/>
            <color indexed="81"/>
            <rFont val="Tahoma"/>
            <family val="2"/>
          </rPr>
          <t xml:space="preserve">
36 PTS. NOTA ORIGINAL</t>
        </r>
      </text>
    </comment>
    <comment ref="G55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Server_Home:</t>
        </r>
        <r>
          <rPr>
            <sz val="9"/>
            <color indexed="81"/>
            <rFont val="Tahoma"/>
            <family val="2"/>
          </rPr>
          <t xml:space="preserve">
16 PTS. NOTA ORIGINAL</t>
        </r>
      </text>
    </comment>
    <comment ref="F65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Server_Home:</t>
        </r>
        <r>
          <rPr>
            <sz val="9"/>
            <color indexed="81"/>
            <rFont val="Tahoma"/>
            <family val="2"/>
          </rPr>
          <t xml:space="preserve">
CONVALIDADO 2019</t>
        </r>
      </text>
    </comment>
    <comment ref="G65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Server_Home:</t>
        </r>
        <r>
          <rPr>
            <sz val="9"/>
            <color indexed="81"/>
            <rFont val="Tahoma"/>
            <family val="2"/>
          </rPr>
          <t xml:space="preserve">
41 PTS. NOTA ORIGINAL, REPROBO 2018 2019</t>
        </r>
      </text>
    </comment>
    <comment ref="H65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Server_Home:</t>
        </r>
        <r>
          <rPr>
            <sz val="9"/>
            <color indexed="81"/>
            <rFont val="Tahoma"/>
            <family val="2"/>
          </rPr>
          <t xml:space="preserve">
CONVALIDADO 2019</t>
        </r>
      </text>
    </comment>
    <comment ref="I65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Server_Home:</t>
        </r>
        <r>
          <rPr>
            <sz val="9"/>
            <color indexed="81"/>
            <rFont val="Tahoma"/>
            <family val="2"/>
          </rPr>
          <t xml:space="preserve">
CONVALIDADO 2019</t>
        </r>
      </text>
    </comment>
    <comment ref="F73" authorId="3" shapeId="0" xr:uid="{00000000-0006-0000-0100-00001A000000}">
      <text>
        <r>
          <rPr>
            <b/>
            <sz val="9"/>
            <color indexed="81"/>
            <rFont val="Tahoma"/>
            <family val="2"/>
          </rPr>
          <t>ROCIO:</t>
        </r>
        <r>
          <rPr>
            <sz val="9"/>
            <color indexed="81"/>
            <rFont val="Tahoma"/>
            <family val="2"/>
          </rPr>
          <t xml:space="preserve">
convalidado</t>
        </r>
      </text>
    </comment>
    <comment ref="H73" authorId="3" shapeId="0" xr:uid="{00000000-0006-0000-0100-00001B000000}">
      <text>
        <r>
          <rPr>
            <b/>
            <sz val="9"/>
            <color indexed="81"/>
            <rFont val="Tahoma"/>
            <family val="2"/>
          </rPr>
          <t>ROCIO:</t>
        </r>
        <r>
          <rPr>
            <sz val="9"/>
            <color indexed="81"/>
            <rFont val="Tahoma"/>
            <family val="2"/>
          </rPr>
          <t xml:space="preserve">
convalidado</t>
        </r>
      </text>
    </comment>
    <comment ref="I73" authorId="3" shapeId="0" xr:uid="{00000000-0006-0000-0100-00001C000000}">
      <text>
        <r>
          <rPr>
            <b/>
            <sz val="9"/>
            <color indexed="81"/>
            <rFont val="Tahoma"/>
            <family val="2"/>
          </rPr>
          <t>ROCIO:</t>
        </r>
        <r>
          <rPr>
            <sz val="9"/>
            <color indexed="81"/>
            <rFont val="Tahoma"/>
            <family val="2"/>
          </rPr>
          <t xml:space="preserve">
convalidado</t>
        </r>
      </text>
    </comment>
    <comment ref="L73" authorId="3" shapeId="0" xr:uid="{00000000-0006-0000-0100-00001D000000}">
      <text>
        <r>
          <rPr>
            <b/>
            <sz val="9"/>
            <color indexed="81"/>
            <rFont val="Tahoma"/>
            <family val="2"/>
          </rPr>
          <t>ROCIO:</t>
        </r>
        <r>
          <rPr>
            <sz val="9"/>
            <color indexed="81"/>
            <rFont val="Tahoma"/>
            <family val="2"/>
          </rPr>
          <t xml:space="preserve">
convalidado</t>
        </r>
      </text>
    </comment>
    <comment ref="G7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Server_Home:</t>
        </r>
        <r>
          <rPr>
            <sz val="9"/>
            <color indexed="81"/>
            <rFont val="Tahoma"/>
            <family val="2"/>
          </rPr>
          <t xml:space="preserve">
41 PTS. NOTA ORIGINAL</t>
        </r>
      </text>
    </comment>
    <comment ref="G79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Server_Home:</t>
        </r>
        <r>
          <rPr>
            <sz val="9"/>
            <color indexed="81"/>
            <rFont val="Tahoma"/>
            <family val="2"/>
          </rPr>
          <t xml:space="preserve">
49 PTS. NOTA ORIGINAL</t>
        </r>
      </text>
    </comment>
    <comment ref="L86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Server_Home:</t>
        </r>
        <r>
          <rPr>
            <sz val="9"/>
            <color indexed="81"/>
            <rFont val="Tahoma"/>
            <family val="2"/>
          </rPr>
          <t xml:space="preserve">
43 PTS. NOTA ORIGINAL</t>
        </r>
      </text>
    </comment>
    <comment ref="G89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Server_Home:</t>
        </r>
        <r>
          <rPr>
            <sz val="9"/>
            <color indexed="81"/>
            <rFont val="Tahoma"/>
            <family val="2"/>
          </rPr>
          <t xml:space="preserve">
46 PTS. NOTA ORIGINAL</t>
        </r>
      </text>
    </comment>
    <comment ref="L91" authorId="3" shapeId="0" xr:uid="{00000000-0006-0000-0100-000022000000}">
      <text>
        <r>
          <rPr>
            <b/>
            <sz val="9"/>
            <color indexed="81"/>
            <rFont val="Tahoma"/>
            <family val="2"/>
          </rPr>
          <t>ROCIO:</t>
        </r>
        <r>
          <rPr>
            <sz val="9"/>
            <color indexed="81"/>
            <rFont val="Tahoma"/>
            <family val="2"/>
          </rPr>
          <t xml:space="preserve">
convalidado
</t>
        </r>
      </text>
    </comment>
    <comment ref="I93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>Server_Home:</t>
        </r>
        <r>
          <rPr>
            <sz val="9"/>
            <color indexed="81"/>
            <rFont val="Tahoma"/>
            <family val="2"/>
          </rPr>
          <t xml:space="preserve">
CONVALIDADO 2018</t>
        </r>
      </text>
    </comment>
    <comment ref="G98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Server_Home:</t>
        </r>
        <r>
          <rPr>
            <sz val="9"/>
            <color indexed="81"/>
            <rFont val="Tahoma"/>
            <family val="2"/>
          </rPr>
          <t xml:space="preserve">
39 PTS. NOTA ORIGINAL</t>
        </r>
      </text>
    </comment>
    <comment ref="F104" authorId="1" shapeId="0" xr:uid="{00000000-0006-0000-0100-000025000000}">
      <text>
        <r>
          <rPr>
            <b/>
            <sz val="9"/>
            <color indexed="81"/>
            <rFont val="Tahoma"/>
            <family val="2"/>
          </rPr>
          <t>ACADEMICO-PC:</t>
        </r>
        <r>
          <rPr>
            <sz val="9"/>
            <color indexed="81"/>
            <rFont val="Tahoma"/>
            <family val="2"/>
          </rPr>
          <t xml:space="preserve">
PASAR MATERIA 2021</t>
        </r>
      </text>
    </comment>
    <comment ref="I104" authorId="1" shapeId="0" xr:uid="{00000000-0006-0000-0100-000026000000}">
      <text>
        <r>
          <rPr>
            <b/>
            <sz val="9"/>
            <color indexed="81"/>
            <rFont val="Tahoma"/>
            <family val="2"/>
          </rPr>
          <t>ACADEMICO-PC:</t>
        </r>
        <r>
          <rPr>
            <sz val="9"/>
            <color indexed="81"/>
            <rFont val="Tahoma"/>
            <family val="2"/>
          </rPr>
          <t xml:space="preserve">
PASAR MATERIA 2021</t>
        </r>
      </text>
    </comment>
    <comment ref="G10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Server_Home:</t>
        </r>
        <r>
          <rPr>
            <sz val="9"/>
            <color indexed="81"/>
            <rFont val="Tahoma"/>
            <family val="2"/>
          </rPr>
          <t xml:space="preserve">
33 PTS. NOTA ORIGINAL</t>
        </r>
      </text>
    </comment>
    <comment ref="G110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Server_Home:</t>
        </r>
        <r>
          <rPr>
            <sz val="9"/>
            <color indexed="81"/>
            <rFont val="Tahoma"/>
            <family val="2"/>
          </rPr>
          <t xml:space="preserve">
26 PTS. NOTA ORIGINAL</t>
        </r>
      </text>
    </comment>
    <comment ref="F111" authorId="3" shapeId="0" xr:uid="{00000000-0006-0000-0100-000029000000}">
      <text>
        <r>
          <rPr>
            <b/>
            <sz val="9"/>
            <color indexed="81"/>
            <rFont val="Tahoma"/>
            <family val="2"/>
          </rPr>
          <t>convalidado</t>
        </r>
      </text>
    </comment>
    <comment ref="H111" authorId="3" shapeId="0" xr:uid="{00000000-0006-0000-0100-00002A000000}">
      <text>
        <r>
          <rPr>
            <b/>
            <sz val="9"/>
            <color indexed="81"/>
            <rFont val="Tahoma"/>
            <family val="2"/>
          </rPr>
          <t>ROCIO:</t>
        </r>
        <r>
          <rPr>
            <sz val="9"/>
            <color indexed="81"/>
            <rFont val="Tahoma"/>
            <family val="2"/>
          </rPr>
          <t xml:space="preserve">
convalidado</t>
        </r>
      </text>
    </comment>
    <comment ref="J111" authorId="3" shapeId="0" xr:uid="{00000000-0006-0000-0100-00002B000000}">
      <text>
        <r>
          <rPr>
            <b/>
            <sz val="9"/>
            <color indexed="81"/>
            <rFont val="Tahoma"/>
            <family val="2"/>
          </rPr>
          <t>ROCIO:</t>
        </r>
        <r>
          <rPr>
            <sz val="9"/>
            <color indexed="81"/>
            <rFont val="Tahoma"/>
            <family val="2"/>
          </rPr>
          <t xml:space="preserve">
convalidado</t>
        </r>
      </text>
    </comment>
    <comment ref="G120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>Server_Home:</t>
        </r>
        <r>
          <rPr>
            <sz val="9"/>
            <color indexed="81"/>
            <rFont val="Tahoma"/>
            <family val="2"/>
          </rPr>
          <t xml:space="preserve">
48 PTS. NOTA ORIGINAL</t>
        </r>
      </text>
    </comment>
  </commentList>
</comments>
</file>

<file path=xl/sharedStrings.xml><?xml version="1.0" encoding="utf-8"?>
<sst xmlns="http://schemas.openxmlformats.org/spreadsheetml/2006/main" count="3065" uniqueCount="872">
  <si>
    <t>Nº</t>
  </si>
  <si>
    <t>CARNET</t>
  </si>
  <si>
    <t>APELLIDO PATERNO</t>
  </si>
  <si>
    <t>APELLIDO MATERNO</t>
  </si>
  <si>
    <t>NOMBRES</t>
  </si>
  <si>
    <t>ALIAGA</t>
  </si>
  <si>
    <t>SANCHEZ</t>
  </si>
  <si>
    <t>TICONA</t>
  </si>
  <si>
    <t>VASQUEZ</t>
  </si>
  <si>
    <t>SANTOS</t>
  </si>
  <si>
    <t>BLANCO</t>
  </si>
  <si>
    <t>MARCO ANTONIO</t>
  </si>
  <si>
    <t>COLQUE</t>
  </si>
  <si>
    <t>CONDORI</t>
  </si>
  <si>
    <t>MAMANI</t>
  </si>
  <si>
    <t>MENDOZA</t>
  </si>
  <si>
    <t>ARIAS</t>
  </si>
  <si>
    <t>TORREZ</t>
  </si>
  <si>
    <t>DIAZ</t>
  </si>
  <si>
    <t>CAYO</t>
  </si>
  <si>
    <t>SIRPA</t>
  </si>
  <si>
    <t>FLORES</t>
  </si>
  <si>
    <t>QUISPE</t>
  </si>
  <si>
    <t>GONZALES</t>
  </si>
  <si>
    <t>ESPINOZA</t>
  </si>
  <si>
    <t>GUTIERREZ</t>
  </si>
  <si>
    <t>HUANCA</t>
  </si>
  <si>
    <t>QUISBERT</t>
  </si>
  <si>
    <t>AMARU</t>
  </si>
  <si>
    <t>LOAYZA</t>
  </si>
  <si>
    <t>RODRIGUEZ</t>
  </si>
  <si>
    <t>MACHACA</t>
  </si>
  <si>
    <t>NATHALY</t>
  </si>
  <si>
    <t>MARCA</t>
  </si>
  <si>
    <t>MARTINEZ</t>
  </si>
  <si>
    <t>ZENTENO</t>
  </si>
  <si>
    <t>BELTRAN</t>
  </si>
  <si>
    <t>CALLISAYA</t>
  </si>
  <si>
    <t>TONCONI</t>
  </si>
  <si>
    <t>QUENTA</t>
  </si>
  <si>
    <t>ORTIZ</t>
  </si>
  <si>
    <t>ROJAS</t>
  </si>
  <si>
    <t>QUINTANILLA</t>
  </si>
  <si>
    <t>TANCARA</t>
  </si>
  <si>
    <t>PEREZ</t>
  </si>
  <si>
    <t>ZAMBRANA</t>
  </si>
  <si>
    <t>SILVA</t>
  </si>
  <si>
    <t>AGUILAR</t>
  </si>
  <si>
    <t>CHAMBI</t>
  </si>
  <si>
    <t>APAZA</t>
  </si>
  <si>
    <t>CHOQUE</t>
  </si>
  <si>
    <t>GOMEZ</t>
  </si>
  <si>
    <t>LAURA</t>
  </si>
  <si>
    <t>MANCILLA</t>
  </si>
  <si>
    <t>ALCON</t>
  </si>
  <si>
    <t>MORALES</t>
  </si>
  <si>
    <t>POMA</t>
  </si>
  <si>
    <t>SAAVEDRA</t>
  </si>
  <si>
    <t>MIGUEL ANGEL</t>
  </si>
  <si>
    <t>TANIA</t>
  </si>
  <si>
    <t>RAMOS</t>
  </si>
  <si>
    <t>SALCEDO</t>
  </si>
  <si>
    <t>VELASQUEZ</t>
  </si>
  <si>
    <t>YUJRA</t>
  </si>
  <si>
    <t>VILLCA</t>
  </si>
  <si>
    <t>GARCIA</t>
  </si>
  <si>
    <t>GUZMAN</t>
  </si>
  <si>
    <t>CESPEDES</t>
  </si>
  <si>
    <t>LUNA</t>
  </si>
  <si>
    <t>CALLE</t>
  </si>
  <si>
    <t>DURAN</t>
  </si>
  <si>
    <t>MIRANDA</t>
  </si>
  <si>
    <t>JIMENEZ</t>
  </si>
  <si>
    <t>CARRASCO</t>
  </si>
  <si>
    <t>MAYTA</t>
  </si>
  <si>
    <t>RIOS</t>
  </si>
  <si>
    <t>SANTALLA</t>
  </si>
  <si>
    <t>ALVAREZ</t>
  </si>
  <si>
    <t>CHUQUIMIA</t>
  </si>
  <si>
    <t>ARCE</t>
  </si>
  <si>
    <t>ARTEAGA</t>
  </si>
  <si>
    <t>MEDRANO</t>
  </si>
  <si>
    <t>CALDERON</t>
  </si>
  <si>
    <t>COCA</t>
  </si>
  <si>
    <t>ALVARADO</t>
  </si>
  <si>
    <t>LIMACHI</t>
  </si>
  <si>
    <t>RODRIGO</t>
  </si>
  <si>
    <t>MACHICADO</t>
  </si>
  <si>
    <t>MONRROY</t>
  </si>
  <si>
    <t>JUAN CARLOS</t>
  </si>
  <si>
    <t>QUINO</t>
  </si>
  <si>
    <t>GUARACHI</t>
  </si>
  <si>
    <t>RAMIREZ</t>
  </si>
  <si>
    <t>PINTO</t>
  </si>
  <si>
    <t>SANTANDER</t>
  </si>
  <si>
    <t>COSME</t>
  </si>
  <si>
    <t>PECA</t>
  </si>
  <si>
    <t>ULLOA</t>
  </si>
  <si>
    <t>ABEL JORGE</t>
  </si>
  <si>
    <t>RENE EDGAR</t>
  </si>
  <si>
    <t>VELASCO</t>
  </si>
  <si>
    <t>MELANY JAEL</t>
  </si>
  <si>
    <t>VARGAS</t>
  </si>
  <si>
    <t>LOPEZ</t>
  </si>
  <si>
    <t>FLORENTINA</t>
  </si>
  <si>
    <t>CHOQUETA</t>
  </si>
  <si>
    <t>CAROLINA</t>
  </si>
  <si>
    <t>IVONNE VANESSA</t>
  </si>
  <si>
    <t>LUIS GERARDO</t>
  </si>
  <si>
    <t>LADY PAMELA</t>
  </si>
  <si>
    <t>TORRICO</t>
  </si>
  <si>
    <t>LUPA</t>
  </si>
  <si>
    <t>LARICO</t>
  </si>
  <si>
    <t>MARCELA ALEJANDRA</t>
  </si>
  <si>
    <t>MAGALY ANDREINA</t>
  </si>
  <si>
    <t>GUAQUI</t>
  </si>
  <si>
    <t>ANGELA GABRIELA</t>
  </si>
  <si>
    <t>LEON</t>
  </si>
  <si>
    <t>SARA</t>
  </si>
  <si>
    <t>MARQUEZ</t>
  </si>
  <si>
    <t>CRISPIN</t>
  </si>
  <si>
    <t>LORENA IVANNA</t>
  </si>
  <si>
    <t>BRAYAN ALEXIS</t>
  </si>
  <si>
    <t>REYES</t>
  </si>
  <si>
    <t>ILLANES</t>
  </si>
  <si>
    <t>JULIO AGUSTIN</t>
  </si>
  <si>
    <t>ROSAS</t>
  </si>
  <si>
    <t>YECIKA</t>
  </si>
  <si>
    <t>MIGUEL</t>
  </si>
  <si>
    <t>AVILA</t>
  </si>
  <si>
    <t>CALLIZAYA</t>
  </si>
  <si>
    <t>NORMA</t>
  </si>
  <si>
    <t>CANCARI</t>
  </si>
  <si>
    <t>CARRILLO</t>
  </si>
  <si>
    <t>ELIZABETH CECILIA</t>
  </si>
  <si>
    <t>CASTILLO</t>
  </si>
  <si>
    <t>MADONNA LIZETH</t>
  </si>
  <si>
    <t>MACUCHAPI</t>
  </si>
  <si>
    <t>NADIA LEIDY</t>
  </si>
  <si>
    <t>YESSICA ROSARIO</t>
  </si>
  <si>
    <t>TANIA LIDIA</t>
  </si>
  <si>
    <t>PACO</t>
  </si>
  <si>
    <t>CORNEJO</t>
  </si>
  <si>
    <t>KEVIN RAFAEL</t>
  </si>
  <si>
    <t>GERSON DANIEL</t>
  </si>
  <si>
    <t>FABIOLA VERONICA</t>
  </si>
  <si>
    <t>RIOJA</t>
  </si>
  <si>
    <t>CASAZOLA</t>
  </si>
  <si>
    <t>KEILA MERY</t>
  </si>
  <si>
    <t>CRISTIAN ANDRES</t>
  </si>
  <si>
    <t>ROQUE</t>
  </si>
  <si>
    <t>RENE</t>
  </si>
  <si>
    <t>CHOCALA</t>
  </si>
  <si>
    <t>STEPHANIE JANNICE</t>
  </si>
  <si>
    <t>OMAR HECTOR</t>
  </si>
  <si>
    <t>THOLA</t>
  </si>
  <si>
    <t>MARIA TERESA</t>
  </si>
  <si>
    <t>MARGARITA</t>
  </si>
  <si>
    <t>ANTE</t>
  </si>
  <si>
    <t>KUNO</t>
  </si>
  <si>
    <t>KARINA NATIVIDAD</t>
  </si>
  <si>
    <t>ARANDA</t>
  </si>
  <si>
    <t>MENDIZABAL</t>
  </si>
  <si>
    <t>RONALD ALEJANDRO</t>
  </si>
  <si>
    <t>ARGUEDAS</t>
  </si>
  <si>
    <t>CABALLERO</t>
  </si>
  <si>
    <t>DAVID FELIX</t>
  </si>
  <si>
    <t>BELISARIO</t>
  </si>
  <si>
    <t>AYOROA</t>
  </si>
  <si>
    <t>MEDINACELI</t>
  </si>
  <si>
    <t>CARLA CECILIA</t>
  </si>
  <si>
    <t>BRAÑEZ</t>
  </si>
  <si>
    <t>RAFAEL RODRIGO</t>
  </si>
  <si>
    <t>LUIS ALVARO</t>
  </si>
  <si>
    <t>CHAMBILLA</t>
  </si>
  <si>
    <t>CARDENAS</t>
  </si>
  <si>
    <t>MARY LUZ</t>
  </si>
  <si>
    <t>ALBERTINI</t>
  </si>
  <si>
    <t>EDGAR YSRAEL</t>
  </si>
  <si>
    <t>ALICIA</t>
  </si>
  <si>
    <t>JOHNY EFRAIN</t>
  </si>
  <si>
    <t>REYNA ABIGAIL</t>
  </si>
  <si>
    <t>FERNANDEZ</t>
  </si>
  <si>
    <t>DUBEYSI</t>
  </si>
  <si>
    <t>CESAR EUGENIO</t>
  </si>
  <si>
    <t>ZEBALLOS</t>
  </si>
  <si>
    <t>MARIA VERONICA</t>
  </si>
  <si>
    <t>JOFFRE</t>
  </si>
  <si>
    <t>OROPEZA</t>
  </si>
  <si>
    <t>GIGI SILVIA EUGENIA</t>
  </si>
  <si>
    <t>YABINCHA</t>
  </si>
  <si>
    <t>JOSE ROYER</t>
  </si>
  <si>
    <t>MALDONADO</t>
  </si>
  <si>
    <t>RIVERO</t>
  </si>
  <si>
    <t>ROGER MARTIN</t>
  </si>
  <si>
    <t>LIMA</t>
  </si>
  <si>
    <t>MAYKA MARCELA</t>
  </si>
  <si>
    <t>MARIA ELENA</t>
  </si>
  <si>
    <t>FIORELLA BEATRIZ</t>
  </si>
  <si>
    <t>MURILLO</t>
  </si>
  <si>
    <t>CARLOS ALBERTO</t>
  </si>
  <si>
    <t>PARRA</t>
  </si>
  <si>
    <t>MARICRUZ EVA</t>
  </si>
  <si>
    <t>FREDDY CRISTIAN</t>
  </si>
  <si>
    <t>JHONN SERGIO</t>
  </si>
  <si>
    <t>PATZI</t>
  </si>
  <si>
    <t>YOLANDA INES</t>
  </si>
  <si>
    <t>ROCABADO</t>
  </si>
  <si>
    <t>LENNY PANFY</t>
  </si>
  <si>
    <t>SOLIZ</t>
  </si>
  <si>
    <t>RIVERIN</t>
  </si>
  <si>
    <t>PATRICIA BRIGITTE</t>
  </si>
  <si>
    <t>WENDY GIOVANA</t>
  </si>
  <si>
    <t>TINTAYA</t>
  </si>
  <si>
    <t>ARIEL PETER</t>
  </si>
  <si>
    <t>ELSA GERALDINE</t>
  </si>
  <si>
    <t>VEGA</t>
  </si>
  <si>
    <t>NORMA GABRIELA</t>
  </si>
  <si>
    <t>SOTO</t>
  </si>
  <si>
    <t>GIOVANNA BENITA</t>
  </si>
  <si>
    <t>AUZZA</t>
  </si>
  <si>
    <t>TARIFA</t>
  </si>
  <si>
    <t>SILVIA BEATRIZ</t>
  </si>
  <si>
    <t>CALANI</t>
  </si>
  <si>
    <t>GABRIELA JAZMIN</t>
  </si>
  <si>
    <t>CHALLCO</t>
  </si>
  <si>
    <t>ZULEMA</t>
  </si>
  <si>
    <t>ASPI</t>
  </si>
  <si>
    <t>DAYSI MAGALY</t>
  </si>
  <si>
    <t>YOVANA</t>
  </si>
  <si>
    <t>CONDORENA</t>
  </si>
  <si>
    <t>JARANDILLA</t>
  </si>
  <si>
    <t>EVERT RODRIGO</t>
  </si>
  <si>
    <t>ESTER PAMELA</t>
  </si>
  <si>
    <t>YUMA MARIA</t>
  </si>
  <si>
    <t>LLUSCO</t>
  </si>
  <si>
    <t>MUÑOZ</t>
  </si>
  <si>
    <t>ODE</t>
  </si>
  <si>
    <t>MARIA LOURDES</t>
  </si>
  <si>
    <t>ORIHUELA</t>
  </si>
  <si>
    <t>ESQUIVEL</t>
  </si>
  <si>
    <t>MARIA GRACIELA</t>
  </si>
  <si>
    <t>RIMBERTO</t>
  </si>
  <si>
    <t>MERY INEZ</t>
  </si>
  <si>
    <t>WENDY JACQUELINE</t>
  </si>
  <si>
    <t>HUAYHUA</t>
  </si>
  <si>
    <t>JUAN PABLO</t>
  </si>
  <si>
    <t>RUELAS</t>
  </si>
  <si>
    <t>LEIDY</t>
  </si>
  <si>
    <t>SALAZAR</t>
  </si>
  <si>
    <t>EVELYN MARIA</t>
  </si>
  <si>
    <t>SEGURONDO</t>
  </si>
  <si>
    <t>ADOLFO</t>
  </si>
  <si>
    <t>CELIS</t>
  </si>
  <si>
    <t>HEBERT GONZALO</t>
  </si>
  <si>
    <t>SULLCATA</t>
  </si>
  <si>
    <t>MARIELA IRIS</t>
  </si>
  <si>
    <t>MARIA EUGENIA</t>
  </si>
  <si>
    <t>JUSTINIANO</t>
  </si>
  <si>
    <t>MARIA ELIANA</t>
  </si>
  <si>
    <t>AGREDA</t>
  </si>
  <si>
    <t>CARRANZA</t>
  </si>
  <si>
    <t>ENRIQUE</t>
  </si>
  <si>
    <t>JHOSELINE ROSSANA</t>
  </si>
  <si>
    <t>ALTAMIRANO</t>
  </si>
  <si>
    <t>PACOSILLO</t>
  </si>
  <si>
    <t>MARIEL</t>
  </si>
  <si>
    <t>APATA</t>
  </si>
  <si>
    <t>JHOSELIN NOEMI</t>
  </si>
  <si>
    <t>ARCANI</t>
  </si>
  <si>
    <t>JUDITH FRIDA</t>
  </si>
  <si>
    <t>CARLA LUCIA</t>
  </si>
  <si>
    <t>CACHI</t>
  </si>
  <si>
    <t>YESSICA</t>
  </si>
  <si>
    <t>DAYNOR MIJAIL</t>
  </si>
  <si>
    <t>ELMER LEONEL</t>
  </si>
  <si>
    <t>CHUIPA</t>
  </si>
  <si>
    <t>APANA</t>
  </si>
  <si>
    <t>AYDE CINTHIA</t>
  </si>
  <si>
    <t>CHUJO</t>
  </si>
  <si>
    <t>JHOANN MARCELO</t>
  </si>
  <si>
    <t>CLAUDIA DANIELA</t>
  </si>
  <si>
    <t>WANDA DELCY</t>
  </si>
  <si>
    <t>FABIAN</t>
  </si>
  <si>
    <t>AMILCAR MAURICIO</t>
  </si>
  <si>
    <t>JHOEL VIDAL</t>
  </si>
  <si>
    <t>HIDALGO</t>
  </si>
  <si>
    <t>ANDREA DENNISE</t>
  </si>
  <si>
    <t>GONGORA</t>
  </si>
  <si>
    <t>MARIELA DE LOS ANGELES</t>
  </si>
  <si>
    <t>MARVAN</t>
  </si>
  <si>
    <t>TORO</t>
  </si>
  <si>
    <t>FRANKLIN</t>
  </si>
  <si>
    <t>GIOVANNA</t>
  </si>
  <si>
    <t>COAQUIRA</t>
  </si>
  <si>
    <t>VIVIANA JASMIN</t>
  </si>
  <si>
    <t>TARQUI</t>
  </si>
  <si>
    <t>ROCIO MARISOL</t>
  </si>
  <si>
    <t>YAHUINCHA</t>
  </si>
  <si>
    <t>ERICK ABEL</t>
  </si>
  <si>
    <t>YAÑIQUEZ</t>
  </si>
  <si>
    <t>ARAMAYO</t>
  </si>
  <si>
    <t>JOEL ISRAEL</t>
  </si>
  <si>
    <t>RADA</t>
  </si>
  <si>
    <t>SANDY FARITH</t>
  </si>
  <si>
    <t>GARY RONALD</t>
  </si>
  <si>
    <t>ALINAS</t>
  </si>
  <si>
    <t>ANGELA YNES</t>
  </si>
  <si>
    <t>HERNAN ROLY</t>
  </si>
  <si>
    <t>SILVIA TERESA</t>
  </si>
  <si>
    <t>ROMERO</t>
  </si>
  <si>
    <t>ARIEL VLADIMIR</t>
  </si>
  <si>
    <t>GUADALUPE LUZ</t>
  </si>
  <si>
    <t>LAURA NOELIA</t>
  </si>
  <si>
    <t>ESTEBAN</t>
  </si>
  <si>
    <t>RENAN RICARDO</t>
  </si>
  <si>
    <t>COSTAS</t>
  </si>
  <si>
    <t>SHIRLEY LILY</t>
  </si>
  <si>
    <t>JHOSELIN</t>
  </si>
  <si>
    <t>LAURAIZA</t>
  </si>
  <si>
    <t>HINOJOSA</t>
  </si>
  <si>
    <t>CRISTIAN</t>
  </si>
  <si>
    <t>MARINA ALEJANDRA</t>
  </si>
  <si>
    <t>YESENIA VANESSA</t>
  </si>
  <si>
    <t>JHONNY DIONICIO</t>
  </si>
  <si>
    <t>MARIA FERNANDA</t>
  </si>
  <si>
    <t>GISELA</t>
  </si>
  <si>
    <t>OLIVER</t>
  </si>
  <si>
    <t>SANDRA</t>
  </si>
  <si>
    <t>MURGA</t>
  </si>
  <si>
    <t>OTAZO</t>
  </si>
  <si>
    <t>PAMELA</t>
  </si>
  <si>
    <t>ABRIL MAITE</t>
  </si>
  <si>
    <t>QUIZO</t>
  </si>
  <si>
    <t>YARARI</t>
  </si>
  <si>
    <t>YOMAR LAMELO</t>
  </si>
  <si>
    <t>PAMELA GABRIELA</t>
  </si>
  <si>
    <t>GABRIELA CONCEPCION</t>
  </si>
  <si>
    <t>ROSAICELA</t>
  </si>
  <si>
    <t>SALVATIERRA</t>
  </si>
  <si>
    <t>SILVANA PAMELA</t>
  </si>
  <si>
    <t>MAYRA NADIR</t>
  </si>
  <si>
    <t>BRAYAM</t>
  </si>
  <si>
    <t>SURCO</t>
  </si>
  <si>
    <t>PATRICIA</t>
  </si>
  <si>
    <t>SARAH ESTEFANI</t>
  </si>
  <si>
    <t>ZAPANA</t>
  </si>
  <si>
    <t>GABRIELA</t>
  </si>
  <si>
    <t>CACERES</t>
  </si>
  <si>
    <t>LILIAN MILENKA</t>
  </si>
  <si>
    <t>DIEGO ELVIS</t>
  </si>
  <si>
    <t>NARVAEZ</t>
  </si>
  <si>
    <t>RALLY</t>
  </si>
  <si>
    <t>BRAYAN</t>
  </si>
  <si>
    <t>BAPTISTA</t>
  </si>
  <si>
    <t>JAMIN PASTOR HEBRON</t>
  </si>
  <si>
    <t>BUSTINZA</t>
  </si>
  <si>
    <t>JORGE</t>
  </si>
  <si>
    <t>ALVARO RODRIGO</t>
  </si>
  <si>
    <t>CARITA</t>
  </si>
  <si>
    <t>JANNETH ANGELICA</t>
  </si>
  <si>
    <t>DANIELA</t>
  </si>
  <si>
    <t>IBAÑEZ</t>
  </si>
  <si>
    <t>USTAREZ</t>
  </si>
  <si>
    <t>CARLOS MIKE</t>
  </si>
  <si>
    <t>TAPIA</t>
  </si>
  <si>
    <t>BERONICA FLORA</t>
  </si>
  <si>
    <t>SUSY JAQUELINE</t>
  </si>
  <si>
    <t>DAVILA</t>
  </si>
  <si>
    <t>ZORKA ROXANA</t>
  </si>
  <si>
    <t>MARIEL EMILIANA</t>
  </si>
  <si>
    <t>PADILLA</t>
  </si>
  <si>
    <t>MARIA VIRGINIA</t>
  </si>
  <si>
    <t>CALLAMPA</t>
  </si>
  <si>
    <t>MARJHORY AGUEDA</t>
  </si>
  <si>
    <t>PORCEL</t>
  </si>
  <si>
    <t>JOSE CARLOS</t>
  </si>
  <si>
    <t>ESTEVEZ</t>
  </si>
  <si>
    <t>VERONICA ROSARIO</t>
  </si>
  <si>
    <t>JOSE ALFREDO</t>
  </si>
  <si>
    <t>EDWIN MARIO</t>
  </si>
  <si>
    <t>FRANZ MARIANO</t>
  </si>
  <si>
    <t>SULLCA</t>
  </si>
  <si>
    <t>MAITA</t>
  </si>
  <si>
    <t>LAURA MARLEN</t>
  </si>
  <si>
    <t>RIVEROS</t>
  </si>
  <si>
    <t>VICENCIO</t>
  </si>
  <si>
    <t>YEPEZ</t>
  </si>
  <si>
    <t>VALER</t>
  </si>
  <si>
    <t>ALEJANDRO PASTOR</t>
  </si>
  <si>
    <t>ZABALA</t>
  </si>
  <si>
    <t>OCTAVIO ARTURO</t>
  </si>
  <si>
    <t>CENTRALIZADOR DE CALIFICACIONES</t>
  </si>
  <si>
    <t>INSTITUTO TECNICO "EF-GIPET" S.R.L.</t>
  </si>
  <si>
    <t>OBSERVACIONES</t>
  </si>
  <si>
    <t>SISTEMAS TRIBUTARIOS</t>
  </si>
  <si>
    <t>CONTABILIDAD II</t>
  </si>
  <si>
    <t>CONTABILIDAD DE SOCIEDADES</t>
  </si>
  <si>
    <t>REYNA</t>
  </si>
  <si>
    <t>CONTABILIDAD GUBERNAMENTAL</t>
  </si>
  <si>
    <t>CONTABILIDAD AGROPECUARIA</t>
  </si>
  <si>
    <t>ORTUNO</t>
  </si>
  <si>
    <t>SANTACRUZ</t>
  </si>
  <si>
    <t>ESTEPHANI SILVANA</t>
  </si>
  <si>
    <t>CONTABILIDAD BANCARIA</t>
  </si>
  <si>
    <t>CONSTABILIDAD DE SEGUROS</t>
  </si>
  <si>
    <t>CONTABILIDAD EXTRACTIVA</t>
  </si>
  <si>
    <t>GABINETE CONTABLE</t>
  </si>
  <si>
    <t>COPAÑA</t>
  </si>
  <si>
    <t>CABRERA</t>
  </si>
  <si>
    <t xml:space="preserve">CONDE </t>
  </si>
  <si>
    <t>ANA MARCELA</t>
  </si>
  <si>
    <t>CONTABILIDAD DE SERVICIOS</t>
  </si>
  <si>
    <t>ANALISIS E INTERPRETACION DE EEFF</t>
  </si>
  <si>
    <t xml:space="preserve">COLQUE </t>
  </si>
  <si>
    <t>DEYSI MARISOL</t>
  </si>
  <si>
    <t>CONTABILIDAD DE COSTOS II</t>
  </si>
  <si>
    <t>ARRATIA</t>
  </si>
  <si>
    <t>DAVID</t>
  </si>
  <si>
    <t>URUCHI</t>
  </si>
  <si>
    <t>CARLOS VALENTIN</t>
  </si>
  <si>
    <t>TALLER DE GRADO</t>
  </si>
  <si>
    <t>ALAVE</t>
  </si>
  <si>
    <t>JULIO CESAR</t>
  </si>
  <si>
    <t>CONTABILIDAD DE  COSTOS I</t>
  </si>
  <si>
    <t xml:space="preserve">BELTRAN </t>
  </si>
  <si>
    <t>VICTOR HUGO</t>
  </si>
  <si>
    <t>JONATHAN CRISTIAN</t>
  </si>
  <si>
    <t>ROSA MARY</t>
  </si>
  <si>
    <t>OSINA</t>
  </si>
  <si>
    <t>LUIS ERNESTO</t>
  </si>
  <si>
    <t>INVESTIGACION   APLICADA</t>
  </si>
  <si>
    <t>ACUÑA</t>
  </si>
  <si>
    <t>QUIROGA</t>
  </si>
  <si>
    <t>MARIA NELA</t>
  </si>
  <si>
    <t>REPROBO</t>
  </si>
  <si>
    <t>ALMARAZ</t>
  </si>
  <si>
    <t>MONZON</t>
  </si>
  <si>
    <t>IVAN ANGEL</t>
  </si>
  <si>
    <t>CARVAJAL</t>
  </si>
  <si>
    <t>GALLO</t>
  </si>
  <si>
    <t>LUIS FERNANDO</t>
  </si>
  <si>
    <t>ALEJANDRO RAUL</t>
  </si>
  <si>
    <t>YHAMIR WILDER</t>
  </si>
  <si>
    <t>OSCAR</t>
  </si>
  <si>
    <t>MANRIQUEZ</t>
  </si>
  <si>
    <t>XIMENA</t>
  </si>
  <si>
    <t>SIRLEY GIOBANA</t>
  </si>
  <si>
    <t>CHOQUECALLATA</t>
  </si>
  <si>
    <t>ABANDONO</t>
  </si>
  <si>
    <t>TURNO</t>
  </si>
  <si>
    <t>C</t>
  </si>
  <si>
    <t>A</t>
  </si>
  <si>
    <t>PARALELO</t>
  </si>
  <si>
    <t>CONTADURIA GENERAL</t>
  </si>
  <si>
    <t>NOCHE</t>
  </si>
  <si>
    <t>TARDE</t>
  </si>
  <si>
    <t>MAÑANA</t>
  </si>
  <si>
    <t>B</t>
  </si>
  <si>
    <t>SECRETARIADO ADMINISTRATIVO</t>
  </si>
  <si>
    <t>ZALLES</t>
  </si>
  <si>
    <t>JHON RICHARD</t>
  </si>
  <si>
    <t>ARAOZ</t>
  </si>
  <si>
    <t>ESCOBARI</t>
  </si>
  <si>
    <t>RICHARD ROLANDO</t>
  </si>
  <si>
    <t>IIHOSHI</t>
  </si>
  <si>
    <t>SUBIRANA</t>
  </si>
  <si>
    <t>LUIS ADOLFO</t>
  </si>
  <si>
    <t>VALENCIA</t>
  </si>
  <si>
    <t>GALINDO</t>
  </si>
  <si>
    <t>JESUS ANGEL</t>
  </si>
  <si>
    <t>SEGUNDO AÑO</t>
  </si>
  <si>
    <t>APROBADO</t>
  </si>
  <si>
    <t>REPROBADO</t>
  </si>
  <si>
    <t>APROBO</t>
  </si>
  <si>
    <t>TERCER AÑO</t>
  </si>
  <si>
    <t>ADUVIRI</t>
  </si>
  <si>
    <t>CONDE</t>
  </si>
  <si>
    <t>OSCO</t>
  </si>
  <si>
    <t>RUBEN GALO</t>
  </si>
  <si>
    <t>DIEGO ANTONIO</t>
  </si>
  <si>
    <t>CIELO MARITA</t>
  </si>
  <si>
    <t>ELIANA</t>
  </si>
  <si>
    <t>MELYA</t>
  </si>
  <si>
    <t>ELY</t>
  </si>
  <si>
    <t>SERGIO</t>
  </si>
  <si>
    <t>JHENNY</t>
  </si>
  <si>
    <t>LOURDES</t>
  </si>
  <si>
    <t>HUAYTA</t>
  </si>
  <si>
    <t>PACOHUANCA</t>
  </si>
  <si>
    <t>PAXI</t>
  </si>
  <si>
    <t>PAJSI</t>
  </si>
  <si>
    <t>ROLANDO ANDRES</t>
  </si>
  <si>
    <t>HALLASI</t>
  </si>
  <si>
    <t>LIZETH NOEMI</t>
  </si>
  <si>
    <t>KEVIN ALEXANDER</t>
  </si>
  <si>
    <t>CORI</t>
  </si>
  <si>
    <t>ROCIO RUTH</t>
  </si>
  <si>
    <t>NANCY NOEMI</t>
  </si>
  <si>
    <t>PAOLA MICHEL</t>
  </si>
  <si>
    <t>CARLOS ALEJANDRO</t>
  </si>
  <si>
    <t>CONTRERAS</t>
  </si>
  <si>
    <t>IVAN</t>
  </si>
  <si>
    <t>HUMEREZ</t>
  </si>
  <si>
    <t>MARINA</t>
  </si>
  <si>
    <t>MIJAEL JUAN</t>
  </si>
  <si>
    <t>TITO</t>
  </si>
  <si>
    <t>GALLARDO</t>
  </si>
  <si>
    <t>CRISTHIAN MILTON</t>
  </si>
  <si>
    <t>YUPANQUI</t>
  </si>
  <si>
    <t>JOSUE ZENON</t>
  </si>
  <si>
    <t>CANTIDAD DE ESTUDIANTES POR CARRERA - REGULARES GESTION 2020</t>
  </si>
  <si>
    <t>PRIMER AÑO</t>
  </si>
  <si>
    <t>CUARTO SEMESTRE</t>
  </si>
  <si>
    <t>QUINTO SEMESTRE</t>
  </si>
  <si>
    <t>SEXTO SEMESTRE</t>
  </si>
  <si>
    <t>TOTAL</t>
  </si>
  <si>
    <t>SEDE</t>
  </si>
  <si>
    <t>CARRERAS HABILITADAS</t>
  </si>
  <si>
    <t>D</t>
  </si>
  <si>
    <t>Varones</t>
  </si>
  <si>
    <t>Mujeres</t>
  </si>
  <si>
    <t xml:space="preserve">M </t>
  </si>
  <si>
    <t xml:space="preserve">T </t>
  </si>
  <si>
    <t xml:space="preserve">N </t>
  </si>
  <si>
    <t xml:space="preserve">2T </t>
  </si>
  <si>
    <t>CASOS ESPECIALES</t>
  </si>
  <si>
    <t>LIZETT ESCARLET</t>
  </si>
  <si>
    <t>AYALA</t>
  </si>
  <si>
    <t>ELIZABETH NINOSKA</t>
  </si>
  <si>
    <t>GERALDINE LUZ</t>
  </si>
  <si>
    <t>ALARCON</t>
  </si>
  <si>
    <t>SORIA</t>
  </si>
  <si>
    <t>MARY SANDRA</t>
  </si>
  <si>
    <t>ANA LUCY</t>
  </si>
  <si>
    <t>SEGURA</t>
  </si>
  <si>
    <t>PETRONA VALENTINA</t>
  </si>
  <si>
    <t>ADRIANA</t>
  </si>
  <si>
    <t>ORELLANA</t>
  </si>
  <si>
    <t>CARMEN</t>
  </si>
  <si>
    <t>MARISCAL</t>
  </si>
  <si>
    <t>MONTALVO</t>
  </si>
  <si>
    <t>ROS MERY</t>
  </si>
  <si>
    <t>MATIAS</t>
  </si>
  <si>
    <t>JHOSSELIN</t>
  </si>
  <si>
    <t>BELEN RAIZA</t>
  </si>
  <si>
    <t>NINFA JUDITH</t>
  </si>
  <si>
    <t>CHURA</t>
  </si>
  <si>
    <t>ROSA</t>
  </si>
  <si>
    <t>SILICUANA</t>
  </si>
  <si>
    <t>NEYLA CAROLA</t>
  </si>
  <si>
    <t>HUAYCHO</t>
  </si>
  <si>
    <t>CASTRO</t>
  </si>
  <si>
    <t>GLADYS MERY</t>
  </si>
  <si>
    <t>ARZABE</t>
  </si>
  <si>
    <t>BURGOA</t>
  </si>
  <si>
    <t>MARIA MERCEDES</t>
  </si>
  <si>
    <t>ALCAZAR</t>
  </si>
  <si>
    <t xml:space="preserve">TURNO </t>
  </si>
  <si>
    <t>TALLER DE MODALIDAD DE GRADUACION</t>
  </si>
  <si>
    <t>RELACIONES HUMANAS Y PUBLICAS</t>
  </si>
  <si>
    <t>CONTABILIDAD</t>
  </si>
  <si>
    <t>OFIMATICA II</t>
  </si>
  <si>
    <t>REDACCIÒN Y CORRESPONDENCIA II</t>
  </si>
  <si>
    <t>INGLES TECNICO</t>
  </si>
  <si>
    <t>GESTIÓN SECRETARIAL II</t>
  </si>
  <si>
    <t xml:space="preserve">2DO AÑO </t>
  </si>
  <si>
    <t xml:space="preserve">CENTRALIZADOR FINAL SECRETARIADO ADMINISTRATIVO </t>
  </si>
  <si>
    <t>2T</t>
  </si>
  <si>
    <t>AMARANTA CAMERON</t>
  </si>
  <si>
    <t>ZAPATA</t>
  </si>
  <si>
    <t>SILVIA</t>
  </si>
  <si>
    <t>CUTTY</t>
  </si>
  <si>
    <t xml:space="preserve">VALENTE </t>
  </si>
  <si>
    <t>JANETH JIMENA</t>
  </si>
  <si>
    <t>ZACARIAS</t>
  </si>
  <si>
    <t>VALDA</t>
  </si>
  <si>
    <t>MARTIN NELSON</t>
  </si>
  <si>
    <t>TINCO</t>
  </si>
  <si>
    <t>CRISTIAN RUDDY</t>
  </si>
  <si>
    <t>TAMBO</t>
  </si>
  <si>
    <t>PAMELA ESTHER</t>
  </si>
  <si>
    <t>SAPIENCIA</t>
  </si>
  <si>
    <t>MARIA SDENKA</t>
  </si>
  <si>
    <t>ROSARIO</t>
  </si>
  <si>
    <t>WILMA MARLEN</t>
  </si>
  <si>
    <t xml:space="preserve">SANJINES </t>
  </si>
  <si>
    <t>JHOVANNA ANDREA</t>
  </si>
  <si>
    <t>CANAVIRI</t>
  </si>
  <si>
    <t>YOLANDA DE URKUPIÑA</t>
  </si>
  <si>
    <t>BUERGO</t>
  </si>
  <si>
    <t>EVA ARACELY</t>
  </si>
  <si>
    <t>YARI MIGUEL</t>
  </si>
  <si>
    <t>GLORIA HERMINIA</t>
  </si>
  <si>
    <t>MOLLECHICA</t>
  </si>
  <si>
    <t>EMILIANA</t>
  </si>
  <si>
    <t>MOLLI</t>
  </si>
  <si>
    <t>EDSON</t>
  </si>
  <si>
    <t>GARATE</t>
  </si>
  <si>
    <t>PORTUGAL</t>
  </si>
  <si>
    <t>ROCIO DAYSI</t>
  </si>
  <si>
    <t>JACQUELINE MICHELLE</t>
  </si>
  <si>
    <t>CATACORA</t>
  </si>
  <si>
    <t>JHAMIL PAUL</t>
  </si>
  <si>
    <t>CALCINA</t>
  </si>
  <si>
    <t>OBLITAS</t>
  </si>
  <si>
    <t>DAYNE NANCY</t>
  </si>
  <si>
    <t>MERLO</t>
  </si>
  <si>
    <t>LUCIA</t>
  </si>
  <si>
    <t>NAYELY MELANY</t>
  </si>
  <si>
    <t>VIADEZ</t>
  </si>
  <si>
    <t>PAMELA ZENAIDA</t>
  </si>
  <si>
    <t>AIDA MARGOT</t>
  </si>
  <si>
    <t>BIVIANA</t>
  </si>
  <si>
    <t>TRUJILLO</t>
  </si>
  <si>
    <t>ADALID</t>
  </si>
  <si>
    <t>HUAYNOCA</t>
  </si>
  <si>
    <t>ANTOINETTE</t>
  </si>
  <si>
    <t>QUIROZ</t>
  </si>
  <si>
    <t>HILARIO</t>
  </si>
  <si>
    <t>ANNETTE ROSARIO</t>
  </si>
  <si>
    <t>MAYRON FRANZ</t>
  </si>
  <si>
    <t>HERBOZO</t>
  </si>
  <si>
    <t>JHENNY CAROLINA</t>
  </si>
  <si>
    <t>COLLQUE</t>
  </si>
  <si>
    <t>ADRIANA ALEJANDRA</t>
  </si>
  <si>
    <t>CORTEZ</t>
  </si>
  <si>
    <t>ADRIANA VIANKA</t>
  </si>
  <si>
    <t>DELGADO</t>
  </si>
  <si>
    <t>NELLY SARAH</t>
  </si>
  <si>
    <t>CORINA</t>
  </si>
  <si>
    <t>ANGELA XIMENA</t>
  </si>
  <si>
    <t>TACORA</t>
  </si>
  <si>
    <t>LUZ MARIA</t>
  </si>
  <si>
    <t>PACHACUTI</t>
  </si>
  <si>
    <t>YORKA</t>
  </si>
  <si>
    <t>FLAVIA VALERIA</t>
  </si>
  <si>
    <t>BALDERRAMA</t>
  </si>
  <si>
    <t>NATALIA</t>
  </si>
  <si>
    <t>RUTH INGRID</t>
  </si>
  <si>
    <t>ERIKA DINA</t>
  </si>
  <si>
    <t>MECANOGRAFIA COMPUTARIZADA</t>
  </si>
  <si>
    <t>IDIOMA ORIGINARIO</t>
  </si>
  <si>
    <t>ARCHIVÍSTICA FÍSICA Y DIGITAL</t>
  </si>
  <si>
    <t>DOCUMENTOS MERCANTILES Y DERECHO LABORAL</t>
  </si>
  <si>
    <t>OFIMATICA I</t>
  </si>
  <si>
    <t>REDACCIÒN Y CORRESPONDENCIA I</t>
  </si>
  <si>
    <t>GRAMATICA NORMATIVA</t>
  </si>
  <si>
    <t>GESTION SECRETARIAL I</t>
  </si>
  <si>
    <t>1ER AÑO</t>
  </si>
  <si>
    <t>CENTRAL</t>
  </si>
  <si>
    <t>MATEMATICA FINANCIERA</t>
  </si>
  <si>
    <t>DOCUMENTOS MERCANTILES</t>
  </si>
  <si>
    <t>CONTABILIDA I</t>
  </si>
  <si>
    <t>LEGISLACION LABORAL</t>
  </si>
  <si>
    <t>INFORMATICA CONTABLE</t>
  </si>
  <si>
    <t>ESTADISTICA</t>
  </si>
  <si>
    <t>ECONOMIA APLICADA</t>
  </si>
  <si>
    <t>ADMINISTRACION GENERAL</t>
  </si>
  <si>
    <t>CALERO</t>
  </si>
  <si>
    <t>CARDOZO</t>
  </si>
  <si>
    <t>CARLA FAVIOLA</t>
  </si>
  <si>
    <t>LORENA IVANA</t>
  </si>
  <si>
    <t>CRISTIAN DILAN</t>
  </si>
  <si>
    <t>MALAVER</t>
  </si>
  <si>
    <t>MONROY</t>
  </si>
  <si>
    <t>LANZA</t>
  </si>
  <si>
    <t>FERREYRA</t>
  </si>
  <si>
    <t>SERGIO RAUL</t>
  </si>
  <si>
    <t>CALLACAGUA</t>
  </si>
  <si>
    <t>ROCHA</t>
  </si>
  <si>
    <t>EDGAR FIDEL</t>
  </si>
  <si>
    <t>JHONATAN ISRAEL</t>
  </si>
  <si>
    <t>VISCARRA</t>
  </si>
  <si>
    <t>HANS RANDY</t>
  </si>
  <si>
    <t>JHONATAN ALEXIS</t>
  </si>
  <si>
    <t>ENCINAS</t>
  </si>
  <si>
    <t>YHAMIL OMAR</t>
  </si>
  <si>
    <t>GUSTAVO CAMILO</t>
  </si>
  <si>
    <t>MICHEL</t>
  </si>
  <si>
    <t>NINA</t>
  </si>
  <si>
    <t>MARGARET GRACE</t>
  </si>
  <si>
    <t>OÑA</t>
  </si>
  <si>
    <t>CAMILA RUTH</t>
  </si>
  <si>
    <t>RONDO</t>
  </si>
  <si>
    <t>NEIZA JACKELINE</t>
  </si>
  <si>
    <t>BETGER ALEXANDER</t>
  </si>
  <si>
    <t>VENEGAS</t>
  </si>
  <si>
    <t>BEJARANO</t>
  </si>
  <si>
    <t>NICOLE REYNA</t>
  </si>
  <si>
    <t>ACHIPA</t>
  </si>
  <si>
    <t>KARLA NINOSKA</t>
  </si>
  <si>
    <t>NELSON</t>
  </si>
  <si>
    <t>CUENTAS</t>
  </si>
  <si>
    <t>EDUARDO</t>
  </si>
  <si>
    <t>LLANOS</t>
  </si>
  <si>
    <t>ALI</t>
  </si>
  <si>
    <t>IVANA</t>
  </si>
  <si>
    <t>CARLOS EDUARDO</t>
  </si>
  <si>
    <t>MAREÑO</t>
  </si>
  <si>
    <t>GRAJEDA</t>
  </si>
  <si>
    <t>GRISEL ARACELY</t>
  </si>
  <si>
    <t>VALDEZ</t>
  </si>
  <si>
    <t>PARI</t>
  </si>
  <si>
    <t>SHALEN</t>
  </si>
  <si>
    <t>ACHUCARRO</t>
  </si>
  <si>
    <t>HERRERA</t>
  </si>
  <si>
    <t>DANIELA GRISEL</t>
  </si>
  <si>
    <t>ALA</t>
  </si>
  <si>
    <t>ESMERALDA MAYRA</t>
  </si>
  <si>
    <t>ALANOCA</t>
  </si>
  <si>
    <t>YHAMIL ARNOL</t>
  </si>
  <si>
    <t>ASTETE</t>
  </si>
  <si>
    <t>SIRLEY ELIZABETH</t>
  </si>
  <si>
    <t>ECUEYBARI</t>
  </si>
  <si>
    <t>OCHOA</t>
  </si>
  <si>
    <t>JUAN MARCELO</t>
  </si>
  <si>
    <t>LANDA</t>
  </si>
  <si>
    <t>MARIANA</t>
  </si>
  <si>
    <t>JOSE ANTONIO</t>
  </si>
  <si>
    <t>PEREYRA</t>
  </si>
  <si>
    <t>DAVID ISAIAS</t>
  </si>
  <si>
    <t>ROBERTO CARLOS</t>
  </si>
  <si>
    <t>JOSE LUIS</t>
  </si>
  <si>
    <t>ENDARA</t>
  </si>
  <si>
    <t>HANS CRISTIAN</t>
  </si>
  <si>
    <t>LAFUENTE</t>
  </si>
  <si>
    <t>REBECA NICOLE</t>
  </si>
  <si>
    <t>BENITO</t>
  </si>
  <si>
    <t>JONAS ISRAEL</t>
  </si>
  <si>
    <t>DANIELA VALERIA</t>
  </si>
  <si>
    <t>LUCY KATERIN</t>
  </si>
  <si>
    <t>PATANA</t>
  </si>
  <si>
    <t>MOISES GENARO</t>
  </si>
  <si>
    <t>TACACHIRA</t>
  </si>
  <si>
    <t>ANAVIA</t>
  </si>
  <si>
    <t>SEGALES</t>
  </si>
  <si>
    <t>SEHRIL CLAUDIA</t>
  </si>
  <si>
    <t>PAZ</t>
  </si>
  <si>
    <t>HEIDI SIDNEY</t>
  </si>
  <si>
    <t>AYCA</t>
  </si>
  <si>
    <t>JHONATAN FRANZ</t>
  </si>
  <si>
    <t>MERCADO</t>
  </si>
  <si>
    <t>BERMUDEZ</t>
  </si>
  <si>
    <t>ZULEMA LESLY</t>
  </si>
  <si>
    <t>LARREA</t>
  </si>
  <si>
    <t>SHEYLA MARIEL</t>
  </si>
  <si>
    <t>SARA DEISY</t>
  </si>
  <si>
    <t>INTIMAYTA</t>
  </si>
  <si>
    <t>ABELINA</t>
  </si>
  <si>
    <t>ARO</t>
  </si>
  <si>
    <t>LIZETH LUCIA</t>
  </si>
  <si>
    <t>CATUNTA</t>
  </si>
  <si>
    <t>MOSQUERA</t>
  </si>
  <si>
    <t>SANTIAGO</t>
  </si>
  <si>
    <t>CHAVARRIA</t>
  </si>
  <si>
    <t>SHARYL</t>
  </si>
  <si>
    <t>CRUZ</t>
  </si>
  <si>
    <t>CASTAÑETA</t>
  </si>
  <si>
    <t>BETTY</t>
  </si>
  <si>
    <t>GARECA</t>
  </si>
  <si>
    <t>ERICK EDSON</t>
  </si>
  <si>
    <t>NERY DANIELA</t>
  </si>
  <si>
    <t>CERDA</t>
  </si>
  <si>
    <t>GOYZUETA</t>
  </si>
  <si>
    <t>MARIEL SUJAN</t>
  </si>
  <si>
    <t>BOYAN</t>
  </si>
  <si>
    <t>ABDON RONALD</t>
  </si>
  <si>
    <t>OROSCO</t>
  </si>
  <si>
    <t>CARLOS FERNANDO</t>
  </si>
  <si>
    <t>CHOQUEHUANCA</t>
  </si>
  <si>
    <t>JUAN CESAR</t>
  </si>
  <si>
    <t>CHAVEZ</t>
  </si>
  <si>
    <t>TINCUTA</t>
  </si>
  <si>
    <t>JOEL ALDO</t>
  </si>
  <si>
    <t>YOSSER WALTER</t>
  </si>
  <si>
    <t>FEBRERO</t>
  </si>
  <si>
    <t>PEREIRA</t>
  </si>
  <si>
    <t>CARLA LIRAEL</t>
  </si>
  <si>
    <t>LIZETH ROSA</t>
  </si>
  <si>
    <t>LINDSAY</t>
  </si>
  <si>
    <t>GRACIELA VALERIA</t>
  </si>
  <si>
    <t>BRAYAN EDGAR</t>
  </si>
  <si>
    <t>GARAY</t>
  </si>
  <si>
    <t>SERGIO DANIEL</t>
  </si>
  <si>
    <t>MARCELO IVAN</t>
  </si>
  <si>
    <t>MAYDANA</t>
  </si>
  <si>
    <t>IVAN CARLOS</t>
  </si>
  <si>
    <t>MOLLINEDO</t>
  </si>
  <si>
    <t>MARCONI</t>
  </si>
  <si>
    <t>MONICA</t>
  </si>
  <si>
    <t>SALAS</t>
  </si>
  <si>
    <t>BRUNO</t>
  </si>
  <si>
    <t>SIERRA</t>
  </si>
  <si>
    <t>HURTADO</t>
  </si>
  <si>
    <t>NEYVI MICHELLE</t>
  </si>
  <si>
    <t>ANA CAROLINA</t>
  </si>
  <si>
    <t>MONICA MARICEL</t>
  </si>
  <si>
    <t>GENIA VERONICA</t>
  </si>
  <si>
    <t>ACERO</t>
  </si>
  <si>
    <t>CARMEN MARIELA</t>
  </si>
  <si>
    <t>HUAYLLA</t>
  </si>
  <si>
    <t>MAX ANGEL</t>
  </si>
  <si>
    <t>EDWIN</t>
  </si>
  <si>
    <t>CALVIMONTES</t>
  </si>
  <si>
    <t>Nª</t>
  </si>
  <si>
    <t>VENTURA</t>
  </si>
  <si>
    <t>EVER JHOEL</t>
  </si>
  <si>
    <t>JUANA VANESSA</t>
  </si>
  <si>
    <t>LUANA</t>
  </si>
  <si>
    <t>FERNANDO</t>
  </si>
  <si>
    <t xml:space="preserve">CHOQUE </t>
  </si>
  <si>
    <t>AYLLEN</t>
  </si>
  <si>
    <t>CAROLLINA</t>
  </si>
  <si>
    <t>GOMES</t>
  </si>
  <si>
    <t>DAMARIS GIOVANNA</t>
  </si>
  <si>
    <t>DIANA ESTHER</t>
  </si>
  <si>
    <t>PARADA</t>
  </si>
  <si>
    <t>HANS</t>
  </si>
  <si>
    <t>LIZON</t>
  </si>
  <si>
    <t>DUCHEN</t>
  </si>
  <si>
    <t xml:space="preserve">MENDIZABAL </t>
  </si>
  <si>
    <t>DE LA BARRA</t>
  </si>
  <si>
    <t>CAPIA</t>
  </si>
  <si>
    <t>ORTEGA</t>
  </si>
  <si>
    <t>ALANES</t>
  </si>
  <si>
    <t>VIDAURRE</t>
  </si>
  <si>
    <t>ORTUÑO</t>
  </si>
  <si>
    <t>CORONEL</t>
  </si>
  <si>
    <t>JASSON EVER</t>
  </si>
  <si>
    <t>IBLING</t>
  </si>
  <si>
    <t>COSSIO</t>
  </si>
  <si>
    <t>CAMILA</t>
  </si>
  <si>
    <t>VANIRA ARMINDA MILAGROS</t>
  </si>
  <si>
    <t>PEÑARRIETA</t>
  </si>
  <si>
    <t>URIARTE</t>
  </si>
  <si>
    <t>LINARES</t>
  </si>
  <si>
    <t xml:space="preserve">MARIA VIRGINIA </t>
  </si>
  <si>
    <t>QUIÑONES</t>
  </si>
  <si>
    <t>AYUDA POR TENER UNA SOLA MATERIA REPROBADA</t>
  </si>
  <si>
    <t>ELIO DANIEL</t>
  </si>
  <si>
    <t>SOLORZANO</t>
  </si>
  <si>
    <t>ANGEL RENE</t>
  </si>
  <si>
    <t>TUCUPA</t>
  </si>
  <si>
    <t>SIÑANI</t>
  </si>
  <si>
    <t>ROSMERY</t>
  </si>
  <si>
    <t>AYUDA</t>
  </si>
  <si>
    <t>JHONATAN</t>
  </si>
  <si>
    <t>ANA MABEL</t>
  </si>
  <si>
    <t>CINTHIA ANGELA</t>
  </si>
  <si>
    <t>OVANDO</t>
  </si>
  <si>
    <t>NADIA MILENCA</t>
  </si>
  <si>
    <t>LUIS ALEJANDRO</t>
  </si>
  <si>
    <t>NANCY</t>
  </si>
  <si>
    <t>INARRA</t>
  </si>
  <si>
    <t>PAOLA ADRIANA</t>
  </si>
  <si>
    <t>DEBEN PASAR LA MATERIA</t>
  </si>
  <si>
    <t>ASISTENTES, DEBEN 4 MATERIAS</t>
  </si>
  <si>
    <t>CONGELADO</t>
  </si>
  <si>
    <t>SERGIO MIGUEL</t>
  </si>
  <si>
    <t>SONIA</t>
  </si>
  <si>
    <t>ANTEZANA</t>
  </si>
  <si>
    <t>TERRAZAS</t>
  </si>
  <si>
    <t>FRANKLYN AFRAIN</t>
  </si>
  <si>
    <t>CANEDO</t>
  </si>
  <si>
    <t xml:space="preserve"> MARIA DEL PILAR </t>
  </si>
  <si>
    <t>CHARCAS</t>
  </si>
  <si>
    <t>ARUQUIPA</t>
  </si>
  <si>
    <t>JHONNY</t>
  </si>
  <si>
    <t>CUSI</t>
  </si>
  <si>
    <t>NORHA</t>
  </si>
  <si>
    <t>PAMELA BRENDA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</si>
</sst>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b/>
      <sz val="11"/>
      <color theme="1"/>
      <name val="Franklin Gothic Demi Cond"/>
      <family val="2"/>
    </font>
    <font>
      <b/>
      <sz val="10"/>
      <color theme="1"/>
      <name val="Franklin Gothic Demi Cond"/>
      <family val="2"/>
    </font>
    <font>
      <sz val="18"/>
      <color rgb="FFFFC000"/>
      <name val="Franklin Gothic Demi Cond"/>
      <family val="2"/>
    </font>
    <font>
      <sz val="14"/>
      <color rgb="FFFFC000"/>
      <name val="Franklin Gothic Demi Cond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2"/>
    </font>
    <font>
      <b/>
      <sz val="22"/>
      <color indexed="8"/>
      <name val="Baskerville Old Face"/>
      <family val="1"/>
    </font>
    <font>
      <b/>
      <sz val="11"/>
      <color indexed="8"/>
      <name val="Calibri"/>
      <family val="2"/>
    </font>
    <font>
      <b/>
      <sz val="8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b/>
      <sz val="6"/>
      <color indexed="8"/>
      <name val="Calibri"/>
      <family val="2"/>
    </font>
    <font>
      <b/>
      <sz val="10"/>
      <color indexed="17"/>
      <name val="Calibri"/>
      <family val="2"/>
    </font>
    <font>
      <sz val="8"/>
      <color indexed="8"/>
      <name val="Calibri"/>
      <family val="2"/>
    </font>
    <font>
      <sz val="7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u/>
      <sz val="14"/>
      <color theme="1"/>
      <name val="Century Gothic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1"/>
      <color rgb="FF92D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2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/>
    <xf numFmtId="0" fontId="14" fillId="8" borderId="14" xfId="0" applyFont="1" applyFill="1" applyBorder="1" applyAlignment="1">
      <alignment horizontal="center" vertical="center" wrapText="1"/>
    </xf>
    <xf numFmtId="0" fontId="15" fillId="8" borderId="14" xfId="0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textRotation="90"/>
    </xf>
    <xf numFmtId="0" fontId="18" fillId="0" borderId="28" xfId="0" applyFont="1" applyBorder="1" applyAlignment="1">
      <alignment horizontal="center" vertical="center" textRotation="90"/>
    </xf>
    <xf numFmtId="0" fontId="18" fillId="0" borderId="29" xfId="0" applyFont="1" applyBorder="1" applyAlignment="1">
      <alignment horizontal="center" vertical="center" textRotation="90"/>
    </xf>
    <xf numFmtId="0" fontId="18" fillId="0" borderId="30" xfId="0" applyFont="1" applyBorder="1" applyAlignment="1">
      <alignment horizontal="center" vertical="center" textRotation="90"/>
    </xf>
    <xf numFmtId="0" fontId="18" fillId="0" borderId="31" xfId="0" applyFont="1" applyBorder="1" applyAlignment="1">
      <alignment horizontal="center" vertical="center" textRotation="90"/>
    </xf>
    <xf numFmtId="0" fontId="18" fillId="0" borderId="32" xfId="0" applyFont="1" applyBorder="1" applyAlignment="1">
      <alignment horizontal="center" vertical="center" textRotation="90"/>
    </xf>
    <xf numFmtId="0" fontId="15" fillId="0" borderId="33" xfId="0" applyFont="1" applyBorder="1" applyAlignment="1">
      <alignment horizontal="left"/>
    </xf>
    <xf numFmtId="0" fontId="20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2" xfId="0" applyFont="1" applyBorder="1"/>
    <xf numFmtId="0" fontId="20" fillId="0" borderId="3" xfId="0" applyFont="1" applyBorder="1"/>
    <xf numFmtId="0" fontId="20" fillId="0" borderId="34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34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0" borderId="36" xfId="0" applyFont="1" applyBorder="1" applyAlignment="1">
      <alignment horizontal="left"/>
    </xf>
    <xf numFmtId="0" fontId="20" fillId="0" borderId="37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6" xfId="0" applyFont="1" applyBorder="1"/>
    <xf numFmtId="0" fontId="20" fillId="0" borderId="7" xfId="0" applyFont="1" applyBorder="1"/>
    <xf numFmtId="0" fontId="20" fillId="0" borderId="37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0" fillId="0" borderId="37" xfId="0" applyFon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39" xfId="0" applyFont="1" applyBorder="1" applyAlignment="1">
      <alignment horizontal="left"/>
    </xf>
    <xf numFmtId="0" fontId="20" fillId="0" borderId="40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/>
    <xf numFmtId="0" fontId="20" fillId="0" borderId="5" xfId="0" applyFont="1" applyBorder="1"/>
    <xf numFmtId="0" fontId="20" fillId="0" borderId="40" xfId="0" applyFont="1" applyBorder="1" applyAlignment="1">
      <alignment vertical="center"/>
    </xf>
    <xf numFmtId="0" fontId="20" fillId="0" borderId="40" xfId="0" applyFont="1" applyBorder="1"/>
    <xf numFmtId="0" fontId="20" fillId="0" borderId="9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/>
    <xf numFmtId="0" fontId="0" fillId="5" borderId="0" xfId="0" applyFill="1"/>
    <xf numFmtId="0" fontId="0" fillId="4" borderId="0" xfId="0" applyFill="1"/>
    <xf numFmtId="0" fontId="23" fillId="0" borderId="1" xfId="0" applyFont="1" applyBorder="1" applyAlignment="1">
      <alignment horizontal="center" vertical="center"/>
    </xf>
    <xf numFmtId="0" fontId="23" fillId="0" borderId="38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5" fillId="0" borderId="38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4" fillId="0" borderId="38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textRotation="90" wrapText="1"/>
    </xf>
    <xf numFmtId="0" fontId="1" fillId="0" borderId="42" xfId="0" applyFont="1" applyFill="1" applyBorder="1" applyAlignment="1">
      <alignment horizontal="center" vertical="center" textRotation="90" wrapText="1"/>
    </xf>
    <xf numFmtId="0" fontId="2" fillId="2" borderId="42" xfId="0" applyFont="1" applyFill="1" applyBorder="1" applyAlignment="1">
      <alignment vertical="center" textRotation="90" wrapText="1"/>
    </xf>
    <xf numFmtId="0" fontId="1" fillId="5" borderId="42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2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  <xf numFmtId="1" fontId="22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" fontId="23" fillId="0" borderId="1" xfId="0" applyNumberFormat="1" applyFont="1" applyBorder="1" applyAlignment="1">
      <alignment horizontal="center" vertical="center" wrapText="1"/>
    </xf>
    <xf numFmtId="1" fontId="23" fillId="5" borderId="1" xfId="0" applyNumberFormat="1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0" fillId="0" borderId="43" xfId="0" applyFill="1" applyBorder="1" applyAlignment="1">
      <alignment horizontal="left" vertical="center" wrapText="1"/>
    </xf>
    <xf numFmtId="0" fontId="0" fillId="0" borderId="37" xfId="0" applyFill="1" applyBorder="1" applyAlignment="1">
      <alignment horizontal="center" vertical="center" wrapText="1"/>
    </xf>
    <xf numFmtId="1" fontId="0" fillId="0" borderId="37" xfId="0" applyNumberFormat="1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29" fillId="0" borderId="1" xfId="1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1" fontId="22" fillId="6" borderId="1" xfId="0" applyNumberFormat="1" applyFont="1" applyFill="1" applyBorder="1" applyAlignment="1">
      <alignment horizontal="center" vertical="center"/>
    </xf>
    <xf numFmtId="1" fontId="23" fillId="6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vertical="center" wrapText="1"/>
    </xf>
    <xf numFmtId="1" fontId="28" fillId="6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7" borderId="1" xfId="0" applyFill="1" applyBorder="1" applyAlignment="1">
      <alignment horizontal="left" vertical="center" wrapText="1"/>
    </xf>
    <xf numFmtId="1" fontId="25" fillId="6" borderId="1" xfId="0" applyNumberFormat="1" applyFont="1" applyFill="1" applyBorder="1" applyAlignment="1">
      <alignment horizontal="center" vertical="center" wrapText="1"/>
    </xf>
    <xf numFmtId="1" fontId="24" fillId="0" borderId="1" xfId="0" applyNumberFormat="1" applyFont="1" applyBorder="1" applyAlignment="1">
      <alignment horizontal="center" vertical="center" wrapText="1"/>
    </xf>
    <xf numFmtId="0" fontId="11" fillId="0" borderId="0" xfId="0" applyFont="1"/>
    <xf numFmtId="1" fontId="28" fillId="0" borderId="1" xfId="0" applyNumberFormat="1" applyFont="1" applyBorder="1" applyAlignment="1">
      <alignment horizontal="center" vertical="center"/>
    </xf>
    <xf numFmtId="0" fontId="24" fillId="12" borderId="1" xfId="0" applyFont="1" applyFill="1" applyBorder="1" applyAlignment="1">
      <alignment horizontal="center" vertical="center" wrapText="1"/>
    </xf>
    <xf numFmtId="1" fontId="23" fillId="12" borderId="1" xfId="0" applyNumberFormat="1" applyFont="1" applyFill="1" applyBorder="1" applyAlignment="1">
      <alignment horizontal="center" vertical="center" wrapText="1"/>
    </xf>
    <xf numFmtId="1" fontId="24" fillId="12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vertical="center" wrapText="1"/>
    </xf>
    <xf numFmtId="0" fontId="0" fillId="7" borderId="37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0" fillId="7" borderId="1" xfId="0" applyFill="1" applyBorder="1"/>
    <xf numFmtId="0" fontId="0" fillId="11" borderId="1" xfId="0" applyFill="1" applyBorder="1"/>
    <xf numFmtId="0" fontId="0" fillId="0" borderId="0" xfId="0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/>
    </xf>
    <xf numFmtId="0" fontId="0" fillId="7" borderId="0" xfId="0" applyFill="1"/>
    <xf numFmtId="0" fontId="31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left" vertical="center" wrapText="1"/>
    </xf>
    <xf numFmtId="0" fontId="31" fillId="5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center" vertical="center" wrapText="1"/>
    </xf>
    <xf numFmtId="0" fontId="30" fillId="0" borderId="1" xfId="0" applyFont="1" applyBorder="1"/>
    <xf numFmtId="0" fontId="25" fillId="0" borderId="1" xfId="0" applyFont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 wrapText="1"/>
    </xf>
    <xf numFmtId="1" fontId="25" fillId="5" borderId="1" xfId="0" applyNumberFormat="1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1" fontId="23" fillId="0" borderId="1" xfId="0" applyNumberFormat="1" applyFont="1" applyFill="1" applyBorder="1" applyAlignment="1">
      <alignment horizontal="center" vertical="center" wrapText="1"/>
    </xf>
    <xf numFmtId="1" fontId="25" fillId="0" borderId="1" xfId="0" applyNumberFormat="1" applyFont="1" applyFill="1" applyBorder="1" applyAlignment="1">
      <alignment horizontal="center" vertical="center" wrapText="1"/>
    </xf>
    <xf numFmtId="0" fontId="30" fillId="0" borderId="1" xfId="0" applyFont="1" applyFill="1" applyBorder="1"/>
    <xf numFmtId="0" fontId="0" fillId="0" borderId="1" xfId="0" applyFill="1" applyBorder="1"/>
    <xf numFmtId="1" fontId="24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0" fillId="0" borderId="1" xfId="0" applyFont="1" applyBorder="1"/>
    <xf numFmtId="0" fontId="33" fillId="0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 wrapText="1"/>
    </xf>
    <xf numFmtId="0" fontId="34" fillId="0" borderId="0" xfId="0" applyFont="1"/>
    <xf numFmtId="1" fontId="35" fillId="0" borderId="1" xfId="0" applyNumberFormat="1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1" fontId="36" fillId="0" borderId="1" xfId="0" applyNumberFormat="1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23" fillId="0" borderId="0" xfId="0" applyFont="1" applyBorder="1" applyAlignment="1">
      <alignment horizontal="center" vertical="center"/>
    </xf>
    <xf numFmtId="0" fontId="0" fillId="13" borderId="1" xfId="0" applyFill="1" applyBorder="1"/>
    <xf numFmtId="0" fontId="25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26" fillId="5" borderId="0" xfId="0" applyFont="1" applyFill="1" applyAlignment="1">
      <alignment horizontal="center"/>
    </xf>
    <xf numFmtId="0" fontId="16" fillId="0" borderId="16" xfId="0" applyFont="1" applyBorder="1" applyAlignment="1">
      <alignment horizontal="center" vertical="center" textRotation="90"/>
    </xf>
    <xf numFmtId="0" fontId="14" fillId="0" borderId="24" xfId="0" applyFont="1" applyBorder="1" applyAlignment="1">
      <alignment vertical="center" textRotation="90"/>
    </xf>
    <xf numFmtId="0" fontId="14" fillId="8" borderId="17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14" fillId="8" borderId="21" xfId="0" applyFont="1" applyFill="1" applyBorder="1" applyAlignment="1">
      <alignment horizontal="center" vertical="center"/>
    </xf>
    <xf numFmtId="0" fontId="14" fillId="8" borderId="25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 textRotation="90"/>
    </xf>
    <xf numFmtId="0" fontId="15" fillId="8" borderId="26" xfId="0" applyFont="1" applyFill="1" applyBorder="1" applyAlignment="1">
      <alignment horizontal="center" vertical="center" textRotation="90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0" fontId="14" fillId="8" borderId="14" xfId="0" applyFont="1" applyFill="1" applyBorder="1" applyAlignment="1">
      <alignment horizontal="center" vertical="center" wrapText="1"/>
    </xf>
    <xf numFmtId="0" fontId="14" fillId="8" borderId="15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13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textRotation="90"/>
    </xf>
    <xf numFmtId="0" fontId="17" fillId="0" borderId="23" xfId="0" applyFont="1" applyBorder="1" applyAlignment="1">
      <alignment horizontal="center" textRotation="90"/>
    </xf>
    <xf numFmtId="0" fontId="17" fillId="0" borderId="21" xfId="0" applyFont="1" applyBorder="1" applyAlignment="1">
      <alignment horizontal="center" textRotation="90"/>
    </xf>
    <xf numFmtId="0" fontId="17" fillId="0" borderId="22" xfId="0" applyFont="1" applyBorder="1" applyAlignment="1">
      <alignment horizontal="center" textRotation="90"/>
    </xf>
    <xf numFmtId="0" fontId="17" fillId="0" borderId="19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19" xfId="0" applyFont="1" applyBorder="1" applyAlignment="1">
      <alignment horizontal="center" textRotation="90"/>
    </xf>
    <xf numFmtId="0" fontId="17" fillId="0" borderId="20" xfId="0" applyFont="1" applyBorder="1" applyAlignment="1">
      <alignment horizontal="center" textRotation="90"/>
    </xf>
    <xf numFmtId="0" fontId="17" fillId="0" borderId="21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textRotation="45"/>
    </xf>
    <xf numFmtId="0" fontId="16" fillId="0" borderId="24" xfId="0" applyFont="1" applyBorder="1" applyAlignment="1">
      <alignment horizontal="center" vertical="center" textRotation="45"/>
    </xf>
    <xf numFmtId="0" fontId="12" fillId="0" borderId="2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 textRotation="90"/>
    </xf>
    <xf numFmtId="0" fontId="17" fillId="0" borderId="26" xfId="0" applyFont="1" applyBorder="1" applyAlignment="1">
      <alignment horizontal="center" vertical="center" textRotation="90"/>
    </xf>
    <xf numFmtId="0" fontId="17" fillId="0" borderId="24" xfId="0" applyFont="1" applyBorder="1" applyAlignment="1">
      <alignment horizontal="center" vertical="center" textRotation="90"/>
    </xf>
    <xf numFmtId="0" fontId="19" fillId="0" borderId="17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19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20" xfId="0" applyFont="1" applyBorder="1" applyAlignment="1">
      <alignment horizontal="left" vertical="center" wrapText="1"/>
    </xf>
    <xf numFmtId="0" fontId="19" fillId="0" borderId="21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left" vertical="center" wrapText="1"/>
    </xf>
    <xf numFmtId="0" fontId="19" fillId="0" borderId="22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5" fillId="8" borderId="24" xfId="0" applyFont="1" applyFill="1" applyBorder="1" applyAlignment="1">
      <alignment horizontal="center" vertical="center" textRotation="90"/>
    </xf>
    <xf numFmtId="0" fontId="17" fillId="0" borderId="1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57150</xdr:rowOff>
    </xdr:from>
    <xdr:to>
      <xdr:col>2</xdr:col>
      <xdr:colOff>63500</xdr:colOff>
      <xdr:row>2</xdr:row>
      <xdr:rowOff>213023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70E46B-3F79-4969-BCD8-2184C48B2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775" y="57150"/>
          <a:ext cx="815975" cy="711498"/>
        </a:xfrm>
        <a:prstGeom prst="rect">
          <a:avLst/>
        </a:prstGeom>
      </xdr:spPr>
    </xdr:pic>
    <xdr:clientData/>
  </xdr:twoCellAnchor>
  <xdr:twoCellAnchor editAs="oneCell">
    <xdr:from>
      <xdr:col>14</xdr:col>
      <xdr:colOff>653178</xdr:colOff>
      <xdr:row>0</xdr:row>
      <xdr:rowOff>79375</xdr:rowOff>
    </xdr:from>
    <xdr:to>
      <xdr:col>16</xdr:col>
      <xdr:colOff>215872</xdr:colOff>
      <xdr:row>3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3E2CD7-E8BA-43FA-9899-80EDF6342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4303" y="79375"/>
          <a:ext cx="1289728" cy="7620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186081</xdr:colOff>
      <xdr:row>0</xdr:row>
      <xdr:rowOff>61169</xdr:rowOff>
    </xdr:from>
    <xdr:to>
      <xdr:col>15</xdr:col>
      <xdr:colOff>236447</xdr:colOff>
      <xdr:row>4</xdr:row>
      <xdr:rowOff>25214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5581" y="61169"/>
          <a:ext cx="1164790" cy="101179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oneCellAnchor>
    <xdr:from>
      <xdr:col>1</xdr:col>
      <xdr:colOff>43142</xdr:colOff>
      <xdr:row>0</xdr:row>
      <xdr:rowOff>71718</xdr:rowOff>
    </xdr:from>
    <xdr:ext cx="1266825" cy="97155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992" y="71718"/>
          <a:ext cx="1266825" cy="9715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291353</xdr:colOff>
      <xdr:row>0</xdr:row>
      <xdr:rowOff>212911</xdr:rowOff>
    </xdr:from>
    <xdr:to>
      <xdr:col>2</xdr:col>
      <xdr:colOff>198385</xdr:colOff>
      <xdr:row>3</xdr:row>
      <xdr:rowOff>29963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735" y="212911"/>
          <a:ext cx="702650" cy="724728"/>
        </a:xfrm>
        <a:prstGeom prst="rect">
          <a:avLst/>
        </a:prstGeom>
      </xdr:spPr>
    </xdr:pic>
    <xdr:clientData/>
  </xdr:twoCellAnchor>
  <xdr:twoCellAnchor editAs="oneCell">
    <xdr:from>
      <xdr:col>14</xdr:col>
      <xdr:colOff>437031</xdr:colOff>
      <xdr:row>0</xdr:row>
      <xdr:rowOff>95200</xdr:rowOff>
    </xdr:from>
    <xdr:to>
      <xdr:col>15</xdr:col>
      <xdr:colOff>429585</xdr:colOff>
      <xdr:row>2</xdr:row>
      <xdr:rowOff>238489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96266" y="95200"/>
          <a:ext cx="852606" cy="74840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91515</xdr:colOff>
      <xdr:row>24</xdr:row>
      <xdr:rowOff>50427</xdr:rowOff>
    </xdr:from>
    <xdr:to>
      <xdr:col>91</xdr:col>
      <xdr:colOff>67235</xdr:colOff>
      <xdr:row>41</xdr:row>
      <xdr:rowOff>145677</xdr:rowOff>
    </xdr:to>
    <xdr:sp macro="" textlink="">
      <xdr:nvSpPr>
        <xdr:cNvPr id="2" name="Cuadro de texto 2">
          <a:extLst>
            <a:ext uri="{FF2B5EF4-FFF2-40B4-BE49-F238E27FC236}">
              <a16:creationId xmlns:a16="http://schemas.microsoft.com/office/drawing/2014/main" id="{9E9F3AD4-B28F-4794-B0F5-D8EA408E5CAB}"/>
            </a:ext>
          </a:extLst>
        </xdr:cNvPr>
        <xdr:cNvSpPr txBox="1">
          <a:spLocks noChangeArrowheads="1"/>
        </xdr:cNvSpPr>
      </xdr:nvSpPr>
      <xdr:spPr bwMode="auto">
        <a:xfrm>
          <a:off x="3872940" y="6222627"/>
          <a:ext cx="13005920" cy="3333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2697480">
            <a:lnSpc>
              <a:spcPct val="115000"/>
            </a:lnSpc>
            <a:spcAft>
              <a:spcPts val="0"/>
            </a:spcAft>
          </a:pPr>
          <a:r>
            <a:rPr lang="es-ES" sz="1000">
              <a:effectLst/>
              <a:latin typeface="Calibri"/>
              <a:ea typeface="Calibri"/>
              <a:cs typeface="Times New Roman"/>
            </a:rPr>
            <a:t>Quienes firmamos el presente documento declaramos que los datos estipulados en el mismo son verídicos y auténticos, caso contrario nos someteremos a las sanciones que establezcan las leyes.</a:t>
          </a:r>
          <a:endParaRPr lang="es-ES" sz="1100">
            <a:effectLst/>
            <a:latin typeface="Calibri"/>
            <a:ea typeface="Calibri"/>
            <a:cs typeface="Times New Roman"/>
          </a:endParaRPr>
        </a:p>
        <a:p>
          <a:pPr algn="r">
            <a:lnSpc>
              <a:spcPct val="115000"/>
            </a:lnSpc>
            <a:spcAft>
              <a:spcPts val="0"/>
            </a:spcAft>
          </a:pPr>
          <a:r>
            <a:rPr lang="es-ES" sz="1400">
              <a:effectLst/>
              <a:latin typeface="Calibri"/>
              <a:ea typeface="Calibri"/>
              <a:cs typeface="Times New Roman"/>
            </a:rPr>
            <a:t> </a:t>
          </a:r>
          <a:endParaRPr lang="es-ES" sz="1100">
            <a:effectLst/>
            <a:latin typeface="Calibri"/>
            <a:ea typeface="Calibri"/>
            <a:cs typeface="Times New Roman"/>
          </a:endParaRPr>
        </a:p>
        <a:p>
          <a:pPr algn="r">
            <a:lnSpc>
              <a:spcPct val="115000"/>
            </a:lnSpc>
            <a:spcAft>
              <a:spcPts val="0"/>
            </a:spcAft>
          </a:pPr>
          <a:r>
            <a:rPr lang="es-ES" sz="1400">
              <a:effectLst/>
              <a:latin typeface="Calibri"/>
              <a:ea typeface="Calibri"/>
              <a:cs typeface="Times New Roman"/>
            </a:rPr>
            <a:t> </a:t>
          </a:r>
          <a:endParaRPr lang="es-ES" sz="1100">
            <a:effectLst/>
            <a:latin typeface="Calibri"/>
            <a:ea typeface="Calibri"/>
            <a:cs typeface="Times New Roman"/>
          </a:endParaRPr>
        </a:p>
        <a:p>
          <a:pPr algn="r">
            <a:lnSpc>
              <a:spcPct val="115000"/>
            </a:lnSpc>
            <a:spcAft>
              <a:spcPts val="0"/>
            </a:spcAft>
          </a:pPr>
          <a:r>
            <a:rPr lang="es-ES" sz="1400">
              <a:effectLst/>
              <a:latin typeface="Calibri"/>
              <a:ea typeface="Calibri"/>
              <a:cs typeface="Times New Roman"/>
            </a:rPr>
            <a:t> </a:t>
          </a:r>
          <a:endParaRPr lang="es-ES" sz="1100">
            <a:effectLst/>
            <a:latin typeface="Calibri"/>
            <a:ea typeface="Calibri"/>
            <a:cs typeface="Times New Roman"/>
          </a:endParaRPr>
        </a:p>
        <a:p>
          <a:pPr algn="r">
            <a:lnSpc>
              <a:spcPct val="115000"/>
            </a:lnSpc>
            <a:spcAft>
              <a:spcPts val="0"/>
            </a:spcAft>
          </a:pPr>
          <a:endParaRPr lang="es-ES" sz="1400">
            <a:effectLst/>
            <a:latin typeface="Calibri"/>
            <a:ea typeface="Calibri"/>
            <a:cs typeface="Times New Roman"/>
          </a:endParaRPr>
        </a:p>
        <a:p>
          <a:pPr algn="r">
            <a:lnSpc>
              <a:spcPct val="115000"/>
            </a:lnSpc>
            <a:spcAft>
              <a:spcPts val="0"/>
            </a:spcAft>
          </a:pPr>
          <a:endParaRPr lang="es-ES" sz="1400">
            <a:effectLst/>
            <a:latin typeface="Calibri"/>
            <a:ea typeface="Calibri"/>
            <a:cs typeface="Times New Roman"/>
          </a:endParaRPr>
        </a:p>
        <a:p>
          <a:pPr algn="r">
            <a:lnSpc>
              <a:spcPct val="115000"/>
            </a:lnSpc>
            <a:spcAft>
              <a:spcPts val="0"/>
            </a:spcAft>
          </a:pPr>
          <a:r>
            <a:rPr lang="es-ES" sz="1400">
              <a:effectLst/>
              <a:latin typeface="Calibri"/>
              <a:ea typeface="Calibri"/>
              <a:cs typeface="Times New Roman"/>
            </a:rPr>
            <a:t> </a:t>
          </a:r>
          <a:endParaRPr lang="es-ES" sz="1100">
            <a:effectLst/>
            <a:latin typeface="Calibri"/>
            <a:ea typeface="Calibri"/>
            <a:cs typeface="Times New Roman"/>
          </a:endParaRPr>
        </a:p>
        <a:p>
          <a:pPr algn="ctr">
            <a:lnSpc>
              <a:spcPct val="115000"/>
            </a:lnSpc>
            <a:spcAft>
              <a:spcPts val="0"/>
            </a:spcAft>
          </a:pPr>
          <a:r>
            <a:rPr lang="es-ES" sz="1400">
              <a:effectLst/>
              <a:latin typeface="Calibri"/>
              <a:ea typeface="Calibri"/>
              <a:cs typeface="Times New Roman"/>
            </a:rPr>
            <a:t>                                                       ………………....………………….                      	              ..……………………………….            		      ……................................		</a:t>
          </a:r>
          <a:r>
            <a:rPr lang="es-ES" sz="1400" baseline="0">
              <a:effectLst/>
              <a:latin typeface="Calibri"/>
              <a:ea typeface="Calibri"/>
              <a:cs typeface="Times New Roman"/>
            </a:rPr>
            <a:t>               	</a:t>
          </a:r>
          <a:r>
            <a:rPr lang="es-ES" sz="800">
              <a:effectLst/>
              <a:latin typeface="Calibri"/>
              <a:ea typeface="Calibri"/>
              <a:cs typeface="Times New Roman"/>
            </a:rPr>
            <a:t>RECTOR(A)	 	                                                                      DIRECTOR(A) ACADÉMICO(A)                                          	           DIRECTOR(A) ADMINISTRATIVO(A)</a:t>
          </a:r>
          <a:endParaRPr lang="es-ES" sz="1100">
            <a:effectLst/>
            <a:latin typeface="Calibri"/>
            <a:ea typeface="Calibri"/>
            <a:cs typeface="Times New Roman"/>
          </a:endParaRPr>
        </a:p>
        <a:p>
          <a:pPr algn="r">
            <a:lnSpc>
              <a:spcPct val="115000"/>
            </a:lnSpc>
            <a:spcAft>
              <a:spcPts val="0"/>
            </a:spcAft>
          </a:pPr>
          <a:r>
            <a:rPr lang="es-ES" sz="800">
              <a:effectLst/>
              <a:latin typeface="Calibri"/>
              <a:ea typeface="Calibri"/>
              <a:cs typeface="Times New Roman"/>
            </a:rPr>
            <a:t> </a:t>
          </a:r>
          <a:endParaRPr lang="es-ES" sz="1100">
            <a:effectLst/>
            <a:latin typeface="Calibri"/>
            <a:ea typeface="Calibri"/>
            <a:cs typeface="Times New Roman"/>
          </a:endParaRPr>
        </a:p>
        <a:p>
          <a:pPr algn="r">
            <a:lnSpc>
              <a:spcPct val="115000"/>
            </a:lnSpc>
            <a:spcAft>
              <a:spcPts val="0"/>
            </a:spcAft>
          </a:pPr>
          <a:r>
            <a:rPr lang="es-ES" sz="800">
              <a:effectLst/>
              <a:latin typeface="Calibri"/>
              <a:ea typeface="Calibri"/>
              <a:cs typeface="Times New Roman"/>
            </a:rPr>
            <a:t> </a:t>
          </a:r>
          <a:endParaRPr lang="es-ES" sz="1100">
            <a:effectLst/>
            <a:latin typeface="Calibri"/>
            <a:ea typeface="Calibri"/>
            <a:cs typeface="Times New Roman"/>
          </a:endParaRPr>
        </a:p>
        <a:p>
          <a:pPr algn="r">
            <a:lnSpc>
              <a:spcPct val="115000"/>
            </a:lnSpc>
            <a:spcAft>
              <a:spcPts val="0"/>
            </a:spcAft>
          </a:pPr>
          <a:r>
            <a:rPr lang="es-ES" sz="900" b="1">
              <a:effectLst/>
              <a:latin typeface="Calibri"/>
              <a:ea typeface="Calibri"/>
              <a:cs typeface="Times New Roman"/>
            </a:rPr>
            <a:t>LUGAR Y FECHA:</a:t>
          </a:r>
          <a:r>
            <a:rPr lang="es-ES" sz="900">
              <a:effectLst/>
              <a:latin typeface="Calibri"/>
              <a:ea typeface="Calibri"/>
              <a:cs typeface="Times New Roman"/>
            </a:rPr>
            <a:t> </a:t>
          </a:r>
          <a:r>
            <a:rPr lang="es-ES" sz="1100">
              <a:effectLst/>
              <a:latin typeface="+mn-lt"/>
              <a:ea typeface="+mn-ea"/>
              <a:cs typeface="+mn-cs"/>
            </a:rPr>
            <a:t>La</a:t>
          </a:r>
          <a:r>
            <a:rPr lang="es-ES" sz="1100" baseline="0">
              <a:effectLst/>
              <a:latin typeface="+mn-lt"/>
              <a:ea typeface="+mn-ea"/>
              <a:cs typeface="+mn-cs"/>
            </a:rPr>
            <a:t> Paz, 16 de Marzo de 2020 </a:t>
          </a:r>
          <a:endParaRPr lang="es-E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24</xdr:col>
      <xdr:colOff>199897</xdr:colOff>
      <xdr:row>25</xdr:row>
      <xdr:rowOff>90168</xdr:rowOff>
    </xdr:from>
    <xdr:to>
      <xdr:col>33</xdr:col>
      <xdr:colOff>44824</xdr:colOff>
      <xdr:row>31</xdr:row>
      <xdr:rowOff>48339</xdr:rowOff>
    </xdr:to>
    <xdr:sp macro="" textlink="">
      <xdr:nvSpPr>
        <xdr:cNvPr id="3" name="1 Rectángulo">
          <a:extLst>
            <a:ext uri="{FF2B5EF4-FFF2-40B4-BE49-F238E27FC236}">
              <a16:creationId xmlns:a16="http://schemas.microsoft.com/office/drawing/2014/main" id="{7D262D44-0DA7-44C9-9972-B2A2AF3C9D89}"/>
            </a:ext>
          </a:extLst>
        </xdr:cNvPr>
        <xdr:cNvSpPr/>
      </xdr:nvSpPr>
      <xdr:spPr>
        <a:xfrm>
          <a:off x="4343272" y="6452868"/>
          <a:ext cx="1435602" cy="1101171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1000"/>
            </a:spcAft>
          </a:pPr>
          <a:r>
            <a:rPr lang="es-ES" sz="1400">
              <a:solidFill>
                <a:srgbClr val="BFBFBF"/>
              </a:solidFill>
              <a:effectLst/>
              <a:ea typeface="Calibri"/>
              <a:cs typeface="Times New Roman"/>
            </a:rPr>
            <a:t>SELLO INSTITUCIONAL</a:t>
          </a:r>
          <a:endParaRPr lang="es-ES" sz="1100">
            <a:effectLst/>
            <a:ea typeface="Calibri"/>
            <a:cs typeface="Times New Roman"/>
          </a:endParaRPr>
        </a:p>
      </xdr:txBody>
    </xdr:sp>
    <xdr:clientData/>
  </xdr:twoCellAnchor>
  <xdr:twoCellAnchor editAs="oneCell">
    <xdr:from>
      <xdr:col>5</xdr:col>
      <xdr:colOff>142875</xdr:colOff>
      <xdr:row>0</xdr:row>
      <xdr:rowOff>0</xdr:rowOff>
    </xdr:from>
    <xdr:to>
      <xdr:col>9</xdr:col>
      <xdr:colOff>0</xdr:colOff>
      <xdr:row>2</xdr:row>
      <xdr:rowOff>237107</xdr:rowOff>
    </xdr:to>
    <xdr:pic>
      <xdr:nvPicPr>
        <xdr:cNvPr id="4" name="4 Imagen" descr="C:\Users\Jaimito\Desktop\LOGO DDELP.png">
          <a:extLst>
            <a:ext uri="{FF2B5EF4-FFF2-40B4-BE49-F238E27FC236}">
              <a16:creationId xmlns:a16="http://schemas.microsoft.com/office/drawing/2014/main" id="{E1333757-63C4-4F99-8313-8E932D55FC1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0"/>
          <a:ext cx="581025" cy="6276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6"/>
  <sheetViews>
    <sheetView tabSelected="1" topLeftCell="A98" zoomScale="91" zoomScaleNormal="91" zoomScaleSheetLayoutView="85" workbookViewId="0">
      <selection activeCell="N119" sqref="N119"/>
    </sheetView>
  </sheetViews>
  <sheetFormatPr baseColWidth="10" defaultRowHeight="15" x14ac:dyDescent="0.25"/>
  <cols>
    <col min="1" max="1" width="4.5703125" style="5" customWidth="1"/>
    <col min="2" max="2" width="12.140625" style="5" customWidth="1"/>
    <col min="3" max="3" width="13.140625" style="5" customWidth="1"/>
    <col min="4" max="4" width="12.7109375" style="5" customWidth="1"/>
    <col min="5" max="5" width="23.85546875" style="5" customWidth="1"/>
    <col min="6" max="13" width="6.42578125" style="5" customWidth="1"/>
    <col min="14" max="14" width="7.7109375" style="5" customWidth="1"/>
    <col min="15" max="15" width="14.42578125" style="5" customWidth="1"/>
    <col min="16" max="16" width="11.42578125" style="5"/>
    <col min="17" max="17" width="5.85546875" style="5" customWidth="1"/>
    <col min="18" max="16384" width="11.42578125" style="5"/>
  </cols>
  <sheetData>
    <row r="1" spans="1:18" ht="24" x14ac:dyDescent="0.4">
      <c r="A1" s="195" t="s">
        <v>393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</row>
    <row r="2" spans="1:18" ht="19.5" x14ac:dyDescent="0.35">
      <c r="A2" s="196" t="s">
        <v>392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</row>
    <row r="3" spans="1:18" ht="22.5" customHeight="1" x14ac:dyDescent="0.35">
      <c r="A3" s="197" t="s">
        <v>512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8" ht="87.75" customHeight="1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1" t="s">
        <v>653</v>
      </c>
      <c r="G4" s="11" t="s">
        <v>651</v>
      </c>
      <c r="H4" s="11" t="s">
        <v>655</v>
      </c>
      <c r="I4" s="11" t="s">
        <v>658</v>
      </c>
      <c r="J4" s="11" t="s">
        <v>654</v>
      </c>
      <c r="K4" s="11" t="s">
        <v>657</v>
      </c>
      <c r="L4" s="11" t="s">
        <v>652</v>
      </c>
      <c r="M4" s="11" t="s">
        <v>656</v>
      </c>
      <c r="N4" s="11" t="s">
        <v>395</v>
      </c>
      <c r="O4" s="11" t="s">
        <v>394</v>
      </c>
      <c r="P4" s="11" t="s">
        <v>450</v>
      </c>
      <c r="Q4" s="11" t="s">
        <v>453</v>
      </c>
    </row>
    <row r="5" spans="1:18" ht="18" customHeight="1" x14ac:dyDescent="0.25">
      <c r="A5" s="80">
        <v>1</v>
      </c>
      <c r="B5" s="119">
        <v>3493142</v>
      </c>
      <c r="C5" s="143" t="s">
        <v>690</v>
      </c>
      <c r="D5" s="17" t="s">
        <v>15</v>
      </c>
      <c r="E5" s="17" t="s">
        <v>691</v>
      </c>
      <c r="F5" s="136">
        <v>100</v>
      </c>
      <c r="G5" s="136">
        <v>94.5</v>
      </c>
      <c r="H5" s="136">
        <v>73</v>
      </c>
      <c r="I5" s="136">
        <v>91</v>
      </c>
      <c r="J5" s="136">
        <v>89</v>
      </c>
      <c r="K5" s="136">
        <v>79</v>
      </c>
      <c r="L5" s="136">
        <v>72.5</v>
      </c>
      <c r="M5" s="136">
        <v>65.5</v>
      </c>
      <c r="N5" s="135">
        <v>61</v>
      </c>
      <c r="O5" s="123" t="s">
        <v>472</v>
      </c>
      <c r="P5" s="123" t="s">
        <v>457</v>
      </c>
      <c r="Q5" s="123" t="s">
        <v>452</v>
      </c>
      <c r="R5" s="137"/>
    </row>
    <row r="6" spans="1:18" ht="18" customHeight="1" x14ac:dyDescent="0.25">
      <c r="A6" s="80">
        <v>2</v>
      </c>
      <c r="B6" s="18">
        <v>4803379</v>
      </c>
      <c r="C6" s="17" t="s">
        <v>5</v>
      </c>
      <c r="D6" s="17" t="s">
        <v>6</v>
      </c>
      <c r="E6" s="17" t="s">
        <v>638</v>
      </c>
      <c r="F6" s="121">
        <v>96</v>
      </c>
      <c r="G6" s="121">
        <v>85</v>
      </c>
      <c r="H6" s="122">
        <v>88</v>
      </c>
      <c r="I6" s="122">
        <v>80</v>
      </c>
      <c r="J6" s="121">
        <v>85</v>
      </c>
      <c r="K6" s="122">
        <v>97</v>
      </c>
      <c r="L6" s="121">
        <v>94</v>
      </c>
      <c r="M6" s="122">
        <v>83</v>
      </c>
      <c r="N6" s="122">
        <v>64</v>
      </c>
      <c r="O6" s="6" t="s">
        <v>472</v>
      </c>
      <c r="P6" s="6" t="s">
        <v>457</v>
      </c>
      <c r="Q6" s="6" t="s">
        <v>452</v>
      </c>
    </row>
    <row r="7" spans="1:18" ht="18" customHeight="1" x14ac:dyDescent="0.25">
      <c r="A7" s="80">
        <v>3</v>
      </c>
      <c r="B7" s="18">
        <v>8846781</v>
      </c>
      <c r="C7" s="17" t="s">
        <v>637</v>
      </c>
      <c r="D7" s="17" t="s">
        <v>8</v>
      </c>
      <c r="E7" s="17" t="s">
        <v>636</v>
      </c>
      <c r="F7" s="121">
        <v>91</v>
      </c>
      <c r="G7" s="121">
        <v>90</v>
      </c>
      <c r="H7" s="122">
        <v>61</v>
      </c>
      <c r="I7" s="121">
        <v>61</v>
      </c>
      <c r="J7" s="121">
        <v>90</v>
      </c>
      <c r="K7" s="121">
        <v>100</v>
      </c>
      <c r="L7" s="121">
        <v>91</v>
      </c>
      <c r="M7" s="121">
        <v>86</v>
      </c>
      <c r="N7" s="121">
        <v>64</v>
      </c>
      <c r="O7" s="6" t="s">
        <v>472</v>
      </c>
      <c r="P7" s="6" t="s">
        <v>457</v>
      </c>
      <c r="Q7" s="6" t="s">
        <v>452</v>
      </c>
    </row>
    <row r="8" spans="1:18" ht="18" customHeight="1" x14ac:dyDescent="0.25">
      <c r="A8" s="80">
        <v>4</v>
      </c>
      <c r="B8" s="119">
        <v>2696060</v>
      </c>
      <c r="C8" s="144" t="s">
        <v>659</v>
      </c>
      <c r="D8" s="120" t="s">
        <v>660</v>
      </c>
      <c r="E8" s="120" t="s">
        <v>661</v>
      </c>
      <c r="F8" s="138">
        <v>100</v>
      </c>
      <c r="G8" s="138">
        <v>90</v>
      </c>
      <c r="H8" s="138">
        <v>61</v>
      </c>
      <c r="I8" s="138">
        <v>76</v>
      </c>
      <c r="J8" s="138">
        <v>80</v>
      </c>
      <c r="K8" s="138">
        <v>71</v>
      </c>
      <c r="L8" s="138">
        <v>64.083333333333329</v>
      </c>
      <c r="M8" s="138">
        <v>61</v>
      </c>
      <c r="N8" s="130">
        <v>61</v>
      </c>
      <c r="O8" s="6" t="s">
        <v>472</v>
      </c>
      <c r="P8" s="6" t="s">
        <v>457</v>
      </c>
      <c r="Q8" s="6" t="s">
        <v>452</v>
      </c>
    </row>
    <row r="9" spans="1:18" ht="18" customHeight="1" x14ac:dyDescent="0.25">
      <c r="A9" s="80">
        <v>5</v>
      </c>
      <c r="B9" s="18">
        <v>9903041</v>
      </c>
      <c r="C9" s="143" t="s">
        <v>669</v>
      </c>
      <c r="D9" s="17" t="s">
        <v>670</v>
      </c>
      <c r="E9" s="17" t="s">
        <v>671</v>
      </c>
      <c r="F9" s="109">
        <v>98</v>
      </c>
      <c r="G9" s="109">
        <v>90</v>
      </c>
      <c r="H9" s="109">
        <v>86</v>
      </c>
      <c r="I9" s="109">
        <v>65</v>
      </c>
      <c r="J9" s="109">
        <v>82</v>
      </c>
      <c r="K9" s="109">
        <v>70</v>
      </c>
      <c r="L9" s="109">
        <v>74</v>
      </c>
      <c r="M9" s="109">
        <v>67</v>
      </c>
      <c r="N9" s="127">
        <v>61</v>
      </c>
      <c r="O9" s="6" t="s">
        <v>472</v>
      </c>
      <c r="P9" s="6" t="s">
        <v>457</v>
      </c>
      <c r="Q9" s="6" t="s">
        <v>452</v>
      </c>
    </row>
    <row r="10" spans="1:18" ht="18" customHeight="1" x14ac:dyDescent="0.25">
      <c r="A10" s="80">
        <v>6</v>
      </c>
      <c r="B10" s="18">
        <v>9902913</v>
      </c>
      <c r="C10" s="143" t="s">
        <v>669</v>
      </c>
      <c r="D10" s="17" t="s">
        <v>670</v>
      </c>
      <c r="E10" s="17" t="s">
        <v>672</v>
      </c>
      <c r="F10" s="109">
        <v>90</v>
      </c>
      <c r="G10" s="109">
        <v>82</v>
      </c>
      <c r="H10" s="109">
        <v>61</v>
      </c>
      <c r="I10" s="109">
        <v>66</v>
      </c>
      <c r="J10" s="109">
        <v>74</v>
      </c>
      <c r="K10" s="109">
        <v>61</v>
      </c>
      <c r="L10" s="109">
        <v>61</v>
      </c>
      <c r="M10" s="109">
        <v>63</v>
      </c>
      <c r="N10" s="127">
        <v>61</v>
      </c>
      <c r="O10" s="6" t="s">
        <v>472</v>
      </c>
      <c r="P10" s="6" t="s">
        <v>457</v>
      </c>
      <c r="Q10" s="6" t="s">
        <v>452</v>
      </c>
    </row>
    <row r="11" spans="1:18" ht="18" customHeight="1" x14ac:dyDescent="0.25">
      <c r="A11" s="80">
        <v>7</v>
      </c>
      <c r="B11" s="119">
        <v>6729857</v>
      </c>
      <c r="C11" s="143" t="s">
        <v>130</v>
      </c>
      <c r="D11" s="17" t="s">
        <v>14</v>
      </c>
      <c r="E11" s="17" t="s">
        <v>692</v>
      </c>
      <c r="F11" s="109">
        <v>86</v>
      </c>
      <c r="G11" s="109">
        <v>85.5</v>
      </c>
      <c r="H11" s="140">
        <v>61</v>
      </c>
      <c r="I11" s="109">
        <v>81</v>
      </c>
      <c r="J11" s="109">
        <v>85</v>
      </c>
      <c r="K11" s="109">
        <v>61</v>
      </c>
      <c r="L11" s="109">
        <v>67</v>
      </c>
      <c r="M11" s="109">
        <v>70</v>
      </c>
      <c r="N11" s="109">
        <v>0</v>
      </c>
      <c r="O11" s="6" t="s">
        <v>472</v>
      </c>
      <c r="P11" s="6" t="s">
        <v>457</v>
      </c>
      <c r="Q11" s="6" t="s">
        <v>452</v>
      </c>
    </row>
    <row r="12" spans="1:18" ht="18" customHeight="1" x14ac:dyDescent="0.25">
      <c r="A12" s="80">
        <v>8</v>
      </c>
      <c r="B12" s="18">
        <v>10936440</v>
      </c>
      <c r="C12" s="143" t="s">
        <v>552</v>
      </c>
      <c r="D12" s="17" t="s">
        <v>551</v>
      </c>
      <c r="E12" s="17" t="s">
        <v>675</v>
      </c>
      <c r="F12" s="109">
        <v>100</v>
      </c>
      <c r="G12" s="109">
        <v>100</v>
      </c>
      <c r="H12" s="109">
        <v>62</v>
      </c>
      <c r="I12" s="109">
        <v>61</v>
      </c>
      <c r="J12" s="109">
        <v>100</v>
      </c>
      <c r="K12" s="109">
        <v>61</v>
      </c>
      <c r="L12" s="109">
        <v>62.833333333333336</v>
      </c>
      <c r="M12" s="109">
        <v>65.5</v>
      </c>
      <c r="N12" s="127">
        <v>61</v>
      </c>
      <c r="O12" s="6" t="s">
        <v>472</v>
      </c>
      <c r="P12" s="6" t="s">
        <v>457</v>
      </c>
      <c r="Q12" s="6" t="s">
        <v>452</v>
      </c>
    </row>
    <row r="13" spans="1:18" ht="18" customHeight="1" x14ac:dyDescent="0.25">
      <c r="A13" s="80">
        <v>9</v>
      </c>
      <c r="B13" s="18">
        <v>4906717</v>
      </c>
      <c r="C13" s="17" t="s">
        <v>626</v>
      </c>
      <c r="D13" s="17" t="s">
        <v>16</v>
      </c>
      <c r="E13" s="17" t="s">
        <v>625</v>
      </c>
      <c r="F13" s="122">
        <v>97</v>
      </c>
      <c r="G13" s="122">
        <v>77</v>
      </c>
      <c r="H13" s="122">
        <v>88</v>
      </c>
      <c r="I13" s="122">
        <v>99</v>
      </c>
      <c r="J13" s="122">
        <v>99</v>
      </c>
      <c r="K13" s="122">
        <v>92</v>
      </c>
      <c r="L13" s="122">
        <v>100</v>
      </c>
      <c r="M13" s="122">
        <v>76</v>
      </c>
      <c r="N13" s="122">
        <v>79</v>
      </c>
      <c r="O13" s="6" t="s">
        <v>472</v>
      </c>
      <c r="P13" s="6" t="s">
        <v>457</v>
      </c>
      <c r="Q13" s="6" t="s">
        <v>452</v>
      </c>
    </row>
    <row r="14" spans="1:18" ht="18" customHeight="1" x14ac:dyDescent="0.25">
      <c r="A14" s="80">
        <v>10</v>
      </c>
      <c r="B14" s="18">
        <v>3366515</v>
      </c>
      <c r="C14" s="17" t="s">
        <v>693</v>
      </c>
      <c r="D14" s="2" t="s">
        <v>14</v>
      </c>
      <c r="E14" s="2" t="s">
        <v>694</v>
      </c>
      <c r="F14" s="109">
        <v>90</v>
      </c>
      <c r="G14" s="109">
        <v>86</v>
      </c>
      <c r="H14" s="162">
        <v>41</v>
      </c>
      <c r="I14" s="162">
        <v>3</v>
      </c>
      <c r="J14" s="109">
        <v>81</v>
      </c>
      <c r="K14" s="162">
        <v>0</v>
      </c>
      <c r="L14" s="109">
        <v>61</v>
      </c>
      <c r="M14" s="109">
        <v>61</v>
      </c>
      <c r="N14" s="109">
        <v>0</v>
      </c>
      <c r="O14" s="160" t="s">
        <v>473</v>
      </c>
      <c r="P14" s="6" t="s">
        <v>457</v>
      </c>
      <c r="Q14" s="6" t="s">
        <v>452</v>
      </c>
    </row>
    <row r="15" spans="1:18" ht="18" customHeight="1" x14ac:dyDescent="0.25">
      <c r="A15" s="80">
        <v>11</v>
      </c>
      <c r="B15" s="18">
        <v>9908860</v>
      </c>
      <c r="C15" s="143" t="s">
        <v>676</v>
      </c>
      <c r="D15" s="17" t="s">
        <v>20</v>
      </c>
      <c r="E15" s="17" t="s">
        <v>677</v>
      </c>
      <c r="F15" s="109">
        <v>100</v>
      </c>
      <c r="G15" s="109">
        <v>100</v>
      </c>
      <c r="H15" s="109">
        <v>61</v>
      </c>
      <c r="I15" s="109">
        <v>61</v>
      </c>
      <c r="J15" s="109">
        <v>100</v>
      </c>
      <c r="K15" s="109">
        <v>62</v>
      </c>
      <c r="L15" s="109">
        <v>62.75</v>
      </c>
      <c r="M15" s="109">
        <v>65.25</v>
      </c>
      <c r="N15" s="127">
        <v>61</v>
      </c>
      <c r="O15" s="6" t="s">
        <v>472</v>
      </c>
      <c r="P15" s="6" t="s">
        <v>457</v>
      </c>
      <c r="Q15" s="6" t="s">
        <v>452</v>
      </c>
    </row>
    <row r="16" spans="1:18" ht="18" customHeight="1" x14ac:dyDescent="0.25">
      <c r="A16" s="80">
        <v>12</v>
      </c>
      <c r="B16" s="18">
        <v>9987116</v>
      </c>
      <c r="C16" s="17" t="s">
        <v>616</v>
      </c>
      <c r="D16" s="17" t="s">
        <v>28</v>
      </c>
      <c r="E16" s="17" t="s">
        <v>615</v>
      </c>
      <c r="F16" s="122">
        <v>97</v>
      </c>
      <c r="G16" s="121">
        <v>75</v>
      </c>
      <c r="H16" s="122">
        <v>89</v>
      </c>
      <c r="I16" s="122">
        <v>61</v>
      </c>
      <c r="J16" s="122">
        <v>89</v>
      </c>
      <c r="K16" s="122">
        <v>80</v>
      </c>
      <c r="L16" s="121">
        <v>88</v>
      </c>
      <c r="M16" s="122">
        <v>86</v>
      </c>
      <c r="N16" s="122">
        <v>77</v>
      </c>
      <c r="O16" s="6" t="s">
        <v>472</v>
      </c>
      <c r="P16" s="6" t="s">
        <v>457</v>
      </c>
      <c r="Q16" s="6" t="s">
        <v>452</v>
      </c>
    </row>
    <row r="17" spans="1:18" ht="18" customHeight="1" x14ac:dyDescent="0.25">
      <c r="A17" s="80">
        <v>13</v>
      </c>
      <c r="B17" s="18">
        <v>9194544</v>
      </c>
      <c r="C17" s="143" t="s">
        <v>195</v>
      </c>
      <c r="D17" s="17" t="s">
        <v>103</v>
      </c>
      <c r="E17" s="17" t="s">
        <v>678</v>
      </c>
      <c r="F17" s="109">
        <v>100</v>
      </c>
      <c r="G17" s="109">
        <v>100</v>
      </c>
      <c r="H17" s="109">
        <v>66</v>
      </c>
      <c r="I17" s="109">
        <v>81</v>
      </c>
      <c r="J17" s="109">
        <v>100</v>
      </c>
      <c r="K17" s="109">
        <v>83</v>
      </c>
      <c r="L17" s="109">
        <v>71.833333333333329</v>
      </c>
      <c r="M17" s="109">
        <v>66.5</v>
      </c>
      <c r="N17" s="127">
        <v>61</v>
      </c>
      <c r="O17" s="6" t="s">
        <v>472</v>
      </c>
      <c r="P17" s="6" t="s">
        <v>457</v>
      </c>
      <c r="Q17" s="6" t="s">
        <v>452</v>
      </c>
    </row>
    <row r="18" spans="1:18" ht="18" customHeight="1" x14ac:dyDescent="0.25">
      <c r="A18" s="80">
        <v>14</v>
      </c>
      <c r="B18" s="119">
        <v>9872841</v>
      </c>
      <c r="C18" s="17" t="s">
        <v>695</v>
      </c>
      <c r="D18" s="17" t="s">
        <v>696</v>
      </c>
      <c r="E18" s="17" t="s">
        <v>697</v>
      </c>
      <c r="F18" s="162">
        <v>23</v>
      </c>
      <c r="G18" s="162">
        <v>48</v>
      </c>
      <c r="H18" s="162">
        <v>0</v>
      </c>
      <c r="I18" s="162">
        <v>4</v>
      </c>
      <c r="J18" s="109">
        <v>73</v>
      </c>
      <c r="K18" s="162">
        <v>0</v>
      </c>
      <c r="L18" s="162">
        <v>8</v>
      </c>
      <c r="M18" s="162">
        <v>24</v>
      </c>
      <c r="N18" s="109">
        <v>0</v>
      </c>
      <c r="O18" s="160" t="s">
        <v>449</v>
      </c>
      <c r="P18" s="6" t="s">
        <v>457</v>
      </c>
      <c r="Q18" s="6" t="s">
        <v>452</v>
      </c>
    </row>
    <row r="19" spans="1:18" ht="18" customHeight="1" x14ac:dyDescent="0.25">
      <c r="A19" s="80">
        <v>15</v>
      </c>
      <c r="B19" s="18">
        <v>2312095</v>
      </c>
      <c r="C19" s="128" t="s">
        <v>664</v>
      </c>
      <c r="D19" s="128" t="s">
        <v>301</v>
      </c>
      <c r="E19" s="128" t="s">
        <v>58</v>
      </c>
      <c r="F19" s="121">
        <v>80</v>
      </c>
      <c r="G19" s="121">
        <v>69</v>
      </c>
      <c r="H19" s="122">
        <v>74</v>
      </c>
      <c r="I19" s="122">
        <v>88</v>
      </c>
      <c r="J19" s="121">
        <v>66</v>
      </c>
      <c r="K19" s="122">
        <v>70</v>
      </c>
      <c r="L19" s="121">
        <v>72</v>
      </c>
      <c r="M19" s="122">
        <v>69</v>
      </c>
      <c r="N19" s="122">
        <v>86</v>
      </c>
      <c r="O19" s="6" t="s">
        <v>472</v>
      </c>
      <c r="P19" s="6" t="s">
        <v>457</v>
      </c>
      <c r="Q19" s="6" t="s">
        <v>452</v>
      </c>
    </row>
    <row r="20" spans="1:18" ht="18" customHeight="1" x14ac:dyDescent="0.25">
      <c r="A20" s="80">
        <v>16</v>
      </c>
      <c r="B20" s="18">
        <v>6988946</v>
      </c>
      <c r="C20" s="17" t="s">
        <v>14</v>
      </c>
      <c r="D20" s="17" t="s">
        <v>22</v>
      </c>
      <c r="E20" s="17" t="s">
        <v>612</v>
      </c>
      <c r="F20" s="122">
        <v>61</v>
      </c>
      <c r="G20" s="121">
        <v>61</v>
      </c>
      <c r="H20" s="122">
        <v>61</v>
      </c>
      <c r="I20" s="122">
        <v>99</v>
      </c>
      <c r="J20" s="122">
        <v>61</v>
      </c>
      <c r="K20" s="122">
        <v>68</v>
      </c>
      <c r="L20" s="121">
        <v>66</v>
      </c>
      <c r="M20" s="122">
        <v>61</v>
      </c>
      <c r="N20" s="122">
        <v>61</v>
      </c>
      <c r="O20" s="6" t="s">
        <v>472</v>
      </c>
      <c r="P20" s="6" t="s">
        <v>457</v>
      </c>
      <c r="Q20" s="6" t="s">
        <v>452</v>
      </c>
    </row>
    <row r="21" spans="1:18" ht="18" customHeight="1" x14ac:dyDescent="0.25">
      <c r="A21" s="80">
        <v>17</v>
      </c>
      <c r="B21" s="18">
        <v>8437781</v>
      </c>
      <c r="C21" s="17" t="s">
        <v>14</v>
      </c>
      <c r="D21" s="17" t="s">
        <v>22</v>
      </c>
      <c r="E21" s="17" t="s">
        <v>32</v>
      </c>
      <c r="F21" s="122">
        <v>72</v>
      </c>
      <c r="G21" s="121">
        <v>72</v>
      </c>
      <c r="H21" s="122">
        <v>61</v>
      </c>
      <c r="I21" s="125">
        <v>61</v>
      </c>
      <c r="J21" s="122">
        <v>70</v>
      </c>
      <c r="K21" s="122">
        <v>62</v>
      </c>
      <c r="L21" s="121">
        <v>61</v>
      </c>
      <c r="M21" s="139">
        <v>61</v>
      </c>
      <c r="N21" s="122">
        <v>61</v>
      </c>
      <c r="O21" s="6" t="s">
        <v>472</v>
      </c>
      <c r="P21" s="6" t="s">
        <v>457</v>
      </c>
      <c r="Q21" s="6" t="s">
        <v>452</v>
      </c>
    </row>
    <row r="22" spans="1:18" ht="18" customHeight="1" x14ac:dyDescent="0.25">
      <c r="A22" s="80">
        <v>18</v>
      </c>
      <c r="B22" s="119">
        <v>6766640</v>
      </c>
      <c r="C22" s="17" t="s">
        <v>14</v>
      </c>
      <c r="D22" s="17" t="s">
        <v>16</v>
      </c>
      <c r="E22" s="17" t="s">
        <v>698</v>
      </c>
      <c r="F22" s="109">
        <v>94</v>
      </c>
      <c r="G22" s="109">
        <v>93.5</v>
      </c>
      <c r="H22" s="162">
        <v>4</v>
      </c>
      <c r="I22" s="162">
        <v>0</v>
      </c>
      <c r="J22" s="109">
        <v>93</v>
      </c>
      <c r="K22" s="109">
        <v>67</v>
      </c>
      <c r="L22" s="162">
        <v>39.583333333333336</v>
      </c>
      <c r="M22" s="162">
        <v>47.75</v>
      </c>
      <c r="N22" s="109">
        <v>0</v>
      </c>
      <c r="O22" s="160" t="s">
        <v>473</v>
      </c>
      <c r="P22" s="6" t="s">
        <v>457</v>
      </c>
      <c r="Q22" s="6" t="s">
        <v>452</v>
      </c>
    </row>
    <row r="23" spans="1:18" ht="18" customHeight="1" x14ac:dyDescent="0.25">
      <c r="A23" s="80">
        <v>19</v>
      </c>
      <c r="B23" s="119">
        <v>6992513</v>
      </c>
      <c r="C23" s="143" t="s">
        <v>699</v>
      </c>
      <c r="D23" s="17" t="s">
        <v>700</v>
      </c>
      <c r="E23" s="17" t="s">
        <v>701</v>
      </c>
      <c r="F23" s="109">
        <v>100</v>
      </c>
      <c r="G23" s="109">
        <v>100</v>
      </c>
      <c r="H23" s="109">
        <v>84</v>
      </c>
      <c r="I23" s="109">
        <v>89</v>
      </c>
      <c r="J23" s="109">
        <v>100</v>
      </c>
      <c r="K23" s="140">
        <v>61</v>
      </c>
      <c r="L23" s="109">
        <v>61</v>
      </c>
      <c r="M23" s="109">
        <v>71</v>
      </c>
      <c r="N23" s="109">
        <v>0</v>
      </c>
      <c r="O23" s="6" t="s">
        <v>472</v>
      </c>
      <c r="P23" s="6" t="s">
        <v>457</v>
      </c>
      <c r="Q23" s="6" t="s">
        <v>452</v>
      </c>
    </row>
    <row r="24" spans="1:18" ht="18" customHeight="1" x14ac:dyDescent="0.25">
      <c r="A24" s="80">
        <v>20</v>
      </c>
      <c r="B24" s="18">
        <v>10936316</v>
      </c>
      <c r="C24" s="120" t="s">
        <v>119</v>
      </c>
      <c r="D24" s="120" t="s">
        <v>120</v>
      </c>
      <c r="E24" s="120" t="s">
        <v>662</v>
      </c>
      <c r="F24" s="161">
        <v>0</v>
      </c>
      <c r="G24" s="161">
        <v>0</v>
      </c>
      <c r="H24" s="161">
        <v>0</v>
      </c>
      <c r="I24" s="161">
        <v>0</v>
      </c>
      <c r="J24" s="161">
        <v>0</v>
      </c>
      <c r="K24" s="122">
        <v>90</v>
      </c>
      <c r="L24" s="161">
        <v>0</v>
      </c>
      <c r="M24" s="122">
        <v>91</v>
      </c>
      <c r="N24" s="122">
        <v>0</v>
      </c>
      <c r="O24" s="160" t="s">
        <v>473</v>
      </c>
      <c r="P24" s="6" t="s">
        <v>457</v>
      </c>
      <c r="Q24" s="6" t="s">
        <v>452</v>
      </c>
    </row>
    <row r="25" spans="1:18" ht="18" customHeight="1" x14ac:dyDescent="0.25">
      <c r="A25" s="80">
        <v>21</v>
      </c>
      <c r="B25" s="18">
        <v>13642142</v>
      </c>
      <c r="C25" s="17" t="s">
        <v>607</v>
      </c>
      <c r="D25" s="17" t="s">
        <v>36</v>
      </c>
      <c r="E25" s="17" t="s">
        <v>606</v>
      </c>
      <c r="F25" s="121">
        <v>78</v>
      </c>
      <c r="G25" s="121">
        <v>81</v>
      </c>
      <c r="H25" s="122">
        <v>86</v>
      </c>
      <c r="I25" s="122">
        <v>71</v>
      </c>
      <c r="J25" s="121">
        <v>65</v>
      </c>
      <c r="K25" s="122">
        <v>75</v>
      </c>
      <c r="L25" s="121">
        <v>85</v>
      </c>
      <c r="M25" s="122">
        <v>63</v>
      </c>
      <c r="N25" s="122">
        <v>61</v>
      </c>
      <c r="O25" s="6" t="s">
        <v>472</v>
      </c>
      <c r="P25" s="6" t="s">
        <v>457</v>
      </c>
      <c r="Q25" s="6" t="s">
        <v>452</v>
      </c>
    </row>
    <row r="26" spans="1:18" ht="18" customHeight="1" x14ac:dyDescent="0.25">
      <c r="A26" s="80">
        <v>22</v>
      </c>
      <c r="B26" s="18">
        <v>4909040</v>
      </c>
      <c r="C26" s="143" t="s">
        <v>679</v>
      </c>
      <c r="D26" s="17" t="s">
        <v>680</v>
      </c>
      <c r="E26" s="17" t="s">
        <v>681</v>
      </c>
      <c r="F26" s="109">
        <v>61</v>
      </c>
      <c r="G26" s="109">
        <v>69.5</v>
      </c>
      <c r="H26" s="109">
        <v>90</v>
      </c>
      <c r="I26" s="109">
        <v>65</v>
      </c>
      <c r="J26" s="109">
        <v>78</v>
      </c>
      <c r="K26" s="109">
        <v>70</v>
      </c>
      <c r="L26" s="109">
        <v>72.416666666666671</v>
      </c>
      <c r="M26" s="109">
        <v>61</v>
      </c>
      <c r="N26" s="127">
        <v>61</v>
      </c>
      <c r="O26" s="6" t="s">
        <v>472</v>
      </c>
      <c r="P26" s="6" t="s">
        <v>457</v>
      </c>
      <c r="Q26" s="6" t="s">
        <v>452</v>
      </c>
    </row>
    <row r="27" spans="1:18" ht="18" customHeight="1" x14ac:dyDescent="0.25">
      <c r="A27" s="80">
        <v>23</v>
      </c>
      <c r="B27" s="18">
        <v>4829381</v>
      </c>
      <c r="C27" s="128" t="s">
        <v>665</v>
      </c>
      <c r="D27" s="128" t="s">
        <v>666</v>
      </c>
      <c r="E27" s="128" t="s">
        <v>89</v>
      </c>
      <c r="F27" s="121">
        <v>90</v>
      </c>
      <c r="G27" s="121">
        <v>73</v>
      </c>
      <c r="H27" s="122">
        <v>68</v>
      </c>
      <c r="I27" s="122">
        <v>91</v>
      </c>
      <c r="J27" s="121">
        <v>84</v>
      </c>
      <c r="K27" s="122">
        <v>77</v>
      </c>
      <c r="L27" s="121">
        <v>82</v>
      </c>
      <c r="M27" s="122">
        <v>79</v>
      </c>
      <c r="N27" s="122">
        <v>90</v>
      </c>
      <c r="O27" s="6" t="s">
        <v>472</v>
      </c>
      <c r="P27" s="6" t="s">
        <v>457</v>
      </c>
      <c r="Q27" s="6" t="s">
        <v>452</v>
      </c>
    </row>
    <row r="28" spans="1:18" ht="18" customHeight="1" x14ac:dyDescent="0.25">
      <c r="A28" s="80">
        <v>24</v>
      </c>
      <c r="B28" s="18">
        <v>9909770</v>
      </c>
      <c r="C28" s="17" t="s">
        <v>605</v>
      </c>
      <c r="D28" s="17" t="s">
        <v>604</v>
      </c>
      <c r="E28" s="17" t="s">
        <v>603</v>
      </c>
      <c r="F28" s="122">
        <v>97</v>
      </c>
      <c r="G28" s="75">
        <v>90</v>
      </c>
      <c r="H28" s="161">
        <v>50</v>
      </c>
      <c r="I28" s="161">
        <v>0</v>
      </c>
      <c r="J28" s="122">
        <v>85</v>
      </c>
      <c r="K28" s="161">
        <v>0</v>
      </c>
      <c r="L28" s="75">
        <v>80</v>
      </c>
      <c r="M28" s="161">
        <v>31</v>
      </c>
      <c r="N28" s="122">
        <v>78</v>
      </c>
      <c r="O28" s="160" t="s">
        <v>473</v>
      </c>
      <c r="P28" s="6" t="s">
        <v>457</v>
      </c>
      <c r="Q28" s="6" t="s">
        <v>452</v>
      </c>
    </row>
    <row r="29" spans="1:18" ht="18" customHeight="1" x14ac:dyDescent="0.25">
      <c r="A29" s="80">
        <v>25</v>
      </c>
      <c r="B29" s="18">
        <v>8481687</v>
      </c>
      <c r="C29" s="143" t="s">
        <v>682</v>
      </c>
      <c r="D29" s="17" t="s">
        <v>63</v>
      </c>
      <c r="E29" s="17" t="s">
        <v>683</v>
      </c>
      <c r="F29" s="109">
        <v>61</v>
      </c>
      <c r="G29" s="109">
        <v>80.5</v>
      </c>
      <c r="H29" s="109">
        <v>61</v>
      </c>
      <c r="I29" s="109">
        <v>80</v>
      </c>
      <c r="J29" s="109">
        <v>100</v>
      </c>
      <c r="K29" s="109">
        <v>85</v>
      </c>
      <c r="L29" s="109">
        <v>67.166666666666671</v>
      </c>
      <c r="M29" s="109">
        <v>61</v>
      </c>
      <c r="N29" s="127">
        <v>61</v>
      </c>
      <c r="O29" s="6" t="s">
        <v>472</v>
      </c>
      <c r="P29" s="6" t="s">
        <v>457</v>
      </c>
      <c r="Q29" s="6" t="s">
        <v>452</v>
      </c>
    </row>
    <row r="30" spans="1:18" ht="18" customHeight="1" x14ac:dyDescent="0.25">
      <c r="A30" s="80">
        <v>26</v>
      </c>
      <c r="B30" s="18">
        <v>9208111</v>
      </c>
      <c r="C30" s="120" t="s">
        <v>39</v>
      </c>
      <c r="D30" s="120" t="s">
        <v>26</v>
      </c>
      <c r="E30" s="120" t="s">
        <v>597</v>
      </c>
      <c r="F30" s="122">
        <v>76</v>
      </c>
      <c r="G30" s="121">
        <v>70</v>
      </c>
      <c r="H30" s="122">
        <v>61</v>
      </c>
      <c r="I30" s="122">
        <v>100</v>
      </c>
      <c r="J30" s="122">
        <v>80</v>
      </c>
      <c r="K30" s="122">
        <v>75</v>
      </c>
      <c r="L30" s="121">
        <v>84</v>
      </c>
      <c r="M30" s="122">
        <v>67</v>
      </c>
      <c r="N30" s="122">
        <v>79</v>
      </c>
      <c r="O30" s="6" t="s">
        <v>472</v>
      </c>
      <c r="P30" s="6" t="s">
        <v>457</v>
      </c>
      <c r="Q30" s="6" t="s">
        <v>452</v>
      </c>
    </row>
    <row r="31" spans="1:18" s="137" customFormat="1" ht="18" customHeight="1" x14ac:dyDescent="0.25">
      <c r="A31" s="80">
        <v>27</v>
      </c>
      <c r="B31" s="119">
        <v>6111810</v>
      </c>
      <c r="C31" s="17" t="s">
        <v>60</v>
      </c>
      <c r="D31" s="17" t="s">
        <v>5</v>
      </c>
      <c r="E31" s="17" t="s">
        <v>859</v>
      </c>
      <c r="F31" s="136">
        <v>87</v>
      </c>
      <c r="G31" s="136">
        <v>69</v>
      </c>
      <c r="H31" s="140">
        <v>61</v>
      </c>
      <c r="I31" s="125">
        <v>61</v>
      </c>
      <c r="J31" s="140">
        <v>61</v>
      </c>
      <c r="K31" s="136">
        <v>71</v>
      </c>
      <c r="L31" s="136">
        <v>63</v>
      </c>
      <c r="M31" s="136">
        <v>70</v>
      </c>
      <c r="N31" s="162">
        <v>0</v>
      </c>
      <c r="O31" s="123" t="s">
        <v>472</v>
      </c>
      <c r="P31" s="6" t="s">
        <v>457</v>
      </c>
      <c r="Q31" s="6" t="s">
        <v>452</v>
      </c>
      <c r="R31" s="5"/>
    </row>
    <row r="32" spans="1:18" ht="18" customHeight="1" x14ac:dyDescent="0.25">
      <c r="A32" s="80">
        <v>28</v>
      </c>
      <c r="B32" s="18">
        <v>12514663</v>
      </c>
      <c r="C32" s="143" t="s">
        <v>684</v>
      </c>
      <c r="D32" s="17" t="s">
        <v>30</v>
      </c>
      <c r="E32" s="17" t="s">
        <v>685</v>
      </c>
      <c r="F32" s="109">
        <v>100</v>
      </c>
      <c r="G32" s="109">
        <v>100</v>
      </c>
      <c r="H32" s="109">
        <v>98</v>
      </c>
      <c r="I32" s="109">
        <v>96</v>
      </c>
      <c r="J32" s="109">
        <v>100</v>
      </c>
      <c r="K32" s="109">
        <v>82</v>
      </c>
      <c r="L32" s="109">
        <v>84.833333333333329</v>
      </c>
      <c r="M32" s="109">
        <v>74.5</v>
      </c>
      <c r="N32" s="127">
        <v>61</v>
      </c>
      <c r="O32" s="6" t="s">
        <v>472</v>
      </c>
      <c r="P32" s="6" t="s">
        <v>457</v>
      </c>
      <c r="Q32" s="6" t="s">
        <v>452</v>
      </c>
    </row>
    <row r="33" spans="1:17" ht="18" customHeight="1" x14ac:dyDescent="0.25">
      <c r="A33" s="80">
        <v>29</v>
      </c>
      <c r="B33" s="119">
        <v>12577137</v>
      </c>
      <c r="C33" s="143" t="s">
        <v>736</v>
      </c>
      <c r="D33" s="17" t="s">
        <v>757</v>
      </c>
      <c r="E33" s="17" t="s">
        <v>847</v>
      </c>
      <c r="F33" s="136">
        <v>61</v>
      </c>
      <c r="G33" s="136">
        <v>80</v>
      </c>
      <c r="H33" s="136">
        <v>61</v>
      </c>
      <c r="I33" s="136">
        <v>88</v>
      </c>
      <c r="J33" s="136">
        <v>90</v>
      </c>
      <c r="K33" s="136">
        <v>70</v>
      </c>
      <c r="L33" s="136">
        <v>85</v>
      </c>
      <c r="M33" s="136">
        <v>76</v>
      </c>
      <c r="N33" s="136">
        <v>0</v>
      </c>
      <c r="O33" s="6" t="s">
        <v>472</v>
      </c>
      <c r="P33" s="6" t="s">
        <v>457</v>
      </c>
      <c r="Q33" s="6" t="s">
        <v>452</v>
      </c>
    </row>
    <row r="34" spans="1:17" ht="18" customHeight="1" x14ac:dyDescent="0.25">
      <c r="A34" s="80">
        <v>30</v>
      </c>
      <c r="B34" s="18">
        <v>4800571</v>
      </c>
      <c r="C34" s="128" t="s">
        <v>209</v>
      </c>
      <c r="D34" s="128" t="s">
        <v>667</v>
      </c>
      <c r="E34" s="128" t="s">
        <v>668</v>
      </c>
      <c r="F34" s="121">
        <v>79</v>
      </c>
      <c r="G34" s="85">
        <v>67</v>
      </c>
      <c r="H34" s="122">
        <v>80</v>
      </c>
      <c r="I34" s="122">
        <v>81</v>
      </c>
      <c r="J34" s="121">
        <v>83</v>
      </c>
      <c r="K34" s="122">
        <v>79</v>
      </c>
      <c r="L34" s="121">
        <v>75</v>
      </c>
      <c r="M34" s="122">
        <v>73</v>
      </c>
      <c r="N34" s="122">
        <v>76</v>
      </c>
      <c r="O34" s="6" t="s">
        <v>472</v>
      </c>
      <c r="P34" s="6" t="s">
        <v>457</v>
      </c>
      <c r="Q34" s="6" t="s">
        <v>452</v>
      </c>
    </row>
    <row r="35" spans="1:17" ht="18" customHeight="1" x14ac:dyDescent="0.25">
      <c r="A35" s="80">
        <v>31</v>
      </c>
      <c r="B35" s="18">
        <v>9173365</v>
      </c>
      <c r="C35" s="17" t="s">
        <v>7</v>
      </c>
      <c r="D35" s="17" t="s">
        <v>44</v>
      </c>
      <c r="E35" s="17" t="s">
        <v>663</v>
      </c>
      <c r="F35" s="121">
        <v>86</v>
      </c>
      <c r="G35" s="121">
        <v>81</v>
      </c>
      <c r="H35" s="122">
        <v>86</v>
      </c>
      <c r="I35" s="122">
        <v>61</v>
      </c>
      <c r="J35" s="121">
        <v>90</v>
      </c>
      <c r="K35" s="122">
        <v>97</v>
      </c>
      <c r="L35" s="121">
        <v>85</v>
      </c>
      <c r="M35" s="122">
        <v>67</v>
      </c>
      <c r="N35" s="122">
        <v>61</v>
      </c>
      <c r="O35" s="6" t="s">
        <v>472</v>
      </c>
      <c r="P35" s="6" t="s">
        <v>457</v>
      </c>
      <c r="Q35" s="6" t="s">
        <v>452</v>
      </c>
    </row>
    <row r="36" spans="1:17" ht="18" customHeight="1" x14ac:dyDescent="0.25">
      <c r="A36" s="80">
        <v>32</v>
      </c>
      <c r="B36" s="18">
        <v>10923506</v>
      </c>
      <c r="C36" s="143" t="s">
        <v>576</v>
      </c>
      <c r="D36" s="17" t="s">
        <v>22</v>
      </c>
      <c r="E36" s="17" t="s">
        <v>686</v>
      </c>
      <c r="F36" s="109">
        <v>61</v>
      </c>
      <c r="G36" s="109">
        <v>80.5</v>
      </c>
      <c r="H36" s="109">
        <v>63</v>
      </c>
      <c r="I36" s="109">
        <v>89</v>
      </c>
      <c r="J36" s="109">
        <v>100</v>
      </c>
      <c r="K36" s="109">
        <v>84</v>
      </c>
      <c r="L36" s="109">
        <v>67.666666666666671</v>
      </c>
      <c r="M36" s="109">
        <v>61</v>
      </c>
      <c r="N36" s="127">
        <v>61</v>
      </c>
      <c r="O36" s="6" t="s">
        <v>472</v>
      </c>
      <c r="P36" s="6" t="s">
        <v>457</v>
      </c>
      <c r="Q36" s="6" t="s">
        <v>452</v>
      </c>
    </row>
    <row r="37" spans="1:17" ht="18" customHeight="1" x14ac:dyDescent="0.25">
      <c r="A37" s="80">
        <v>33</v>
      </c>
      <c r="B37" s="119">
        <v>6085381</v>
      </c>
      <c r="C37" s="143" t="s">
        <v>702</v>
      </c>
      <c r="D37" s="17" t="s">
        <v>703</v>
      </c>
      <c r="E37" s="17" t="s">
        <v>704</v>
      </c>
      <c r="F37" s="136">
        <v>63</v>
      </c>
      <c r="G37" s="136">
        <v>71.5</v>
      </c>
      <c r="H37" s="136">
        <v>88</v>
      </c>
      <c r="I37" s="136">
        <v>95</v>
      </c>
      <c r="J37" s="136">
        <v>80</v>
      </c>
      <c r="K37" s="141">
        <v>61</v>
      </c>
      <c r="L37" s="136">
        <v>62</v>
      </c>
      <c r="M37" s="136">
        <v>65</v>
      </c>
      <c r="N37" s="136">
        <v>0</v>
      </c>
      <c r="O37" s="6" t="s">
        <v>472</v>
      </c>
      <c r="P37" s="6" t="s">
        <v>457</v>
      </c>
      <c r="Q37" s="6" t="s">
        <v>452</v>
      </c>
    </row>
    <row r="38" spans="1:17" ht="18" customHeight="1" x14ac:dyDescent="0.25">
      <c r="A38" s="80">
        <v>34</v>
      </c>
      <c r="B38" s="18">
        <v>6956379</v>
      </c>
      <c r="C38" s="143" t="s">
        <v>687</v>
      </c>
      <c r="D38" s="17" t="s">
        <v>688</v>
      </c>
      <c r="E38" s="17" t="s">
        <v>689</v>
      </c>
      <c r="F38" s="109">
        <v>68</v>
      </c>
      <c r="G38" s="109">
        <v>72.5</v>
      </c>
      <c r="H38" s="109">
        <v>94</v>
      </c>
      <c r="I38" s="109">
        <v>70</v>
      </c>
      <c r="J38" s="109">
        <v>77</v>
      </c>
      <c r="K38" s="109">
        <v>67</v>
      </c>
      <c r="L38" s="109">
        <v>73.583333333333329</v>
      </c>
      <c r="M38" s="109">
        <v>59.75</v>
      </c>
      <c r="N38" s="127">
        <v>61</v>
      </c>
      <c r="O38" s="6" t="s">
        <v>472</v>
      </c>
      <c r="P38" s="6" t="s">
        <v>457</v>
      </c>
      <c r="Q38" s="6" t="s">
        <v>452</v>
      </c>
    </row>
    <row r="39" spans="1:17" ht="18" customHeight="1" x14ac:dyDescent="0.25">
      <c r="A39" s="80">
        <v>35</v>
      </c>
      <c r="B39" s="119">
        <v>9162060</v>
      </c>
      <c r="C39" s="143" t="s">
        <v>673</v>
      </c>
      <c r="D39" s="17" t="s">
        <v>205</v>
      </c>
      <c r="E39" s="17" t="s">
        <v>674</v>
      </c>
      <c r="F39" s="109">
        <v>100</v>
      </c>
      <c r="G39" s="109">
        <v>95</v>
      </c>
      <c r="H39" s="109">
        <v>85</v>
      </c>
      <c r="I39" s="109">
        <v>87</v>
      </c>
      <c r="J39" s="109">
        <v>90</v>
      </c>
      <c r="K39" s="109">
        <v>61</v>
      </c>
      <c r="L39" s="109">
        <v>72</v>
      </c>
      <c r="M39" s="109">
        <v>69</v>
      </c>
      <c r="N39" s="127">
        <v>61</v>
      </c>
      <c r="O39" s="6" t="s">
        <v>472</v>
      </c>
      <c r="P39" s="6" t="s">
        <v>457</v>
      </c>
      <c r="Q39" s="6" t="s">
        <v>452</v>
      </c>
    </row>
    <row r="40" spans="1:17" ht="18" customHeight="1" x14ac:dyDescent="0.25">
      <c r="A40" s="80">
        <v>36</v>
      </c>
      <c r="B40" s="18">
        <v>6154288</v>
      </c>
      <c r="C40" s="120" t="s">
        <v>705</v>
      </c>
      <c r="D40" s="120" t="s">
        <v>706</v>
      </c>
      <c r="E40" s="120" t="s">
        <v>707</v>
      </c>
      <c r="F40" s="122">
        <v>82</v>
      </c>
      <c r="G40" s="122">
        <v>80</v>
      </c>
      <c r="H40" s="122">
        <v>61</v>
      </c>
      <c r="I40" s="122">
        <v>82</v>
      </c>
      <c r="J40" s="122">
        <v>90</v>
      </c>
      <c r="K40" s="122">
        <v>65</v>
      </c>
      <c r="L40" s="122">
        <v>97</v>
      </c>
      <c r="M40" s="122">
        <v>75</v>
      </c>
      <c r="N40" s="122">
        <v>72</v>
      </c>
      <c r="O40" s="6" t="s">
        <v>472</v>
      </c>
      <c r="P40" s="6" t="s">
        <v>455</v>
      </c>
      <c r="Q40" s="6" t="s">
        <v>452</v>
      </c>
    </row>
    <row r="41" spans="1:17" ht="18" customHeight="1" x14ac:dyDescent="0.25">
      <c r="A41" s="80">
        <v>37</v>
      </c>
      <c r="B41" s="18">
        <v>11100383</v>
      </c>
      <c r="C41" s="120" t="s">
        <v>47</v>
      </c>
      <c r="D41" s="120" t="s">
        <v>48</v>
      </c>
      <c r="E41" s="120" t="s">
        <v>640</v>
      </c>
      <c r="F41" s="122">
        <v>73</v>
      </c>
      <c r="G41" s="122">
        <v>85</v>
      </c>
      <c r="H41" s="122">
        <v>61</v>
      </c>
      <c r="I41" s="122">
        <v>100</v>
      </c>
      <c r="J41" s="122">
        <v>65</v>
      </c>
      <c r="K41" s="122">
        <v>91</v>
      </c>
      <c r="L41" s="122">
        <v>85</v>
      </c>
      <c r="M41" s="122">
        <v>66</v>
      </c>
      <c r="N41" s="122">
        <v>78</v>
      </c>
      <c r="O41" s="6" t="s">
        <v>472</v>
      </c>
      <c r="P41" s="6" t="s">
        <v>455</v>
      </c>
      <c r="Q41" s="6" t="s">
        <v>452</v>
      </c>
    </row>
    <row r="42" spans="1:17" ht="18" customHeight="1" x14ac:dyDescent="0.25">
      <c r="A42" s="80">
        <v>38</v>
      </c>
      <c r="B42" s="18">
        <v>14997659</v>
      </c>
      <c r="C42" s="120" t="s">
        <v>47</v>
      </c>
      <c r="D42" s="120" t="s">
        <v>48</v>
      </c>
      <c r="E42" s="120" t="s">
        <v>639</v>
      </c>
      <c r="F42" s="122">
        <v>71</v>
      </c>
      <c r="G42" s="122">
        <v>80</v>
      </c>
      <c r="H42" s="122">
        <v>65</v>
      </c>
      <c r="I42" s="122">
        <v>100</v>
      </c>
      <c r="J42" s="122">
        <v>75</v>
      </c>
      <c r="K42" s="122">
        <v>98</v>
      </c>
      <c r="L42" s="122">
        <v>93</v>
      </c>
      <c r="M42" s="122">
        <v>66</v>
      </c>
      <c r="N42" s="122">
        <v>78</v>
      </c>
      <c r="O42" s="6" t="s">
        <v>472</v>
      </c>
      <c r="P42" s="6" t="s">
        <v>455</v>
      </c>
      <c r="Q42" s="6" t="s">
        <v>452</v>
      </c>
    </row>
    <row r="43" spans="1:17" ht="18" customHeight="1" x14ac:dyDescent="0.25">
      <c r="A43" s="80">
        <v>39</v>
      </c>
      <c r="B43" s="18">
        <v>9990037</v>
      </c>
      <c r="C43" s="120" t="s">
        <v>708</v>
      </c>
      <c r="D43" s="120" t="s">
        <v>60</v>
      </c>
      <c r="E43" s="120" t="s">
        <v>709</v>
      </c>
      <c r="F43" s="122">
        <v>75</v>
      </c>
      <c r="G43" s="122">
        <v>75</v>
      </c>
      <c r="H43" s="161">
        <v>0</v>
      </c>
      <c r="I43" s="161">
        <v>0</v>
      </c>
      <c r="J43" s="122">
        <v>70</v>
      </c>
      <c r="K43" s="161">
        <v>0</v>
      </c>
      <c r="L43" s="122">
        <v>88</v>
      </c>
      <c r="M43" s="161">
        <v>0</v>
      </c>
      <c r="N43" s="161">
        <v>61</v>
      </c>
      <c r="O43" s="160" t="s">
        <v>473</v>
      </c>
      <c r="P43" s="6" t="s">
        <v>455</v>
      </c>
      <c r="Q43" s="6" t="s">
        <v>452</v>
      </c>
    </row>
    <row r="44" spans="1:17" ht="18" customHeight="1" x14ac:dyDescent="0.25">
      <c r="A44" s="80">
        <v>40</v>
      </c>
      <c r="B44" s="18">
        <v>8305820</v>
      </c>
      <c r="C44" s="120" t="s">
        <v>710</v>
      </c>
      <c r="D44" s="120" t="s">
        <v>26</v>
      </c>
      <c r="E44" s="120" t="s">
        <v>711</v>
      </c>
      <c r="F44" s="122">
        <v>61</v>
      </c>
      <c r="G44" s="122">
        <v>81</v>
      </c>
      <c r="H44" s="122">
        <v>61</v>
      </c>
      <c r="I44" s="122">
        <v>61</v>
      </c>
      <c r="J44" s="122">
        <v>62</v>
      </c>
      <c r="K44" s="122">
        <v>61</v>
      </c>
      <c r="L44" s="122">
        <v>61</v>
      </c>
      <c r="M44" s="122">
        <v>61</v>
      </c>
      <c r="N44" s="122">
        <v>63</v>
      </c>
      <c r="O44" s="6" t="s">
        <v>472</v>
      </c>
      <c r="P44" s="6" t="s">
        <v>455</v>
      </c>
      <c r="Q44" s="6" t="s">
        <v>452</v>
      </c>
    </row>
    <row r="45" spans="1:17" ht="18" customHeight="1" x14ac:dyDescent="0.25">
      <c r="A45" s="80">
        <v>41</v>
      </c>
      <c r="B45" s="18">
        <v>4876134</v>
      </c>
      <c r="C45" s="17" t="s">
        <v>735</v>
      </c>
      <c r="D45" s="17" t="s">
        <v>736</v>
      </c>
      <c r="E45" s="17" t="s">
        <v>737</v>
      </c>
      <c r="F45" s="162">
        <v>38</v>
      </c>
      <c r="G45" s="162">
        <v>40.5</v>
      </c>
      <c r="H45" s="162">
        <v>0</v>
      </c>
      <c r="I45" s="162">
        <v>0</v>
      </c>
      <c r="J45" s="162">
        <v>43</v>
      </c>
      <c r="K45" s="162">
        <v>0</v>
      </c>
      <c r="L45" s="162">
        <v>6.75</v>
      </c>
      <c r="M45" s="162">
        <v>20.25</v>
      </c>
      <c r="N45" s="136">
        <v>0</v>
      </c>
      <c r="O45" s="160" t="s">
        <v>449</v>
      </c>
      <c r="P45" s="6" t="s">
        <v>455</v>
      </c>
      <c r="Q45" s="6" t="s">
        <v>452</v>
      </c>
    </row>
    <row r="46" spans="1:17" ht="18" customHeight="1" x14ac:dyDescent="0.25">
      <c r="A46" s="80">
        <v>42</v>
      </c>
      <c r="B46" s="18">
        <v>9165203</v>
      </c>
      <c r="C46" s="128" t="s">
        <v>56</v>
      </c>
      <c r="D46" s="128" t="s">
        <v>22</v>
      </c>
      <c r="E46" s="128" t="s">
        <v>871</v>
      </c>
      <c r="F46" s="136">
        <v>78</v>
      </c>
      <c r="G46" s="136">
        <v>75</v>
      </c>
      <c r="H46" s="136">
        <v>69</v>
      </c>
      <c r="I46" s="136">
        <v>82</v>
      </c>
      <c r="J46" s="136">
        <v>77</v>
      </c>
      <c r="K46" s="136">
        <v>85</v>
      </c>
      <c r="L46" s="136">
        <v>75</v>
      </c>
      <c r="M46" s="136">
        <v>70</v>
      </c>
      <c r="N46" s="136">
        <v>0</v>
      </c>
      <c r="O46" s="123" t="s">
        <v>472</v>
      </c>
      <c r="P46" s="6" t="s">
        <v>455</v>
      </c>
      <c r="Q46" s="6" t="s">
        <v>452</v>
      </c>
    </row>
    <row r="47" spans="1:17" ht="18" customHeight="1" x14ac:dyDescent="0.25">
      <c r="A47" s="80">
        <v>43</v>
      </c>
      <c r="B47" s="18">
        <v>8409018</v>
      </c>
      <c r="C47" s="17" t="s">
        <v>712</v>
      </c>
      <c r="D47" s="17" t="s">
        <v>61</v>
      </c>
      <c r="E47" s="17" t="s">
        <v>713</v>
      </c>
      <c r="F47" s="122">
        <v>87</v>
      </c>
      <c r="G47" s="122">
        <v>87</v>
      </c>
      <c r="H47" s="122">
        <v>61</v>
      </c>
      <c r="I47" s="122">
        <v>98</v>
      </c>
      <c r="J47" s="122">
        <v>100</v>
      </c>
      <c r="K47" s="122">
        <v>98</v>
      </c>
      <c r="L47" s="122">
        <v>89</v>
      </c>
      <c r="M47" s="122">
        <v>61</v>
      </c>
      <c r="N47" s="122">
        <v>61</v>
      </c>
      <c r="O47" s="6" t="s">
        <v>472</v>
      </c>
      <c r="P47" s="6" t="s">
        <v>455</v>
      </c>
      <c r="Q47" s="6" t="s">
        <v>452</v>
      </c>
    </row>
    <row r="48" spans="1:17" ht="18" customHeight="1" x14ac:dyDescent="0.25">
      <c r="A48" s="80">
        <v>44</v>
      </c>
      <c r="B48" s="18">
        <v>8341999</v>
      </c>
      <c r="C48" s="143" t="s">
        <v>528</v>
      </c>
      <c r="D48" s="17" t="s">
        <v>738</v>
      </c>
      <c r="E48" s="17" t="s">
        <v>739</v>
      </c>
      <c r="F48" s="136">
        <v>70</v>
      </c>
      <c r="G48" s="136">
        <v>84</v>
      </c>
      <c r="H48" s="136">
        <v>86</v>
      </c>
      <c r="I48" s="141">
        <v>61</v>
      </c>
      <c r="J48" s="136">
        <v>98</v>
      </c>
      <c r="K48" s="125">
        <v>61</v>
      </c>
      <c r="L48" s="136">
        <v>68.5</v>
      </c>
      <c r="M48" s="136">
        <v>63.5</v>
      </c>
      <c r="N48" s="136">
        <v>0</v>
      </c>
      <c r="O48" s="6" t="s">
        <v>472</v>
      </c>
      <c r="P48" s="6" t="s">
        <v>455</v>
      </c>
      <c r="Q48" s="6" t="s">
        <v>452</v>
      </c>
    </row>
    <row r="49" spans="1:17" ht="18" customHeight="1" x14ac:dyDescent="0.25">
      <c r="A49" s="80">
        <v>45</v>
      </c>
      <c r="B49" s="18">
        <v>6850589</v>
      </c>
      <c r="C49" s="17" t="s">
        <v>740</v>
      </c>
      <c r="D49" s="17" t="s">
        <v>56</v>
      </c>
      <c r="E49" s="17" t="s">
        <v>741</v>
      </c>
      <c r="F49" s="162">
        <v>7</v>
      </c>
      <c r="G49" s="162">
        <v>3.5</v>
      </c>
      <c r="H49" s="162">
        <v>0</v>
      </c>
      <c r="I49" s="162">
        <v>0</v>
      </c>
      <c r="J49" s="162">
        <v>0</v>
      </c>
      <c r="K49" s="162">
        <v>0</v>
      </c>
      <c r="L49" s="162">
        <v>0.58333333333333337</v>
      </c>
      <c r="M49" s="162">
        <v>1.75</v>
      </c>
      <c r="N49" s="136">
        <v>0</v>
      </c>
      <c r="O49" s="160" t="s">
        <v>449</v>
      </c>
      <c r="P49" s="6" t="s">
        <v>455</v>
      </c>
      <c r="Q49" s="6" t="s">
        <v>452</v>
      </c>
    </row>
    <row r="50" spans="1:17" ht="18" customHeight="1" x14ac:dyDescent="0.25">
      <c r="A50" s="80">
        <v>46</v>
      </c>
      <c r="B50" s="18">
        <v>4693231</v>
      </c>
      <c r="C50" s="128" t="s">
        <v>866</v>
      </c>
      <c r="D50" s="128" t="s">
        <v>867</v>
      </c>
      <c r="E50" s="128" t="s">
        <v>868</v>
      </c>
      <c r="F50" s="136">
        <v>66</v>
      </c>
      <c r="G50" s="136">
        <v>68</v>
      </c>
      <c r="H50" s="136">
        <v>61</v>
      </c>
      <c r="I50" s="136">
        <v>80</v>
      </c>
      <c r="J50" s="136">
        <v>73</v>
      </c>
      <c r="K50" s="136">
        <v>62</v>
      </c>
      <c r="L50" s="136">
        <v>71</v>
      </c>
      <c r="M50" s="136">
        <v>69</v>
      </c>
      <c r="N50" s="136">
        <v>0</v>
      </c>
      <c r="O50" s="123" t="s">
        <v>472</v>
      </c>
      <c r="P50" s="6" t="s">
        <v>455</v>
      </c>
      <c r="Q50" s="6" t="s">
        <v>452</v>
      </c>
    </row>
    <row r="51" spans="1:17" ht="18" customHeight="1" x14ac:dyDescent="0.25">
      <c r="A51" s="80">
        <v>47</v>
      </c>
      <c r="B51" s="18">
        <v>4928181</v>
      </c>
      <c r="C51" s="17" t="s">
        <v>728</v>
      </c>
      <c r="D51" s="17" t="s">
        <v>680</v>
      </c>
      <c r="E51" s="17" t="s">
        <v>729</v>
      </c>
      <c r="F51" s="161">
        <v>3</v>
      </c>
      <c r="G51" s="161">
        <v>6</v>
      </c>
      <c r="H51" s="161">
        <v>0</v>
      </c>
      <c r="I51" s="161">
        <v>0</v>
      </c>
      <c r="J51" s="161">
        <v>0</v>
      </c>
      <c r="K51" s="161">
        <v>0</v>
      </c>
      <c r="L51" s="161">
        <v>48</v>
      </c>
      <c r="M51" s="161">
        <v>0</v>
      </c>
      <c r="N51" s="161">
        <v>0</v>
      </c>
      <c r="O51" s="160" t="s">
        <v>449</v>
      </c>
      <c r="P51" s="6" t="s">
        <v>455</v>
      </c>
      <c r="Q51" s="6" t="s">
        <v>452</v>
      </c>
    </row>
    <row r="52" spans="1:17" ht="18" customHeight="1" x14ac:dyDescent="0.25">
      <c r="A52" s="80">
        <v>48</v>
      </c>
      <c r="B52" s="18">
        <v>10013238</v>
      </c>
      <c r="C52" s="143" t="s">
        <v>743</v>
      </c>
      <c r="D52" s="17" t="s">
        <v>14</v>
      </c>
      <c r="E52" s="17" t="s">
        <v>744</v>
      </c>
      <c r="F52" s="136">
        <v>85</v>
      </c>
      <c r="G52" s="136">
        <v>85.5</v>
      </c>
      <c r="H52" s="125">
        <v>61</v>
      </c>
      <c r="I52" s="136">
        <v>91</v>
      </c>
      <c r="J52" s="136">
        <v>86</v>
      </c>
      <c r="K52" s="136">
        <v>63</v>
      </c>
      <c r="L52" s="136">
        <v>63</v>
      </c>
      <c r="M52" s="136">
        <v>67</v>
      </c>
      <c r="N52" s="136">
        <v>0</v>
      </c>
      <c r="O52" s="6" t="s">
        <v>472</v>
      </c>
      <c r="P52" s="6" t="s">
        <v>455</v>
      </c>
      <c r="Q52" s="6" t="s">
        <v>452</v>
      </c>
    </row>
    <row r="53" spans="1:17" ht="18" customHeight="1" x14ac:dyDescent="0.25">
      <c r="A53" s="80">
        <v>49</v>
      </c>
      <c r="B53" s="18">
        <v>9924405</v>
      </c>
      <c r="C53" s="17" t="s">
        <v>772</v>
      </c>
      <c r="D53" s="17" t="s">
        <v>841</v>
      </c>
      <c r="E53" s="17" t="s">
        <v>842</v>
      </c>
      <c r="F53" s="161">
        <v>5</v>
      </c>
      <c r="G53" s="122">
        <v>22</v>
      </c>
      <c r="H53" s="161">
        <v>0</v>
      </c>
      <c r="I53" s="161">
        <v>0</v>
      </c>
      <c r="J53" s="161">
        <v>5</v>
      </c>
      <c r="K53" s="161">
        <v>0</v>
      </c>
      <c r="L53" s="161">
        <v>10</v>
      </c>
      <c r="M53" s="161">
        <v>0</v>
      </c>
      <c r="N53" s="161">
        <v>0</v>
      </c>
      <c r="O53" s="160" t="s">
        <v>449</v>
      </c>
      <c r="P53" s="6" t="s">
        <v>455</v>
      </c>
      <c r="Q53" s="6" t="s">
        <v>452</v>
      </c>
    </row>
    <row r="54" spans="1:17" ht="18" customHeight="1" x14ac:dyDescent="0.25">
      <c r="A54" s="80">
        <v>50</v>
      </c>
      <c r="B54" s="18">
        <v>8441062</v>
      </c>
      <c r="C54" s="17" t="s">
        <v>50</v>
      </c>
      <c r="D54" s="17" t="s">
        <v>732</v>
      </c>
      <c r="E54" s="17" t="s">
        <v>733</v>
      </c>
      <c r="F54" s="161">
        <v>5</v>
      </c>
      <c r="G54" s="122">
        <v>61</v>
      </c>
      <c r="H54" s="161">
        <v>0</v>
      </c>
      <c r="I54" s="161">
        <v>0</v>
      </c>
      <c r="J54" s="161">
        <v>24</v>
      </c>
      <c r="K54" s="161">
        <v>0</v>
      </c>
      <c r="L54" s="122">
        <v>61</v>
      </c>
      <c r="M54" s="161">
        <v>0</v>
      </c>
      <c r="N54" s="161">
        <v>0</v>
      </c>
      <c r="O54" s="160" t="s">
        <v>473</v>
      </c>
      <c r="P54" s="6" t="s">
        <v>455</v>
      </c>
      <c r="Q54" s="6" t="s">
        <v>452</v>
      </c>
    </row>
    <row r="55" spans="1:17" ht="18" customHeight="1" x14ac:dyDescent="0.25">
      <c r="A55" s="80">
        <v>51</v>
      </c>
      <c r="B55" s="18">
        <v>8377861</v>
      </c>
      <c r="C55" s="17" t="s">
        <v>630</v>
      </c>
      <c r="D55" s="17" t="s">
        <v>64</v>
      </c>
      <c r="E55" s="17" t="s">
        <v>629</v>
      </c>
      <c r="F55" s="122">
        <v>79</v>
      </c>
      <c r="G55" s="122">
        <v>70</v>
      </c>
      <c r="H55" s="122">
        <v>83</v>
      </c>
      <c r="I55" s="122">
        <v>85</v>
      </c>
      <c r="J55" s="122">
        <v>85</v>
      </c>
      <c r="K55" s="122">
        <v>75</v>
      </c>
      <c r="L55" s="122">
        <v>83</v>
      </c>
      <c r="M55" s="122">
        <v>75</v>
      </c>
      <c r="N55" s="122">
        <v>61</v>
      </c>
      <c r="O55" s="6" t="s">
        <v>472</v>
      </c>
      <c r="P55" s="6" t="s">
        <v>455</v>
      </c>
      <c r="Q55" s="6" t="s">
        <v>452</v>
      </c>
    </row>
    <row r="56" spans="1:17" ht="18" customHeight="1" x14ac:dyDescent="0.25">
      <c r="A56" s="80">
        <v>52</v>
      </c>
      <c r="B56" s="18">
        <v>8384185</v>
      </c>
      <c r="C56" s="17" t="s">
        <v>714</v>
      </c>
      <c r="D56" s="17" t="s">
        <v>23</v>
      </c>
      <c r="E56" s="17" t="s">
        <v>11</v>
      </c>
      <c r="F56" s="122">
        <v>61</v>
      </c>
      <c r="G56" s="122">
        <v>85</v>
      </c>
      <c r="H56" s="161">
        <v>0</v>
      </c>
      <c r="I56" s="161">
        <v>0</v>
      </c>
      <c r="J56" s="161">
        <v>45</v>
      </c>
      <c r="K56" s="161">
        <v>0</v>
      </c>
      <c r="L56" s="122">
        <v>100</v>
      </c>
      <c r="M56" s="161">
        <v>0</v>
      </c>
      <c r="N56" s="161">
        <v>0</v>
      </c>
      <c r="O56" s="160" t="s">
        <v>473</v>
      </c>
      <c r="P56" s="6" t="s">
        <v>455</v>
      </c>
      <c r="Q56" s="6" t="s">
        <v>452</v>
      </c>
    </row>
    <row r="57" spans="1:17" ht="18" customHeight="1" x14ac:dyDescent="0.25">
      <c r="A57" s="80">
        <v>53</v>
      </c>
      <c r="B57" s="18">
        <v>8354304</v>
      </c>
      <c r="C57" s="17" t="s">
        <v>724</v>
      </c>
      <c r="D57" s="17" t="s">
        <v>14</v>
      </c>
      <c r="E57" s="17" t="s">
        <v>725</v>
      </c>
      <c r="F57" s="161">
        <v>4</v>
      </c>
      <c r="G57" s="122">
        <v>61</v>
      </c>
      <c r="H57" s="161">
        <v>0</v>
      </c>
      <c r="I57" s="161">
        <v>0</v>
      </c>
      <c r="J57" s="161">
        <v>13</v>
      </c>
      <c r="K57" s="161">
        <v>0</v>
      </c>
      <c r="L57" s="122">
        <v>61</v>
      </c>
      <c r="M57" s="161">
        <v>0</v>
      </c>
      <c r="N57" s="122">
        <v>0</v>
      </c>
      <c r="O57" s="160" t="s">
        <v>449</v>
      </c>
      <c r="P57" s="6" t="s">
        <v>455</v>
      </c>
      <c r="Q57" s="6" t="s">
        <v>452</v>
      </c>
    </row>
    <row r="58" spans="1:17" ht="18" customHeight="1" x14ac:dyDescent="0.25">
      <c r="A58" s="80">
        <v>54</v>
      </c>
      <c r="B58" s="18">
        <v>8361157</v>
      </c>
      <c r="C58" s="120" t="s">
        <v>65</v>
      </c>
      <c r="D58" s="120" t="s">
        <v>715</v>
      </c>
      <c r="E58" s="120" t="s">
        <v>716</v>
      </c>
      <c r="F58" s="122">
        <v>91</v>
      </c>
      <c r="G58" s="122">
        <v>70</v>
      </c>
      <c r="H58" s="122">
        <v>86</v>
      </c>
      <c r="I58" s="122">
        <v>82</v>
      </c>
      <c r="J58" s="122">
        <v>89</v>
      </c>
      <c r="K58" s="122">
        <v>83</v>
      </c>
      <c r="L58" s="122">
        <v>81</v>
      </c>
      <c r="M58" s="122">
        <v>61</v>
      </c>
      <c r="N58" s="122">
        <v>61</v>
      </c>
      <c r="O58" s="6" t="s">
        <v>472</v>
      </c>
      <c r="P58" s="6" t="s">
        <v>455</v>
      </c>
      <c r="Q58" s="6" t="s">
        <v>452</v>
      </c>
    </row>
    <row r="59" spans="1:17" ht="18" customHeight="1" x14ac:dyDescent="0.25">
      <c r="A59" s="80">
        <v>55</v>
      </c>
      <c r="B59" s="18">
        <v>9877513</v>
      </c>
      <c r="C59" s="17" t="s">
        <v>25</v>
      </c>
      <c r="D59" s="17" t="s">
        <v>25</v>
      </c>
      <c r="E59" s="17" t="s">
        <v>716</v>
      </c>
      <c r="F59" s="161">
        <v>55</v>
      </c>
      <c r="G59" s="161">
        <v>7</v>
      </c>
      <c r="H59" s="161">
        <v>0</v>
      </c>
      <c r="I59" s="161">
        <v>0</v>
      </c>
      <c r="J59" s="161">
        <v>18</v>
      </c>
      <c r="K59" s="161">
        <v>0</v>
      </c>
      <c r="L59" s="161">
        <v>17</v>
      </c>
      <c r="M59" s="161">
        <v>0</v>
      </c>
      <c r="N59" s="122">
        <v>0</v>
      </c>
      <c r="O59" s="160" t="s">
        <v>449</v>
      </c>
      <c r="P59" s="6" t="s">
        <v>455</v>
      </c>
      <c r="Q59" s="6" t="s">
        <v>452</v>
      </c>
    </row>
    <row r="60" spans="1:17" ht="18" customHeight="1" x14ac:dyDescent="0.25">
      <c r="A60" s="80">
        <v>56</v>
      </c>
      <c r="B60" s="18">
        <v>9904335</v>
      </c>
      <c r="C60" s="17" t="s">
        <v>622</v>
      </c>
      <c r="D60" s="17" t="s">
        <v>21</v>
      </c>
      <c r="E60" s="17" t="s">
        <v>621</v>
      </c>
      <c r="F60" s="122">
        <v>61</v>
      </c>
      <c r="G60" s="122">
        <v>93</v>
      </c>
      <c r="H60" s="161">
        <v>0</v>
      </c>
      <c r="I60" s="161">
        <v>0</v>
      </c>
      <c r="J60" s="122">
        <v>83</v>
      </c>
      <c r="K60" s="161">
        <v>0</v>
      </c>
      <c r="L60" s="122">
        <v>61</v>
      </c>
      <c r="M60" s="161">
        <v>0</v>
      </c>
      <c r="N60" s="161">
        <v>61</v>
      </c>
      <c r="O60" s="160" t="s">
        <v>473</v>
      </c>
      <c r="P60" s="6" t="s">
        <v>455</v>
      </c>
      <c r="Q60" s="6" t="s">
        <v>452</v>
      </c>
    </row>
    <row r="61" spans="1:17" ht="18" customHeight="1" x14ac:dyDescent="0.25">
      <c r="A61" s="80">
        <v>57</v>
      </c>
      <c r="B61" s="18">
        <v>9101590</v>
      </c>
      <c r="C61" s="128" t="s">
        <v>726</v>
      </c>
      <c r="D61" s="128" t="s">
        <v>528</v>
      </c>
      <c r="E61" s="128" t="s">
        <v>727</v>
      </c>
      <c r="F61" s="122">
        <v>76</v>
      </c>
      <c r="G61" s="122">
        <v>90</v>
      </c>
      <c r="H61" s="122">
        <v>89</v>
      </c>
      <c r="I61" s="122">
        <v>83</v>
      </c>
      <c r="J61" s="122">
        <v>83</v>
      </c>
      <c r="K61" s="122">
        <v>80</v>
      </c>
      <c r="L61" s="122">
        <v>78</v>
      </c>
      <c r="M61" s="122">
        <v>65</v>
      </c>
      <c r="N61" s="122">
        <v>0</v>
      </c>
      <c r="O61" s="6" t="s">
        <v>472</v>
      </c>
      <c r="P61" s="6" t="s">
        <v>455</v>
      </c>
      <c r="Q61" s="6" t="s">
        <v>452</v>
      </c>
    </row>
    <row r="62" spans="1:17" ht="18" customHeight="1" x14ac:dyDescent="0.25">
      <c r="A62" s="80">
        <v>58</v>
      </c>
      <c r="B62" s="18">
        <v>5971117</v>
      </c>
      <c r="C62" s="17" t="s">
        <v>717</v>
      </c>
      <c r="D62" s="17" t="s">
        <v>40</v>
      </c>
      <c r="E62" s="17" t="s">
        <v>718</v>
      </c>
      <c r="F62" s="161">
        <v>23</v>
      </c>
      <c r="G62" s="122">
        <v>65</v>
      </c>
      <c r="H62" s="161">
        <v>0</v>
      </c>
      <c r="I62" s="161">
        <v>0</v>
      </c>
      <c r="J62" s="161">
        <v>35</v>
      </c>
      <c r="K62" s="161">
        <v>0</v>
      </c>
      <c r="L62" s="122">
        <v>92</v>
      </c>
      <c r="M62" s="161">
        <v>0</v>
      </c>
      <c r="N62" s="161">
        <v>62</v>
      </c>
      <c r="O62" s="160" t="s">
        <v>473</v>
      </c>
      <c r="P62" s="6" t="s">
        <v>455</v>
      </c>
      <c r="Q62" s="6" t="s">
        <v>452</v>
      </c>
    </row>
    <row r="63" spans="1:17" ht="18" customHeight="1" x14ac:dyDescent="0.25">
      <c r="A63" s="80">
        <v>59</v>
      </c>
      <c r="B63" s="18">
        <v>9110081</v>
      </c>
      <c r="C63" s="120" t="s">
        <v>31</v>
      </c>
      <c r="D63" s="120" t="s">
        <v>70</v>
      </c>
      <c r="E63" s="120" t="s">
        <v>719</v>
      </c>
      <c r="F63" s="122">
        <v>88</v>
      </c>
      <c r="G63" s="122">
        <v>70</v>
      </c>
      <c r="H63" s="122">
        <v>82</v>
      </c>
      <c r="I63" s="122">
        <v>88</v>
      </c>
      <c r="J63" s="122">
        <v>70</v>
      </c>
      <c r="K63" s="122">
        <v>85</v>
      </c>
      <c r="L63" s="122">
        <v>80</v>
      </c>
      <c r="M63" s="122">
        <v>76</v>
      </c>
      <c r="N63" s="122">
        <v>78</v>
      </c>
      <c r="O63" s="6" t="s">
        <v>472</v>
      </c>
      <c r="P63" s="6" t="s">
        <v>455</v>
      </c>
      <c r="Q63" s="6" t="s">
        <v>452</v>
      </c>
    </row>
    <row r="64" spans="1:17" ht="18" customHeight="1" x14ac:dyDescent="0.25">
      <c r="A64" s="80">
        <v>60</v>
      </c>
      <c r="B64" s="18">
        <v>9089097</v>
      </c>
      <c r="C64" s="128" t="s">
        <v>192</v>
      </c>
      <c r="D64" s="128" t="s">
        <v>100</v>
      </c>
      <c r="E64" s="128" t="s">
        <v>849</v>
      </c>
      <c r="F64" s="171">
        <v>61</v>
      </c>
      <c r="G64" s="171">
        <v>61</v>
      </c>
      <c r="H64" s="171">
        <v>65</v>
      </c>
      <c r="I64" s="171">
        <v>68</v>
      </c>
      <c r="J64" s="171">
        <v>67</v>
      </c>
      <c r="K64" s="171">
        <v>64</v>
      </c>
      <c r="L64" s="171">
        <v>61</v>
      </c>
      <c r="M64" s="171">
        <v>71</v>
      </c>
      <c r="N64" s="136">
        <v>0</v>
      </c>
      <c r="O64" s="6" t="s">
        <v>472</v>
      </c>
      <c r="P64" s="6" t="s">
        <v>455</v>
      </c>
      <c r="Q64" s="6" t="s">
        <v>452</v>
      </c>
    </row>
    <row r="65" spans="1:17" ht="18" customHeight="1" x14ac:dyDescent="0.25">
      <c r="A65" s="80">
        <v>61</v>
      </c>
      <c r="B65" s="18">
        <v>5999790</v>
      </c>
      <c r="C65" s="120" t="s">
        <v>71</v>
      </c>
      <c r="D65" s="120" t="s">
        <v>720</v>
      </c>
      <c r="E65" s="120" t="s">
        <v>721</v>
      </c>
      <c r="F65" s="103">
        <v>74</v>
      </c>
      <c r="G65" s="103">
        <v>89</v>
      </c>
      <c r="H65" s="99">
        <v>0</v>
      </c>
      <c r="I65" s="99">
        <v>0</v>
      </c>
      <c r="J65" s="103">
        <v>89</v>
      </c>
      <c r="K65" s="99">
        <v>0</v>
      </c>
      <c r="L65" s="103">
        <v>93</v>
      </c>
      <c r="M65" s="99">
        <v>0</v>
      </c>
      <c r="N65" s="122">
        <v>77</v>
      </c>
      <c r="O65" s="160" t="s">
        <v>473</v>
      </c>
      <c r="P65" s="6" t="s">
        <v>455</v>
      </c>
      <c r="Q65" s="6" t="s">
        <v>452</v>
      </c>
    </row>
    <row r="66" spans="1:17" ht="18" customHeight="1" x14ac:dyDescent="0.25">
      <c r="A66" s="80">
        <v>62</v>
      </c>
      <c r="B66" s="18">
        <v>13438717</v>
      </c>
      <c r="C66" s="17" t="s">
        <v>22</v>
      </c>
      <c r="D66" s="17" t="s">
        <v>40</v>
      </c>
      <c r="E66" s="17" t="s">
        <v>592</v>
      </c>
      <c r="F66" s="122">
        <v>79</v>
      </c>
      <c r="G66" s="122">
        <v>61</v>
      </c>
      <c r="H66" s="122">
        <v>61</v>
      </c>
      <c r="I66" s="122">
        <v>88</v>
      </c>
      <c r="J66" s="122">
        <v>62</v>
      </c>
      <c r="K66" s="122">
        <v>61</v>
      </c>
      <c r="L66" s="122">
        <v>61</v>
      </c>
      <c r="M66" s="122">
        <v>70</v>
      </c>
      <c r="N66" s="122">
        <v>61</v>
      </c>
      <c r="O66" s="6" t="s">
        <v>472</v>
      </c>
      <c r="P66" s="6" t="s">
        <v>455</v>
      </c>
      <c r="Q66" s="6" t="s">
        <v>452</v>
      </c>
    </row>
    <row r="67" spans="1:17" ht="18" customHeight="1" x14ac:dyDescent="0.25">
      <c r="A67" s="80">
        <v>63</v>
      </c>
      <c r="B67" s="18">
        <v>10060629</v>
      </c>
      <c r="C67" s="17" t="s">
        <v>22</v>
      </c>
      <c r="D67" s="17" t="s">
        <v>73</v>
      </c>
      <c r="E67" s="17" t="s">
        <v>730</v>
      </c>
      <c r="F67" s="161">
        <v>3</v>
      </c>
      <c r="G67" s="122">
        <v>64</v>
      </c>
      <c r="H67" s="161">
        <v>0</v>
      </c>
      <c r="I67" s="161">
        <v>0</v>
      </c>
      <c r="J67" s="161">
        <v>3</v>
      </c>
      <c r="K67" s="161">
        <v>0</v>
      </c>
      <c r="L67" s="161">
        <v>19</v>
      </c>
      <c r="M67" s="161">
        <v>0</v>
      </c>
      <c r="N67" s="161">
        <v>0</v>
      </c>
      <c r="O67" s="160" t="s">
        <v>473</v>
      </c>
      <c r="P67" s="6" t="s">
        <v>455</v>
      </c>
      <c r="Q67" s="6" t="s">
        <v>452</v>
      </c>
    </row>
    <row r="68" spans="1:17" ht="18" customHeight="1" x14ac:dyDescent="0.25">
      <c r="A68" s="80">
        <v>64</v>
      </c>
      <c r="B68" s="18">
        <v>4788764</v>
      </c>
      <c r="C68" s="17" t="s">
        <v>60</v>
      </c>
      <c r="D68" s="17" t="s">
        <v>37</v>
      </c>
      <c r="E68" s="17" t="s">
        <v>722</v>
      </c>
      <c r="F68" s="122">
        <v>84</v>
      </c>
      <c r="G68" s="122">
        <v>75</v>
      </c>
      <c r="H68" s="122">
        <v>88</v>
      </c>
      <c r="I68" s="122">
        <v>99</v>
      </c>
      <c r="J68" s="122">
        <v>90</v>
      </c>
      <c r="K68" s="122">
        <v>95</v>
      </c>
      <c r="L68" s="122">
        <v>87</v>
      </c>
      <c r="M68" s="122">
        <v>83</v>
      </c>
      <c r="N68" s="122">
        <v>61</v>
      </c>
      <c r="O68" s="6" t="s">
        <v>472</v>
      </c>
      <c r="P68" s="6" t="s">
        <v>455</v>
      </c>
      <c r="Q68" s="6" t="s">
        <v>452</v>
      </c>
    </row>
    <row r="69" spans="1:17" ht="18" customHeight="1" x14ac:dyDescent="0.25">
      <c r="A69" s="80">
        <v>65</v>
      </c>
      <c r="B69" s="18">
        <v>8323586</v>
      </c>
      <c r="C69" s="120" t="s">
        <v>60</v>
      </c>
      <c r="D69" s="120" t="s">
        <v>74</v>
      </c>
      <c r="E69" s="120" t="s">
        <v>723</v>
      </c>
      <c r="F69" s="122">
        <v>84</v>
      </c>
      <c r="G69" s="122">
        <v>85</v>
      </c>
      <c r="H69" s="122">
        <v>74</v>
      </c>
      <c r="I69" s="122">
        <v>88</v>
      </c>
      <c r="J69" s="122">
        <v>85</v>
      </c>
      <c r="K69" s="122">
        <v>78</v>
      </c>
      <c r="L69" s="122">
        <v>97</v>
      </c>
      <c r="M69" s="122">
        <v>61</v>
      </c>
      <c r="N69" s="122">
        <v>72</v>
      </c>
      <c r="O69" s="6" t="s">
        <v>472</v>
      </c>
      <c r="P69" s="6" t="s">
        <v>455</v>
      </c>
      <c r="Q69" s="6" t="s">
        <v>452</v>
      </c>
    </row>
    <row r="70" spans="1:17" ht="18" customHeight="1" x14ac:dyDescent="0.25">
      <c r="A70" s="80">
        <v>66</v>
      </c>
      <c r="B70" s="18">
        <v>13958859</v>
      </c>
      <c r="C70" s="17" t="s">
        <v>76</v>
      </c>
      <c r="D70" s="17" t="s">
        <v>22</v>
      </c>
      <c r="E70" s="17" t="s">
        <v>584</v>
      </c>
      <c r="F70" s="122">
        <v>76</v>
      </c>
      <c r="G70" s="122">
        <v>62</v>
      </c>
      <c r="H70" s="122">
        <v>61</v>
      </c>
      <c r="I70" s="122">
        <v>89</v>
      </c>
      <c r="J70" s="122">
        <v>73</v>
      </c>
      <c r="K70" s="122">
        <v>78</v>
      </c>
      <c r="L70" s="122">
        <v>73</v>
      </c>
      <c r="M70" s="122">
        <v>61</v>
      </c>
      <c r="N70" s="122">
        <v>61</v>
      </c>
      <c r="O70" s="6" t="s">
        <v>472</v>
      </c>
      <c r="P70" s="6" t="s">
        <v>455</v>
      </c>
      <c r="Q70" s="6" t="s">
        <v>452</v>
      </c>
    </row>
    <row r="71" spans="1:17" ht="18" customHeight="1" x14ac:dyDescent="0.25">
      <c r="A71" s="80">
        <v>67</v>
      </c>
      <c r="B71" s="18">
        <v>4741204</v>
      </c>
      <c r="C71" s="129" t="s">
        <v>835</v>
      </c>
      <c r="D71" s="129" t="s">
        <v>836</v>
      </c>
      <c r="E71" s="129" t="s">
        <v>837</v>
      </c>
      <c r="F71" s="122">
        <v>73</v>
      </c>
      <c r="G71" s="122">
        <v>74</v>
      </c>
      <c r="H71" s="122">
        <v>61</v>
      </c>
      <c r="I71" s="122">
        <v>69</v>
      </c>
      <c r="J71" s="122">
        <v>72</v>
      </c>
      <c r="K71" s="122">
        <v>79</v>
      </c>
      <c r="L71" s="122">
        <v>65</v>
      </c>
      <c r="M71" s="122">
        <v>80</v>
      </c>
      <c r="N71" s="122">
        <v>66</v>
      </c>
      <c r="O71" s="6" t="s">
        <v>472</v>
      </c>
      <c r="P71" s="6" t="s">
        <v>455</v>
      </c>
      <c r="Q71" s="6" t="s">
        <v>452</v>
      </c>
    </row>
    <row r="72" spans="1:17" ht="18" customHeight="1" x14ac:dyDescent="0.25">
      <c r="A72" s="80">
        <v>68</v>
      </c>
      <c r="B72" s="18">
        <v>2642934</v>
      </c>
      <c r="C72" s="128" t="s">
        <v>102</v>
      </c>
      <c r="D72" s="128" t="s">
        <v>185</v>
      </c>
      <c r="E72" s="128" t="s">
        <v>840</v>
      </c>
      <c r="F72" s="122">
        <v>70</v>
      </c>
      <c r="G72" s="122">
        <v>61</v>
      </c>
      <c r="H72" s="122">
        <v>61</v>
      </c>
      <c r="I72" s="122">
        <v>74</v>
      </c>
      <c r="J72" s="122">
        <v>73</v>
      </c>
      <c r="K72" s="122">
        <v>77</v>
      </c>
      <c r="L72" s="122">
        <v>66</v>
      </c>
      <c r="M72" s="122">
        <v>65</v>
      </c>
      <c r="N72" s="122">
        <v>69</v>
      </c>
      <c r="O72" s="6" t="s">
        <v>472</v>
      </c>
      <c r="P72" s="6" t="s">
        <v>455</v>
      </c>
      <c r="Q72" s="6" t="s">
        <v>452</v>
      </c>
    </row>
    <row r="73" spans="1:17" ht="18" customHeight="1" x14ac:dyDescent="0.25">
      <c r="A73" s="80">
        <v>69</v>
      </c>
      <c r="B73" s="18">
        <v>9176439</v>
      </c>
      <c r="C73" s="17" t="s">
        <v>64</v>
      </c>
      <c r="D73" s="17" t="s">
        <v>734</v>
      </c>
      <c r="E73" s="17" t="s">
        <v>379</v>
      </c>
      <c r="F73" s="136">
        <v>99</v>
      </c>
      <c r="G73" s="136">
        <v>82.5</v>
      </c>
      <c r="H73" s="162">
        <v>10</v>
      </c>
      <c r="I73" s="162">
        <v>3</v>
      </c>
      <c r="J73" s="136">
        <v>66</v>
      </c>
      <c r="K73" s="162">
        <v>0</v>
      </c>
      <c r="L73" s="162">
        <v>17.916666666666668</v>
      </c>
      <c r="M73" s="162">
        <v>43.75</v>
      </c>
      <c r="N73" s="136">
        <v>0</v>
      </c>
      <c r="O73" s="160" t="s">
        <v>473</v>
      </c>
      <c r="P73" s="6" t="s">
        <v>455</v>
      </c>
      <c r="Q73" s="6" t="s">
        <v>452</v>
      </c>
    </row>
    <row r="74" spans="1:17" ht="18" customHeight="1" x14ac:dyDescent="0.25">
      <c r="A74" s="80">
        <v>70</v>
      </c>
      <c r="B74" s="18">
        <v>6077966</v>
      </c>
      <c r="C74" s="17"/>
      <c r="D74" s="143" t="s">
        <v>310</v>
      </c>
      <c r="E74" s="17" t="s">
        <v>848</v>
      </c>
      <c r="F74" s="122">
        <v>61</v>
      </c>
      <c r="G74" s="122">
        <v>76</v>
      </c>
      <c r="H74" s="122">
        <v>83</v>
      </c>
      <c r="I74" s="122">
        <v>88</v>
      </c>
      <c r="J74" s="122">
        <v>100</v>
      </c>
      <c r="K74" s="139">
        <v>61</v>
      </c>
      <c r="L74" s="122">
        <v>70</v>
      </c>
      <c r="M74" s="122">
        <v>68</v>
      </c>
      <c r="N74" s="122">
        <v>0</v>
      </c>
      <c r="O74" s="6" t="s">
        <v>472</v>
      </c>
      <c r="P74" s="6" t="s">
        <v>455</v>
      </c>
      <c r="Q74" s="6" t="s">
        <v>452</v>
      </c>
    </row>
    <row r="75" spans="1:17" ht="18" customHeight="1" x14ac:dyDescent="0.25">
      <c r="A75" s="80">
        <v>71</v>
      </c>
      <c r="B75" s="18">
        <v>8321170</v>
      </c>
      <c r="C75" s="172" t="s">
        <v>77</v>
      </c>
      <c r="D75" s="17" t="s">
        <v>745</v>
      </c>
      <c r="E75" s="17" t="s">
        <v>746</v>
      </c>
      <c r="F75" s="122">
        <v>72</v>
      </c>
      <c r="G75" s="122">
        <v>61</v>
      </c>
      <c r="H75" s="122">
        <v>74</v>
      </c>
      <c r="I75" s="122">
        <v>98</v>
      </c>
      <c r="J75" s="122">
        <v>73</v>
      </c>
      <c r="K75" s="122">
        <v>80</v>
      </c>
      <c r="L75" s="122">
        <v>69</v>
      </c>
      <c r="M75" s="122">
        <v>62</v>
      </c>
      <c r="N75" s="122">
        <v>63</v>
      </c>
      <c r="O75" s="6" t="s">
        <v>472</v>
      </c>
      <c r="P75" s="6" t="s">
        <v>455</v>
      </c>
      <c r="Q75" s="6" t="s">
        <v>458</v>
      </c>
    </row>
    <row r="76" spans="1:17" ht="18" customHeight="1" x14ac:dyDescent="0.25">
      <c r="A76" s="80">
        <v>72</v>
      </c>
      <c r="B76" s="18">
        <v>6431807</v>
      </c>
      <c r="C76" s="17" t="s">
        <v>77</v>
      </c>
      <c r="D76" s="17" t="s">
        <v>22</v>
      </c>
      <c r="E76" s="17" t="s">
        <v>747</v>
      </c>
      <c r="F76" s="122">
        <v>86</v>
      </c>
      <c r="G76" s="122">
        <v>93</v>
      </c>
      <c r="H76" s="122">
        <v>75</v>
      </c>
      <c r="I76" s="122">
        <v>90</v>
      </c>
      <c r="J76" s="122">
        <v>78</v>
      </c>
      <c r="K76" s="122">
        <v>80</v>
      </c>
      <c r="L76" s="122">
        <v>61</v>
      </c>
      <c r="M76" s="122">
        <v>80</v>
      </c>
      <c r="N76" s="122">
        <v>67</v>
      </c>
      <c r="O76" s="6" t="s">
        <v>472</v>
      </c>
      <c r="P76" s="6" t="s">
        <v>455</v>
      </c>
      <c r="Q76" s="6" t="s">
        <v>458</v>
      </c>
    </row>
    <row r="77" spans="1:17" ht="18" customHeight="1" x14ac:dyDescent="0.25">
      <c r="A77" s="80">
        <v>73</v>
      </c>
      <c r="B77" s="18">
        <v>6189375</v>
      </c>
      <c r="C77" s="17" t="s">
        <v>80</v>
      </c>
      <c r="D77" s="17" t="s">
        <v>748</v>
      </c>
      <c r="E77" s="17" t="s">
        <v>749</v>
      </c>
      <c r="F77" s="122">
        <v>66</v>
      </c>
      <c r="G77" s="122">
        <v>61</v>
      </c>
      <c r="H77" s="161">
        <v>0</v>
      </c>
      <c r="I77" s="161">
        <v>0</v>
      </c>
      <c r="J77" s="122">
        <v>63</v>
      </c>
      <c r="K77" s="161">
        <v>0</v>
      </c>
      <c r="L77" s="122">
        <v>63</v>
      </c>
      <c r="M77" s="161">
        <v>0</v>
      </c>
      <c r="N77" s="122">
        <v>61</v>
      </c>
      <c r="O77" s="160" t="s">
        <v>473</v>
      </c>
      <c r="P77" s="6" t="s">
        <v>455</v>
      </c>
      <c r="Q77" s="6" t="s">
        <v>458</v>
      </c>
    </row>
    <row r="78" spans="1:17" ht="18" customHeight="1" x14ac:dyDescent="0.25">
      <c r="A78" s="80">
        <v>74</v>
      </c>
      <c r="B78" s="18">
        <v>6835596</v>
      </c>
      <c r="C78" s="120" t="s">
        <v>409</v>
      </c>
      <c r="D78" s="120" t="s">
        <v>766</v>
      </c>
      <c r="E78" s="120" t="s">
        <v>767</v>
      </c>
      <c r="F78" s="136">
        <v>61</v>
      </c>
      <c r="G78" s="162">
        <v>48.5</v>
      </c>
      <c r="H78" s="136">
        <v>62</v>
      </c>
      <c r="I78" s="162">
        <v>0</v>
      </c>
      <c r="J78" s="162">
        <v>36</v>
      </c>
      <c r="K78" s="162">
        <v>0</v>
      </c>
      <c r="L78" s="162">
        <v>33.916666666666664</v>
      </c>
      <c r="M78" s="162">
        <v>39.75</v>
      </c>
      <c r="N78" s="136">
        <v>0</v>
      </c>
      <c r="O78" s="160" t="s">
        <v>473</v>
      </c>
      <c r="P78" s="6" t="s">
        <v>455</v>
      </c>
      <c r="Q78" s="6" t="s">
        <v>458</v>
      </c>
    </row>
    <row r="79" spans="1:17" ht="18" customHeight="1" x14ac:dyDescent="0.25">
      <c r="A79" s="80">
        <v>75</v>
      </c>
      <c r="B79" s="18">
        <v>9175396</v>
      </c>
      <c r="C79" s="17" t="s">
        <v>604</v>
      </c>
      <c r="D79" s="17" t="s">
        <v>750</v>
      </c>
      <c r="E79" s="17" t="s">
        <v>751</v>
      </c>
      <c r="F79" s="122">
        <v>64</v>
      </c>
      <c r="G79" s="122">
        <v>61</v>
      </c>
      <c r="H79" s="122">
        <v>61</v>
      </c>
      <c r="I79" s="122">
        <v>84</v>
      </c>
      <c r="J79" s="122">
        <v>75</v>
      </c>
      <c r="K79" s="122">
        <v>77</v>
      </c>
      <c r="L79" s="122">
        <v>86</v>
      </c>
      <c r="M79" s="122">
        <v>61</v>
      </c>
      <c r="N79" s="122">
        <v>62</v>
      </c>
      <c r="O79" s="6" t="s">
        <v>472</v>
      </c>
      <c r="P79" s="6" t="s">
        <v>455</v>
      </c>
      <c r="Q79" s="6" t="s">
        <v>458</v>
      </c>
    </row>
    <row r="80" spans="1:17" ht="18" customHeight="1" x14ac:dyDescent="0.25">
      <c r="A80" s="80">
        <v>76</v>
      </c>
      <c r="B80" s="18">
        <v>6155664</v>
      </c>
      <c r="C80" s="144" t="s">
        <v>82</v>
      </c>
      <c r="D80" s="120" t="s">
        <v>768</v>
      </c>
      <c r="E80" s="120" t="s">
        <v>769</v>
      </c>
      <c r="F80" s="136">
        <v>100</v>
      </c>
      <c r="G80" s="136">
        <v>85</v>
      </c>
      <c r="H80" s="136">
        <v>62</v>
      </c>
      <c r="I80" s="141">
        <v>61</v>
      </c>
      <c r="J80" s="136">
        <v>70</v>
      </c>
      <c r="K80" s="136">
        <v>61</v>
      </c>
      <c r="L80" s="171">
        <v>61</v>
      </c>
      <c r="M80" s="136">
        <v>61</v>
      </c>
      <c r="N80" s="136">
        <v>0</v>
      </c>
      <c r="O80" s="6" t="s">
        <v>472</v>
      </c>
      <c r="P80" s="6" t="s">
        <v>455</v>
      </c>
      <c r="Q80" s="6" t="s">
        <v>458</v>
      </c>
    </row>
    <row r="81" spans="1:18" ht="18" customHeight="1" x14ac:dyDescent="0.25">
      <c r="A81" s="80">
        <v>77</v>
      </c>
      <c r="B81" s="18">
        <v>6063246</v>
      </c>
      <c r="C81" s="120" t="s">
        <v>758</v>
      </c>
      <c r="D81" s="120" t="s">
        <v>770</v>
      </c>
      <c r="E81" s="120" t="s">
        <v>771</v>
      </c>
      <c r="F81" s="162">
        <v>24</v>
      </c>
      <c r="G81" s="162">
        <v>31.5</v>
      </c>
      <c r="H81" s="162">
        <v>4</v>
      </c>
      <c r="I81" s="136">
        <v>85</v>
      </c>
      <c r="J81" s="162">
        <v>39</v>
      </c>
      <c r="K81" s="162">
        <v>0</v>
      </c>
      <c r="L81" s="162">
        <v>6.916666666666667</v>
      </c>
      <c r="M81" s="162">
        <v>16.75</v>
      </c>
      <c r="N81" s="162">
        <v>0</v>
      </c>
      <c r="O81" s="160" t="s">
        <v>473</v>
      </c>
      <c r="P81" s="6" t="s">
        <v>455</v>
      </c>
      <c r="Q81" s="6" t="s">
        <v>458</v>
      </c>
    </row>
    <row r="82" spans="1:18" ht="18" customHeight="1" x14ac:dyDescent="0.25">
      <c r="A82" s="80">
        <v>78</v>
      </c>
      <c r="B82" s="18">
        <v>5977205</v>
      </c>
      <c r="C82" s="17" t="s">
        <v>752</v>
      </c>
      <c r="D82" s="17" t="s">
        <v>753</v>
      </c>
      <c r="E82" s="17" t="s">
        <v>754</v>
      </c>
      <c r="F82" s="122">
        <v>74</v>
      </c>
      <c r="G82" s="122">
        <v>64</v>
      </c>
      <c r="H82" s="122">
        <v>61</v>
      </c>
      <c r="I82" s="122">
        <v>61</v>
      </c>
      <c r="J82" s="122">
        <v>75</v>
      </c>
      <c r="K82" s="122">
        <v>61</v>
      </c>
      <c r="L82" s="122">
        <v>80</v>
      </c>
      <c r="M82" s="122">
        <v>61</v>
      </c>
      <c r="N82" s="122">
        <v>61</v>
      </c>
      <c r="O82" s="6" t="s">
        <v>472</v>
      </c>
      <c r="P82" s="6" t="s">
        <v>455</v>
      </c>
      <c r="Q82" s="6" t="s">
        <v>458</v>
      </c>
    </row>
    <row r="83" spans="1:18" ht="18" customHeight="1" x14ac:dyDescent="0.25">
      <c r="A83" s="80">
        <v>79</v>
      </c>
      <c r="B83" s="18">
        <v>9104583</v>
      </c>
      <c r="C83" s="120" t="s">
        <v>755</v>
      </c>
      <c r="D83" s="120" t="s">
        <v>82</v>
      </c>
      <c r="E83" s="120" t="s">
        <v>756</v>
      </c>
      <c r="F83" s="122">
        <v>61</v>
      </c>
      <c r="G83" s="161">
        <v>5</v>
      </c>
      <c r="H83" s="161">
        <v>0</v>
      </c>
      <c r="I83" s="161">
        <v>0</v>
      </c>
      <c r="J83" s="122">
        <v>80</v>
      </c>
      <c r="K83" s="161">
        <v>0</v>
      </c>
      <c r="L83" s="122">
        <v>61</v>
      </c>
      <c r="M83" s="161">
        <v>0</v>
      </c>
      <c r="N83" s="122">
        <v>61</v>
      </c>
      <c r="O83" s="160" t="s">
        <v>473</v>
      </c>
      <c r="P83" s="6" t="s">
        <v>455</v>
      </c>
      <c r="Q83" s="6" t="s">
        <v>458</v>
      </c>
    </row>
    <row r="84" spans="1:18" ht="18" customHeight="1" x14ac:dyDescent="0.25">
      <c r="A84" s="80">
        <v>80</v>
      </c>
      <c r="B84" s="18">
        <v>10926402</v>
      </c>
      <c r="C84" s="120" t="s">
        <v>772</v>
      </c>
      <c r="D84" s="120" t="s">
        <v>773</v>
      </c>
      <c r="E84" s="120" t="s">
        <v>774</v>
      </c>
      <c r="F84" s="162">
        <v>5</v>
      </c>
      <c r="G84" s="162">
        <v>2.5</v>
      </c>
      <c r="H84" s="162">
        <v>0</v>
      </c>
      <c r="I84" s="163">
        <v>0</v>
      </c>
      <c r="J84" s="109">
        <v>95</v>
      </c>
      <c r="K84" s="162">
        <v>0</v>
      </c>
      <c r="L84" s="162">
        <v>0.41666666666666669</v>
      </c>
      <c r="M84" s="162">
        <v>1.25</v>
      </c>
      <c r="N84" s="162">
        <v>0</v>
      </c>
      <c r="O84" s="160" t="s">
        <v>449</v>
      </c>
      <c r="P84" s="6" t="s">
        <v>455</v>
      </c>
      <c r="Q84" s="6" t="s">
        <v>458</v>
      </c>
    </row>
    <row r="85" spans="1:18" ht="18" customHeight="1" x14ac:dyDescent="0.25">
      <c r="A85" s="80">
        <v>81</v>
      </c>
      <c r="B85" s="18">
        <v>9898160</v>
      </c>
      <c r="C85" s="120" t="s">
        <v>13</v>
      </c>
      <c r="D85" s="120" t="s">
        <v>632</v>
      </c>
      <c r="E85" s="120" t="s">
        <v>631</v>
      </c>
      <c r="F85" s="161">
        <v>52</v>
      </c>
      <c r="G85" s="122">
        <v>67</v>
      </c>
      <c r="H85" s="161">
        <v>0</v>
      </c>
      <c r="I85" s="161">
        <v>0</v>
      </c>
      <c r="J85" s="161">
        <v>13</v>
      </c>
      <c r="K85" s="161">
        <v>0</v>
      </c>
      <c r="L85" s="122">
        <v>86</v>
      </c>
      <c r="M85" s="161">
        <v>0</v>
      </c>
      <c r="N85" s="122">
        <v>0</v>
      </c>
      <c r="O85" s="160" t="s">
        <v>473</v>
      </c>
      <c r="P85" s="6" t="s">
        <v>455</v>
      </c>
      <c r="Q85" s="6" t="s">
        <v>458</v>
      </c>
    </row>
    <row r="86" spans="1:18" ht="18" customHeight="1" x14ac:dyDescent="0.25">
      <c r="A86" s="80">
        <v>82</v>
      </c>
      <c r="B86" s="18">
        <v>9245355</v>
      </c>
      <c r="C86" s="120" t="s">
        <v>757</v>
      </c>
      <c r="D86" s="120" t="s">
        <v>758</v>
      </c>
      <c r="E86" s="120" t="s">
        <v>759</v>
      </c>
      <c r="F86" s="122">
        <v>96</v>
      </c>
      <c r="G86" s="122">
        <v>80</v>
      </c>
      <c r="H86" s="122">
        <v>86</v>
      </c>
      <c r="I86" s="122">
        <v>78</v>
      </c>
      <c r="J86" s="122">
        <v>90</v>
      </c>
      <c r="K86" s="122">
        <v>89</v>
      </c>
      <c r="L86" s="122">
        <v>99</v>
      </c>
      <c r="M86" s="122">
        <v>90</v>
      </c>
      <c r="N86" s="122">
        <v>79</v>
      </c>
      <c r="O86" s="6" t="s">
        <v>472</v>
      </c>
      <c r="P86" s="6" t="s">
        <v>455</v>
      </c>
      <c r="Q86" s="6" t="s">
        <v>458</v>
      </c>
    </row>
    <row r="87" spans="1:18" ht="18" customHeight="1" x14ac:dyDescent="0.25">
      <c r="A87" s="80">
        <v>83</v>
      </c>
      <c r="B87" s="18">
        <v>9917106</v>
      </c>
      <c r="C87" s="120" t="s">
        <v>757</v>
      </c>
      <c r="D87" s="120" t="s">
        <v>26</v>
      </c>
      <c r="E87" s="120" t="s">
        <v>775</v>
      </c>
      <c r="F87" s="162">
        <v>5</v>
      </c>
      <c r="G87" s="162">
        <v>33</v>
      </c>
      <c r="H87" s="162">
        <v>20</v>
      </c>
      <c r="I87" s="110">
        <v>84</v>
      </c>
      <c r="J87" s="109">
        <v>61</v>
      </c>
      <c r="K87" s="162">
        <v>0</v>
      </c>
      <c r="L87" s="162">
        <v>13.833333333333334</v>
      </c>
      <c r="M87" s="162">
        <v>21.5</v>
      </c>
      <c r="N87" s="109">
        <v>0</v>
      </c>
      <c r="O87" s="160" t="s">
        <v>473</v>
      </c>
      <c r="P87" s="6" t="s">
        <v>455</v>
      </c>
      <c r="Q87" s="6" t="s">
        <v>458</v>
      </c>
    </row>
    <row r="88" spans="1:18" ht="18" customHeight="1" x14ac:dyDescent="0.25">
      <c r="A88" s="80">
        <v>84</v>
      </c>
      <c r="B88" s="18">
        <v>8307391</v>
      </c>
      <c r="C88" s="120" t="s">
        <v>21</v>
      </c>
      <c r="D88" s="120" t="s">
        <v>15</v>
      </c>
      <c r="E88" s="120" t="s">
        <v>11</v>
      </c>
      <c r="F88" s="122">
        <v>33</v>
      </c>
      <c r="G88" s="122">
        <v>78</v>
      </c>
      <c r="H88" s="161">
        <v>0</v>
      </c>
      <c r="I88" s="161">
        <v>0</v>
      </c>
      <c r="J88" s="161">
        <v>13</v>
      </c>
      <c r="K88" s="161">
        <v>0</v>
      </c>
      <c r="L88" s="122">
        <v>92</v>
      </c>
      <c r="M88" s="161">
        <v>0</v>
      </c>
      <c r="N88" s="161">
        <v>0</v>
      </c>
      <c r="O88" s="160" t="s">
        <v>473</v>
      </c>
      <c r="P88" s="6" t="s">
        <v>455</v>
      </c>
      <c r="Q88" s="6" t="s">
        <v>458</v>
      </c>
    </row>
    <row r="89" spans="1:18" ht="18" customHeight="1" x14ac:dyDescent="0.25">
      <c r="A89" s="80">
        <v>85</v>
      </c>
      <c r="B89" s="18">
        <v>13441295</v>
      </c>
      <c r="C89" s="120" t="s">
        <v>21</v>
      </c>
      <c r="D89" s="120" t="s">
        <v>776</v>
      </c>
      <c r="E89" s="120" t="s">
        <v>347</v>
      </c>
      <c r="F89" s="162">
        <v>5</v>
      </c>
      <c r="G89" s="162">
        <v>5</v>
      </c>
      <c r="H89" s="162">
        <v>0</v>
      </c>
      <c r="I89" s="163">
        <v>0</v>
      </c>
      <c r="J89" s="162">
        <v>5</v>
      </c>
      <c r="K89" s="162">
        <v>0</v>
      </c>
      <c r="L89" s="162">
        <v>0.83333333333333337</v>
      </c>
      <c r="M89" s="162">
        <v>2.5</v>
      </c>
      <c r="N89" s="162">
        <v>0</v>
      </c>
      <c r="O89" s="160" t="s">
        <v>449</v>
      </c>
      <c r="P89" s="6" t="s">
        <v>455</v>
      </c>
      <c r="Q89" s="6" t="s">
        <v>458</v>
      </c>
    </row>
    <row r="90" spans="1:18" ht="18" customHeight="1" x14ac:dyDescent="0.25">
      <c r="A90" s="80">
        <v>86</v>
      </c>
      <c r="B90" s="119">
        <v>4838450</v>
      </c>
      <c r="C90" s="144" t="s">
        <v>760</v>
      </c>
      <c r="D90" s="120" t="s">
        <v>51</v>
      </c>
      <c r="E90" s="120" t="s">
        <v>761</v>
      </c>
      <c r="F90" s="109">
        <v>100</v>
      </c>
      <c r="G90" s="109">
        <v>100</v>
      </c>
      <c r="H90" s="109">
        <v>70</v>
      </c>
      <c r="I90" s="109">
        <v>100</v>
      </c>
      <c r="J90" s="109">
        <v>100</v>
      </c>
      <c r="K90" s="109">
        <v>91</v>
      </c>
      <c r="L90" s="109">
        <v>76.166666666666671</v>
      </c>
      <c r="M90" s="109">
        <v>67.5</v>
      </c>
      <c r="N90" s="127">
        <v>61</v>
      </c>
      <c r="O90" s="6" t="s">
        <v>472</v>
      </c>
      <c r="P90" s="6" t="s">
        <v>455</v>
      </c>
      <c r="Q90" s="6" t="s">
        <v>458</v>
      </c>
    </row>
    <row r="91" spans="1:18" ht="18" customHeight="1" x14ac:dyDescent="0.25">
      <c r="A91" s="80">
        <v>87</v>
      </c>
      <c r="B91" s="18">
        <v>8327278</v>
      </c>
      <c r="C91" s="17" t="s">
        <v>23</v>
      </c>
      <c r="D91" s="17" t="s">
        <v>84</v>
      </c>
      <c r="E91" s="17" t="s">
        <v>762</v>
      </c>
      <c r="F91" s="122">
        <v>74</v>
      </c>
      <c r="G91" s="122">
        <v>61</v>
      </c>
      <c r="H91" s="122">
        <v>88</v>
      </c>
      <c r="I91" s="122">
        <v>84</v>
      </c>
      <c r="J91" s="122">
        <v>61</v>
      </c>
      <c r="K91" s="122">
        <v>89</v>
      </c>
      <c r="L91" s="122">
        <v>87</v>
      </c>
      <c r="M91" s="122">
        <v>62</v>
      </c>
      <c r="N91" s="122">
        <v>61</v>
      </c>
      <c r="O91" s="6" t="s">
        <v>472</v>
      </c>
      <c r="P91" s="6" t="s">
        <v>455</v>
      </c>
      <c r="Q91" s="6" t="s">
        <v>458</v>
      </c>
    </row>
    <row r="92" spans="1:18" ht="18" customHeight="1" x14ac:dyDescent="0.25">
      <c r="A92" s="80">
        <v>88</v>
      </c>
      <c r="B92" s="18">
        <v>9861047</v>
      </c>
      <c r="C92" s="129" t="s">
        <v>854</v>
      </c>
      <c r="D92" s="129" t="s">
        <v>53</v>
      </c>
      <c r="E92" s="129" t="s">
        <v>855</v>
      </c>
      <c r="F92" s="109">
        <v>100</v>
      </c>
      <c r="G92" s="109">
        <v>93</v>
      </c>
      <c r="H92" s="109">
        <v>88</v>
      </c>
      <c r="I92" s="110">
        <v>95</v>
      </c>
      <c r="J92" s="109">
        <v>90</v>
      </c>
      <c r="K92" s="109">
        <v>86</v>
      </c>
      <c r="L92" s="109">
        <v>96</v>
      </c>
      <c r="M92" s="109">
        <v>87</v>
      </c>
      <c r="N92" s="109">
        <v>0</v>
      </c>
      <c r="O92" s="6" t="s">
        <v>472</v>
      </c>
      <c r="P92" s="6" t="s">
        <v>455</v>
      </c>
      <c r="Q92" s="6" t="s">
        <v>458</v>
      </c>
    </row>
    <row r="93" spans="1:18" ht="18" customHeight="1" x14ac:dyDescent="0.25">
      <c r="A93" s="80">
        <v>89</v>
      </c>
      <c r="B93" s="18">
        <v>8278353</v>
      </c>
      <c r="C93" s="17" t="s">
        <v>85</v>
      </c>
      <c r="D93" s="17" t="s">
        <v>66</v>
      </c>
      <c r="E93" s="17" t="s">
        <v>86</v>
      </c>
      <c r="F93" s="122">
        <v>95</v>
      </c>
      <c r="G93" s="122">
        <v>85</v>
      </c>
      <c r="H93" s="122">
        <v>97</v>
      </c>
      <c r="I93" s="122">
        <v>77</v>
      </c>
      <c r="J93" s="122">
        <v>100</v>
      </c>
      <c r="K93" s="122">
        <v>98</v>
      </c>
      <c r="L93" s="122">
        <v>99</v>
      </c>
      <c r="M93" s="122">
        <v>86</v>
      </c>
      <c r="N93" s="122">
        <v>78</v>
      </c>
      <c r="O93" s="6" t="s">
        <v>472</v>
      </c>
      <c r="P93" s="6" t="s">
        <v>455</v>
      </c>
      <c r="Q93" s="6" t="s">
        <v>458</v>
      </c>
    </row>
    <row r="94" spans="1:18" ht="18" customHeight="1" x14ac:dyDescent="0.25">
      <c r="A94" s="80">
        <v>90</v>
      </c>
      <c r="B94" s="18">
        <v>6812608</v>
      </c>
      <c r="C94" s="144" t="s">
        <v>742</v>
      </c>
      <c r="D94" s="120" t="s">
        <v>834</v>
      </c>
      <c r="E94" s="120" t="s">
        <v>778</v>
      </c>
      <c r="F94" s="109">
        <v>100</v>
      </c>
      <c r="G94" s="109">
        <v>94.5</v>
      </c>
      <c r="H94" s="109">
        <v>61</v>
      </c>
      <c r="I94" s="110">
        <v>86</v>
      </c>
      <c r="J94" s="109">
        <v>89</v>
      </c>
      <c r="K94" s="140">
        <v>61</v>
      </c>
      <c r="L94" s="109">
        <v>62</v>
      </c>
      <c r="M94" s="109">
        <v>62.5</v>
      </c>
      <c r="N94" s="109">
        <v>0</v>
      </c>
      <c r="O94" s="6" t="s">
        <v>472</v>
      </c>
      <c r="P94" s="6" t="s">
        <v>455</v>
      </c>
      <c r="Q94" s="6" t="s">
        <v>458</v>
      </c>
    </row>
    <row r="95" spans="1:18" ht="18" customHeight="1" x14ac:dyDescent="0.25">
      <c r="A95" s="80">
        <v>91</v>
      </c>
      <c r="B95" s="165">
        <v>8462833</v>
      </c>
      <c r="C95" s="166" t="s">
        <v>64</v>
      </c>
      <c r="D95" s="166" t="s">
        <v>60</v>
      </c>
      <c r="E95" s="166" t="s">
        <v>860</v>
      </c>
      <c r="F95" s="167">
        <v>61</v>
      </c>
      <c r="G95" s="168">
        <v>50</v>
      </c>
      <c r="H95" s="168">
        <v>0</v>
      </c>
      <c r="I95" s="168">
        <v>0</v>
      </c>
      <c r="J95" s="168">
        <v>0</v>
      </c>
      <c r="K95" s="168">
        <v>0</v>
      </c>
      <c r="L95" s="168">
        <v>8.3333333333333339</v>
      </c>
      <c r="M95" s="168">
        <v>25</v>
      </c>
      <c r="N95" s="162">
        <v>0</v>
      </c>
      <c r="O95" s="169" t="s">
        <v>473</v>
      </c>
      <c r="P95" s="170" t="s">
        <v>455</v>
      </c>
      <c r="Q95" s="170" t="s">
        <v>458</v>
      </c>
      <c r="R95" s="132"/>
    </row>
    <row r="96" spans="1:18" ht="18" customHeight="1" x14ac:dyDescent="0.25">
      <c r="A96" s="80">
        <v>92</v>
      </c>
      <c r="B96" s="18">
        <v>3356128</v>
      </c>
      <c r="C96" s="120" t="s">
        <v>680</v>
      </c>
      <c r="D96" s="120" t="s">
        <v>763</v>
      </c>
      <c r="E96" s="120" t="s">
        <v>89</v>
      </c>
      <c r="F96" s="122">
        <v>100</v>
      </c>
      <c r="G96" s="122">
        <v>85</v>
      </c>
      <c r="H96" s="122">
        <v>88</v>
      </c>
      <c r="I96" s="122">
        <v>98</v>
      </c>
      <c r="J96" s="122">
        <v>90</v>
      </c>
      <c r="K96" s="122">
        <v>89</v>
      </c>
      <c r="L96" s="122">
        <v>95</v>
      </c>
      <c r="M96" s="122">
        <v>78</v>
      </c>
      <c r="N96" s="122">
        <v>78</v>
      </c>
      <c r="O96" s="6" t="s">
        <v>472</v>
      </c>
      <c r="P96" s="6" t="s">
        <v>455</v>
      </c>
      <c r="Q96" s="6" t="s">
        <v>458</v>
      </c>
    </row>
    <row r="97" spans="1:18" ht="18" customHeight="1" x14ac:dyDescent="0.25">
      <c r="A97" s="80">
        <v>93</v>
      </c>
      <c r="B97" s="18">
        <v>11101434</v>
      </c>
      <c r="C97" s="120" t="s">
        <v>141</v>
      </c>
      <c r="D97" s="120" t="s">
        <v>49</v>
      </c>
      <c r="E97" s="120" t="s">
        <v>779</v>
      </c>
      <c r="F97" s="162">
        <v>5</v>
      </c>
      <c r="G97" s="162">
        <v>19</v>
      </c>
      <c r="H97" s="162">
        <v>2</v>
      </c>
      <c r="I97" s="109">
        <v>90</v>
      </c>
      <c r="J97" s="162">
        <v>33</v>
      </c>
      <c r="K97" s="162">
        <v>0</v>
      </c>
      <c r="L97" s="162">
        <v>4</v>
      </c>
      <c r="M97" s="162">
        <v>10</v>
      </c>
      <c r="N97" s="162">
        <v>0</v>
      </c>
      <c r="O97" s="160" t="s">
        <v>473</v>
      </c>
      <c r="P97" s="6" t="s">
        <v>455</v>
      </c>
      <c r="Q97" s="6" t="s">
        <v>458</v>
      </c>
    </row>
    <row r="98" spans="1:18" ht="18" customHeight="1" x14ac:dyDescent="0.25">
      <c r="A98" s="80">
        <v>94</v>
      </c>
      <c r="B98" s="18">
        <v>4939805</v>
      </c>
      <c r="C98" s="144" t="s">
        <v>777</v>
      </c>
      <c r="D98" s="17" t="s">
        <v>850</v>
      </c>
      <c r="E98" s="17" t="s">
        <v>851</v>
      </c>
      <c r="F98" s="122">
        <v>71</v>
      </c>
      <c r="G98" s="122">
        <v>77</v>
      </c>
      <c r="H98" s="122">
        <v>70</v>
      </c>
      <c r="I98" s="122">
        <v>76</v>
      </c>
      <c r="J98" s="122">
        <v>80</v>
      </c>
      <c r="K98" s="139">
        <v>61</v>
      </c>
      <c r="L98" s="122">
        <v>69</v>
      </c>
      <c r="M98" s="122">
        <v>65</v>
      </c>
      <c r="N98" s="122">
        <v>0</v>
      </c>
      <c r="O98" s="6" t="s">
        <v>472</v>
      </c>
      <c r="P98" s="6" t="s">
        <v>455</v>
      </c>
      <c r="Q98" s="6" t="s">
        <v>458</v>
      </c>
    </row>
    <row r="99" spans="1:18" ht="18" customHeight="1" x14ac:dyDescent="0.25">
      <c r="A99" s="80">
        <v>95</v>
      </c>
      <c r="B99" s="18">
        <v>5471702</v>
      </c>
      <c r="C99" s="17" t="s">
        <v>44</v>
      </c>
      <c r="D99" s="17" t="s">
        <v>602</v>
      </c>
      <c r="E99" s="17" t="s">
        <v>601</v>
      </c>
      <c r="F99" s="122">
        <v>34</v>
      </c>
      <c r="G99" s="122">
        <v>61</v>
      </c>
      <c r="H99" s="161">
        <v>0</v>
      </c>
      <c r="I99" s="161">
        <v>0</v>
      </c>
      <c r="J99" s="161">
        <v>5</v>
      </c>
      <c r="K99" s="161">
        <v>0</v>
      </c>
      <c r="L99" s="122">
        <v>69</v>
      </c>
      <c r="M99" s="161">
        <v>0</v>
      </c>
      <c r="N99" s="161">
        <v>61</v>
      </c>
      <c r="O99" s="160" t="s">
        <v>473</v>
      </c>
      <c r="P99" s="6" t="s">
        <v>455</v>
      </c>
      <c r="Q99" s="6" t="s">
        <v>458</v>
      </c>
    </row>
    <row r="100" spans="1:18" ht="18" customHeight="1" x14ac:dyDescent="0.25">
      <c r="A100" s="80">
        <v>96</v>
      </c>
      <c r="B100" s="18">
        <v>9168382</v>
      </c>
      <c r="C100" s="17" t="s">
        <v>90</v>
      </c>
      <c r="D100" s="17" t="s">
        <v>764</v>
      </c>
      <c r="E100" s="17" t="s">
        <v>765</v>
      </c>
      <c r="F100" s="122">
        <v>85</v>
      </c>
      <c r="G100" s="122">
        <v>82</v>
      </c>
      <c r="H100" s="122">
        <v>61</v>
      </c>
      <c r="I100" s="122">
        <v>84</v>
      </c>
      <c r="J100" s="122">
        <v>75</v>
      </c>
      <c r="K100" s="122">
        <v>79</v>
      </c>
      <c r="L100" s="122">
        <v>86</v>
      </c>
      <c r="M100" s="122">
        <v>62</v>
      </c>
      <c r="N100" s="122">
        <v>63</v>
      </c>
      <c r="O100" s="6" t="s">
        <v>472</v>
      </c>
      <c r="P100" s="6" t="s">
        <v>455</v>
      </c>
      <c r="Q100" s="6" t="s">
        <v>458</v>
      </c>
    </row>
    <row r="101" spans="1:18" ht="18" customHeight="1" x14ac:dyDescent="0.25">
      <c r="A101" s="80">
        <v>97</v>
      </c>
      <c r="B101" s="18">
        <v>12454024</v>
      </c>
      <c r="C101" s="144" t="s">
        <v>22</v>
      </c>
      <c r="D101" s="120" t="s">
        <v>69</v>
      </c>
      <c r="E101" s="120" t="s">
        <v>852</v>
      </c>
      <c r="F101" s="109">
        <v>95</v>
      </c>
      <c r="G101" s="109">
        <v>62</v>
      </c>
      <c r="H101" s="109">
        <v>61</v>
      </c>
      <c r="I101" s="110">
        <v>86</v>
      </c>
      <c r="J101" s="109">
        <v>97</v>
      </c>
      <c r="K101" s="140">
        <v>61</v>
      </c>
      <c r="L101" s="109">
        <v>68</v>
      </c>
      <c r="M101" s="109">
        <v>61</v>
      </c>
      <c r="N101" s="109">
        <v>0</v>
      </c>
      <c r="O101" s="6" t="s">
        <v>472</v>
      </c>
      <c r="P101" s="6" t="s">
        <v>455</v>
      </c>
      <c r="Q101" s="6" t="s">
        <v>458</v>
      </c>
    </row>
    <row r="102" spans="1:18" ht="18" customHeight="1" x14ac:dyDescent="0.25">
      <c r="A102" s="80">
        <v>98</v>
      </c>
      <c r="B102" s="18">
        <v>13377186</v>
      </c>
      <c r="C102" s="120" t="s">
        <v>92</v>
      </c>
      <c r="D102" s="120" t="s">
        <v>50</v>
      </c>
      <c r="E102" s="120" t="s">
        <v>591</v>
      </c>
      <c r="F102" s="122">
        <v>89</v>
      </c>
      <c r="G102" s="122">
        <v>94</v>
      </c>
      <c r="H102" s="122">
        <v>83</v>
      </c>
      <c r="I102" s="122">
        <v>88</v>
      </c>
      <c r="J102" s="122">
        <v>100</v>
      </c>
      <c r="K102" s="122">
        <v>89</v>
      </c>
      <c r="L102" s="122">
        <v>82</v>
      </c>
      <c r="M102" s="122">
        <v>76</v>
      </c>
      <c r="N102" s="122">
        <v>63</v>
      </c>
      <c r="O102" s="6" t="s">
        <v>472</v>
      </c>
      <c r="P102" s="6" t="s">
        <v>455</v>
      </c>
      <c r="Q102" s="6" t="s">
        <v>458</v>
      </c>
    </row>
    <row r="103" spans="1:18" ht="18" customHeight="1" x14ac:dyDescent="0.25">
      <c r="A103" s="80">
        <v>99</v>
      </c>
      <c r="B103" s="18">
        <v>3750322</v>
      </c>
      <c r="C103" s="144" t="s">
        <v>30</v>
      </c>
      <c r="D103" s="120" t="s">
        <v>7</v>
      </c>
      <c r="E103" s="120" t="s">
        <v>853</v>
      </c>
      <c r="F103" s="109">
        <v>61</v>
      </c>
      <c r="G103" s="109">
        <v>65</v>
      </c>
      <c r="H103" s="109">
        <v>83</v>
      </c>
      <c r="I103" s="110">
        <v>86</v>
      </c>
      <c r="J103" s="109">
        <v>80</v>
      </c>
      <c r="K103" s="140">
        <v>61</v>
      </c>
      <c r="L103" s="109">
        <v>70</v>
      </c>
      <c r="M103" s="109">
        <v>86</v>
      </c>
      <c r="N103" s="109">
        <v>0</v>
      </c>
      <c r="O103" s="6" t="s">
        <v>472</v>
      </c>
      <c r="P103" s="6" t="s">
        <v>455</v>
      </c>
      <c r="Q103" s="6" t="s">
        <v>458</v>
      </c>
    </row>
    <row r="104" spans="1:18" ht="18" customHeight="1" x14ac:dyDescent="0.25">
      <c r="A104" s="80">
        <v>100</v>
      </c>
      <c r="B104" s="18">
        <v>3443759</v>
      </c>
      <c r="C104" s="120" t="s">
        <v>94</v>
      </c>
      <c r="D104" s="120" t="s">
        <v>95</v>
      </c>
      <c r="E104" s="120" t="s">
        <v>583</v>
      </c>
      <c r="F104" s="122">
        <v>82</v>
      </c>
      <c r="G104" s="122">
        <v>95</v>
      </c>
      <c r="H104" s="122">
        <v>80</v>
      </c>
      <c r="I104" s="122">
        <v>100</v>
      </c>
      <c r="J104" s="122">
        <v>90</v>
      </c>
      <c r="K104" s="122">
        <v>96</v>
      </c>
      <c r="L104" s="122">
        <v>82</v>
      </c>
      <c r="M104" s="122">
        <v>83</v>
      </c>
      <c r="N104" s="122">
        <v>61</v>
      </c>
      <c r="O104" s="6" t="s">
        <v>472</v>
      </c>
      <c r="P104" s="6" t="s">
        <v>455</v>
      </c>
      <c r="Q104" s="6" t="s">
        <v>458</v>
      </c>
    </row>
    <row r="105" spans="1:18" ht="18" customHeight="1" x14ac:dyDescent="0.25">
      <c r="A105" s="80">
        <v>101</v>
      </c>
      <c r="B105" s="18">
        <v>6870910</v>
      </c>
      <c r="C105" s="120" t="s">
        <v>799</v>
      </c>
      <c r="D105" s="120" t="s">
        <v>14</v>
      </c>
      <c r="E105" s="120" t="s">
        <v>800</v>
      </c>
      <c r="F105" s="161">
        <v>26</v>
      </c>
      <c r="G105" s="122">
        <v>85</v>
      </c>
      <c r="H105" s="161">
        <v>0</v>
      </c>
      <c r="I105" s="161">
        <v>0</v>
      </c>
      <c r="J105" s="161">
        <v>0</v>
      </c>
      <c r="K105" s="161">
        <v>0</v>
      </c>
      <c r="L105" s="122">
        <v>61</v>
      </c>
      <c r="M105" s="161">
        <v>0</v>
      </c>
      <c r="N105" s="161">
        <v>0</v>
      </c>
      <c r="O105" s="160" t="s">
        <v>473</v>
      </c>
      <c r="P105" s="6" t="s">
        <v>456</v>
      </c>
      <c r="Q105" s="6" t="s">
        <v>452</v>
      </c>
      <c r="R105" s="132"/>
    </row>
    <row r="106" spans="1:18" ht="18" customHeight="1" x14ac:dyDescent="0.25">
      <c r="A106" s="80">
        <v>102</v>
      </c>
      <c r="B106" s="18">
        <v>10924802</v>
      </c>
      <c r="C106" s="17" t="s">
        <v>49</v>
      </c>
      <c r="D106" s="17" t="s">
        <v>25</v>
      </c>
      <c r="E106" s="17" t="s">
        <v>780</v>
      </c>
      <c r="F106" s="73">
        <v>61</v>
      </c>
      <c r="G106" s="75">
        <v>61</v>
      </c>
      <c r="H106" s="140">
        <v>61</v>
      </c>
      <c r="I106" s="75">
        <v>95</v>
      </c>
      <c r="J106" s="75">
        <v>89</v>
      </c>
      <c r="K106" s="75">
        <v>61</v>
      </c>
      <c r="L106" s="75">
        <v>70</v>
      </c>
      <c r="M106" s="140">
        <v>61</v>
      </c>
      <c r="N106" s="164">
        <v>47</v>
      </c>
      <c r="O106" s="123" t="s">
        <v>473</v>
      </c>
      <c r="P106" s="6" t="s">
        <v>456</v>
      </c>
      <c r="Q106" s="6" t="s">
        <v>452</v>
      </c>
      <c r="R106" s="132"/>
    </row>
    <row r="107" spans="1:18" ht="18" customHeight="1" x14ac:dyDescent="0.25">
      <c r="A107" s="80">
        <v>103</v>
      </c>
      <c r="B107" s="18">
        <v>13055165</v>
      </c>
      <c r="C107" s="120" t="s">
        <v>79</v>
      </c>
      <c r="D107" s="120" t="s">
        <v>801</v>
      </c>
      <c r="E107" s="120" t="s">
        <v>802</v>
      </c>
      <c r="F107" s="161">
        <v>15</v>
      </c>
      <c r="G107" s="122">
        <v>81</v>
      </c>
      <c r="H107" s="161">
        <v>0</v>
      </c>
      <c r="I107" s="161">
        <v>0</v>
      </c>
      <c r="J107" s="161">
        <v>0</v>
      </c>
      <c r="K107" s="161">
        <v>0</v>
      </c>
      <c r="L107" s="122">
        <v>61</v>
      </c>
      <c r="M107" s="161">
        <v>0</v>
      </c>
      <c r="N107" s="161">
        <v>0</v>
      </c>
      <c r="O107" s="160" t="s">
        <v>473</v>
      </c>
      <c r="P107" s="6" t="s">
        <v>456</v>
      </c>
      <c r="Q107" s="6" t="s">
        <v>452</v>
      </c>
      <c r="R107" s="132"/>
    </row>
    <row r="108" spans="1:18" ht="18" customHeight="1" x14ac:dyDescent="0.25">
      <c r="A108" s="80">
        <v>104</v>
      </c>
      <c r="B108" s="18">
        <v>6950787</v>
      </c>
      <c r="C108" s="120" t="s">
        <v>10</v>
      </c>
      <c r="D108" s="120" t="s">
        <v>726</v>
      </c>
      <c r="E108" s="120" t="s">
        <v>782</v>
      </c>
      <c r="F108" s="108">
        <v>77</v>
      </c>
      <c r="G108" s="161">
        <v>0</v>
      </c>
      <c r="H108" s="161">
        <v>0</v>
      </c>
      <c r="I108" s="161">
        <v>0</v>
      </c>
      <c r="J108" s="108">
        <v>90</v>
      </c>
      <c r="K108" s="161">
        <v>0</v>
      </c>
      <c r="L108" s="161">
        <v>0</v>
      </c>
      <c r="M108" s="161">
        <v>0</v>
      </c>
      <c r="N108" s="161">
        <v>64</v>
      </c>
      <c r="O108" s="160" t="s">
        <v>473</v>
      </c>
      <c r="P108" s="6" t="s">
        <v>456</v>
      </c>
      <c r="Q108" s="6" t="s">
        <v>452</v>
      </c>
      <c r="R108" s="132"/>
    </row>
    <row r="109" spans="1:18" ht="18" customHeight="1" x14ac:dyDescent="0.25">
      <c r="A109" s="80">
        <v>105</v>
      </c>
      <c r="B109" s="18">
        <v>3395393</v>
      </c>
      <c r="C109" s="17" t="s">
        <v>804</v>
      </c>
      <c r="D109" s="17" t="s">
        <v>588</v>
      </c>
      <c r="E109" s="17" t="s">
        <v>11</v>
      </c>
      <c r="F109" s="161">
        <v>33</v>
      </c>
      <c r="G109" s="108">
        <v>61</v>
      </c>
      <c r="H109" s="161">
        <v>0</v>
      </c>
      <c r="I109" s="161">
        <v>0</v>
      </c>
      <c r="J109" s="161">
        <v>34</v>
      </c>
      <c r="K109" s="161">
        <v>0</v>
      </c>
      <c r="L109" s="108">
        <v>63</v>
      </c>
      <c r="M109" s="161">
        <v>0</v>
      </c>
      <c r="N109" s="161">
        <v>0</v>
      </c>
      <c r="O109" s="160" t="s">
        <v>473</v>
      </c>
      <c r="P109" s="6" t="s">
        <v>456</v>
      </c>
      <c r="Q109" s="6" t="s">
        <v>452</v>
      </c>
      <c r="R109" s="132"/>
    </row>
    <row r="110" spans="1:18" ht="18" customHeight="1" x14ac:dyDescent="0.25">
      <c r="A110" s="80">
        <v>106</v>
      </c>
      <c r="B110" s="18">
        <v>5938263</v>
      </c>
      <c r="C110" s="120" t="s">
        <v>50</v>
      </c>
      <c r="D110" s="120" t="s">
        <v>50</v>
      </c>
      <c r="E110" s="120" t="s">
        <v>803</v>
      </c>
      <c r="F110" s="161">
        <v>3</v>
      </c>
      <c r="G110" s="161">
        <v>2</v>
      </c>
      <c r="H110" s="161">
        <v>0</v>
      </c>
      <c r="I110" s="161">
        <v>0</v>
      </c>
      <c r="J110" s="161">
        <v>0</v>
      </c>
      <c r="K110" s="161">
        <v>0</v>
      </c>
      <c r="L110" s="161">
        <v>13</v>
      </c>
      <c r="M110" s="161">
        <v>0</v>
      </c>
      <c r="N110" s="161">
        <v>0</v>
      </c>
      <c r="O110" s="160" t="s">
        <v>473</v>
      </c>
      <c r="P110" s="6" t="s">
        <v>456</v>
      </c>
      <c r="Q110" s="6" t="s">
        <v>452</v>
      </c>
      <c r="R110" s="132"/>
    </row>
    <row r="111" spans="1:18" ht="18" customHeight="1" x14ac:dyDescent="0.25">
      <c r="A111" s="80">
        <v>107</v>
      </c>
      <c r="B111" s="18">
        <v>9917322</v>
      </c>
      <c r="C111" s="17" t="s">
        <v>12</v>
      </c>
      <c r="D111" s="17" t="s">
        <v>634</v>
      </c>
      <c r="E111" s="17" t="s">
        <v>633</v>
      </c>
      <c r="F111" s="161">
        <v>49</v>
      </c>
      <c r="G111" s="108">
        <v>81</v>
      </c>
      <c r="H111" s="161">
        <v>0</v>
      </c>
      <c r="I111" s="161">
        <v>0</v>
      </c>
      <c r="J111" s="161">
        <v>18</v>
      </c>
      <c r="K111" s="161">
        <v>0</v>
      </c>
      <c r="L111" s="108">
        <v>78</v>
      </c>
      <c r="M111" s="161">
        <v>0</v>
      </c>
      <c r="N111" s="161">
        <v>0</v>
      </c>
      <c r="O111" s="160" t="s">
        <v>449</v>
      </c>
      <c r="P111" s="6" t="s">
        <v>456</v>
      </c>
      <c r="Q111" s="6" t="s">
        <v>452</v>
      </c>
      <c r="R111" s="132"/>
    </row>
    <row r="112" spans="1:18" ht="18" customHeight="1" x14ac:dyDescent="0.25">
      <c r="A112" s="80">
        <v>108</v>
      </c>
      <c r="B112" s="18">
        <v>12419590</v>
      </c>
      <c r="C112" s="17" t="s">
        <v>783</v>
      </c>
      <c r="D112" s="17" t="s">
        <v>22</v>
      </c>
      <c r="E112" s="17" t="s">
        <v>784</v>
      </c>
      <c r="F112" s="108">
        <v>97</v>
      </c>
      <c r="G112" s="108">
        <v>85</v>
      </c>
      <c r="H112" s="108">
        <v>86</v>
      </c>
      <c r="I112" s="108">
        <v>87</v>
      </c>
      <c r="J112" s="108">
        <v>100</v>
      </c>
      <c r="K112" s="108">
        <v>100</v>
      </c>
      <c r="L112" s="108">
        <v>98</v>
      </c>
      <c r="M112" s="108">
        <v>82</v>
      </c>
      <c r="N112" s="108">
        <v>77</v>
      </c>
      <c r="O112" s="6" t="s">
        <v>472</v>
      </c>
      <c r="P112" s="6" t="s">
        <v>456</v>
      </c>
      <c r="Q112" s="6" t="s">
        <v>452</v>
      </c>
      <c r="R112" s="132"/>
    </row>
    <row r="113" spans="1:18" ht="18" customHeight="1" x14ac:dyDescent="0.25">
      <c r="A113" s="80">
        <v>109</v>
      </c>
      <c r="B113" s="18">
        <v>10685033</v>
      </c>
      <c r="C113" s="17" t="s">
        <v>619</v>
      </c>
      <c r="D113" s="17" t="s">
        <v>618</v>
      </c>
      <c r="E113" s="17" t="s">
        <v>620</v>
      </c>
      <c r="F113" s="108">
        <v>45</v>
      </c>
      <c r="G113" s="108">
        <v>83</v>
      </c>
      <c r="H113" s="161">
        <v>0</v>
      </c>
      <c r="I113" s="161">
        <v>0</v>
      </c>
      <c r="J113" s="108">
        <v>75</v>
      </c>
      <c r="K113" s="161">
        <v>0</v>
      </c>
      <c r="L113" s="108">
        <v>75</v>
      </c>
      <c r="M113" s="161">
        <v>0</v>
      </c>
      <c r="N113" s="161">
        <v>0</v>
      </c>
      <c r="O113" s="160" t="s">
        <v>473</v>
      </c>
      <c r="P113" s="6" t="s">
        <v>456</v>
      </c>
      <c r="Q113" s="6" t="s">
        <v>452</v>
      </c>
      <c r="R113" s="132"/>
    </row>
    <row r="114" spans="1:18" ht="18" customHeight="1" x14ac:dyDescent="0.25">
      <c r="A114" s="80">
        <v>110</v>
      </c>
      <c r="B114" s="18">
        <v>10685032</v>
      </c>
      <c r="C114" s="17" t="s">
        <v>619</v>
      </c>
      <c r="D114" s="17" t="s">
        <v>618</v>
      </c>
      <c r="E114" s="17" t="s">
        <v>617</v>
      </c>
      <c r="F114" s="161">
        <v>44</v>
      </c>
      <c r="G114" s="108">
        <v>83</v>
      </c>
      <c r="H114" s="161">
        <v>0</v>
      </c>
      <c r="I114" s="161">
        <v>0</v>
      </c>
      <c r="J114" s="108">
        <v>75</v>
      </c>
      <c r="K114" s="161">
        <v>0</v>
      </c>
      <c r="L114" s="108">
        <v>76</v>
      </c>
      <c r="M114" s="161">
        <v>0</v>
      </c>
      <c r="N114" s="161">
        <v>0</v>
      </c>
      <c r="O114" s="160" t="s">
        <v>473</v>
      </c>
      <c r="P114" s="6" t="s">
        <v>456</v>
      </c>
      <c r="Q114" s="6" t="s">
        <v>452</v>
      </c>
      <c r="R114" s="132"/>
    </row>
    <row r="115" spans="1:18" ht="18" customHeight="1" x14ac:dyDescent="0.25">
      <c r="A115" s="80">
        <v>111</v>
      </c>
      <c r="B115" s="18">
        <v>4932246</v>
      </c>
      <c r="C115" s="129" t="s">
        <v>29</v>
      </c>
      <c r="D115" s="129" t="s">
        <v>67</v>
      </c>
      <c r="E115" s="129" t="s">
        <v>785</v>
      </c>
      <c r="F115" s="108">
        <v>61</v>
      </c>
      <c r="G115" s="161">
        <v>0</v>
      </c>
      <c r="H115" s="161">
        <v>52</v>
      </c>
      <c r="I115" s="108">
        <v>89</v>
      </c>
      <c r="J115" s="161">
        <v>60</v>
      </c>
      <c r="K115" s="108">
        <v>61</v>
      </c>
      <c r="L115" s="161">
        <v>0</v>
      </c>
      <c r="M115" s="108">
        <v>61</v>
      </c>
      <c r="N115" s="108">
        <v>0</v>
      </c>
      <c r="O115" s="160" t="s">
        <v>473</v>
      </c>
      <c r="P115" s="6" t="s">
        <v>456</v>
      </c>
      <c r="Q115" s="6" t="s">
        <v>452</v>
      </c>
      <c r="R115" s="132"/>
    </row>
    <row r="116" spans="1:18" ht="18" customHeight="1" x14ac:dyDescent="0.25">
      <c r="A116" s="80">
        <v>112</v>
      </c>
      <c r="B116" s="18">
        <v>9150961</v>
      </c>
      <c r="C116" s="120" t="s">
        <v>53</v>
      </c>
      <c r="D116" s="120" t="s">
        <v>54</v>
      </c>
      <c r="E116" s="120" t="s">
        <v>611</v>
      </c>
      <c r="F116" s="108">
        <v>91</v>
      </c>
      <c r="G116" s="85">
        <v>90</v>
      </c>
      <c r="H116" s="108">
        <v>65</v>
      </c>
      <c r="I116" s="108">
        <v>82</v>
      </c>
      <c r="J116" s="108">
        <v>100</v>
      </c>
      <c r="K116" s="108">
        <v>89</v>
      </c>
      <c r="L116" s="85">
        <v>87</v>
      </c>
      <c r="M116" s="108">
        <v>71</v>
      </c>
      <c r="N116" s="108">
        <v>79</v>
      </c>
      <c r="O116" s="6" t="s">
        <v>472</v>
      </c>
      <c r="P116" s="6" t="s">
        <v>456</v>
      </c>
      <c r="Q116" s="6" t="s">
        <v>452</v>
      </c>
      <c r="R116" s="132"/>
    </row>
    <row r="117" spans="1:18" ht="18" customHeight="1" x14ac:dyDescent="0.25">
      <c r="A117" s="80">
        <v>113</v>
      </c>
      <c r="B117" s="119">
        <v>6821901</v>
      </c>
      <c r="C117" s="144" t="s">
        <v>34</v>
      </c>
      <c r="D117" s="120" t="s">
        <v>50</v>
      </c>
      <c r="E117" s="120" t="s">
        <v>781</v>
      </c>
      <c r="F117" s="109">
        <v>90</v>
      </c>
      <c r="G117" s="107">
        <v>92</v>
      </c>
      <c r="H117" s="109">
        <v>61</v>
      </c>
      <c r="I117" s="109">
        <v>76</v>
      </c>
      <c r="J117" s="109">
        <v>94</v>
      </c>
      <c r="K117" s="109">
        <v>86</v>
      </c>
      <c r="L117" s="107">
        <v>69.416666666666671</v>
      </c>
      <c r="M117" s="107">
        <v>61.25</v>
      </c>
      <c r="N117" s="126">
        <v>61</v>
      </c>
      <c r="O117" s="6" t="s">
        <v>472</v>
      </c>
      <c r="P117" s="6" t="s">
        <v>456</v>
      </c>
      <c r="Q117" s="6" t="s">
        <v>452</v>
      </c>
      <c r="R117" s="132"/>
    </row>
    <row r="118" spans="1:18" ht="18" customHeight="1" x14ac:dyDescent="0.25">
      <c r="A118" s="80">
        <v>114</v>
      </c>
      <c r="B118" s="18">
        <v>6103636</v>
      </c>
      <c r="C118" s="120" t="s">
        <v>786</v>
      </c>
      <c r="D118" s="120" t="s">
        <v>70</v>
      </c>
      <c r="E118" s="120" t="s">
        <v>787</v>
      </c>
      <c r="F118" s="122">
        <v>81</v>
      </c>
      <c r="G118" s="108">
        <v>75</v>
      </c>
      <c r="H118" s="108">
        <v>88</v>
      </c>
      <c r="I118" s="100">
        <v>76</v>
      </c>
      <c r="J118" s="108">
        <v>85</v>
      </c>
      <c r="K118" s="108">
        <v>84</v>
      </c>
      <c r="L118" s="108">
        <v>72</v>
      </c>
      <c r="M118" s="108">
        <v>66</v>
      </c>
      <c r="N118" s="108">
        <v>79</v>
      </c>
      <c r="O118" s="6" t="s">
        <v>472</v>
      </c>
      <c r="P118" s="6" t="s">
        <v>456</v>
      </c>
      <c r="Q118" s="6" t="s">
        <v>452</v>
      </c>
      <c r="R118" s="132"/>
    </row>
    <row r="119" spans="1:18" ht="18" customHeight="1" x14ac:dyDescent="0.25">
      <c r="A119" s="80">
        <v>115</v>
      </c>
      <c r="B119" s="18">
        <v>9089011</v>
      </c>
      <c r="C119" s="17" t="s">
        <v>788</v>
      </c>
      <c r="D119" s="17" t="s">
        <v>789</v>
      </c>
      <c r="E119" s="17" t="s">
        <v>790</v>
      </c>
      <c r="F119" s="108">
        <v>97</v>
      </c>
      <c r="G119" s="108">
        <v>64</v>
      </c>
      <c r="H119" s="161">
        <v>0</v>
      </c>
      <c r="I119" s="161">
        <v>0</v>
      </c>
      <c r="J119" s="108">
        <v>62</v>
      </c>
      <c r="K119" s="161">
        <v>0</v>
      </c>
      <c r="L119" s="108">
        <v>89</v>
      </c>
      <c r="M119" s="161">
        <v>0</v>
      </c>
      <c r="N119" s="161">
        <v>77</v>
      </c>
      <c r="O119" s="160" t="s">
        <v>473</v>
      </c>
      <c r="P119" s="6" t="s">
        <v>456</v>
      </c>
      <c r="Q119" s="6" t="s">
        <v>452</v>
      </c>
      <c r="R119" s="132"/>
    </row>
    <row r="120" spans="1:18" ht="18" customHeight="1" x14ac:dyDescent="0.25">
      <c r="A120" s="80">
        <v>116</v>
      </c>
      <c r="B120" s="119">
        <v>8127229</v>
      </c>
      <c r="C120" s="143" t="s">
        <v>738</v>
      </c>
      <c r="D120" s="17" t="s">
        <v>605</v>
      </c>
      <c r="E120" s="17" t="s">
        <v>229</v>
      </c>
      <c r="F120" s="109">
        <v>100</v>
      </c>
      <c r="G120" s="109">
        <v>100</v>
      </c>
      <c r="H120" s="109">
        <v>95</v>
      </c>
      <c r="I120" s="109">
        <v>75</v>
      </c>
      <c r="J120" s="109">
        <v>100</v>
      </c>
      <c r="K120" s="109">
        <v>99</v>
      </c>
      <c r="L120" s="109">
        <v>89.25</v>
      </c>
      <c r="M120" s="109">
        <v>73.75</v>
      </c>
      <c r="N120" s="127">
        <v>61</v>
      </c>
      <c r="O120" s="6" t="s">
        <v>472</v>
      </c>
      <c r="P120" s="6" t="s">
        <v>456</v>
      </c>
      <c r="Q120" s="6" t="s">
        <v>452</v>
      </c>
      <c r="R120" s="132"/>
    </row>
    <row r="121" spans="1:18" x14ac:dyDescent="0.25">
      <c r="A121" s="80">
        <v>117</v>
      </c>
      <c r="B121" s="18">
        <v>8353475</v>
      </c>
      <c r="C121" s="123" t="s">
        <v>56</v>
      </c>
      <c r="D121" s="123" t="s">
        <v>14</v>
      </c>
      <c r="E121" s="17" t="s">
        <v>600</v>
      </c>
      <c r="F121" s="108">
        <v>89</v>
      </c>
      <c r="G121" s="85">
        <v>95</v>
      </c>
      <c r="H121" s="108">
        <v>88</v>
      </c>
      <c r="I121" s="108">
        <v>76</v>
      </c>
      <c r="J121" s="108">
        <v>95</v>
      </c>
      <c r="K121" s="108">
        <v>98</v>
      </c>
      <c r="L121" s="85">
        <v>91</v>
      </c>
      <c r="M121" s="108">
        <v>79</v>
      </c>
      <c r="N121" s="108">
        <v>79</v>
      </c>
      <c r="O121" s="6" t="s">
        <v>472</v>
      </c>
      <c r="P121" s="6" t="s">
        <v>456</v>
      </c>
      <c r="Q121" s="6" t="s">
        <v>452</v>
      </c>
      <c r="R121" s="132"/>
    </row>
    <row r="122" spans="1:18" ht="18.75" customHeight="1" x14ac:dyDescent="0.25">
      <c r="A122" s="80">
        <v>118</v>
      </c>
      <c r="B122" s="18">
        <v>12893682</v>
      </c>
      <c r="C122" s="17" t="s">
        <v>22</v>
      </c>
      <c r="D122" s="17" t="s">
        <v>594</v>
      </c>
      <c r="E122" s="17" t="s">
        <v>593</v>
      </c>
      <c r="F122" s="122">
        <v>87</v>
      </c>
      <c r="G122" s="108">
        <v>61</v>
      </c>
      <c r="H122" s="108">
        <v>74</v>
      </c>
      <c r="I122" s="108">
        <v>88</v>
      </c>
      <c r="J122" s="108">
        <v>90</v>
      </c>
      <c r="K122" s="108">
        <v>87</v>
      </c>
      <c r="L122" s="108">
        <v>66</v>
      </c>
      <c r="M122" s="108">
        <v>67</v>
      </c>
      <c r="N122" s="108">
        <v>77</v>
      </c>
      <c r="O122" s="6" t="s">
        <v>472</v>
      </c>
      <c r="P122" s="6" t="s">
        <v>456</v>
      </c>
      <c r="Q122" s="6" t="s">
        <v>452</v>
      </c>
      <c r="R122" s="132"/>
    </row>
    <row r="123" spans="1:18" ht="15.75" x14ac:dyDescent="0.25">
      <c r="A123" s="80">
        <v>119</v>
      </c>
      <c r="B123" s="124">
        <v>8350603</v>
      </c>
      <c r="C123" s="143" t="s">
        <v>92</v>
      </c>
      <c r="D123" s="120" t="s">
        <v>50</v>
      </c>
      <c r="E123" s="120" t="s">
        <v>731</v>
      </c>
      <c r="F123" s="109">
        <v>100</v>
      </c>
      <c r="G123" s="109">
        <v>91.5</v>
      </c>
      <c r="H123" s="109">
        <v>61</v>
      </c>
      <c r="I123" s="109">
        <v>88</v>
      </c>
      <c r="J123" s="109">
        <v>83</v>
      </c>
      <c r="K123" s="109">
        <v>86</v>
      </c>
      <c r="L123" s="109">
        <v>69.333333333333329</v>
      </c>
      <c r="M123" s="109">
        <v>61</v>
      </c>
      <c r="N123" s="127">
        <v>61</v>
      </c>
      <c r="O123" s="6" t="s">
        <v>472</v>
      </c>
      <c r="P123" s="6" t="s">
        <v>456</v>
      </c>
      <c r="Q123" s="6" t="s">
        <v>452</v>
      </c>
      <c r="R123" s="132"/>
    </row>
    <row r="124" spans="1:18" ht="14.25" customHeight="1" x14ac:dyDescent="0.25">
      <c r="A124" s="80">
        <v>120</v>
      </c>
      <c r="B124" s="119">
        <v>4883840</v>
      </c>
      <c r="C124" s="143" t="s">
        <v>791</v>
      </c>
      <c r="D124" s="17" t="s">
        <v>25</v>
      </c>
      <c r="E124" s="17" t="s">
        <v>792</v>
      </c>
      <c r="F124" s="109">
        <v>61</v>
      </c>
      <c r="G124" s="109">
        <v>78</v>
      </c>
      <c r="H124" s="109">
        <v>93</v>
      </c>
      <c r="I124" s="109">
        <v>88</v>
      </c>
      <c r="J124" s="109">
        <v>95</v>
      </c>
      <c r="K124" s="109">
        <v>79</v>
      </c>
      <c r="L124" s="109">
        <v>78.083333333333329</v>
      </c>
      <c r="M124" s="109">
        <v>62.25</v>
      </c>
      <c r="N124" s="127">
        <v>61</v>
      </c>
      <c r="O124" s="6" t="s">
        <v>472</v>
      </c>
      <c r="P124" s="6" t="s">
        <v>456</v>
      </c>
      <c r="Q124" s="6" t="s">
        <v>452</v>
      </c>
      <c r="R124" s="132"/>
    </row>
    <row r="125" spans="1:18" ht="15" customHeight="1" x14ac:dyDescent="0.25">
      <c r="A125" s="80">
        <v>121</v>
      </c>
      <c r="B125" s="18">
        <v>6756836</v>
      </c>
      <c r="C125" s="17" t="s">
        <v>582</v>
      </c>
      <c r="D125" s="17" t="s">
        <v>42</v>
      </c>
      <c r="E125" s="17" t="s">
        <v>581</v>
      </c>
      <c r="F125" s="122">
        <v>74</v>
      </c>
      <c r="G125" s="122">
        <v>61</v>
      </c>
      <c r="H125" s="122">
        <v>61</v>
      </c>
      <c r="I125" s="100">
        <v>100</v>
      </c>
      <c r="J125" s="122">
        <v>90</v>
      </c>
      <c r="K125" s="108">
        <v>86</v>
      </c>
      <c r="L125" s="122">
        <v>67</v>
      </c>
      <c r="M125" s="122">
        <v>61</v>
      </c>
      <c r="N125" s="122">
        <v>61</v>
      </c>
      <c r="O125" s="6" t="s">
        <v>472</v>
      </c>
      <c r="P125" s="6" t="s">
        <v>456</v>
      </c>
      <c r="Q125" s="6" t="s">
        <v>452</v>
      </c>
      <c r="R125" s="132"/>
    </row>
    <row r="126" spans="1:18" ht="15.75" x14ac:dyDescent="0.25">
      <c r="A126" s="80">
        <v>122</v>
      </c>
      <c r="B126" s="119">
        <v>11074914</v>
      </c>
      <c r="C126" s="144" t="s">
        <v>793</v>
      </c>
      <c r="D126" s="120" t="s">
        <v>794</v>
      </c>
      <c r="E126" s="120" t="s">
        <v>795</v>
      </c>
      <c r="F126" s="109">
        <v>100</v>
      </c>
      <c r="G126" s="109">
        <v>95.5</v>
      </c>
      <c r="H126" s="109">
        <v>81</v>
      </c>
      <c r="I126" s="109">
        <v>75</v>
      </c>
      <c r="J126" s="109">
        <v>91</v>
      </c>
      <c r="K126" s="109">
        <v>72</v>
      </c>
      <c r="L126" s="109">
        <v>73.666666666666671</v>
      </c>
      <c r="M126" s="109">
        <v>68</v>
      </c>
      <c r="N126" s="127">
        <v>61</v>
      </c>
      <c r="O126" s="6" t="s">
        <v>472</v>
      </c>
      <c r="P126" s="6" t="s">
        <v>456</v>
      </c>
      <c r="Q126" s="6" t="s">
        <v>452</v>
      </c>
      <c r="R126" s="132"/>
    </row>
    <row r="127" spans="1:18" x14ac:dyDescent="0.25">
      <c r="A127" s="80">
        <v>123</v>
      </c>
      <c r="B127" s="165">
        <v>8401319</v>
      </c>
      <c r="C127" s="172" t="s">
        <v>580</v>
      </c>
      <c r="D127" s="172" t="s">
        <v>49</v>
      </c>
      <c r="E127" s="172" t="s">
        <v>579</v>
      </c>
      <c r="F127" s="83">
        <v>61</v>
      </c>
      <c r="G127" s="83">
        <v>75</v>
      </c>
      <c r="H127" s="125">
        <v>61</v>
      </c>
      <c r="I127" s="103">
        <v>80</v>
      </c>
      <c r="J127" s="103">
        <v>75</v>
      </c>
      <c r="K127" s="103">
        <v>61</v>
      </c>
      <c r="L127" s="103">
        <v>62</v>
      </c>
      <c r="M127" s="125">
        <v>61</v>
      </c>
      <c r="N127" s="161">
        <v>64</v>
      </c>
      <c r="O127" s="123" t="s">
        <v>472</v>
      </c>
      <c r="P127" s="6" t="s">
        <v>456</v>
      </c>
      <c r="Q127" s="6" t="s">
        <v>452</v>
      </c>
      <c r="R127" s="132"/>
    </row>
    <row r="128" spans="1:18" x14ac:dyDescent="0.25">
      <c r="A128" s="80">
        <v>124</v>
      </c>
      <c r="B128" s="18">
        <v>9204865</v>
      </c>
      <c r="C128" s="120" t="s">
        <v>7</v>
      </c>
      <c r="D128" s="120"/>
      <c r="E128" s="120" t="s">
        <v>796</v>
      </c>
      <c r="F128" s="122">
        <v>80</v>
      </c>
      <c r="G128" s="122">
        <v>75</v>
      </c>
      <c r="H128" s="122">
        <v>72</v>
      </c>
      <c r="I128" s="100">
        <v>84</v>
      </c>
      <c r="J128" s="122">
        <v>90</v>
      </c>
      <c r="K128" s="108">
        <v>90</v>
      </c>
      <c r="L128" s="122">
        <v>61</v>
      </c>
      <c r="M128" s="122">
        <v>68</v>
      </c>
      <c r="N128" s="122">
        <v>61</v>
      </c>
      <c r="O128" s="6" t="s">
        <v>472</v>
      </c>
      <c r="P128" s="6" t="s">
        <v>456</v>
      </c>
      <c r="Q128" s="6" t="s">
        <v>452</v>
      </c>
      <c r="R128" s="132"/>
    </row>
    <row r="129" spans="1:18" x14ac:dyDescent="0.25">
      <c r="A129" s="80">
        <v>125</v>
      </c>
      <c r="B129" s="18">
        <v>9129267</v>
      </c>
      <c r="C129" s="120" t="s">
        <v>45</v>
      </c>
      <c r="D129" s="120" t="s">
        <v>13</v>
      </c>
      <c r="E129" s="120" t="s">
        <v>797</v>
      </c>
      <c r="F129" s="122">
        <v>79</v>
      </c>
      <c r="G129" s="121">
        <v>90</v>
      </c>
      <c r="H129" s="122">
        <v>85</v>
      </c>
      <c r="I129" s="100">
        <v>99</v>
      </c>
      <c r="J129" s="122">
        <v>100</v>
      </c>
      <c r="K129" s="108">
        <v>97</v>
      </c>
      <c r="L129" s="121">
        <v>96</v>
      </c>
      <c r="M129" s="122">
        <v>85</v>
      </c>
      <c r="N129" s="122">
        <v>61</v>
      </c>
      <c r="O129" s="6" t="s">
        <v>472</v>
      </c>
      <c r="P129" s="6" t="s">
        <v>456</v>
      </c>
      <c r="Q129" s="6" t="s">
        <v>452</v>
      </c>
      <c r="R129" s="132"/>
    </row>
    <row r="130" spans="1:18" ht="16.5" customHeight="1" x14ac:dyDescent="0.25">
      <c r="A130" s="80">
        <v>126</v>
      </c>
      <c r="B130" s="18">
        <v>12453552</v>
      </c>
      <c r="C130" s="120" t="s">
        <v>570</v>
      </c>
      <c r="D130" s="120" t="s">
        <v>46</v>
      </c>
      <c r="E130" s="120" t="s">
        <v>569</v>
      </c>
      <c r="F130" s="122">
        <v>61</v>
      </c>
      <c r="G130" s="121">
        <v>81</v>
      </c>
      <c r="H130" s="122">
        <v>61</v>
      </c>
      <c r="I130" s="100">
        <v>90</v>
      </c>
      <c r="J130" s="122">
        <v>90</v>
      </c>
      <c r="K130" s="108">
        <v>64</v>
      </c>
      <c r="L130" s="121">
        <v>90</v>
      </c>
      <c r="M130" s="122">
        <v>76</v>
      </c>
      <c r="N130" s="122">
        <v>61</v>
      </c>
      <c r="O130" s="6" t="s">
        <v>472</v>
      </c>
      <c r="P130" s="6" t="s">
        <v>456</v>
      </c>
      <c r="Q130" s="6" t="s">
        <v>452</v>
      </c>
      <c r="R130" s="132"/>
    </row>
    <row r="131" spans="1:18" x14ac:dyDescent="0.25">
      <c r="A131" s="80">
        <v>127</v>
      </c>
      <c r="B131" s="18">
        <v>6175285</v>
      </c>
      <c r="C131" s="17"/>
      <c r="D131" s="17" t="s">
        <v>77</v>
      </c>
      <c r="E131" s="17" t="s">
        <v>798</v>
      </c>
      <c r="F131" s="122">
        <v>64</v>
      </c>
      <c r="G131" s="122">
        <v>65</v>
      </c>
      <c r="H131" s="122">
        <v>61</v>
      </c>
      <c r="I131" s="100">
        <v>90</v>
      </c>
      <c r="J131" s="122">
        <v>61</v>
      </c>
      <c r="K131" s="108">
        <v>76</v>
      </c>
      <c r="L131" s="175">
        <v>61</v>
      </c>
      <c r="M131" s="140">
        <v>61</v>
      </c>
      <c r="N131" s="122">
        <v>35</v>
      </c>
      <c r="O131" s="123" t="s">
        <v>472</v>
      </c>
      <c r="P131" s="6" t="s">
        <v>456</v>
      </c>
      <c r="Q131" s="6" t="s">
        <v>452</v>
      </c>
      <c r="R131" s="132"/>
    </row>
    <row r="132" spans="1:18" x14ac:dyDescent="0.25">
      <c r="F132" s="176"/>
      <c r="G132" s="176"/>
      <c r="H132" s="176"/>
      <c r="I132" s="176"/>
      <c r="J132" s="176"/>
      <c r="K132" s="176"/>
      <c r="L132" s="176"/>
      <c r="M132" s="176"/>
      <c r="R132" s="132"/>
    </row>
    <row r="133" spans="1:18" x14ac:dyDescent="0.25">
      <c r="B133" s="140"/>
      <c r="C133" s="5" t="s">
        <v>856</v>
      </c>
    </row>
    <row r="134" spans="1:18" x14ac:dyDescent="0.25">
      <c r="B134" s="125"/>
      <c r="C134" s="5" t="s">
        <v>846</v>
      </c>
    </row>
    <row r="135" spans="1:18" x14ac:dyDescent="0.25">
      <c r="B135" s="129"/>
      <c r="C135" s="142" t="s">
        <v>526</v>
      </c>
    </row>
    <row r="136" spans="1:18" x14ac:dyDescent="0.25">
      <c r="B136" s="143"/>
      <c r="C136" s="142" t="s">
        <v>857</v>
      </c>
    </row>
  </sheetData>
  <mergeCells count="3">
    <mergeCell ref="A1:Q1"/>
    <mergeCell ref="A2:Q2"/>
    <mergeCell ref="A3:Q3"/>
  </mergeCells>
  <pageMargins left="0.7" right="0.7" top="0.75" bottom="0.75" header="0.3" footer="0.3"/>
  <pageSetup scale="64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8"/>
  <sheetViews>
    <sheetView topLeftCell="A4" zoomScaleNormal="100" zoomScaleSheetLayoutView="70" workbookViewId="0">
      <pane xSplit="5" ySplit="2" topLeftCell="F6" activePane="bottomRight" state="frozen"/>
      <selection activeCell="A4" sqref="A4"/>
      <selection pane="topRight" activeCell="F4" sqref="F4"/>
      <selection pane="bottomLeft" activeCell="A6" sqref="A6"/>
      <selection pane="bottomRight" activeCell="A5" sqref="A5:XFD5"/>
    </sheetView>
  </sheetViews>
  <sheetFormatPr baseColWidth="10" defaultRowHeight="15" x14ac:dyDescent="0.25"/>
  <cols>
    <col min="1" max="1" width="4.85546875" style="133" customWidth="1"/>
    <col min="2" max="2" width="11.42578125" style="132" customWidth="1"/>
    <col min="3" max="3" width="14.28515625" style="5" customWidth="1"/>
    <col min="4" max="4" width="16.42578125" style="5" bestFit="1" customWidth="1"/>
    <col min="5" max="5" width="23.7109375" style="5" customWidth="1"/>
    <col min="6" max="7" width="7.42578125" style="5" customWidth="1"/>
    <col min="8" max="10" width="7.42578125" style="132" customWidth="1"/>
    <col min="11" max="12" width="7.42578125" style="5" customWidth="1"/>
    <col min="13" max="13" width="12.140625" style="5" customWidth="1"/>
    <col min="14" max="14" width="11.42578125" style="5"/>
    <col min="15" max="15" width="5.28515625" style="5" customWidth="1"/>
    <col min="16" max="16384" width="11.42578125" style="5"/>
  </cols>
  <sheetData>
    <row r="1" spans="1:17" ht="24" x14ac:dyDescent="0.4">
      <c r="A1" s="195" t="s">
        <v>393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17" ht="19.5" x14ac:dyDescent="0.35">
      <c r="A2" s="196" t="s">
        <v>392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</row>
    <row r="3" spans="1:17" ht="19.5" x14ac:dyDescent="0.35">
      <c r="A3" s="196" t="s">
        <v>471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</row>
    <row r="4" spans="1:17" ht="19.5" x14ac:dyDescent="0.35">
      <c r="A4" s="197">
        <v>2020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</row>
    <row r="5" spans="1:17" ht="85.5" customHeight="1" x14ac:dyDescent="0.25">
      <c r="A5" s="131" t="s">
        <v>0</v>
      </c>
      <c r="B5" s="131" t="s">
        <v>1</v>
      </c>
      <c r="C5" s="12" t="s">
        <v>2</v>
      </c>
      <c r="D5" s="12" t="s">
        <v>3</v>
      </c>
      <c r="E5" s="12" t="s">
        <v>4</v>
      </c>
      <c r="F5" s="11" t="s">
        <v>396</v>
      </c>
      <c r="G5" s="11" t="s">
        <v>424</v>
      </c>
      <c r="H5" s="11" t="s">
        <v>397</v>
      </c>
      <c r="I5" s="11" t="s">
        <v>405</v>
      </c>
      <c r="J5" s="11" t="s">
        <v>404</v>
      </c>
      <c r="K5" s="11" t="s">
        <v>431</v>
      </c>
      <c r="L5" s="11" t="s">
        <v>395</v>
      </c>
      <c r="M5" s="11" t="s">
        <v>394</v>
      </c>
      <c r="N5" s="11" t="s">
        <v>450</v>
      </c>
      <c r="O5" s="11" t="s">
        <v>453</v>
      </c>
    </row>
    <row r="6" spans="1:17" ht="15" customHeight="1" x14ac:dyDescent="0.25">
      <c r="A6" s="7">
        <v>1</v>
      </c>
      <c r="B6" s="7">
        <v>13437626</v>
      </c>
      <c r="C6" s="2" t="s">
        <v>432</v>
      </c>
      <c r="D6" s="2" t="s">
        <v>97</v>
      </c>
      <c r="E6" s="2" t="s">
        <v>98</v>
      </c>
      <c r="F6" s="108">
        <v>80</v>
      </c>
      <c r="G6" s="108">
        <v>100</v>
      </c>
      <c r="H6" s="108">
        <v>100</v>
      </c>
      <c r="I6" s="108">
        <v>97</v>
      </c>
      <c r="J6" s="108">
        <v>71</v>
      </c>
      <c r="K6" s="108">
        <v>95</v>
      </c>
      <c r="L6" s="108">
        <v>73</v>
      </c>
      <c r="M6" s="6" t="str">
        <f>IF(P6&gt;=7,"APROBADO",IF(P6=0,"ABANDONO","REPROBADO"))</f>
        <v>ABANDONO</v>
      </c>
      <c r="N6" s="6" t="s">
        <v>457</v>
      </c>
      <c r="O6" s="3" t="s">
        <v>452</v>
      </c>
      <c r="P6" s="132"/>
      <c r="Q6" s="132"/>
    </row>
    <row r="7" spans="1:17" x14ac:dyDescent="0.25">
      <c r="A7" s="3">
        <v>2</v>
      </c>
      <c r="B7" s="7">
        <v>3499351</v>
      </c>
      <c r="C7" s="134" t="s">
        <v>432</v>
      </c>
      <c r="D7" s="134" t="s">
        <v>460</v>
      </c>
      <c r="E7" s="134" t="s">
        <v>461</v>
      </c>
      <c r="F7" s="108">
        <v>69</v>
      </c>
      <c r="G7" s="108">
        <v>67</v>
      </c>
      <c r="H7" s="108">
        <v>76</v>
      </c>
      <c r="I7" s="108">
        <v>68</v>
      </c>
      <c r="J7" s="108">
        <v>67</v>
      </c>
      <c r="K7" s="108">
        <v>68</v>
      </c>
      <c r="L7" s="108">
        <v>65</v>
      </c>
      <c r="M7" s="6" t="s">
        <v>472</v>
      </c>
      <c r="N7" s="6" t="s">
        <v>457</v>
      </c>
      <c r="O7" s="3" t="s">
        <v>452</v>
      </c>
      <c r="P7" s="132"/>
      <c r="Q7" s="132"/>
    </row>
    <row r="8" spans="1:17" x14ac:dyDescent="0.25">
      <c r="A8" s="7">
        <v>3</v>
      </c>
      <c r="B8" s="7">
        <v>9076531</v>
      </c>
      <c r="C8" s="2" t="s">
        <v>28</v>
      </c>
      <c r="D8" s="2" t="s">
        <v>28</v>
      </c>
      <c r="E8" s="2" t="s">
        <v>99</v>
      </c>
      <c r="F8" s="108">
        <v>72</v>
      </c>
      <c r="G8" s="175">
        <v>61</v>
      </c>
      <c r="H8" s="108">
        <v>88</v>
      </c>
      <c r="I8" s="108">
        <v>100</v>
      </c>
      <c r="J8" s="108">
        <v>99</v>
      </c>
      <c r="K8" s="108">
        <v>61</v>
      </c>
      <c r="L8" s="108">
        <v>61</v>
      </c>
      <c r="M8" s="6" t="s">
        <v>472</v>
      </c>
      <c r="N8" s="6" t="s">
        <v>457</v>
      </c>
      <c r="O8" s="3" t="s">
        <v>452</v>
      </c>
      <c r="P8" s="132"/>
      <c r="Q8" s="132"/>
    </row>
    <row r="9" spans="1:17" x14ac:dyDescent="0.25">
      <c r="A9" s="3">
        <v>4</v>
      </c>
      <c r="B9" s="7">
        <v>8340018</v>
      </c>
      <c r="C9" s="2" t="s">
        <v>49</v>
      </c>
      <c r="D9" s="2" t="s">
        <v>93</v>
      </c>
      <c r="E9" s="2" t="s">
        <v>101</v>
      </c>
      <c r="F9" s="108">
        <v>61</v>
      </c>
      <c r="G9" s="108">
        <v>85</v>
      </c>
      <c r="H9" s="108">
        <v>61</v>
      </c>
      <c r="I9" s="108">
        <v>100</v>
      </c>
      <c r="J9" s="108">
        <v>92</v>
      </c>
      <c r="K9" s="108">
        <v>90</v>
      </c>
      <c r="L9" s="108">
        <v>72</v>
      </c>
      <c r="M9" s="6" t="s">
        <v>472</v>
      </c>
      <c r="N9" s="6" t="s">
        <v>457</v>
      </c>
      <c r="O9" s="3" t="s">
        <v>452</v>
      </c>
      <c r="P9" s="132"/>
      <c r="Q9" s="132"/>
    </row>
    <row r="10" spans="1:17" x14ac:dyDescent="0.25">
      <c r="A10" s="7">
        <v>5</v>
      </c>
      <c r="B10" s="7">
        <v>6943535</v>
      </c>
      <c r="C10" s="2" t="s">
        <v>425</v>
      </c>
      <c r="D10" s="2" t="s">
        <v>102</v>
      </c>
      <c r="E10" s="2" t="s">
        <v>32</v>
      </c>
      <c r="F10" s="140">
        <v>61</v>
      </c>
      <c r="G10" s="108">
        <v>63</v>
      </c>
      <c r="H10" s="108">
        <v>61</v>
      </c>
      <c r="I10" s="140">
        <v>61</v>
      </c>
      <c r="J10" s="108">
        <v>78</v>
      </c>
      <c r="K10" s="108">
        <v>80</v>
      </c>
      <c r="L10" s="108">
        <v>61</v>
      </c>
      <c r="M10" s="123" t="s">
        <v>472</v>
      </c>
      <c r="N10" s="6" t="s">
        <v>457</v>
      </c>
      <c r="O10" s="3" t="s">
        <v>452</v>
      </c>
      <c r="P10" s="132"/>
      <c r="Q10" s="132"/>
    </row>
    <row r="11" spans="1:17" x14ac:dyDescent="0.25">
      <c r="A11" s="3">
        <v>6</v>
      </c>
      <c r="B11" s="7">
        <v>6955904</v>
      </c>
      <c r="C11" s="2" t="s">
        <v>69</v>
      </c>
      <c r="D11" s="2" t="s">
        <v>48</v>
      </c>
      <c r="E11" s="2" t="s">
        <v>426</v>
      </c>
      <c r="F11" s="108">
        <v>70</v>
      </c>
      <c r="G11" s="108">
        <v>61</v>
      </c>
      <c r="H11" s="108">
        <v>61</v>
      </c>
      <c r="I11" s="108">
        <v>77</v>
      </c>
      <c r="J11" s="108">
        <v>61</v>
      </c>
      <c r="K11" s="108">
        <v>75</v>
      </c>
      <c r="L11" s="108">
        <v>61</v>
      </c>
      <c r="M11" s="6" t="s">
        <v>472</v>
      </c>
      <c r="N11" s="6" t="s">
        <v>457</v>
      </c>
      <c r="O11" s="3" t="s">
        <v>452</v>
      </c>
      <c r="P11" s="132"/>
      <c r="Q11" s="132"/>
    </row>
    <row r="12" spans="1:17" x14ac:dyDescent="0.25">
      <c r="A12" s="7">
        <v>7</v>
      </c>
      <c r="B12" s="7">
        <v>10922363</v>
      </c>
      <c r="C12" s="2" t="s">
        <v>69</v>
      </c>
      <c r="D12" s="2" t="s">
        <v>103</v>
      </c>
      <c r="E12" s="2" t="s">
        <v>104</v>
      </c>
      <c r="F12" s="108">
        <v>77</v>
      </c>
      <c r="G12" s="108">
        <v>80</v>
      </c>
      <c r="H12" s="108">
        <v>97</v>
      </c>
      <c r="I12" s="108">
        <v>100</v>
      </c>
      <c r="J12" s="108">
        <v>97</v>
      </c>
      <c r="K12" s="108">
        <v>80</v>
      </c>
      <c r="L12" s="108">
        <v>82</v>
      </c>
      <c r="M12" s="6" t="s">
        <v>472</v>
      </c>
      <c r="N12" s="6" t="s">
        <v>457</v>
      </c>
      <c r="O12" s="3" t="s">
        <v>452</v>
      </c>
      <c r="P12" s="132"/>
      <c r="Q12" s="132"/>
    </row>
    <row r="13" spans="1:17" x14ac:dyDescent="0.25">
      <c r="A13" s="3">
        <v>8</v>
      </c>
      <c r="B13" s="7">
        <v>9149227</v>
      </c>
      <c r="C13" s="2" t="s">
        <v>175</v>
      </c>
      <c r="D13" s="2" t="s">
        <v>54</v>
      </c>
      <c r="E13" s="2" t="s">
        <v>176</v>
      </c>
      <c r="F13" s="161">
        <v>33</v>
      </c>
      <c r="G13" s="161">
        <v>27</v>
      </c>
      <c r="H13" s="108">
        <v>61</v>
      </c>
      <c r="I13" s="108">
        <v>90</v>
      </c>
      <c r="J13" s="161">
        <v>0</v>
      </c>
      <c r="K13" s="108">
        <v>61</v>
      </c>
      <c r="L13" s="161">
        <v>21</v>
      </c>
      <c r="M13" s="160" t="s">
        <v>473</v>
      </c>
      <c r="N13" s="6" t="s">
        <v>457</v>
      </c>
      <c r="O13" s="3" t="s">
        <v>452</v>
      </c>
      <c r="P13" s="132"/>
      <c r="Q13" s="132"/>
    </row>
    <row r="14" spans="1:17" x14ac:dyDescent="0.25">
      <c r="A14" s="7">
        <v>9</v>
      </c>
      <c r="B14" s="18">
        <v>6870148</v>
      </c>
      <c r="C14" s="17" t="s">
        <v>48</v>
      </c>
      <c r="D14" s="17" t="s">
        <v>177</v>
      </c>
      <c r="E14" s="17" t="s">
        <v>178</v>
      </c>
      <c r="F14" s="161">
        <v>23</v>
      </c>
      <c r="G14" s="161">
        <v>0</v>
      </c>
      <c r="H14" s="108">
        <v>63</v>
      </c>
      <c r="I14" s="108">
        <v>83</v>
      </c>
      <c r="J14" s="122">
        <v>77</v>
      </c>
      <c r="K14" s="108">
        <v>61</v>
      </c>
      <c r="L14" s="161">
        <v>0</v>
      </c>
      <c r="M14" s="160" t="s">
        <v>449</v>
      </c>
      <c r="N14" s="6" t="s">
        <v>457</v>
      </c>
      <c r="O14" s="3" t="s">
        <v>452</v>
      </c>
      <c r="P14" s="132"/>
      <c r="Q14" s="132"/>
    </row>
    <row r="15" spans="1:17" x14ac:dyDescent="0.25">
      <c r="A15" s="3">
        <v>10</v>
      </c>
      <c r="B15" s="7">
        <v>13939461</v>
      </c>
      <c r="C15" s="2" t="s">
        <v>50</v>
      </c>
      <c r="D15" s="2" t="s">
        <v>105</v>
      </c>
      <c r="E15" s="2" t="s">
        <v>106</v>
      </c>
      <c r="F15" s="108">
        <v>79</v>
      </c>
      <c r="G15" s="108">
        <v>61</v>
      </c>
      <c r="H15" s="108">
        <v>81</v>
      </c>
      <c r="I15" s="108">
        <v>100</v>
      </c>
      <c r="J15" s="108">
        <v>100</v>
      </c>
      <c r="K15" s="108">
        <v>80</v>
      </c>
      <c r="L15" s="108">
        <v>64</v>
      </c>
      <c r="M15" s="6" t="s">
        <v>472</v>
      </c>
      <c r="N15" s="6" t="s">
        <v>457</v>
      </c>
      <c r="O15" s="3" t="s">
        <v>452</v>
      </c>
      <c r="P15" s="132"/>
      <c r="Q15" s="132"/>
    </row>
    <row r="16" spans="1:17" x14ac:dyDescent="0.25">
      <c r="A16" s="7">
        <v>11</v>
      </c>
      <c r="B16" s="7">
        <v>9151209</v>
      </c>
      <c r="C16" s="2" t="s">
        <v>83</v>
      </c>
      <c r="D16" s="2" t="s">
        <v>46</v>
      </c>
      <c r="E16" s="2" t="s">
        <v>107</v>
      </c>
      <c r="F16" s="108">
        <v>61</v>
      </c>
      <c r="G16" s="175">
        <v>61</v>
      </c>
      <c r="H16" s="108">
        <v>61</v>
      </c>
      <c r="I16" s="108">
        <v>86</v>
      </c>
      <c r="J16" s="108">
        <v>88</v>
      </c>
      <c r="K16" s="108">
        <v>85</v>
      </c>
      <c r="L16" s="108">
        <v>61</v>
      </c>
      <c r="M16" s="6" t="s">
        <v>472</v>
      </c>
      <c r="N16" s="6" t="s">
        <v>457</v>
      </c>
      <c r="O16" s="3" t="s">
        <v>452</v>
      </c>
      <c r="P16" s="132"/>
      <c r="Q16" s="132"/>
    </row>
    <row r="17" spans="1:17" x14ac:dyDescent="0.25">
      <c r="A17" s="3">
        <v>12</v>
      </c>
      <c r="B17" s="7">
        <v>8335183</v>
      </c>
      <c r="C17" s="2" t="s">
        <v>21</v>
      </c>
      <c r="D17" s="2" t="s">
        <v>50</v>
      </c>
      <c r="E17" s="2" t="s">
        <v>108</v>
      </c>
      <c r="F17" s="108">
        <v>79</v>
      </c>
      <c r="G17" s="108">
        <v>86</v>
      </c>
      <c r="H17" s="108">
        <v>75</v>
      </c>
      <c r="I17" s="108">
        <v>92</v>
      </c>
      <c r="J17" s="108">
        <v>93</v>
      </c>
      <c r="K17" s="108">
        <v>80</v>
      </c>
      <c r="L17" s="108">
        <v>70</v>
      </c>
      <c r="M17" s="6" t="s">
        <v>472</v>
      </c>
      <c r="N17" s="6" t="s">
        <v>457</v>
      </c>
      <c r="O17" s="3" t="s">
        <v>452</v>
      </c>
      <c r="P17" s="132"/>
      <c r="Q17" s="132"/>
    </row>
    <row r="18" spans="1:17" x14ac:dyDescent="0.25">
      <c r="A18" s="7">
        <v>13</v>
      </c>
      <c r="B18" s="7">
        <v>8480322</v>
      </c>
      <c r="C18" s="2" t="s">
        <v>26</v>
      </c>
      <c r="D18" s="2" t="s">
        <v>14</v>
      </c>
      <c r="E18" s="2" t="s">
        <v>109</v>
      </c>
      <c r="F18" s="108">
        <v>76</v>
      </c>
      <c r="G18" s="108">
        <v>100</v>
      </c>
      <c r="H18" s="108">
        <v>85</v>
      </c>
      <c r="I18" s="108">
        <v>100</v>
      </c>
      <c r="J18" s="108">
        <v>94</v>
      </c>
      <c r="K18" s="108">
        <v>80</v>
      </c>
      <c r="L18" s="108">
        <v>70</v>
      </c>
      <c r="M18" s="6" t="s">
        <v>472</v>
      </c>
      <c r="N18" s="6" t="s">
        <v>457</v>
      </c>
      <c r="O18" s="3" t="s">
        <v>452</v>
      </c>
      <c r="P18" s="132"/>
      <c r="Q18" s="132"/>
    </row>
    <row r="19" spans="1:17" x14ac:dyDescent="0.25">
      <c r="A19" s="3">
        <v>14</v>
      </c>
      <c r="B19" s="7">
        <v>9104530</v>
      </c>
      <c r="C19" s="2" t="s">
        <v>111</v>
      </c>
      <c r="D19" s="2" t="s">
        <v>112</v>
      </c>
      <c r="E19" s="2" t="s">
        <v>113</v>
      </c>
      <c r="F19" s="108">
        <v>67</v>
      </c>
      <c r="G19" s="108">
        <v>73</v>
      </c>
      <c r="H19" s="108">
        <v>90</v>
      </c>
      <c r="I19" s="108">
        <v>61</v>
      </c>
      <c r="J19" s="108">
        <v>61</v>
      </c>
      <c r="K19" s="108">
        <v>61</v>
      </c>
      <c r="L19" s="175">
        <v>61</v>
      </c>
      <c r="M19" s="6" t="s">
        <v>472</v>
      </c>
      <c r="N19" s="6" t="s">
        <v>457</v>
      </c>
      <c r="O19" s="3" t="s">
        <v>452</v>
      </c>
      <c r="P19" s="132"/>
      <c r="Q19" s="132"/>
    </row>
    <row r="20" spans="1:17" x14ac:dyDescent="0.25">
      <c r="A20" s="7">
        <v>15</v>
      </c>
      <c r="B20" s="7">
        <v>6972495</v>
      </c>
      <c r="C20" s="2" t="s">
        <v>14</v>
      </c>
      <c r="D20" s="2" t="s">
        <v>50</v>
      </c>
      <c r="E20" s="2" t="s">
        <v>114</v>
      </c>
      <c r="F20" s="108">
        <v>80</v>
      </c>
      <c r="G20" s="108">
        <v>100</v>
      </c>
      <c r="H20" s="108">
        <v>100</v>
      </c>
      <c r="I20" s="108">
        <v>93</v>
      </c>
      <c r="J20" s="108">
        <v>86</v>
      </c>
      <c r="K20" s="108">
        <v>80</v>
      </c>
      <c r="L20" s="108">
        <v>77</v>
      </c>
      <c r="M20" s="6" t="s">
        <v>472</v>
      </c>
      <c r="N20" s="6" t="s">
        <v>457</v>
      </c>
      <c r="O20" s="3" t="s">
        <v>452</v>
      </c>
      <c r="P20" s="132"/>
      <c r="Q20" s="132"/>
    </row>
    <row r="21" spans="1:17" x14ac:dyDescent="0.25">
      <c r="A21" s="3">
        <v>16</v>
      </c>
      <c r="B21" s="7">
        <v>13118449</v>
      </c>
      <c r="C21" s="2" t="s">
        <v>14</v>
      </c>
      <c r="D21" s="2" t="s">
        <v>115</v>
      </c>
      <c r="E21" s="2" t="s">
        <v>116</v>
      </c>
      <c r="F21" s="108">
        <v>61</v>
      </c>
      <c r="G21" s="108">
        <v>61</v>
      </c>
      <c r="H21" s="108">
        <v>89</v>
      </c>
      <c r="I21" s="108">
        <v>100</v>
      </c>
      <c r="J21" s="108">
        <v>66</v>
      </c>
      <c r="K21" s="108">
        <v>85</v>
      </c>
      <c r="L21" s="108">
        <v>71</v>
      </c>
      <c r="M21" s="6" t="s">
        <v>472</v>
      </c>
      <c r="N21" s="6" t="s">
        <v>457</v>
      </c>
      <c r="O21" s="3" t="s">
        <v>452</v>
      </c>
      <c r="P21" s="132"/>
      <c r="Q21" s="132"/>
    </row>
    <row r="22" spans="1:17" x14ac:dyDescent="0.25">
      <c r="A22" s="7">
        <v>17</v>
      </c>
      <c r="B22" s="7">
        <v>6042725</v>
      </c>
      <c r="C22" s="2" t="s">
        <v>14</v>
      </c>
      <c r="D22" s="2" t="s">
        <v>117</v>
      </c>
      <c r="E22" s="2" t="s">
        <v>118</v>
      </c>
      <c r="F22" s="108">
        <v>82</v>
      </c>
      <c r="G22" s="108">
        <v>100</v>
      </c>
      <c r="H22" s="108">
        <v>100</v>
      </c>
      <c r="I22" s="108">
        <v>100</v>
      </c>
      <c r="J22" s="108">
        <v>100</v>
      </c>
      <c r="K22" s="108">
        <v>85</v>
      </c>
      <c r="L22" s="108">
        <v>74</v>
      </c>
      <c r="M22" s="6" t="s">
        <v>472</v>
      </c>
      <c r="N22" s="6" t="s">
        <v>457</v>
      </c>
      <c r="O22" s="3" t="s">
        <v>452</v>
      </c>
      <c r="P22" s="132"/>
      <c r="Q22" s="132"/>
    </row>
    <row r="23" spans="1:17" x14ac:dyDescent="0.25">
      <c r="A23" s="3">
        <v>18</v>
      </c>
      <c r="B23" s="18">
        <v>4894135</v>
      </c>
      <c r="C23" s="17" t="s">
        <v>14</v>
      </c>
      <c r="D23" s="17" t="s">
        <v>22</v>
      </c>
      <c r="E23" s="17" t="s">
        <v>197</v>
      </c>
      <c r="F23" s="108">
        <v>67</v>
      </c>
      <c r="G23" s="161">
        <v>0</v>
      </c>
      <c r="H23" s="108">
        <v>91</v>
      </c>
      <c r="I23" s="108">
        <v>100</v>
      </c>
      <c r="J23" s="108">
        <v>98</v>
      </c>
      <c r="K23" s="161">
        <v>0</v>
      </c>
      <c r="L23" s="161">
        <v>0</v>
      </c>
      <c r="M23" s="160" t="s">
        <v>473</v>
      </c>
      <c r="N23" s="6" t="s">
        <v>457</v>
      </c>
      <c r="O23" s="3" t="s">
        <v>452</v>
      </c>
      <c r="P23" s="132"/>
      <c r="Q23" s="132"/>
    </row>
    <row r="24" spans="1:17" x14ac:dyDescent="0.25">
      <c r="A24" s="7">
        <v>19</v>
      </c>
      <c r="B24" s="7">
        <v>10936316</v>
      </c>
      <c r="C24" s="2" t="s">
        <v>119</v>
      </c>
      <c r="D24" s="2" t="s">
        <v>120</v>
      </c>
      <c r="E24" s="2" t="s">
        <v>121</v>
      </c>
      <c r="F24" s="108">
        <v>74</v>
      </c>
      <c r="G24" s="108">
        <v>100</v>
      </c>
      <c r="H24" s="108">
        <v>90</v>
      </c>
      <c r="I24" s="108">
        <v>100</v>
      </c>
      <c r="J24" s="108">
        <v>78</v>
      </c>
      <c r="K24" s="108">
        <v>80</v>
      </c>
      <c r="L24" s="108">
        <v>75</v>
      </c>
      <c r="M24" s="6" t="s">
        <v>472</v>
      </c>
      <c r="N24" s="6" t="s">
        <v>457</v>
      </c>
      <c r="O24" s="3" t="s">
        <v>452</v>
      </c>
      <c r="P24" s="132"/>
      <c r="Q24" s="132"/>
    </row>
    <row r="25" spans="1:17" x14ac:dyDescent="0.25">
      <c r="A25" s="3">
        <v>20</v>
      </c>
      <c r="B25" s="149">
        <v>2636808</v>
      </c>
      <c r="C25" s="17" t="s">
        <v>433</v>
      </c>
      <c r="D25" s="17" t="s">
        <v>23</v>
      </c>
      <c r="E25" s="17" t="s">
        <v>434</v>
      </c>
      <c r="F25" s="161">
        <v>0</v>
      </c>
      <c r="G25" s="161">
        <v>0</v>
      </c>
      <c r="H25" s="161">
        <v>0</v>
      </c>
      <c r="I25" s="161">
        <v>0</v>
      </c>
      <c r="J25" s="161">
        <v>15</v>
      </c>
      <c r="K25" s="108">
        <v>61</v>
      </c>
      <c r="L25" s="161">
        <v>0</v>
      </c>
      <c r="M25" s="160" t="s">
        <v>449</v>
      </c>
      <c r="N25" s="6" t="s">
        <v>457</v>
      </c>
      <c r="O25" s="3" t="s">
        <v>452</v>
      </c>
      <c r="P25" s="132"/>
      <c r="Q25" s="132"/>
    </row>
    <row r="26" spans="1:17" x14ac:dyDescent="0.25">
      <c r="A26" s="7">
        <v>21</v>
      </c>
      <c r="B26" s="7">
        <v>13735148</v>
      </c>
      <c r="C26" s="2" t="s">
        <v>60</v>
      </c>
      <c r="D26" s="2" t="s">
        <v>60</v>
      </c>
      <c r="E26" s="2" t="s">
        <v>122</v>
      </c>
      <c r="F26" s="108">
        <v>61</v>
      </c>
      <c r="G26" s="175">
        <v>61</v>
      </c>
      <c r="H26" s="108">
        <v>90</v>
      </c>
      <c r="I26" s="108">
        <v>100</v>
      </c>
      <c r="J26" s="108">
        <v>86</v>
      </c>
      <c r="K26" s="108">
        <v>80</v>
      </c>
      <c r="L26" s="108">
        <v>70</v>
      </c>
      <c r="M26" s="6" t="s">
        <v>472</v>
      </c>
      <c r="N26" s="6" t="s">
        <v>457</v>
      </c>
      <c r="O26" s="3" t="s">
        <v>452</v>
      </c>
      <c r="P26" s="132"/>
      <c r="Q26" s="132"/>
    </row>
    <row r="27" spans="1:17" x14ac:dyDescent="0.25">
      <c r="A27" s="3">
        <v>22</v>
      </c>
      <c r="B27" s="18">
        <v>6099818</v>
      </c>
      <c r="C27" s="17" t="s">
        <v>123</v>
      </c>
      <c r="D27" s="17" t="s">
        <v>124</v>
      </c>
      <c r="E27" s="17" t="s">
        <v>125</v>
      </c>
      <c r="F27" s="108">
        <v>77</v>
      </c>
      <c r="G27" s="161">
        <v>25</v>
      </c>
      <c r="H27" s="108">
        <v>95</v>
      </c>
      <c r="I27" s="108">
        <v>100</v>
      </c>
      <c r="J27" s="108">
        <v>95</v>
      </c>
      <c r="K27" s="108">
        <v>61</v>
      </c>
      <c r="L27" s="161">
        <v>44</v>
      </c>
      <c r="M27" s="160" t="s">
        <v>449</v>
      </c>
      <c r="N27" s="6" t="s">
        <v>457</v>
      </c>
      <c r="O27" s="3" t="s">
        <v>452</v>
      </c>
      <c r="P27" s="132"/>
      <c r="Q27" s="132"/>
    </row>
    <row r="28" spans="1:17" x14ac:dyDescent="0.25">
      <c r="A28" s="7">
        <v>23</v>
      </c>
      <c r="B28" s="7">
        <v>13759668</v>
      </c>
      <c r="C28" s="2" t="s">
        <v>126</v>
      </c>
      <c r="D28" s="2" t="s">
        <v>78</v>
      </c>
      <c r="E28" s="2" t="s">
        <v>127</v>
      </c>
      <c r="F28" s="108">
        <v>71</v>
      </c>
      <c r="G28" s="175">
        <v>61</v>
      </c>
      <c r="H28" s="108">
        <v>83</v>
      </c>
      <c r="I28" s="108">
        <v>96</v>
      </c>
      <c r="J28" s="108">
        <v>98</v>
      </c>
      <c r="K28" s="108">
        <v>61</v>
      </c>
      <c r="L28" s="108">
        <v>61</v>
      </c>
      <c r="M28" s="6" t="s">
        <v>472</v>
      </c>
      <c r="N28" s="6" t="s">
        <v>457</v>
      </c>
      <c r="O28" s="3" t="s">
        <v>452</v>
      </c>
      <c r="P28" s="132"/>
      <c r="Q28" s="132"/>
    </row>
    <row r="29" spans="1:17" x14ac:dyDescent="0.25">
      <c r="A29" s="3">
        <v>24</v>
      </c>
      <c r="B29" s="7">
        <v>8350299</v>
      </c>
      <c r="C29" s="2" t="s">
        <v>213</v>
      </c>
      <c r="D29" s="2" t="s">
        <v>84</v>
      </c>
      <c r="E29" s="2" t="s">
        <v>214</v>
      </c>
      <c r="F29" s="108">
        <v>61</v>
      </c>
      <c r="G29" s="83">
        <v>61</v>
      </c>
      <c r="H29" s="83">
        <v>62</v>
      </c>
      <c r="I29" s="83">
        <v>100</v>
      </c>
      <c r="J29" s="83">
        <v>75</v>
      </c>
      <c r="K29" s="83">
        <v>61</v>
      </c>
      <c r="L29" s="83">
        <v>64</v>
      </c>
      <c r="M29" s="170" t="s">
        <v>472</v>
      </c>
      <c r="N29" s="6" t="s">
        <v>457</v>
      </c>
      <c r="O29" s="3" t="s">
        <v>452</v>
      </c>
      <c r="P29" s="132"/>
      <c r="Q29" s="132"/>
    </row>
    <row r="30" spans="1:17" x14ac:dyDescent="0.25">
      <c r="A30" s="7">
        <v>25</v>
      </c>
      <c r="B30" s="7">
        <v>9939000</v>
      </c>
      <c r="C30" s="2"/>
      <c r="D30" s="2" t="s">
        <v>96</v>
      </c>
      <c r="E30" s="2" t="s">
        <v>11</v>
      </c>
      <c r="F30" s="108">
        <v>61</v>
      </c>
      <c r="G30" s="125">
        <v>61</v>
      </c>
      <c r="H30" s="83">
        <v>61</v>
      </c>
      <c r="I30" s="83">
        <v>99</v>
      </c>
      <c r="J30" s="83">
        <v>69</v>
      </c>
      <c r="K30" s="83">
        <v>61</v>
      </c>
      <c r="L30" s="125">
        <v>61</v>
      </c>
      <c r="M30" s="170" t="s">
        <v>472</v>
      </c>
      <c r="N30" s="6" t="s">
        <v>457</v>
      </c>
      <c r="O30" s="3" t="s">
        <v>452</v>
      </c>
      <c r="P30" s="132"/>
      <c r="Q30" s="132"/>
    </row>
    <row r="31" spans="1:17" x14ac:dyDescent="0.25">
      <c r="A31" s="3">
        <v>26</v>
      </c>
      <c r="B31" s="7">
        <v>4783988</v>
      </c>
      <c r="C31" s="2" t="s">
        <v>47</v>
      </c>
      <c r="D31" s="2" t="s">
        <v>12</v>
      </c>
      <c r="E31" s="2" t="s">
        <v>128</v>
      </c>
      <c r="F31" s="108">
        <v>64</v>
      </c>
      <c r="G31" s="83">
        <v>61</v>
      </c>
      <c r="H31" s="83">
        <v>80</v>
      </c>
      <c r="I31" s="83">
        <v>95</v>
      </c>
      <c r="J31" s="83">
        <v>72</v>
      </c>
      <c r="K31" s="83">
        <v>61</v>
      </c>
      <c r="L31" s="83">
        <v>61</v>
      </c>
      <c r="M31" s="170" t="s">
        <v>472</v>
      </c>
      <c r="N31" s="6" t="s">
        <v>456</v>
      </c>
      <c r="O31" s="3" t="s">
        <v>452</v>
      </c>
      <c r="P31" s="132"/>
      <c r="Q31" s="132"/>
    </row>
    <row r="32" spans="1:17" x14ac:dyDescent="0.25">
      <c r="A32" s="7">
        <v>27</v>
      </c>
      <c r="B32" s="7">
        <v>8288481</v>
      </c>
      <c r="C32" s="2" t="s">
        <v>133</v>
      </c>
      <c r="D32" s="2" t="s">
        <v>22</v>
      </c>
      <c r="E32" s="2" t="s">
        <v>134</v>
      </c>
      <c r="F32" s="108">
        <v>75</v>
      </c>
      <c r="G32" s="108">
        <v>87</v>
      </c>
      <c r="H32" s="108">
        <v>98</v>
      </c>
      <c r="I32" s="108">
        <v>100</v>
      </c>
      <c r="J32" s="108">
        <v>100</v>
      </c>
      <c r="K32" s="108">
        <v>85</v>
      </c>
      <c r="L32" s="108">
        <v>62</v>
      </c>
      <c r="M32" s="6" t="s">
        <v>472</v>
      </c>
      <c r="N32" s="6" t="s">
        <v>456</v>
      </c>
      <c r="O32" s="3" t="s">
        <v>452</v>
      </c>
      <c r="P32" s="132"/>
      <c r="Q32" s="132"/>
    </row>
    <row r="33" spans="1:17" x14ac:dyDescent="0.25">
      <c r="A33" s="3">
        <v>28</v>
      </c>
      <c r="B33" s="7">
        <v>8355583</v>
      </c>
      <c r="C33" s="2" t="s">
        <v>135</v>
      </c>
      <c r="D33" s="2" t="s">
        <v>130</v>
      </c>
      <c r="E33" s="2" t="s">
        <v>136</v>
      </c>
      <c r="F33" s="108">
        <v>79</v>
      </c>
      <c r="G33" s="108">
        <v>95</v>
      </c>
      <c r="H33" s="108">
        <v>100</v>
      </c>
      <c r="I33" s="108">
        <v>100</v>
      </c>
      <c r="J33" s="108">
        <v>100</v>
      </c>
      <c r="K33" s="108">
        <v>85</v>
      </c>
      <c r="L33" s="108">
        <v>69</v>
      </c>
      <c r="M33" s="6" t="s">
        <v>472</v>
      </c>
      <c r="N33" s="6" t="s">
        <v>456</v>
      </c>
      <c r="O33" s="3" t="s">
        <v>452</v>
      </c>
      <c r="P33" s="132"/>
      <c r="Q33" s="132"/>
    </row>
    <row r="34" spans="1:17" x14ac:dyDescent="0.25">
      <c r="A34" s="7">
        <v>29</v>
      </c>
      <c r="B34" s="7">
        <v>7076094</v>
      </c>
      <c r="C34" s="2" t="s">
        <v>21</v>
      </c>
      <c r="D34" s="2" t="s">
        <v>25</v>
      </c>
      <c r="E34" s="2" t="s">
        <v>428</v>
      </c>
      <c r="F34" s="108">
        <v>61</v>
      </c>
      <c r="G34" s="108">
        <v>61</v>
      </c>
      <c r="H34" s="108">
        <v>61</v>
      </c>
      <c r="I34" s="108">
        <v>79</v>
      </c>
      <c r="J34" s="108">
        <v>86</v>
      </c>
      <c r="K34" s="108">
        <v>64</v>
      </c>
      <c r="L34" s="108">
        <v>82</v>
      </c>
      <c r="M34" s="6" t="s">
        <v>472</v>
      </c>
      <c r="N34" s="6" t="s">
        <v>456</v>
      </c>
      <c r="O34" s="3" t="s">
        <v>452</v>
      </c>
      <c r="P34" s="132"/>
      <c r="Q34" s="132"/>
    </row>
    <row r="35" spans="1:17" x14ac:dyDescent="0.25">
      <c r="A35" s="3">
        <v>30</v>
      </c>
      <c r="B35" s="7">
        <v>5965286</v>
      </c>
      <c r="C35" s="150" t="s">
        <v>465</v>
      </c>
      <c r="D35" s="150" t="s">
        <v>466</v>
      </c>
      <c r="E35" s="150" t="s">
        <v>467</v>
      </c>
      <c r="F35" s="108">
        <v>65</v>
      </c>
      <c r="G35" s="108">
        <v>75</v>
      </c>
      <c r="H35" s="108">
        <v>70</v>
      </c>
      <c r="I35" s="108">
        <v>84</v>
      </c>
      <c r="J35" s="108">
        <v>61</v>
      </c>
      <c r="K35" s="108">
        <v>65</v>
      </c>
      <c r="L35" s="108">
        <v>71</v>
      </c>
      <c r="M35" s="6" t="s">
        <v>472</v>
      </c>
      <c r="N35" s="6" t="s">
        <v>456</v>
      </c>
      <c r="O35" s="3" t="s">
        <v>452</v>
      </c>
      <c r="P35" s="132"/>
      <c r="Q35" s="132"/>
    </row>
    <row r="36" spans="1:17" x14ac:dyDescent="0.25">
      <c r="A36" s="7">
        <v>31</v>
      </c>
      <c r="B36" s="7">
        <v>8345823</v>
      </c>
      <c r="C36" s="2" t="s">
        <v>137</v>
      </c>
      <c r="D36" s="2" t="s">
        <v>73</v>
      </c>
      <c r="E36" s="2" t="s">
        <v>138</v>
      </c>
      <c r="F36" s="108">
        <v>61</v>
      </c>
      <c r="G36" s="161">
        <v>0</v>
      </c>
      <c r="H36" s="108">
        <v>61</v>
      </c>
      <c r="I36" s="108">
        <v>85</v>
      </c>
      <c r="J36" s="108">
        <v>78</v>
      </c>
      <c r="K36" s="108">
        <v>61</v>
      </c>
      <c r="L36" s="161">
        <v>9</v>
      </c>
      <c r="M36" s="160" t="s">
        <v>473</v>
      </c>
      <c r="N36" s="6" t="s">
        <v>456</v>
      </c>
      <c r="O36" s="3" t="s">
        <v>452</v>
      </c>
      <c r="P36" s="132"/>
      <c r="Q36" s="132"/>
    </row>
    <row r="37" spans="1:17" x14ac:dyDescent="0.25">
      <c r="A37" s="3">
        <v>32</v>
      </c>
      <c r="B37" s="18">
        <v>9939806</v>
      </c>
      <c r="C37" s="17" t="s">
        <v>14</v>
      </c>
      <c r="D37" s="17" t="s">
        <v>41</v>
      </c>
      <c r="E37" s="17" t="s">
        <v>139</v>
      </c>
      <c r="F37" s="161">
        <v>40</v>
      </c>
      <c r="G37" s="161">
        <v>0</v>
      </c>
      <c r="H37" s="161">
        <v>5</v>
      </c>
      <c r="I37" s="161">
        <v>48</v>
      </c>
      <c r="J37" s="108">
        <v>62</v>
      </c>
      <c r="K37" s="161">
        <v>0</v>
      </c>
      <c r="L37" s="161">
        <v>0</v>
      </c>
      <c r="M37" s="160" t="s">
        <v>449</v>
      </c>
      <c r="N37" s="6" t="s">
        <v>456</v>
      </c>
      <c r="O37" s="3" t="s">
        <v>452</v>
      </c>
      <c r="P37" s="132"/>
      <c r="Q37" s="132"/>
    </row>
    <row r="38" spans="1:17" x14ac:dyDescent="0.25">
      <c r="A38" s="7">
        <v>33</v>
      </c>
      <c r="B38" s="7">
        <v>8292308</v>
      </c>
      <c r="C38" s="2" t="s">
        <v>119</v>
      </c>
      <c r="D38" s="2" t="s">
        <v>838</v>
      </c>
      <c r="E38" s="2" t="s">
        <v>140</v>
      </c>
      <c r="F38" s="108">
        <v>62</v>
      </c>
      <c r="G38" s="108">
        <v>65</v>
      </c>
      <c r="H38" s="108">
        <v>62</v>
      </c>
      <c r="I38" s="108">
        <v>100</v>
      </c>
      <c r="J38" s="108">
        <v>95</v>
      </c>
      <c r="K38" s="108">
        <v>85</v>
      </c>
      <c r="L38" s="108">
        <v>61</v>
      </c>
      <c r="M38" s="6" t="s">
        <v>472</v>
      </c>
      <c r="N38" s="6" t="s">
        <v>456</v>
      </c>
      <c r="O38" s="3" t="s">
        <v>452</v>
      </c>
      <c r="P38" s="132"/>
      <c r="Q38" s="132"/>
    </row>
    <row r="39" spans="1:17" x14ac:dyDescent="0.25">
      <c r="A39" s="3">
        <v>34</v>
      </c>
      <c r="B39" s="7">
        <v>13846978</v>
      </c>
      <c r="C39" s="2" t="s">
        <v>141</v>
      </c>
      <c r="D39" s="2" t="s">
        <v>142</v>
      </c>
      <c r="E39" s="2" t="s">
        <v>143</v>
      </c>
      <c r="F39" s="108">
        <v>76</v>
      </c>
      <c r="G39" s="108">
        <v>95</v>
      </c>
      <c r="H39" s="108">
        <v>100</v>
      </c>
      <c r="I39" s="108">
        <v>100</v>
      </c>
      <c r="J39" s="108">
        <v>88</v>
      </c>
      <c r="K39" s="108">
        <v>61</v>
      </c>
      <c r="L39" s="108">
        <v>61</v>
      </c>
      <c r="M39" s="6" t="s">
        <v>472</v>
      </c>
      <c r="N39" s="6" t="s">
        <v>456</v>
      </c>
      <c r="O39" s="3" t="s">
        <v>452</v>
      </c>
      <c r="P39" s="132"/>
      <c r="Q39" s="132"/>
    </row>
    <row r="40" spans="1:17" x14ac:dyDescent="0.25">
      <c r="A40" s="7">
        <v>35</v>
      </c>
      <c r="B40" s="7">
        <v>6811991</v>
      </c>
      <c r="C40" s="2" t="s">
        <v>27</v>
      </c>
      <c r="D40" s="2" t="s">
        <v>129</v>
      </c>
      <c r="E40" s="2" t="s">
        <v>144</v>
      </c>
      <c r="F40" s="108">
        <v>61</v>
      </c>
      <c r="G40" s="175">
        <v>61</v>
      </c>
      <c r="H40" s="108">
        <v>78</v>
      </c>
      <c r="I40" s="108">
        <v>100</v>
      </c>
      <c r="J40" s="108">
        <v>65</v>
      </c>
      <c r="K40" s="108">
        <v>75</v>
      </c>
      <c r="L40" s="108">
        <v>61</v>
      </c>
      <c r="M40" s="6" t="s">
        <v>472</v>
      </c>
      <c r="N40" s="6" t="s">
        <v>456</v>
      </c>
      <c r="O40" s="3" t="s">
        <v>452</v>
      </c>
      <c r="P40" s="132"/>
      <c r="Q40" s="132"/>
    </row>
    <row r="41" spans="1:17" x14ac:dyDescent="0.25">
      <c r="A41" s="3">
        <v>36</v>
      </c>
      <c r="B41" s="7">
        <v>13280560</v>
      </c>
      <c r="C41" s="2" t="s">
        <v>60</v>
      </c>
      <c r="D41" s="2" t="s">
        <v>22</v>
      </c>
      <c r="E41" s="2" t="s">
        <v>145</v>
      </c>
      <c r="F41" s="108">
        <v>68</v>
      </c>
      <c r="G41" s="108">
        <v>91</v>
      </c>
      <c r="H41" s="108">
        <v>100</v>
      </c>
      <c r="I41" s="108">
        <v>100</v>
      </c>
      <c r="J41" s="108">
        <v>100</v>
      </c>
      <c r="K41" s="108">
        <v>80</v>
      </c>
      <c r="L41" s="108">
        <v>77</v>
      </c>
      <c r="M41" s="6" t="s">
        <v>472</v>
      </c>
      <c r="N41" s="6" t="s">
        <v>456</v>
      </c>
      <c r="O41" s="3" t="s">
        <v>452</v>
      </c>
      <c r="P41" s="132"/>
      <c r="Q41" s="132"/>
    </row>
    <row r="42" spans="1:17" x14ac:dyDescent="0.25">
      <c r="A42" s="7">
        <v>37</v>
      </c>
      <c r="B42" s="7">
        <v>8484951</v>
      </c>
      <c r="C42" s="2" t="s">
        <v>146</v>
      </c>
      <c r="D42" s="2" t="s">
        <v>147</v>
      </c>
      <c r="E42" s="2" t="s">
        <v>148</v>
      </c>
      <c r="F42" s="108">
        <v>72</v>
      </c>
      <c r="G42" s="108">
        <v>85</v>
      </c>
      <c r="H42" s="108">
        <v>100</v>
      </c>
      <c r="I42" s="108">
        <v>100</v>
      </c>
      <c r="J42" s="108">
        <v>98</v>
      </c>
      <c r="K42" s="108">
        <v>85</v>
      </c>
      <c r="L42" s="108">
        <v>62</v>
      </c>
      <c r="M42" s="185" t="s">
        <v>472</v>
      </c>
      <c r="N42" s="6" t="s">
        <v>456</v>
      </c>
      <c r="O42" s="3" t="s">
        <v>452</v>
      </c>
      <c r="P42" s="132"/>
      <c r="Q42" s="132"/>
    </row>
    <row r="43" spans="1:17" x14ac:dyDescent="0.25">
      <c r="A43" s="3">
        <v>38</v>
      </c>
      <c r="B43" s="7">
        <v>4776870</v>
      </c>
      <c r="C43" s="2" t="s">
        <v>207</v>
      </c>
      <c r="D43" s="2" t="s">
        <v>100</v>
      </c>
      <c r="E43" s="2" t="s">
        <v>208</v>
      </c>
      <c r="F43" s="108">
        <v>76</v>
      </c>
      <c r="G43" s="108">
        <v>90</v>
      </c>
      <c r="H43" s="108">
        <v>100</v>
      </c>
      <c r="I43" s="108">
        <v>100</v>
      </c>
      <c r="J43" s="108">
        <v>69</v>
      </c>
      <c r="K43" s="108">
        <v>90</v>
      </c>
      <c r="L43" s="108">
        <v>65</v>
      </c>
      <c r="M43" s="6" t="s">
        <v>472</v>
      </c>
      <c r="N43" s="6" t="s">
        <v>456</v>
      </c>
      <c r="O43" s="3" t="s">
        <v>452</v>
      </c>
      <c r="P43" s="132"/>
      <c r="Q43" s="132"/>
    </row>
    <row r="44" spans="1:17" x14ac:dyDescent="0.25">
      <c r="A44" s="7">
        <v>39</v>
      </c>
      <c r="B44" s="7">
        <v>9875693</v>
      </c>
      <c r="C44" s="2" t="s">
        <v>30</v>
      </c>
      <c r="D44" s="2" t="s">
        <v>74</v>
      </c>
      <c r="E44" s="2" t="s">
        <v>149</v>
      </c>
      <c r="F44" s="108">
        <v>61</v>
      </c>
      <c r="G44" s="175">
        <v>61</v>
      </c>
      <c r="H44" s="108">
        <v>61</v>
      </c>
      <c r="I44" s="108">
        <v>88</v>
      </c>
      <c r="J44" s="108">
        <v>70</v>
      </c>
      <c r="K44" s="108">
        <v>61</v>
      </c>
      <c r="L44" s="108">
        <v>61</v>
      </c>
      <c r="M44" s="6" t="s">
        <v>472</v>
      </c>
      <c r="N44" s="6" t="s">
        <v>456</v>
      </c>
      <c r="O44" s="3" t="s">
        <v>452</v>
      </c>
      <c r="P44" s="132"/>
      <c r="Q44" s="132"/>
    </row>
    <row r="45" spans="1:17" x14ac:dyDescent="0.25">
      <c r="A45" s="3">
        <v>40</v>
      </c>
      <c r="B45" s="7">
        <v>3333934</v>
      </c>
      <c r="C45" s="2" t="s">
        <v>150</v>
      </c>
      <c r="D45" s="2" t="s">
        <v>15</v>
      </c>
      <c r="E45" s="2" t="s">
        <v>151</v>
      </c>
      <c r="F45" s="108">
        <v>63</v>
      </c>
      <c r="G45" s="175">
        <v>61</v>
      </c>
      <c r="H45" s="108">
        <v>67</v>
      </c>
      <c r="I45" s="108">
        <v>100</v>
      </c>
      <c r="J45" s="108">
        <v>91</v>
      </c>
      <c r="K45" s="108">
        <v>61</v>
      </c>
      <c r="L45" s="108">
        <v>69</v>
      </c>
      <c r="M45" s="6" t="s">
        <v>472</v>
      </c>
      <c r="N45" s="6" t="s">
        <v>456</v>
      </c>
      <c r="O45" s="3" t="s">
        <v>452</v>
      </c>
      <c r="P45" s="132"/>
      <c r="Q45" s="132"/>
    </row>
    <row r="46" spans="1:17" x14ac:dyDescent="0.25">
      <c r="A46" s="7">
        <v>41</v>
      </c>
      <c r="B46" s="7">
        <v>9965049</v>
      </c>
      <c r="C46" s="2" t="s">
        <v>57</v>
      </c>
      <c r="D46" s="2" t="s">
        <v>13</v>
      </c>
      <c r="E46" s="2" t="s">
        <v>248</v>
      </c>
      <c r="F46" s="83">
        <v>61</v>
      </c>
      <c r="G46" s="83">
        <v>61</v>
      </c>
      <c r="H46" s="83">
        <v>95</v>
      </c>
      <c r="I46" s="83">
        <v>98</v>
      </c>
      <c r="J46" s="83">
        <v>88</v>
      </c>
      <c r="K46" s="103">
        <v>80</v>
      </c>
      <c r="L46" s="83">
        <v>61</v>
      </c>
      <c r="M46" s="6" t="s">
        <v>472</v>
      </c>
      <c r="N46" s="6" t="s">
        <v>456</v>
      </c>
      <c r="O46" s="3" t="s">
        <v>452</v>
      </c>
      <c r="P46" s="132"/>
      <c r="Q46" s="132"/>
    </row>
    <row r="47" spans="1:17" x14ac:dyDescent="0.25">
      <c r="A47" s="3">
        <v>42</v>
      </c>
      <c r="B47" s="7">
        <v>6843436</v>
      </c>
      <c r="C47" s="2" t="s">
        <v>94</v>
      </c>
      <c r="D47" s="2" t="s">
        <v>152</v>
      </c>
      <c r="E47" s="2" t="s">
        <v>153</v>
      </c>
      <c r="F47" s="83">
        <v>66</v>
      </c>
      <c r="G47" s="83">
        <v>95</v>
      </c>
      <c r="H47" s="83">
        <v>100</v>
      </c>
      <c r="I47" s="83">
        <v>100</v>
      </c>
      <c r="J47" s="83">
        <v>70</v>
      </c>
      <c r="K47" s="83">
        <v>85</v>
      </c>
      <c r="L47" s="83">
        <v>72</v>
      </c>
      <c r="M47" s="6" t="s">
        <v>472</v>
      </c>
      <c r="N47" s="6" t="s">
        <v>456</v>
      </c>
      <c r="O47" s="3" t="s">
        <v>452</v>
      </c>
      <c r="P47" s="132"/>
      <c r="Q47" s="132"/>
    </row>
    <row r="48" spans="1:17" x14ac:dyDescent="0.25">
      <c r="A48" s="7">
        <v>43</v>
      </c>
      <c r="B48" s="7">
        <v>12829065</v>
      </c>
      <c r="C48" s="2" t="s">
        <v>20</v>
      </c>
      <c r="D48" s="2" t="s">
        <v>22</v>
      </c>
      <c r="E48" s="2" t="s">
        <v>154</v>
      </c>
      <c r="F48" s="83">
        <v>61</v>
      </c>
      <c r="G48" s="83">
        <v>61</v>
      </c>
      <c r="H48" s="83">
        <v>61</v>
      </c>
      <c r="I48" s="83">
        <v>85</v>
      </c>
      <c r="J48" s="83">
        <v>61</v>
      </c>
      <c r="K48" s="83">
        <v>61</v>
      </c>
      <c r="L48" s="83">
        <v>61</v>
      </c>
      <c r="M48" s="6" t="s">
        <v>472</v>
      </c>
      <c r="N48" s="6" t="s">
        <v>456</v>
      </c>
      <c r="O48" s="3" t="s">
        <v>452</v>
      </c>
      <c r="P48" s="132"/>
      <c r="Q48" s="132"/>
    </row>
    <row r="49" spans="1:17" x14ac:dyDescent="0.25">
      <c r="A49" s="3">
        <v>44</v>
      </c>
      <c r="B49" s="7">
        <v>6870612</v>
      </c>
      <c r="C49" s="2" t="s">
        <v>209</v>
      </c>
      <c r="D49" s="2" t="s">
        <v>253</v>
      </c>
      <c r="E49" s="2" t="s">
        <v>254</v>
      </c>
      <c r="F49" s="99">
        <v>56</v>
      </c>
      <c r="G49" s="99">
        <v>31</v>
      </c>
      <c r="H49" s="83">
        <v>61</v>
      </c>
      <c r="I49" s="83">
        <v>72</v>
      </c>
      <c r="J49" s="99">
        <v>7</v>
      </c>
      <c r="K49" s="83">
        <v>61</v>
      </c>
      <c r="L49" s="99">
        <v>7</v>
      </c>
      <c r="M49" s="160" t="s">
        <v>473</v>
      </c>
      <c r="N49" s="6" t="s">
        <v>456</v>
      </c>
      <c r="O49" s="3" t="s">
        <v>452</v>
      </c>
      <c r="P49" s="132"/>
      <c r="Q49" s="132"/>
    </row>
    <row r="50" spans="1:17" x14ac:dyDescent="0.25">
      <c r="A50" s="7">
        <v>45</v>
      </c>
      <c r="B50" s="7">
        <v>3464161</v>
      </c>
      <c r="C50" s="2" t="s">
        <v>209</v>
      </c>
      <c r="D50" s="2" t="s">
        <v>210</v>
      </c>
      <c r="E50" s="2" t="s">
        <v>211</v>
      </c>
      <c r="F50" s="83">
        <v>75</v>
      </c>
      <c r="G50" s="83">
        <v>81</v>
      </c>
      <c r="H50" s="83">
        <v>91</v>
      </c>
      <c r="I50" s="83">
        <v>100</v>
      </c>
      <c r="J50" s="83">
        <v>78</v>
      </c>
      <c r="K50" s="83">
        <v>85</v>
      </c>
      <c r="L50" s="83">
        <v>69</v>
      </c>
      <c r="M50" s="6" t="s">
        <v>472</v>
      </c>
      <c r="N50" s="6" t="s">
        <v>456</v>
      </c>
      <c r="O50" s="3" t="s">
        <v>452</v>
      </c>
      <c r="P50" s="132"/>
      <c r="Q50" s="132"/>
    </row>
    <row r="51" spans="1:17" x14ac:dyDescent="0.25">
      <c r="A51" s="3">
        <v>46</v>
      </c>
      <c r="B51" s="7">
        <v>10932873</v>
      </c>
      <c r="C51" s="2" t="s">
        <v>43</v>
      </c>
      <c r="D51" s="2" t="s">
        <v>47</v>
      </c>
      <c r="E51" s="2" t="s">
        <v>212</v>
      </c>
      <c r="F51" s="83">
        <v>77</v>
      </c>
      <c r="G51" s="99">
        <v>11</v>
      </c>
      <c r="H51" s="83">
        <v>61</v>
      </c>
      <c r="I51" s="83">
        <v>100</v>
      </c>
      <c r="J51" s="83">
        <v>70</v>
      </c>
      <c r="K51" s="83">
        <v>61</v>
      </c>
      <c r="L51" s="99">
        <v>7</v>
      </c>
      <c r="M51" s="160" t="s">
        <v>449</v>
      </c>
      <c r="N51" s="6" t="s">
        <v>456</v>
      </c>
      <c r="O51" s="3" t="s">
        <v>452</v>
      </c>
      <c r="P51" s="132"/>
      <c r="Q51" s="132"/>
    </row>
    <row r="52" spans="1:17" x14ac:dyDescent="0.25">
      <c r="A52" s="7">
        <v>47</v>
      </c>
      <c r="B52" s="7">
        <v>6955402</v>
      </c>
      <c r="C52" s="2" t="s">
        <v>155</v>
      </c>
      <c r="D52" s="2" t="s">
        <v>69</v>
      </c>
      <c r="E52" s="2" t="s">
        <v>156</v>
      </c>
      <c r="F52" s="108">
        <v>80</v>
      </c>
      <c r="G52" s="108">
        <v>100</v>
      </c>
      <c r="H52" s="108">
        <v>100</v>
      </c>
      <c r="I52" s="108">
        <v>100</v>
      </c>
      <c r="J52" s="108">
        <v>88</v>
      </c>
      <c r="K52" s="108">
        <v>90</v>
      </c>
      <c r="L52" s="108">
        <v>68</v>
      </c>
      <c r="M52" s="6" t="s">
        <v>472</v>
      </c>
      <c r="N52" s="6" t="s">
        <v>456</v>
      </c>
      <c r="O52" s="3" t="s">
        <v>452</v>
      </c>
      <c r="P52" s="132"/>
      <c r="Q52" s="132"/>
    </row>
    <row r="53" spans="1:17" x14ac:dyDescent="0.25">
      <c r="A53" s="3">
        <v>48</v>
      </c>
      <c r="B53" s="7">
        <v>6942754</v>
      </c>
      <c r="C53" s="2" t="s">
        <v>64</v>
      </c>
      <c r="D53" s="2" t="s">
        <v>14</v>
      </c>
      <c r="E53" s="2" t="s">
        <v>157</v>
      </c>
      <c r="F53" s="108">
        <v>66</v>
      </c>
      <c r="G53" s="108">
        <v>72</v>
      </c>
      <c r="H53" s="108">
        <v>100</v>
      </c>
      <c r="I53" s="108">
        <v>100</v>
      </c>
      <c r="J53" s="108">
        <v>96</v>
      </c>
      <c r="K53" s="108">
        <v>61</v>
      </c>
      <c r="L53" s="108">
        <v>65</v>
      </c>
      <c r="M53" s="6" t="s">
        <v>472</v>
      </c>
      <c r="N53" s="6" t="s">
        <v>456</v>
      </c>
      <c r="O53" s="3" t="s">
        <v>452</v>
      </c>
      <c r="P53" s="132"/>
      <c r="Q53" s="132"/>
    </row>
    <row r="54" spans="1:17" x14ac:dyDescent="0.25">
      <c r="A54" s="7">
        <v>49</v>
      </c>
      <c r="B54" s="3">
        <v>4314761</v>
      </c>
      <c r="C54" s="150"/>
      <c r="D54" s="150" t="s">
        <v>78</v>
      </c>
      <c r="E54" s="150" t="s">
        <v>423</v>
      </c>
      <c r="F54" s="108">
        <v>69</v>
      </c>
      <c r="G54" s="100">
        <v>71</v>
      </c>
      <c r="H54" s="108">
        <v>70</v>
      </c>
      <c r="I54" s="108">
        <v>68</v>
      </c>
      <c r="J54" s="108">
        <v>67</v>
      </c>
      <c r="K54" s="108">
        <v>76</v>
      </c>
      <c r="L54" s="108">
        <v>70</v>
      </c>
      <c r="M54" s="6" t="s">
        <v>472</v>
      </c>
      <c r="N54" s="6" t="s">
        <v>456</v>
      </c>
      <c r="O54" s="3" t="s">
        <v>452</v>
      </c>
      <c r="P54" s="132"/>
      <c r="Q54" s="132"/>
    </row>
    <row r="55" spans="1:17" x14ac:dyDescent="0.25">
      <c r="A55" s="3">
        <v>50</v>
      </c>
      <c r="B55" s="7">
        <v>6986414</v>
      </c>
      <c r="C55" s="2"/>
      <c r="D55" s="2" t="s">
        <v>21</v>
      </c>
      <c r="E55" s="2" t="s">
        <v>215</v>
      </c>
      <c r="F55" s="108">
        <v>61</v>
      </c>
      <c r="G55" s="175">
        <v>61</v>
      </c>
      <c r="H55" s="108">
        <v>86</v>
      </c>
      <c r="I55" s="108">
        <v>97</v>
      </c>
      <c r="J55" s="108">
        <v>68</v>
      </c>
      <c r="K55" s="108">
        <v>61</v>
      </c>
      <c r="L55" s="108">
        <v>61</v>
      </c>
      <c r="M55" s="6" t="s">
        <v>472</v>
      </c>
      <c r="N55" s="6" t="s">
        <v>456</v>
      </c>
      <c r="O55" s="3" t="s">
        <v>452</v>
      </c>
      <c r="P55" s="132"/>
      <c r="Q55" s="132"/>
    </row>
    <row r="56" spans="1:17" x14ac:dyDescent="0.25">
      <c r="A56" s="7">
        <v>51</v>
      </c>
      <c r="B56" s="7">
        <v>4908110</v>
      </c>
      <c r="C56" s="2" t="s">
        <v>825</v>
      </c>
      <c r="D56" s="2" t="s">
        <v>811</v>
      </c>
      <c r="E56" s="2" t="s">
        <v>812</v>
      </c>
      <c r="F56" s="108">
        <v>61</v>
      </c>
      <c r="G56" s="161">
        <v>0</v>
      </c>
      <c r="H56" s="161">
        <v>0</v>
      </c>
      <c r="I56" s="161">
        <v>0</v>
      </c>
      <c r="J56" s="161">
        <v>0</v>
      </c>
      <c r="K56" s="108">
        <v>73</v>
      </c>
      <c r="L56" s="108">
        <v>61</v>
      </c>
      <c r="M56" s="160" t="s">
        <v>449</v>
      </c>
      <c r="N56" s="6" t="s">
        <v>455</v>
      </c>
      <c r="O56" s="3" t="s">
        <v>452</v>
      </c>
      <c r="P56" s="132"/>
      <c r="Q56" s="132"/>
    </row>
    <row r="57" spans="1:17" x14ac:dyDescent="0.25">
      <c r="A57" s="3">
        <v>52</v>
      </c>
      <c r="B57" s="7">
        <v>4839700</v>
      </c>
      <c r="C57" s="2" t="s">
        <v>77</v>
      </c>
      <c r="D57" s="2" t="s">
        <v>13</v>
      </c>
      <c r="E57" s="2" t="s">
        <v>807</v>
      </c>
      <c r="F57" s="161">
        <v>20</v>
      </c>
      <c r="G57" s="99">
        <v>0</v>
      </c>
      <c r="H57" s="99">
        <v>0</v>
      </c>
      <c r="I57" s="99">
        <v>0</v>
      </c>
      <c r="J57" s="99">
        <v>0</v>
      </c>
      <c r="K57" s="99">
        <v>0</v>
      </c>
      <c r="L57" s="99">
        <v>0</v>
      </c>
      <c r="M57" s="160" t="s">
        <v>449</v>
      </c>
      <c r="N57" s="6" t="s">
        <v>455</v>
      </c>
      <c r="O57" s="3" t="s">
        <v>452</v>
      </c>
      <c r="P57" s="132"/>
      <c r="Q57" s="132"/>
    </row>
    <row r="58" spans="1:17" x14ac:dyDescent="0.25">
      <c r="A58" s="7">
        <v>53</v>
      </c>
      <c r="B58" s="7">
        <v>12734565</v>
      </c>
      <c r="C58" s="2" t="s">
        <v>158</v>
      </c>
      <c r="D58" s="2" t="s">
        <v>159</v>
      </c>
      <c r="E58" s="2" t="s">
        <v>160</v>
      </c>
      <c r="F58" s="108">
        <v>62</v>
      </c>
      <c r="G58" s="99">
        <v>31</v>
      </c>
      <c r="H58" s="83">
        <v>61</v>
      </c>
      <c r="I58" s="83">
        <v>88</v>
      </c>
      <c r="J58" s="83">
        <v>61</v>
      </c>
      <c r="K58" s="83">
        <v>61</v>
      </c>
      <c r="L58" s="99">
        <v>7</v>
      </c>
      <c r="M58" s="160" t="s">
        <v>449</v>
      </c>
      <c r="N58" s="6" t="s">
        <v>455</v>
      </c>
      <c r="O58" s="3" t="s">
        <v>452</v>
      </c>
      <c r="P58" s="132"/>
      <c r="Q58" s="132"/>
    </row>
    <row r="59" spans="1:17" x14ac:dyDescent="0.25">
      <c r="A59" s="3">
        <v>54</v>
      </c>
      <c r="B59" s="7">
        <v>2699477</v>
      </c>
      <c r="C59" s="134" t="s">
        <v>161</v>
      </c>
      <c r="D59" s="134" t="s">
        <v>162</v>
      </c>
      <c r="E59" s="134" t="s">
        <v>163</v>
      </c>
      <c r="F59" s="108">
        <v>74</v>
      </c>
      <c r="G59" s="83">
        <v>85</v>
      </c>
      <c r="H59" s="83">
        <v>100</v>
      </c>
      <c r="I59" s="83">
        <v>71</v>
      </c>
      <c r="J59" s="83">
        <v>65</v>
      </c>
      <c r="K59" s="83">
        <v>61</v>
      </c>
      <c r="L59" s="83">
        <v>65</v>
      </c>
      <c r="M59" s="6" t="s">
        <v>472</v>
      </c>
      <c r="N59" s="6" t="s">
        <v>455</v>
      </c>
      <c r="O59" s="3" t="s">
        <v>452</v>
      </c>
      <c r="P59" s="132"/>
      <c r="Q59" s="132"/>
    </row>
    <row r="60" spans="1:17" x14ac:dyDescent="0.25">
      <c r="A60" s="7">
        <v>55</v>
      </c>
      <c r="B60" s="7">
        <v>4756473</v>
      </c>
      <c r="C60" s="134" t="s">
        <v>462</v>
      </c>
      <c r="D60" s="134" t="s">
        <v>463</v>
      </c>
      <c r="E60" s="134" t="s">
        <v>464</v>
      </c>
      <c r="F60" s="108">
        <v>68</v>
      </c>
      <c r="G60" s="83">
        <v>63</v>
      </c>
      <c r="H60" s="83">
        <v>67</v>
      </c>
      <c r="I60" s="83">
        <v>69</v>
      </c>
      <c r="J60" s="83">
        <v>70</v>
      </c>
      <c r="K60" s="83">
        <v>78</v>
      </c>
      <c r="L60" s="83">
        <v>65</v>
      </c>
      <c r="M60" s="6" t="s">
        <v>472</v>
      </c>
      <c r="N60" s="6" t="s">
        <v>455</v>
      </c>
      <c r="O60" s="3" t="s">
        <v>452</v>
      </c>
      <c r="P60" s="132"/>
      <c r="Q60" s="132"/>
    </row>
    <row r="61" spans="1:17" x14ac:dyDescent="0.25">
      <c r="A61" s="3">
        <v>56</v>
      </c>
      <c r="B61" s="7">
        <v>4308672</v>
      </c>
      <c r="C61" s="2" t="s">
        <v>164</v>
      </c>
      <c r="D61" s="2" t="s">
        <v>165</v>
      </c>
      <c r="E61" s="2" t="s">
        <v>166</v>
      </c>
      <c r="F61" s="108">
        <v>63</v>
      </c>
      <c r="G61" s="108">
        <v>80</v>
      </c>
      <c r="H61" s="108">
        <v>91</v>
      </c>
      <c r="I61" s="108">
        <v>85</v>
      </c>
      <c r="J61" s="108">
        <v>65</v>
      </c>
      <c r="K61" s="108">
        <v>90</v>
      </c>
      <c r="L61" s="108">
        <v>61</v>
      </c>
      <c r="M61" s="6" t="s">
        <v>472</v>
      </c>
      <c r="N61" s="6" t="s">
        <v>455</v>
      </c>
      <c r="O61" s="3" t="s">
        <v>452</v>
      </c>
      <c r="P61" s="132"/>
      <c r="Q61" s="132"/>
    </row>
    <row r="62" spans="1:17" x14ac:dyDescent="0.25">
      <c r="A62" s="7">
        <v>57</v>
      </c>
      <c r="B62" s="7">
        <v>7095754</v>
      </c>
      <c r="C62" s="2" t="s">
        <v>129</v>
      </c>
      <c r="D62" s="2" t="s">
        <v>16</v>
      </c>
      <c r="E62" s="2" t="s">
        <v>167</v>
      </c>
      <c r="F62" s="108">
        <v>61</v>
      </c>
      <c r="G62" s="108">
        <v>61</v>
      </c>
      <c r="H62" s="108">
        <v>61</v>
      </c>
      <c r="I62" s="108">
        <v>88</v>
      </c>
      <c r="J62" s="108">
        <v>61</v>
      </c>
      <c r="K62" s="108">
        <v>80</v>
      </c>
      <c r="L62" s="108">
        <v>61</v>
      </c>
      <c r="M62" s="6" t="s">
        <v>472</v>
      </c>
      <c r="N62" s="6" t="s">
        <v>455</v>
      </c>
      <c r="O62" s="3" t="s">
        <v>452</v>
      </c>
      <c r="P62" s="132"/>
      <c r="Q62" s="132"/>
    </row>
    <row r="63" spans="1:17" x14ac:dyDescent="0.25">
      <c r="A63" s="3">
        <v>58</v>
      </c>
      <c r="B63" s="7">
        <v>4756032</v>
      </c>
      <c r="C63" s="2" t="s">
        <v>168</v>
      </c>
      <c r="D63" s="2" t="s">
        <v>169</v>
      </c>
      <c r="E63" s="2" t="s">
        <v>170</v>
      </c>
      <c r="F63" s="108">
        <v>62</v>
      </c>
      <c r="G63" s="108">
        <v>64</v>
      </c>
      <c r="H63" s="108">
        <v>100</v>
      </c>
      <c r="I63" s="108">
        <v>100</v>
      </c>
      <c r="J63" s="108">
        <v>83</v>
      </c>
      <c r="K63" s="108">
        <v>80</v>
      </c>
      <c r="L63" s="108">
        <v>73</v>
      </c>
      <c r="M63" s="6" t="s">
        <v>472</v>
      </c>
      <c r="N63" s="6" t="s">
        <v>455</v>
      </c>
      <c r="O63" s="3" t="s">
        <v>452</v>
      </c>
      <c r="P63" s="132"/>
      <c r="Q63" s="132"/>
    </row>
    <row r="64" spans="1:17" x14ac:dyDescent="0.25">
      <c r="A64" s="7">
        <v>59</v>
      </c>
      <c r="B64" s="81">
        <v>8444507</v>
      </c>
      <c r="C64" s="97" t="s">
        <v>82</v>
      </c>
      <c r="D64" s="97" t="s">
        <v>869</v>
      </c>
      <c r="E64" s="97" t="s">
        <v>870</v>
      </c>
      <c r="F64" s="161">
        <v>0</v>
      </c>
      <c r="G64" s="161">
        <v>0</v>
      </c>
      <c r="H64" s="161">
        <v>0</v>
      </c>
      <c r="I64" s="161">
        <v>0</v>
      </c>
      <c r="J64" s="161">
        <v>0</v>
      </c>
      <c r="K64" s="161">
        <v>0</v>
      </c>
      <c r="L64" s="161">
        <v>0</v>
      </c>
      <c r="M64" s="160" t="s">
        <v>449</v>
      </c>
      <c r="N64" s="6" t="s">
        <v>455</v>
      </c>
      <c r="O64" s="3" t="s">
        <v>452</v>
      </c>
      <c r="P64" s="132"/>
      <c r="Q64" s="132"/>
    </row>
    <row r="65" spans="1:17" x14ac:dyDescent="0.25">
      <c r="A65" s="3">
        <v>60</v>
      </c>
      <c r="B65" s="7">
        <v>9135944</v>
      </c>
      <c r="C65" s="2" t="s">
        <v>171</v>
      </c>
      <c r="D65" s="2" t="s">
        <v>10</v>
      </c>
      <c r="E65" s="2" t="s">
        <v>172</v>
      </c>
      <c r="F65" s="108">
        <v>61</v>
      </c>
      <c r="G65" s="175">
        <v>61</v>
      </c>
      <c r="H65" s="108">
        <v>63</v>
      </c>
      <c r="I65" s="108">
        <v>69</v>
      </c>
      <c r="J65" s="108">
        <v>66</v>
      </c>
      <c r="K65" s="108">
        <v>61</v>
      </c>
      <c r="L65" s="108">
        <v>61</v>
      </c>
      <c r="M65" s="6" t="s">
        <v>472</v>
      </c>
      <c r="N65" s="6" t="s">
        <v>455</v>
      </c>
      <c r="O65" s="3" t="s">
        <v>452</v>
      </c>
      <c r="P65" s="132"/>
      <c r="Q65" s="132"/>
    </row>
    <row r="66" spans="1:17" x14ac:dyDescent="0.25">
      <c r="A66" s="7">
        <v>61</v>
      </c>
      <c r="B66" s="7">
        <v>12421332</v>
      </c>
      <c r="C66" s="2" t="s">
        <v>69</v>
      </c>
      <c r="D66" s="2" t="s">
        <v>13</v>
      </c>
      <c r="E66" s="2" t="s">
        <v>173</v>
      </c>
      <c r="F66" s="108">
        <v>82</v>
      </c>
      <c r="G66" s="140">
        <v>61</v>
      </c>
      <c r="H66" s="122">
        <v>93</v>
      </c>
      <c r="I66" s="122">
        <v>94</v>
      </c>
      <c r="J66" s="122">
        <v>61</v>
      </c>
      <c r="K66" s="122">
        <v>61</v>
      </c>
      <c r="L66" s="140">
        <v>61</v>
      </c>
      <c r="M66" s="123" t="s">
        <v>472</v>
      </c>
      <c r="N66" s="123" t="s">
        <v>455</v>
      </c>
      <c r="O66" s="3" t="s">
        <v>452</v>
      </c>
      <c r="P66" s="132"/>
      <c r="Q66" s="132"/>
    </row>
    <row r="67" spans="1:17" x14ac:dyDescent="0.25">
      <c r="A67" s="3">
        <v>62</v>
      </c>
      <c r="B67" s="7">
        <v>8362712</v>
      </c>
      <c r="C67" s="2" t="s">
        <v>823</v>
      </c>
      <c r="D67" s="2" t="s">
        <v>174</v>
      </c>
      <c r="E67" s="2" t="s">
        <v>810</v>
      </c>
      <c r="F67" s="161">
        <v>20</v>
      </c>
      <c r="G67" s="161">
        <v>0</v>
      </c>
      <c r="H67" s="161">
        <v>0</v>
      </c>
      <c r="I67" s="161">
        <v>0</v>
      </c>
      <c r="J67" s="161">
        <v>15</v>
      </c>
      <c r="K67" s="161">
        <v>0</v>
      </c>
      <c r="L67" s="161">
        <v>18</v>
      </c>
      <c r="M67" s="160" t="s">
        <v>449</v>
      </c>
      <c r="N67" s="6" t="s">
        <v>455</v>
      </c>
      <c r="O67" s="3" t="s">
        <v>452</v>
      </c>
      <c r="P67" s="132"/>
      <c r="Q67" s="132"/>
    </row>
    <row r="68" spans="1:17" x14ac:dyDescent="0.25">
      <c r="A68" s="7">
        <v>63</v>
      </c>
      <c r="B68" s="7">
        <v>9082009</v>
      </c>
      <c r="C68" s="2" t="s">
        <v>174</v>
      </c>
      <c r="D68" s="2" t="s">
        <v>62</v>
      </c>
      <c r="E68" s="2" t="s">
        <v>179</v>
      </c>
      <c r="F68" s="108">
        <v>61</v>
      </c>
      <c r="G68" s="108">
        <v>70</v>
      </c>
      <c r="H68" s="108">
        <v>73</v>
      </c>
      <c r="I68" s="108">
        <v>100</v>
      </c>
      <c r="J68" s="108">
        <v>75</v>
      </c>
      <c r="K68" s="108">
        <v>61</v>
      </c>
      <c r="L68" s="108">
        <v>61</v>
      </c>
      <c r="M68" s="6" t="s">
        <v>472</v>
      </c>
      <c r="N68" s="6" t="s">
        <v>455</v>
      </c>
      <c r="O68" s="3" t="s">
        <v>452</v>
      </c>
      <c r="P68" s="132"/>
      <c r="Q68" s="132"/>
    </row>
    <row r="69" spans="1:17" x14ac:dyDescent="0.25">
      <c r="A69" s="3">
        <v>64</v>
      </c>
      <c r="B69" s="7">
        <v>4810014</v>
      </c>
      <c r="C69" s="2" t="s">
        <v>772</v>
      </c>
      <c r="D69" s="2" t="s">
        <v>826</v>
      </c>
      <c r="E69" s="2" t="s">
        <v>813</v>
      </c>
      <c r="F69" s="161">
        <v>20</v>
      </c>
      <c r="G69" s="161">
        <v>0</v>
      </c>
      <c r="H69" s="161">
        <v>0</v>
      </c>
      <c r="I69" s="161">
        <v>0</v>
      </c>
      <c r="J69" s="161">
        <v>15</v>
      </c>
      <c r="K69" s="161">
        <v>0</v>
      </c>
      <c r="L69" s="161">
        <v>18</v>
      </c>
      <c r="M69" s="160" t="s">
        <v>449</v>
      </c>
      <c r="N69" s="6" t="s">
        <v>455</v>
      </c>
      <c r="O69" s="3" t="s">
        <v>452</v>
      </c>
      <c r="P69" s="132"/>
      <c r="Q69" s="132"/>
    </row>
    <row r="70" spans="1:17" x14ac:dyDescent="0.25">
      <c r="A70" s="7">
        <v>65</v>
      </c>
      <c r="B70" s="7">
        <v>4744790</v>
      </c>
      <c r="C70" s="2" t="s">
        <v>50</v>
      </c>
      <c r="D70" s="2" t="s">
        <v>52</v>
      </c>
      <c r="E70" s="2" t="s">
        <v>180</v>
      </c>
      <c r="F70" s="108">
        <v>61</v>
      </c>
      <c r="G70" s="108">
        <v>61</v>
      </c>
      <c r="H70" s="108">
        <v>89</v>
      </c>
      <c r="I70" s="108">
        <v>97</v>
      </c>
      <c r="J70" s="108">
        <v>69</v>
      </c>
      <c r="K70" s="108">
        <v>80</v>
      </c>
      <c r="L70" s="108">
        <v>61</v>
      </c>
      <c r="M70" s="6" t="s">
        <v>472</v>
      </c>
      <c r="N70" s="6" t="s">
        <v>455</v>
      </c>
      <c r="O70" s="3" t="s">
        <v>452</v>
      </c>
      <c r="P70" s="132"/>
      <c r="Q70" s="132"/>
    </row>
    <row r="71" spans="1:17" x14ac:dyDescent="0.25">
      <c r="A71" s="3">
        <v>66</v>
      </c>
      <c r="B71" s="7">
        <v>8481620</v>
      </c>
      <c r="C71" s="2" t="s">
        <v>50</v>
      </c>
      <c r="D71" s="2" t="s">
        <v>14</v>
      </c>
      <c r="E71" s="2" t="s">
        <v>181</v>
      </c>
      <c r="F71" s="108">
        <v>80</v>
      </c>
      <c r="G71" s="108">
        <v>80</v>
      </c>
      <c r="H71" s="108">
        <v>98</v>
      </c>
      <c r="I71" s="108">
        <v>100</v>
      </c>
      <c r="J71" s="108">
        <v>100</v>
      </c>
      <c r="K71" s="108">
        <v>70</v>
      </c>
      <c r="L71" s="108">
        <v>73</v>
      </c>
      <c r="M71" s="6" t="s">
        <v>472</v>
      </c>
      <c r="N71" s="6" t="s">
        <v>455</v>
      </c>
      <c r="O71" s="3" t="s">
        <v>452</v>
      </c>
      <c r="P71" s="132"/>
      <c r="Q71" s="132"/>
    </row>
    <row r="72" spans="1:17" x14ac:dyDescent="0.25">
      <c r="A72" s="7">
        <v>83</v>
      </c>
      <c r="B72" s="7">
        <v>9060516</v>
      </c>
      <c r="C72" s="2" t="s">
        <v>831</v>
      </c>
      <c r="D72" s="2" t="s">
        <v>14</v>
      </c>
      <c r="E72" s="2" t="s">
        <v>832</v>
      </c>
      <c r="F72" s="161">
        <v>20</v>
      </c>
      <c r="G72" s="161">
        <v>0</v>
      </c>
      <c r="H72" s="161">
        <v>0</v>
      </c>
      <c r="I72" s="161">
        <v>0</v>
      </c>
      <c r="J72" s="161">
        <v>15</v>
      </c>
      <c r="K72" s="161">
        <v>0</v>
      </c>
      <c r="L72" s="161">
        <v>18</v>
      </c>
      <c r="M72" s="160" t="s">
        <v>449</v>
      </c>
      <c r="N72" s="6" t="s">
        <v>455</v>
      </c>
      <c r="O72" s="3" t="s">
        <v>452</v>
      </c>
      <c r="P72" s="132"/>
      <c r="Q72" s="132"/>
    </row>
    <row r="73" spans="1:17" x14ac:dyDescent="0.25">
      <c r="A73" s="7">
        <v>67</v>
      </c>
      <c r="B73" s="7">
        <v>9980051</v>
      </c>
      <c r="C73" s="2" t="s">
        <v>70</v>
      </c>
      <c r="D73" s="2" t="s">
        <v>77</v>
      </c>
      <c r="E73" s="2" t="s">
        <v>427</v>
      </c>
      <c r="F73" s="108">
        <v>70</v>
      </c>
      <c r="G73" s="108">
        <v>63</v>
      </c>
      <c r="H73" s="108">
        <v>79</v>
      </c>
      <c r="I73" s="108">
        <v>68</v>
      </c>
      <c r="J73" s="108">
        <v>67</v>
      </c>
      <c r="K73" s="108">
        <v>80</v>
      </c>
      <c r="L73" s="108">
        <v>62</v>
      </c>
      <c r="M73" s="6" t="s">
        <v>472</v>
      </c>
      <c r="N73" s="6" t="s">
        <v>455</v>
      </c>
      <c r="O73" s="3" t="s">
        <v>452</v>
      </c>
      <c r="P73" s="132"/>
      <c r="Q73" s="132"/>
    </row>
    <row r="74" spans="1:17" x14ac:dyDescent="0.25">
      <c r="A74" s="7">
        <v>69</v>
      </c>
      <c r="B74" s="7">
        <v>6990862</v>
      </c>
      <c r="C74" s="2" t="s">
        <v>182</v>
      </c>
      <c r="D74" s="2" t="s">
        <v>15</v>
      </c>
      <c r="E74" s="2" t="s">
        <v>809</v>
      </c>
      <c r="F74" s="161">
        <v>20</v>
      </c>
      <c r="G74" s="161">
        <v>0</v>
      </c>
      <c r="H74" s="161">
        <v>0</v>
      </c>
      <c r="I74" s="161">
        <v>0</v>
      </c>
      <c r="J74" s="161">
        <v>15</v>
      </c>
      <c r="K74" s="161">
        <v>0</v>
      </c>
      <c r="L74" s="161">
        <v>0</v>
      </c>
      <c r="M74" s="160" t="s">
        <v>449</v>
      </c>
      <c r="N74" s="6" t="s">
        <v>455</v>
      </c>
      <c r="O74" s="3" t="s">
        <v>452</v>
      </c>
      <c r="P74" s="132"/>
      <c r="Q74" s="132"/>
    </row>
    <row r="75" spans="1:17" x14ac:dyDescent="0.25">
      <c r="A75" s="3">
        <v>70</v>
      </c>
      <c r="B75" s="7">
        <v>3458298</v>
      </c>
      <c r="C75" s="2" t="s">
        <v>21</v>
      </c>
      <c r="D75" s="2" t="s">
        <v>124</v>
      </c>
      <c r="E75" s="2" t="s">
        <v>183</v>
      </c>
      <c r="F75" s="108">
        <v>81</v>
      </c>
      <c r="G75" s="83">
        <v>95</v>
      </c>
      <c r="H75" s="83">
        <v>100</v>
      </c>
      <c r="I75" s="83">
        <v>100</v>
      </c>
      <c r="J75" s="83">
        <v>98</v>
      </c>
      <c r="K75" s="83">
        <v>90</v>
      </c>
      <c r="L75" s="83">
        <v>81</v>
      </c>
      <c r="M75" s="6" t="s">
        <v>472</v>
      </c>
      <c r="N75" s="6" t="s">
        <v>455</v>
      </c>
      <c r="O75" s="3" t="s">
        <v>452</v>
      </c>
      <c r="P75" s="132"/>
      <c r="Q75" s="132"/>
    </row>
    <row r="76" spans="1:17" x14ac:dyDescent="0.25">
      <c r="A76" s="7">
        <v>71</v>
      </c>
      <c r="B76" s="18">
        <v>2214002</v>
      </c>
      <c r="C76" s="17" t="s">
        <v>21</v>
      </c>
      <c r="D76" s="17" t="s">
        <v>42</v>
      </c>
      <c r="E76" s="17" t="s">
        <v>184</v>
      </c>
      <c r="F76" s="108">
        <v>65</v>
      </c>
      <c r="G76" s="99">
        <v>0</v>
      </c>
      <c r="H76" s="83">
        <v>100</v>
      </c>
      <c r="I76" s="83">
        <v>90</v>
      </c>
      <c r="J76" s="83">
        <v>77</v>
      </c>
      <c r="K76" s="83">
        <v>61</v>
      </c>
      <c r="L76" s="99">
        <v>22</v>
      </c>
      <c r="M76" s="160" t="s">
        <v>449</v>
      </c>
      <c r="N76" s="6" t="s">
        <v>455</v>
      </c>
      <c r="O76" s="3" t="s">
        <v>452</v>
      </c>
      <c r="P76" s="132"/>
      <c r="Q76" s="132"/>
    </row>
    <row r="77" spans="1:17" x14ac:dyDescent="0.25">
      <c r="A77" s="3">
        <v>72</v>
      </c>
      <c r="B77" s="7">
        <v>4832726</v>
      </c>
      <c r="C77" s="2" t="s">
        <v>25</v>
      </c>
      <c r="D77" s="2" t="s">
        <v>185</v>
      </c>
      <c r="E77" s="2" t="s">
        <v>186</v>
      </c>
      <c r="F77" s="108">
        <v>61</v>
      </c>
      <c r="G77" s="175">
        <v>61</v>
      </c>
      <c r="H77" s="108">
        <v>61</v>
      </c>
      <c r="I77" s="108">
        <v>100</v>
      </c>
      <c r="J77" s="108">
        <v>65</v>
      </c>
      <c r="K77" s="108">
        <v>70</v>
      </c>
      <c r="L77" s="108">
        <v>61</v>
      </c>
      <c r="M77" s="6" t="s">
        <v>472</v>
      </c>
      <c r="N77" s="6" t="s">
        <v>455</v>
      </c>
      <c r="O77" s="3" t="s">
        <v>452</v>
      </c>
      <c r="P77" s="132"/>
      <c r="Q77" s="132"/>
    </row>
    <row r="78" spans="1:17" x14ac:dyDescent="0.25">
      <c r="A78" s="7">
        <v>73</v>
      </c>
      <c r="B78" s="7">
        <v>3480367</v>
      </c>
      <c r="C78" s="2" t="s">
        <v>187</v>
      </c>
      <c r="D78" s="2" t="s">
        <v>188</v>
      </c>
      <c r="E78" s="2" t="s">
        <v>189</v>
      </c>
      <c r="F78" s="108">
        <v>73</v>
      </c>
      <c r="G78" s="108">
        <v>63</v>
      </c>
      <c r="H78" s="108">
        <v>97</v>
      </c>
      <c r="I78" s="108">
        <v>100</v>
      </c>
      <c r="J78" s="108">
        <v>79</v>
      </c>
      <c r="K78" s="108">
        <v>85</v>
      </c>
      <c r="L78" s="108">
        <v>71</v>
      </c>
      <c r="M78" s="6" t="s">
        <v>472</v>
      </c>
      <c r="N78" s="6" t="s">
        <v>455</v>
      </c>
      <c r="O78" s="3" t="s">
        <v>452</v>
      </c>
      <c r="P78" s="132"/>
      <c r="Q78" s="132"/>
    </row>
    <row r="79" spans="1:17" x14ac:dyDescent="0.25">
      <c r="A79" s="3">
        <v>74</v>
      </c>
      <c r="B79" s="7">
        <v>8364160</v>
      </c>
      <c r="C79" s="2" t="s">
        <v>68</v>
      </c>
      <c r="D79" s="2" t="s">
        <v>190</v>
      </c>
      <c r="E79" s="2" t="s">
        <v>191</v>
      </c>
      <c r="F79" s="108">
        <v>61</v>
      </c>
      <c r="G79" s="175">
        <v>61</v>
      </c>
      <c r="H79" s="108">
        <v>71</v>
      </c>
      <c r="I79" s="108">
        <v>93</v>
      </c>
      <c r="J79" s="108">
        <v>68</v>
      </c>
      <c r="K79" s="108">
        <v>75</v>
      </c>
      <c r="L79" s="108">
        <v>61</v>
      </c>
      <c r="M79" s="6" t="s">
        <v>472</v>
      </c>
      <c r="N79" s="6" t="s">
        <v>455</v>
      </c>
      <c r="O79" s="3" t="s">
        <v>452</v>
      </c>
      <c r="P79" s="132"/>
      <c r="Q79" s="132"/>
    </row>
    <row r="80" spans="1:17" x14ac:dyDescent="0.25">
      <c r="A80" s="7">
        <v>75</v>
      </c>
      <c r="B80" s="7">
        <v>3476529</v>
      </c>
      <c r="C80" s="134" t="s">
        <v>861</v>
      </c>
      <c r="D80" s="134" t="s">
        <v>862</v>
      </c>
      <c r="E80" s="134" t="s">
        <v>863</v>
      </c>
      <c r="F80" s="108">
        <v>67</v>
      </c>
      <c r="G80" s="108">
        <v>68</v>
      </c>
      <c r="H80" s="108">
        <v>72</v>
      </c>
      <c r="I80" s="108">
        <v>75</v>
      </c>
      <c r="J80" s="108">
        <v>70</v>
      </c>
      <c r="K80" s="108">
        <v>68</v>
      </c>
      <c r="L80" s="108">
        <v>69</v>
      </c>
      <c r="M80" s="173" t="s">
        <v>472</v>
      </c>
      <c r="N80" s="6" t="s">
        <v>455</v>
      </c>
      <c r="O80" s="3" t="s">
        <v>452</v>
      </c>
      <c r="P80" s="132"/>
      <c r="Q80" s="132"/>
    </row>
    <row r="81" spans="1:17" x14ac:dyDescent="0.25">
      <c r="A81" s="3">
        <v>76</v>
      </c>
      <c r="B81" s="7">
        <v>4338578</v>
      </c>
      <c r="C81" s="2" t="s">
        <v>192</v>
      </c>
      <c r="D81" s="2" t="s">
        <v>193</v>
      </c>
      <c r="E81" s="2" t="s">
        <v>194</v>
      </c>
      <c r="F81" s="108">
        <v>70</v>
      </c>
      <c r="G81" s="108">
        <v>71</v>
      </c>
      <c r="H81" s="108">
        <v>74</v>
      </c>
      <c r="I81" s="108">
        <v>100</v>
      </c>
      <c r="J81" s="108">
        <v>61</v>
      </c>
      <c r="K81" s="108">
        <v>85</v>
      </c>
      <c r="L81" s="108">
        <v>61</v>
      </c>
      <c r="M81" s="6" t="s">
        <v>472</v>
      </c>
      <c r="N81" s="6" t="s">
        <v>455</v>
      </c>
      <c r="O81" s="3" t="s">
        <v>452</v>
      </c>
      <c r="P81" s="132"/>
      <c r="Q81" s="132"/>
    </row>
    <row r="82" spans="1:17" x14ac:dyDescent="0.25">
      <c r="A82" s="7">
        <v>77</v>
      </c>
      <c r="B82" s="7">
        <v>6963309</v>
      </c>
      <c r="C82" s="2" t="s">
        <v>14</v>
      </c>
      <c r="D82" s="2" t="s">
        <v>195</v>
      </c>
      <c r="E82" s="2" t="s">
        <v>196</v>
      </c>
      <c r="F82" s="108">
        <v>73</v>
      </c>
      <c r="G82" s="108">
        <v>90</v>
      </c>
      <c r="H82" s="108">
        <v>100</v>
      </c>
      <c r="I82" s="108">
        <v>100</v>
      </c>
      <c r="J82" s="108">
        <v>77</v>
      </c>
      <c r="K82" s="108">
        <v>85</v>
      </c>
      <c r="L82" s="108">
        <v>65</v>
      </c>
      <c r="M82" s="6" t="s">
        <v>472</v>
      </c>
      <c r="N82" s="6" t="s">
        <v>455</v>
      </c>
      <c r="O82" s="3" t="s">
        <v>452</v>
      </c>
      <c r="P82" s="132"/>
      <c r="Q82" s="132"/>
    </row>
    <row r="83" spans="1:17" x14ac:dyDescent="0.25">
      <c r="A83" s="3">
        <v>78</v>
      </c>
      <c r="B83" s="7">
        <v>8166572</v>
      </c>
      <c r="C83" s="2" t="s">
        <v>15</v>
      </c>
      <c r="D83" s="2" t="s">
        <v>8</v>
      </c>
      <c r="E83" s="2" t="s">
        <v>198</v>
      </c>
      <c r="F83" s="108">
        <v>77</v>
      </c>
      <c r="G83" s="108">
        <v>67</v>
      </c>
      <c r="H83" s="108">
        <v>100</v>
      </c>
      <c r="I83" s="108">
        <v>100</v>
      </c>
      <c r="J83" s="108">
        <v>88</v>
      </c>
      <c r="K83" s="108">
        <v>80</v>
      </c>
      <c r="L83" s="108">
        <v>75</v>
      </c>
      <c r="M83" s="6" t="s">
        <v>472</v>
      </c>
      <c r="N83" s="6" t="s">
        <v>455</v>
      </c>
      <c r="O83" s="3" t="s">
        <v>452</v>
      </c>
      <c r="P83" s="132"/>
      <c r="Q83" s="132"/>
    </row>
    <row r="84" spans="1:17" x14ac:dyDescent="0.25">
      <c r="A84" s="7">
        <v>79</v>
      </c>
      <c r="B84" s="7">
        <v>5976305</v>
      </c>
      <c r="C84" s="2" t="s">
        <v>199</v>
      </c>
      <c r="D84" s="2" t="s">
        <v>102</v>
      </c>
      <c r="E84" s="2" t="s">
        <v>200</v>
      </c>
      <c r="F84" s="108">
        <v>66</v>
      </c>
      <c r="G84" s="108">
        <v>72</v>
      </c>
      <c r="H84" s="108">
        <v>100</v>
      </c>
      <c r="I84" s="108">
        <v>94</v>
      </c>
      <c r="J84" s="108">
        <v>67</v>
      </c>
      <c r="K84" s="108">
        <v>90</v>
      </c>
      <c r="L84" s="108">
        <v>75</v>
      </c>
      <c r="M84" s="6" t="s">
        <v>472</v>
      </c>
      <c r="N84" s="6" t="s">
        <v>455</v>
      </c>
      <c r="O84" s="3" t="s">
        <v>452</v>
      </c>
      <c r="P84" s="132"/>
      <c r="Q84" s="132"/>
    </row>
    <row r="85" spans="1:17" x14ac:dyDescent="0.25">
      <c r="A85" s="3">
        <v>80</v>
      </c>
      <c r="B85" s="7">
        <v>9877994</v>
      </c>
      <c r="C85" s="2" t="s">
        <v>824</v>
      </c>
      <c r="D85" s="2" t="s">
        <v>806</v>
      </c>
      <c r="E85" s="2" t="s">
        <v>808</v>
      </c>
      <c r="F85" s="161">
        <v>0</v>
      </c>
      <c r="G85" s="161">
        <v>45</v>
      </c>
      <c r="H85" s="161">
        <v>23</v>
      </c>
      <c r="I85" s="161">
        <v>10</v>
      </c>
      <c r="J85" s="161">
        <v>0</v>
      </c>
      <c r="K85" s="161">
        <v>0</v>
      </c>
      <c r="L85" s="161">
        <v>40</v>
      </c>
      <c r="M85" s="160" t="s">
        <v>449</v>
      </c>
      <c r="N85" s="6" t="s">
        <v>455</v>
      </c>
      <c r="O85" s="3" t="s">
        <v>452</v>
      </c>
      <c r="P85" s="132"/>
      <c r="Q85" s="132"/>
    </row>
    <row r="86" spans="1:17" x14ac:dyDescent="0.25">
      <c r="A86" s="7">
        <v>81</v>
      </c>
      <c r="B86" s="7">
        <v>4772340</v>
      </c>
      <c r="C86" s="2" t="s">
        <v>201</v>
      </c>
      <c r="D86" s="2" t="s">
        <v>25</v>
      </c>
      <c r="E86" s="2" t="s">
        <v>202</v>
      </c>
      <c r="F86" s="108">
        <v>71</v>
      </c>
      <c r="G86" s="108">
        <v>70</v>
      </c>
      <c r="H86" s="108">
        <v>97</v>
      </c>
      <c r="I86" s="108">
        <v>100</v>
      </c>
      <c r="J86" s="108">
        <v>84</v>
      </c>
      <c r="K86" s="108">
        <v>61</v>
      </c>
      <c r="L86" s="175">
        <v>61</v>
      </c>
      <c r="M86" s="6" t="s">
        <v>472</v>
      </c>
      <c r="N86" s="6" t="s">
        <v>455</v>
      </c>
      <c r="O86" s="3" t="s">
        <v>452</v>
      </c>
      <c r="P86" s="132"/>
      <c r="Q86" s="132"/>
    </row>
    <row r="87" spans="1:17" x14ac:dyDescent="0.25">
      <c r="A87" s="3">
        <v>82</v>
      </c>
      <c r="B87" s="7">
        <v>8347612</v>
      </c>
      <c r="C87" s="2" t="s">
        <v>44</v>
      </c>
      <c r="D87" s="2" t="s">
        <v>15</v>
      </c>
      <c r="E87" s="2" t="s">
        <v>203</v>
      </c>
      <c r="F87" s="161">
        <v>5</v>
      </c>
      <c r="G87" s="161">
        <v>11</v>
      </c>
      <c r="H87" s="161">
        <v>44</v>
      </c>
      <c r="I87" s="108">
        <v>84</v>
      </c>
      <c r="J87" s="161">
        <v>40</v>
      </c>
      <c r="K87" s="108">
        <v>61</v>
      </c>
      <c r="L87" s="161">
        <v>7</v>
      </c>
      <c r="M87" s="160" t="s">
        <v>473</v>
      </c>
      <c r="N87" s="6" t="s">
        <v>455</v>
      </c>
      <c r="O87" s="3" t="s">
        <v>452</v>
      </c>
      <c r="P87" s="132"/>
      <c r="Q87" s="132"/>
    </row>
    <row r="88" spans="1:17" x14ac:dyDescent="0.25">
      <c r="A88" s="3">
        <v>84</v>
      </c>
      <c r="B88" s="7">
        <v>6860044</v>
      </c>
      <c r="C88" s="2" t="s">
        <v>22</v>
      </c>
      <c r="D88" s="2" t="s">
        <v>21</v>
      </c>
      <c r="E88" s="2" t="s">
        <v>204</v>
      </c>
      <c r="F88" s="108">
        <v>75</v>
      </c>
      <c r="G88" s="108">
        <v>81</v>
      </c>
      <c r="H88" s="108">
        <v>100</v>
      </c>
      <c r="I88" s="108">
        <v>100</v>
      </c>
      <c r="J88" s="108">
        <v>70</v>
      </c>
      <c r="K88" s="108">
        <v>80</v>
      </c>
      <c r="L88" s="108">
        <v>61</v>
      </c>
      <c r="M88" s="6" t="s">
        <v>472</v>
      </c>
      <c r="N88" s="6" t="s">
        <v>455</v>
      </c>
      <c r="O88" s="3" t="s">
        <v>452</v>
      </c>
      <c r="P88" s="132"/>
      <c r="Q88" s="132"/>
    </row>
    <row r="89" spans="1:17" x14ac:dyDescent="0.25">
      <c r="A89" s="7">
        <v>85</v>
      </c>
      <c r="B89" s="7">
        <v>8278298</v>
      </c>
      <c r="C89" s="2" t="s">
        <v>75</v>
      </c>
      <c r="D89" s="2" t="s">
        <v>205</v>
      </c>
      <c r="E89" s="2" t="s">
        <v>206</v>
      </c>
      <c r="F89" s="108">
        <v>76</v>
      </c>
      <c r="G89" s="175">
        <v>61</v>
      </c>
      <c r="H89" s="108">
        <v>96</v>
      </c>
      <c r="I89" s="108">
        <v>100</v>
      </c>
      <c r="J89" s="108">
        <v>61</v>
      </c>
      <c r="K89" s="108">
        <v>85</v>
      </c>
      <c r="L89" s="108">
        <v>61</v>
      </c>
      <c r="M89" s="6" t="s">
        <v>472</v>
      </c>
      <c r="N89" s="6" t="s">
        <v>455</v>
      </c>
      <c r="O89" s="3" t="s">
        <v>452</v>
      </c>
      <c r="P89" s="132"/>
      <c r="Q89" s="132"/>
    </row>
    <row r="90" spans="1:17" x14ac:dyDescent="0.25">
      <c r="A90" s="3">
        <v>68</v>
      </c>
      <c r="B90" s="7">
        <v>4745132</v>
      </c>
      <c r="C90" s="134" t="s">
        <v>864</v>
      </c>
      <c r="D90" s="134" t="s">
        <v>60</v>
      </c>
      <c r="E90" s="134" t="s">
        <v>865</v>
      </c>
      <c r="F90" s="122">
        <v>70</v>
      </c>
      <c r="G90" s="122">
        <v>75</v>
      </c>
      <c r="H90" s="122">
        <v>76</v>
      </c>
      <c r="I90" s="122">
        <v>67</v>
      </c>
      <c r="J90" s="122">
        <v>62</v>
      </c>
      <c r="K90" s="122">
        <v>72</v>
      </c>
      <c r="L90" s="122">
        <v>71</v>
      </c>
      <c r="M90" s="123" t="s">
        <v>472</v>
      </c>
      <c r="N90" s="6" t="s">
        <v>455</v>
      </c>
      <c r="O90" s="3" t="s">
        <v>452</v>
      </c>
      <c r="P90" s="132"/>
      <c r="Q90" s="132"/>
    </row>
    <row r="91" spans="1:17" x14ac:dyDescent="0.25">
      <c r="A91" s="3">
        <v>86</v>
      </c>
      <c r="B91" s="7">
        <v>6966847</v>
      </c>
      <c r="C91" s="2" t="s">
        <v>47</v>
      </c>
      <c r="D91" s="2" t="s">
        <v>216</v>
      </c>
      <c r="E91" s="2" t="s">
        <v>217</v>
      </c>
      <c r="F91" s="108">
        <v>75</v>
      </c>
      <c r="G91" s="83">
        <v>95</v>
      </c>
      <c r="H91" s="83">
        <v>100</v>
      </c>
      <c r="I91" s="83">
        <v>100</v>
      </c>
      <c r="J91" s="83">
        <v>83</v>
      </c>
      <c r="K91" s="83">
        <v>80</v>
      </c>
      <c r="L91" s="83">
        <v>61</v>
      </c>
      <c r="M91" s="6" t="s">
        <v>472</v>
      </c>
      <c r="N91" s="6" t="s">
        <v>455</v>
      </c>
      <c r="O91" s="3" t="s">
        <v>458</v>
      </c>
      <c r="P91" s="132"/>
      <c r="Q91" s="132"/>
    </row>
    <row r="92" spans="1:17" x14ac:dyDescent="0.25">
      <c r="A92" s="7">
        <v>87</v>
      </c>
      <c r="B92" s="7">
        <v>6784332</v>
      </c>
      <c r="C92" s="2" t="s">
        <v>5</v>
      </c>
      <c r="D92" s="2" t="s">
        <v>218</v>
      </c>
      <c r="E92" s="2" t="s">
        <v>219</v>
      </c>
      <c r="F92" s="108">
        <v>63</v>
      </c>
      <c r="G92" s="125">
        <v>61</v>
      </c>
      <c r="H92" s="83">
        <v>100</v>
      </c>
      <c r="I92" s="83">
        <v>95</v>
      </c>
      <c r="J92" s="83">
        <v>91</v>
      </c>
      <c r="K92" s="83">
        <v>61</v>
      </c>
      <c r="L92" s="125">
        <v>61</v>
      </c>
      <c r="M92" s="6" t="s">
        <v>472</v>
      </c>
      <c r="N92" s="6" t="s">
        <v>455</v>
      </c>
      <c r="O92" s="3" t="s">
        <v>458</v>
      </c>
      <c r="P92" s="132"/>
      <c r="Q92" s="132"/>
    </row>
    <row r="93" spans="1:17" x14ac:dyDescent="0.25">
      <c r="A93" s="3">
        <v>88</v>
      </c>
      <c r="B93" s="7">
        <v>8408392</v>
      </c>
      <c r="C93" s="2" t="s">
        <v>220</v>
      </c>
      <c r="D93" s="2" t="s">
        <v>221</v>
      </c>
      <c r="E93" s="2" t="s">
        <v>222</v>
      </c>
      <c r="F93" s="108">
        <v>61</v>
      </c>
      <c r="G93" s="99">
        <v>12</v>
      </c>
      <c r="H93" s="99">
        <v>37</v>
      </c>
      <c r="I93" s="83">
        <v>66</v>
      </c>
      <c r="J93" s="83">
        <v>66</v>
      </c>
      <c r="K93" s="103">
        <v>61</v>
      </c>
      <c r="L93" s="99">
        <v>16</v>
      </c>
      <c r="M93" s="160" t="s">
        <v>473</v>
      </c>
      <c r="N93" s="6" t="s">
        <v>455</v>
      </c>
      <c r="O93" s="3" t="s">
        <v>458</v>
      </c>
      <c r="P93" s="132"/>
      <c r="Q93" s="132"/>
    </row>
    <row r="94" spans="1:17" x14ac:dyDescent="0.25">
      <c r="A94" s="7">
        <v>89</v>
      </c>
      <c r="B94" s="18">
        <v>4693231</v>
      </c>
      <c r="C94" s="128" t="s">
        <v>866</v>
      </c>
      <c r="D94" s="128" t="s">
        <v>867</v>
      </c>
      <c r="E94" s="128" t="s">
        <v>868</v>
      </c>
      <c r="F94" s="122">
        <v>80</v>
      </c>
      <c r="G94" s="103">
        <v>86</v>
      </c>
      <c r="H94" s="103">
        <v>79</v>
      </c>
      <c r="I94" s="103">
        <v>75</v>
      </c>
      <c r="J94" s="103">
        <v>88</v>
      </c>
      <c r="K94" s="103">
        <v>71</v>
      </c>
      <c r="L94" s="103">
        <v>82</v>
      </c>
      <c r="M94" s="123" t="s">
        <v>472</v>
      </c>
      <c r="N94" s="6" t="s">
        <v>455</v>
      </c>
      <c r="O94" s="3" t="s">
        <v>458</v>
      </c>
      <c r="P94" s="155"/>
      <c r="Q94" s="132"/>
    </row>
    <row r="95" spans="1:17" x14ac:dyDescent="0.25">
      <c r="A95" s="3">
        <v>90</v>
      </c>
      <c r="B95" s="7">
        <v>8335976</v>
      </c>
      <c r="C95" s="2" t="s">
        <v>223</v>
      </c>
      <c r="D95" s="2" t="s">
        <v>7</v>
      </c>
      <c r="E95" s="2" t="s">
        <v>224</v>
      </c>
      <c r="F95" s="108">
        <v>67</v>
      </c>
      <c r="G95" s="108">
        <v>87</v>
      </c>
      <c r="H95" s="108">
        <v>100</v>
      </c>
      <c r="I95" s="108">
        <v>100</v>
      </c>
      <c r="J95" s="108">
        <v>100</v>
      </c>
      <c r="K95" s="108">
        <v>85</v>
      </c>
      <c r="L95" s="108">
        <v>84</v>
      </c>
      <c r="M95" s="6" t="s">
        <v>472</v>
      </c>
      <c r="N95" s="6" t="s">
        <v>455</v>
      </c>
      <c r="O95" s="3" t="s">
        <v>458</v>
      </c>
      <c r="P95" s="132"/>
      <c r="Q95" s="132"/>
    </row>
    <row r="96" spans="1:17" x14ac:dyDescent="0.25">
      <c r="A96" s="7">
        <v>91</v>
      </c>
      <c r="B96" s="7">
        <v>9195890</v>
      </c>
      <c r="C96" s="2" t="s">
        <v>130</v>
      </c>
      <c r="D96" s="2" t="s">
        <v>50</v>
      </c>
      <c r="E96" s="2" t="s">
        <v>131</v>
      </c>
      <c r="F96" s="161">
        <v>20</v>
      </c>
      <c r="G96" s="161">
        <v>0</v>
      </c>
      <c r="H96" s="161">
        <v>0</v>
      </c>
      <c r="I96" s="161">
        <v>0</v>
      </c>
      <c r="J96" s="161">
        <v>15</v>
      </c>
      <c r="K96" s="161">
        <v>0</v>
      </c>
      <c r="L96" s="161">
        <v>18</v>
      </c>
      <c r="M96" s="160" t="s">
        <v>449</v>
      </c>
      <c r="N96" s="6" t="s">
        <v>455</v>
      </c>
      <c r="O96" s="3" t="s">
        <v>458</v>
      </c>
      <c r="P96" s="132"/>
      <c r="Q96" s="132"/>
    </row>
    <row r="97" spans="1:17" x14ac:dyDescent="0.25">
      <c r="A97" s="3">
        <v>92</v>
      </c>
      <c r="B97" s="7">
        <v>13986146</v>
      </c>
      <c r="C97" s="2" t="s">
        <v>132</v>
      </c>
      <c r="D97" s="2" t="s">
        <v>827</v>
      </c>
      <c r="E97" s="2" t="s">
        <v>830</v>
      </c>
      <c r="F97" s="161">
        <v>0</v>
      </c>
      <c r="G97" s="161">
        <v>0</v>
      </c>
      <c r="H97" s="161">
        <v>0</v>
      </c>
      <c r="I97" s="161">
        <v>0</v>
      </c>
      <c r="J97" s="161">
        <v>15</v>
      </c>
      <c r="K97" s="161">
        <v>0</v>
      </c>
      <c r="L97" s="161">
        <v>18</v>
      </c>
      <c r="M97" s="160" t="s">
        <v>449</v>
      </c>
      <c r="N97" s="6" t="s">
        <v>455</v>
      </c>
      <c r="O97" s="3" t="s">
        <v>458</v>
      </c>
      <c r="P97" s="132"/>
      <c r="Q97" s="132"/>
    </row>
    <row r="98" spans="1:17" x14ac:dyDescent="0.25">
      <c r="A98" s="7">
        <v>93</v>
      </c>
      <c r="B98" s="7">
        <v>8387774</v>
      </c>
      <c r="C98" s="2" t="s">
        <v>225</v>
      </c>
      <c r="D98" s="2" t="s">
        <v>13</v>
      </c>
      <c r="E98" s="2" t="s">
        <v>226</v>
      </c>
      <c r="F98" s="108">
        <v>76</v>
      </c>
      <c r="G98" s="175">
        <v>61</v>
      </c>
      <c r="H98" s="108">
        <v>80</v>
      </c>
      <c r="I98" s="108">
        <v>94</v>
      </c>
      <c r="J98" s="108">
        <v>62</v>
      </c>
      <c r="K98" s="108">
        <v>61</v>
      </c>
      <c r="L98" s="108">
        <v>61</v>
      </c>
      <c r="M98" s="6" t="s">
        <v>472</v>
      </c>
      <c r="N98" s="6" t="s">
        <v>455</v>
      </c>
      <c r="O98" s="3" t="s">
        <v>458</v>
      </c>
      <c r="P98" s="132"/>
      <c r="Q98" s="132"/>
    </row>
    <row r="99" spans="1:17" x14ac:dyDescent="0.25">
      <c r="A99" s="3">
        <v>94</v>
      </c>
      <c r="B99" s="7">
        <v>6137709</v>
      </c>
      <c r="C99" s="2" t="s">
        <v>772</v>
      </c>
      <c r="D99" s="2" t="s">
        <v>828</v>
      </c>
      <c r="E99" s="2" t="s">
        <v>829</v>
      </c>
      <c r="F99" s="161">
        <v>0</v>
      </c>
      <c r="G99" s="161">
        <v>0</v>
      </c>
      <c r="H99" s="161">
        <v>0</v>
      </c>
      <c r="I99" s="161">
        <v>0</v>
      </c>
      <c r="J99" s="161">
        <v>15</v>
      </c>
      <c r="K99" s="161">
        <v>0</v>
      </c>
      <c r="L99" s="161">
        <v>18</v>
      </c>
      <c r="M99" s="160" t="s">
        <v>449</v>
      </c>
      <c r="N99" s="6" t="s">
        <v>455</v>
      </c>
      <c r="O99" s="3" t="s">
        <v>458</v>
      </c>
      <c r="P99" s="132"/>
      <c r="Q99" s="132"/>
    </row>
    <row r="100" spans="1:17" x14ac:dyDescent="0.25">
      <c r="A100" s="7">
        <v>95</v>
      </c>
      <c r="B100" s="7">
        <v>8353316</v>
      </c>
      <c r="C100" s="2" t="s">
        <v>13</v>
      </c>
      <c r="D100" s="2" t="s">
        <v>227</v>
      </c>
      <c r="E100" s="2" t="s">
        <v>228</v>
      </c>
      <c r="F100" s="108">
        <v>88</v>
      </c>
      <c r="G100" s="108">
        <v>90</v>
      </c>
      <c r="H100" s="108">
        <v>100</v>
      </c>
      <c r="I100" s="108">
        <v>100</v>
      </c>
      <c r="J100" s="108">
        <v>100</v>
      </c>
      <c r="K100" s="108">
        <v>85</v>
      </c>
      <c r="L100" s="108">
        <v>62</v>
      </c>
      <c r="M100" s="6" t="s">
        <v>472</v>
      </c>
      <c r="N100" s="6" t="s">
        <v>455</v>
      </c>
      <c r="O100" s="3" t="s">
        <v>458</v>
      </c>
      <c r="P100" s="132"/>
      <c r="Q100" s="132"/>
    </row>
    <row r="101" spans="1:17" x14ac:dyDescent="0.25">
      <c r="A101" s="3">
        <v>96</v>
      </c>
      <c r="B101" s="7">
        <v>12667852</v>
      </c>
      <c r="C101" s="2" t="s">
        <v>95</v>
      </c>
      <c r="D101" s="2" t="s">
        <v>14</v>
      </c>
      <c r="E101" s="2" t="s">
        <v>229</v>
      </c>
      <c r="F101" s="108">
        <v>61</v>
      </c>
      <c r="G101" s="108">
        <v>74</v>
      </c>
      <c r="H101" s="108">
        <v>100</v>
      </c>
      <c r="I101" s="108">
        <v>100</v>
      </c>
      <c r="J101" s="108">
        <v>68</v>
      </c>
      <c r="K101" s="108">
        <v>75</v>
      </c>
      <c r="L101" s="108">
        <v>61</v>
      </c>
      <c r="M101" s="6" t="s">
        <v>472</v>
      </c>
      <c r="N101" s="6" t="s">
        <v>455</v>
      </c>
      <c r="O101" s="3" t="s">
        <v>458</v>
      </c>
      <c r="P101" s="132"/>
      <c r="Q101" s="132"/>
    </row>
    <row r="102" spans="1:17" x14ac:dyDescent="0.25">
      <c r="A102" s="7">
        <v>97</v>
      </c>
      <c r="B102" s="7">
        <v>6943676</v>
      </c>
      <c r="C102" s="2" t="s">
        <v>820</v>
      </c>
      <c r="D102" s="2" t="s">
        <v>135</v>
      </c>
      <c r="E102" s="2" t="s">
        <v>815</v>
      </c>
      <c r="F102" s="161">
        <v>0</v>
      </c>
      <c r="G102" s="161">
        <v>0</v>
      </c>
      <c r="H102" s="161">
        <v>0</v>
      </c>
      <c r="I102" s="161">
        <v>0</v>
      </c>
      <c r="J102" s="161">
        <v>0</v>
      </c>
      <c r="K102" s="161">
        <v>0</v>
      </c>
      <c r="L102" s="161">
        <v>18</v>
      </c>
      <c r="M102" s="160" t="s">
        <v>449</v>
      </c>
      <c r="N102" s="6" t="s">
        <v>455</v>
      </c>
      <c r="O102" s="3" t="s">
        <v>458</v>
      </c>
      <c r="P102" s="132"/>
      <c r="Q102" s="132"/>
    </row>
    <row r="103" spans="1:17" x14ac:dyDescent="0.25">
      <c r="A103" s="3">
        <v>98</v>
      </c>
      <c r="B103" s="3">
        <v>9122375</v>
      </c>
      <c r="C103" s="8" t="s">
        <v>182</v>
      </c>
      <c r="D103" s="8" t="s">
        <v>230</v>
      </c>
      <c r="E103" s="8" t="s">
        <v>398</v>
      </c>
      <c r="F103" s="161">
        <v>15</v>
      </c>
      <c r="G103" s="102">
        <v>15</v>
      </c>
      <c r="H103" s="161">
        <v>3</v>
      </c>
      <c r="I103" s="108">
        <v>83</v>
      </c>
      <c r="J103" s="108">
        <v>65</v>
      </c>
      <c r="K103" s="100">
        <v>80</v>
      </c>
      <c r="L103" s="161">
        <v>40</v>
      </c>
      <c r="M103" s="160" t="s">
        <v>473</v>
      </c>
      <c r="N103" s="6" t="s">
        <v>455</v>
      </c>
      <c r="O103" s="3" t="s">
        <v>458</v>
      </c>
      <c r="P103" s="132"/>
      <c r="Q103" s="132"/>
    </row>
    <row r="104" spans="1:17" x14ac:dyDescent="0.25">
      <c r="A104" s="7">
        <v>99</v>
      </c>
      <c r="B104" s="7">
        <v>7046259</v>
      </c>
      <c r="C104" s="2" t="s">
        <v>231</v>
      </c>
      <c r="D104" s="2" t="s">
        <v>49</v>
      </c>
      <c r="E104" s="2" t="s">
        <v>232</v>
      </c>
      <c r="F104" s="140">
        <v>61</v>
      </c>
      <c r="G104" s="108">
        <v>76</v>
      </c>
      <c r="H104" s="161">
        <v>5</v>
      </c>
      <c r="I104" s="140">
        <v>61</v>
      </c>
      <c r="J104" s="108">
        <v>61</v>
      </c>
      <c r="K104" s="108">
        <v>61</v>
      </c>
      <c r="L104" s="108">
        <v>63</v>
      </c>
      <c r="M104" s="123" t="s">
        <v>472</v>
      </c>
      <c r="N104" s="6" t="s">
        <v>455</v>
      </c>
      <c r="O104" s="3" t="s">
        <v>458</v>
      </c>
      <c r="P104" s="132"/>
      <c r="Q104" s="132"/>
    </row>
    <row r="105" spans="1:17" x14ac:dyDescent="0.25">
      <c r="A105" s="3">
        <v>100</v>
      </c>
      <c r="B105" s="7">
        <v>7014635</v>
      </c>
      <c r="C105" s="2" t="s">
        <v>52</v>
      </c>
      <c r="D105" s="2" t="s">
        <v>50</v>
      </c>
      <c r="E105" s="2" t="s">
        <v>233</v>
      </c>
      <c r="F105" s="108">
        <v>61</v>
      </c>
      <c r="G105" s="99">
        <v>0</v>
      </c>
      <c r="H105" s="83">
        <v>96</v>
      </c>
      <c r="I105" s="83">
        <v>99</v>
      </c>
      <c r="J105" s="83">
        <v>85</v>
      </c>
      <c r="K105" s="83">
        <v>61</v>
      </c>
      <c r="L105" s="99">
        <v>0</v>
      </c>
      <c r="M105" s="160" t="s">
        <v>858</v>
      </c>
      <c r="N105" s="6" t="s">
        <v>455</v>
      </c>
      <c r="O105" s="3" t="s">
        <v>458</v>
      </c>
      <c r="P105" s="132"/>
      <c r="Q105" s="132"/>
    </row>
    <row r="106" spans="1:17" x14ac:dyDescent="0.25">
      <c r="A106" s="7">
        <v>101</v>
      </c>
      <c r="B106" s="7">
        <v>8462860</v>
      </c>
      <c r="C106" s="2" t="s">
        <v>85</v>
      </c>
      <c r="D106" s="2" t="s">
        <v>21</v>
      </c>
      <c r="E106" s="2" t="s">
        <v>234</v>
      </c>
      <c r="F106" s="108">
        <v>72</v>
      </c>
      <c r="G106" s="175">
        <v>61</v>
      </c>
      <c r="H106" s="108">
        <v>100</v>
      </c>
      <c r="I106" s="108">
        <v>96</v>
      </c>
      <c r="J106" s="108">
        <v>64</v>
      </c>
      <c r="K106" s="108">
        <v>75</v>
      </c>
      <c r="L106" s="108">
        <v>61</v>
      </c>
      <c r="M106" s="6" t="s">
        <v>472</v>
      </c>
      <c r="N106" s="6" t="s">
        <v>455</v>
      </c>
      <c r="O106" s="3" t="s">
        <v>458</v>
      </c>
      <c r="P106" s="132"/>
      <c r="Q106" s="132"/>
    </row>
    <row r="107" spans="1:17" x14ac:dyDescent="0.25">
      <c r="A107" s="3">
        <v>102</v>
      </c>
      <c r="B107" s="7">
        <v>9113832</v>
      </c>
      <c r="C107" s="2" t="s">
        <v>789</v>
      </c>
      <c r="D107" s="2" t="s">
        <v>64</v>
      </c>
      <c r="E107" s="2" t="s">
        <v>816</v>
      </c>
      <c r="F107" s="161">
        <v>20</v>
      </c>
      <c r="G107" s="161">
        <v>0</v>
      </c>
      <c r="H107" s="161">
        <v>0</v>
      </c>
      <c r="I107" s="161">
        <v>0</v>
      </c>
      <c r="J107" s="161">
        <v>0</v>
      </c>
      <c r="K107" s="161">
        <v>0</v>
      </c>
      <c r="L107" s="161">
        <v>0</v>
      </c>
      <c r="M107" s="160" t="s">
        <v>449</v>
      </c>
      <c r="N107" s="6" t="s">
        <v>455</v>
      </c>
      <c r="O107" s="3" t="s">
        <v>458</v>
      </c>
      <c r="P107" s="132"/>
      <c r="Q107" s="132"/>
    </row>
    <row r="108" spans="1:17" x14ac:dyDescent="0.25">
      <c r="A108" s="7">
        <v>103</v>
      </c>
      <c r="B108" s="7">
        <v>6775115</v>
      </c>
      <c r="C108" s="2" t="s">
        <v>821</v>
      </c>
      <c r="D108" s="2" t="s">
        <v>822</v>
      </c>
      <c r="E108" s="2" t="s">
        <v>818</v>
      </c>
      <c r="F108" s="161">
        <v>20</v>
      </c>
      <c r="G108" s="99">
        <v>0</v>
      </c>
      <c r="H108" s="99">
        <v>0</v>
      </c>
      <c r="I108" s="99">
        <v>0</v>
      </c>
      <c r="J108" s="99">
        <v>15</v>
      </c>
      <c r="K108" s="99">
        <v>0</v>
      </c>
      <c r="L108" s="99">
        <v>0</v>
      </c>
      <c r="M108" s="160" t="s">
        <v>449</v>
      </c>
      <c r="N108" s="6" t="s">
        <v>455</v>
      </c>
      <c r="O108" s="3" t="s">
        <v>458</v>
      </c>
      <c r="P108" s="132"/>
      <c r="Q108" s="132"/>
    </row>
    <row r="109" spans="1:17" x14ac:dyDescent="0.25">
      <c r="A109" s="3">
        <v>104</v>
      </c>
      <c r="B109" s="7">
        <v>8320751</v>
      </c>
      <c r="C109" s="2" t="s">
        <v>236</v>
      </c>
      <c r="D109" s="2" t="s">
        <v>237</v>
      </c>
      <c r="E109" s="2" t="s">
        <v>238</v>
      </c>
      <c r="F109" s="108">
        <v>65</v>
      </c>
      <c r="G109" s="99">
        <v>20</v>
      </c>
      <c r="H109" s="83">
        <v>61</v>
      </c>
      <c r="I109" s="83">
        <v>100</v>
      </c>
      <c r="J109" s="83">
        <v>96</v>
      </c>
      <c r="K109" s="83">
        <v>61</v>
      </c>
      <c r="L109" s="99">
        <v>32</v>
      </c>
      <c r="M109" s="160" t="s">
        <v>858</v>
      </c>
      <c r="N109" s="6" t="s">
        <v>455</v>
      </c>
      <c r="O109" s="3" t="s">
        <v>458</v>
      </c>
      <c r="P109" s="132"/>
      <c r="Q109" s="132"/>
    </row>
    <row r="110" spans="1:17" x14ac:dyDescent="0.25">
      <c r="A110" s="7">
        <v>105</v>
      </c>
      <c r="B110" s="7">
        <v>6980441</v>
      </c>
      <c r="C110" s="2" t="s">
        <v>239</v>
      </c>
      <c r="D110" s="2" t="s">
        <v>240</v>
      </c>
      <c r="E110" s="2" t="s">
        <v>241</v>
      </c>
      <c r="F110" s="108">
        <v>61</v>
      </c>
      <c r="G110" s="175">
        <v>61</v>
      </c>
      <c r="H110" s="108">
        <v>86</v>
      </c>
      <c r="I110" s="108">
        <v>100</v>
      </c>
      <c r="J110" s="108">
        <v>76</v>
      </c>
      <c r="K110" s="108">
        <v>61</v>
      </c>
      <c r="L110" s="108">
        <v>61</v>
      </c>
      <c r="M110" s="6" t="s">
        <v>472</v>
      </c>
      <c r="N110" s="6" t="s">
        <v>455</v>
      </c>
      <c r="O110" s="3" t="s">
        <v>458</v>
      </c>
      <c r="P110" s="132"/>
      <c r="Q110" s="132"/>
    </row>
    <row r="111" spans="1:17" x14ac:dyDescent="0.25">
      <c r="A111" s="3">
        <v>106</v>
      </c>
      <c r="B111" s="7">
        <v>6097135</v>
      </c>
      <c r="C111" s="2" t="s">
        <v>429</v>
      </c>
      <c r="D111" s="2" t="s">
        <v>819</v>
      </c>
      <c r="E111" s="2" t="s">
        <v>430</v>
      </c>
      <c r="F111" s="108">
        <v>61</v>
      </c>
      <c r="G111" s="161">
        <v>31</v>
      </c>
      <c r="H111" s="108">
        <v>64</v>
      </c>
      <c r="I111" s="161">
        <v>0</v>
      </c>
      <c r="J111" s="161">
        <v>31</v>
      </c>
      <c r="K111" s="108">
        <v>61</v>
      </c>
      <c r="L111" s="161">
        <v>4</v>
      </c>
      <c r="M111" s="160" t="s">
        <v>473</v>
      </c>
      <c r="N111" s="6" t="s">
        <v>455</v>
      </c>
      <c r="O111" s="3" t="s">
        <v>458</v>
      </c>
      <c r="P111" s="132"/>
      <c r="Q111" s="132"/>
    </row>
    <row r="112" spans="1:17" x14ac:dyDescent="0.25">
      <c r="A112" s="7">
        <v>107</v>
      </c>
      <c r="B112" s="7">
        <v>6961395</v>
      </c>
      <c r="C112" s="2" t="s">
        <v>57</v>
      </c>
      <c r="D112" s="2" t="s">
        <v>588</v>
      </c>
      <c r="E112" s="2" t="s">
        <v>587</v>
      </c>
      <c r="F112" s="161">
        <v>20</v>
      </c>
      <c r="G112" s="161">
        <v>0</v>
      </c>
      <c r="H112" s="161">
        <v>0</v>
      </c>
      <c r="I112" s="161">
        <v>0</v>
      </c>
      <c r="J112" s="161">
        <v>15</v>
      </c>
      <c r="K112" s="161">
        <v>0</v>
      </c>
      <c r="L112" s="161">
        <v>0</v>
      </c>
      <c r="M112" s="160" t="s">
        <v>449</v>
      </c>
      <c r="N112" s="6" t="s">
        <v>455</v>
      </c>
      <c r="O112" s="3" t="s">
        <v>458</v>
      </c>
      <c r="P112" s="132"/>
      <c r="Q112" s="132"/>
    </row>
    <row r="113" spans="1:17" x14ac:dyDescent="0.25">
      <c r="A113" s="3">
        <v>108</v>
      </c>
      <c r="B113" s="7">
        <v>5544402</v>
      </c>
      <c r="C113" s="2" t="s">
        <v>817</v>
      </c>
      <c r="D113" s="2" t="s">
        <v>814</v>
      </c>
      <c r="E113" s="2" t="s">
        <v>179</v>
      </c>
      <c r="F113" s="161">
        <v>20</v>
      </c>
      <c r="G113" s="161">
        <v>0</v>
      </c>
      <c r="H113" s="161">
        <v>0</v>
      </c>
      <c r="I113" s="161">
        <v>0</v>
      </c>
      <c r="J113" s="161">
        <v>15</v>
      </c>
      <c r="K113" s="161">
        <v>0</v>
      </c>
      <c r="L113" s="161">
        <v>0</v>
      </c>
      <c r="M113" s="160" t="s">
        <v>449</v>
      </c>
      <c r="N113" s="6" t="s">
        <v>455</v>
      </c>
      <c r="O113" s="3" t="s">
        <v>458</v>
      </c>
      <c r="P113" s="132"/>
      <c r="Q113" s="132"/>
    </row>
    <row r="114" spans="1:17" x14ac:dyDescent="0.25">
      <c r="A114" s="7">
        <v>109</v>
      </c>
      <c r="B114" s="7">
        <v>10003393</v>
      </c>
      <c r="C114" s="2" t="s">
        <v>44</v>
      </c>
      <c r="D114" s="2" t="s">
        <v>44</v>
      </c>
      <c r="E114" s="2" t="s">
        <v>242</v>
      </c>
      <c r="F114" s="108">
        <v>61</v>
      </c>
      <c r="G114" s="161">
        <v>19</v>
      </c>
      <c r="H114" s="108">
        <v>61</v>
      </c>
      <c r="I114" s="108">
        <v>100</v>
      </c>
      <c r="J114" s="161">
        <v>9</v>
      </c>
      <c r="K114" s="108">
        <v>61</v>
      </c>
      <c r="L114" s="161">
        <v>27</v>
      </c>
      <c r="M114" s="160" t="s">
        <v>473</v>
      </c>
      <c r="N114" s="6" t="s">
        <v>455</v>
      </c>
      <c r="O114" s="3" t="s">
        <v>458</v>
      </c>
      <c r="P114" s="132"/>
      <c r="Q114" s="132"/>
    </row>
    <row r="115" spans="1:17" x14ac:dyDescent="0.25">
      <c r="A115" s="3">
        <v>110</v>
      </c>
      <c r="B115" s="7">
        <v>6951690</v>
      </c>
      <c r="C115" s="2" t="s">
        <v>90</v>
      </c>
      <c r="D115" s="2" t="s">
        <v>78</v>
      </c>
      <c r="E115" s="2" t="s">
        <v>243</v>
      </c>
      <c r="F115" s="108">
        <v>82</v>
      </c>
      <c r="G115" s="108">
        <v>61</v>
      </c>
      <c r="H115" s="108">
        <v>86</v>
      </c>
      <c r="I115" s="108">
        <v>100</v>
      </c>
      <c r="J115" s="108">
        <v>85</v>
      </c>
      <c r="K115" s="108">
        <v>75</v>
      </c>
      <c r="L115" s="108">
        <v>64</v>
      </c>
      <c r="M115" s="6" t="s">
        <v>472</v>
      </c>
      <c r="N115" s="6" t="s">
        <v>455</v>
      </c>
      <c r="O115" s="3" t="s">
        <v>458</v>
      </c>
      <c r="P115" s="132"/>
      <c r="Q115" s="132"/>
    </row>
    <row r="116" spans="1:17" x14ac:dyDescent="0.25">
      <c r="A116" s="7">
        <v>111</v>
      </c>
      <c r="B116" s="7">
        <v>9893126</v>
      </c>
      <c r="C116" s="2" t="s">
        <v>22</v>
      </c>
      <c r="D116" s="2" t="s">
        <v>21</v>
      </c>
      <c r="E116" s="2" t="s">
        <v>244</v>
      </c>
      <c r="F116" s="108">
        <v>76</v>
      </c>
      <c r="G116" s="108">
        <v>71</v>
      </c>
      <c r="H116" s="108">
        <v>93</v>
      </c>
      <c r="I116" s="108">
        <v>100</v>
      </c>
      <c r="J116" s="108">
        <v>74</v>
      </c>
      <c r="K116" s="108">
        <v>75</v>
      </c>
      <c r="L116" s="108">
        <v>61</v>
      </c>
      <c r="M116" s="6" t="s">
        <v>472</v>
      </c>
      <c r="N116" s="6" t="s">
        <v>455</v>
      </c>
      <c r="O116" s="3" t="s">
        <v>458</v>
      </c>
      <c r="P116" s="132"/>
      <c r="Q116" s="132"/>
    </row>
    <row r="117" spans="1:17" x14ac:dyDescent="0.25">
      <c r="A117" s="3">
        <v>112</v>
      </c>
      <c r="B117" s="7">
        <v>8342199</v>
      </c>
      <c r="C117" s="2" t="s">
        <v>22</v>
      </c>
      <c r="D117" s="2" t="s">
        <v>245</v>
      </c>
      <c r="E117" s="2" t="s">
        <v>246</v>
      </c>
      <c r="F117" s="108">
        <v>84</v>
      </c>
      <c r="G117" s="108">
        <v>100</v>
      </c>
      <c r="H117" s="108">
        <v>100</v>
      </c>
      <c r="I117" s="108">
        <v>100</v>
      </c>
      <c r="J117" s="108">
        <v>87</v>
      </c>
      <c r="K117" s="108">
        <v>80</v>
      </c>
      <c r="L117" s="108">
        <v>71</v>
      </c>
      <c r="M117" s="6" t="s">
        <v>472</v>
      </c>
      <c r="N117" s="6" t="s">
        <v>455</v>
      </c>
      <c r="O117" s="3" t="s">
        <v>458</v>
      </c>
      <c r="P117" s="132"/>
      <c r="Q117" s="132"/>
    </row>
    <row r="118" spans="1:17" x14ac:dyDescent="0.25">
      <c r="A118" s="7">
        <v>113</v>
      </c>
      <c r="B118" s="7">
        <v>9879703</v>
      </c>
      <c r="C118" s="2" t="s">
        <v>22</v>
      </c>
      <c r="D118" s="2" t="s">
        <v>22</v>
      </c>
      <c r="E118" s="2" t="s">
        <v>89</v>
      </c>
      <c r="F118" s="161">
        <v>0</v>
      </c>
      <c r="G118" s="161">
        <v>0</v>
      </c>
      <c r="H118" s="161">
        <v>0</v>
      </c>
      <c r="I118" s="161">
        <v>0</v>
      </c>
      <c r="J118" s="161">
        <v>15</v>
      </c>
      <c r="K118" s="161">
        <v>0</v>
      </c>
      <c r="L118" s="161">
        <v>0</v>
      </c>
      <c r="M118" s="160" t="s">
        <v>449</v>
      </c>
      <c r="N118" s="6" t="s">
        <v>455</v>
      </c>
      <c r="O118" s="3" t="s">
        <v>458</v>
      </c>
      <c r="P118" s="132"/>
      <c r="Q118" s="132"/>
    </row>
    <row r="119" spans="1:17" x14ac:dyDescent="0.25">
      <c r="A119" s="3">
        <v>114</v>
      </c>
      <c r="B119" s="7">
        <v>9941044</v>
      </c>
      <c r="C119" s="2" t="s">
        <v>247</v>
      </c>
      <c r="D119" s="2" t="s">
        <v>22</v>
      </c>
      <c r="E119" s="2" t="s">
        <v>131</v>
      </c>
      <c r="F119" s="161">
        <v>50</v>
      </c>
      <c r="G119" s="161">
        <v>10</v>
      </c>
      <c r="H119" s="161">
        <v>39</v>
      </c>
      <c r="I119" s="108">
        <v>78</v>
      </c>
      <c r="J119" s="161">
        <v>5</v>
      </c>
      <c r="K119" s="108">
        <v>61</v>
      </c>
      <c r="L119" s="161">
        <v>7</v>
      </c>
      <c r="M119" s="160" t="s">
        <v>473</v>
      </c>
      <c r="N119" s="6" t="s">
        <v>455</v>
      </c>
      <c r="O119" s="3" t="s">
        <v>458</v>
      </c>
      <c r="P119" s="132"/>
      <c r="Q119" s="132"/>
    </row>
    <row r="120" spans="1:17" x14ac:dyDescent="0.25">
      <c r="A120" s="7">
        <v>115</v>
      </c>
      <c r="B120" s="7">
        <v>6889567</v>
      </c>
      <c r="C120" s="2" t="s">
        <v>249</v>
      </c>
      <c r="D120" s="2" t="s">
        <v>103</v>
      </c>
      <c r="E120" s="2" t="s">
        <v>250</v>
      </c>
      <c r="F120" s="108">
        <v>61</v>
      </c>
      <c r="G120" s="175">
        <v>61</v>
      </c>
      <c r="H120" s="108">
        <v>61</v>
      </c>
      <c r="I120" s="108">
        <v>96</v>
      </c>
      <c r="J120" s="108">
        <v>61</v>
      </c>
      <c r="K120" s="108">
        <v>80</v>
      </c>
      <c r="L120" s="108">
        <v>61</v>
      </c>
      <c r="M120" s="6" t="s">
        <v>472</v>
      </c>
      <c r="N120" s="6" t="s">
        <v>455</v>
      </c>
      <c r="O120" s="3" t="s">
        <v>458</v>
      </c>
      <c r="P120" s="132"/>
      <c r="Q120" s="132"/>
    </row>
    <row r="121" spans="1:17" x14ac:dyDescent="0.25">
      <c r="A121" s="3">
        <v>116</v>
      </c>
      <c r="B121" s="7">
        <v>3353674</v>
      </c>
      <c r="C121" s="2" t="s">
        <v>251</v>
      </c>
      <c r="D121" s="2" t="s">
        <v>72</v>
      </c>
      <c r="E121" s="2" t="s">
        <v>252</v>
      </c>
      <c r="F121" s="108">
        <v>90</v>
      </c>
      <c r="G121" s="108">
        <v>100</v>
      </c>
      <c r="H121" s="108">
        <v>100</v>
      </c>
      <c r="I121" s="108">
        <v>100</v>
      </c>
      <c r="J121" s="108">
        <v>98</v>
      </c>
      <c r="K121" s="108">
        <v>85</v>
      </c>
      <c r="L121" s="108">
        <v>70</v>
      </c>
      <c r="M121" s="6" t="s">
        <v>472</v>
      </c>
      <c r="N121" s="6" t="s">
        <v>455</v>
      </c>
      <c r="O121" s="3" t="s">
        <v>458</v>
      </c>
      <c r="P121" s="132"/>
      <c r="Q121" s="132"/>
    </row>
    <row r="122" spans="1:17" x14ac:dyDescent="0.25">
      <c r="A122" s="7">
        <v>117</v>
      </c>
      <c r="B122" s="7">
        <v>6603939</v>
      </c>
      <c r="C122" s="2" t="s">
        <v>255</v>
      </c>
      <c r="D122" s="2" t="s">
        <v>46</v>
      </c>
      <c r="E122" s="2" t="s">
        <v>256</v>
      </c>
      <c r="F122" s="108">
        <v>77</v>
      </c>
      <c r="G122" s="108">
        <v>78</v>
      </c>
      <c r="H122" s="108">
        <v>100</v>
      </c>
      <c r="I122" s="108">
        <v>100</v>
      </c>
      <c r="J122" s="108">
        <v>80</v>
      </c>
      <c r="K122" s="108">
        <v>80</v>
      </c>
      <c r="L122" s="108">
        <v>74</v>
      </c>
      <c r="M122" s="6" t="s">
        <v>472</v>
      </c>
      <c r="N122" s="6" t="s">
        <v>455</v>
      </c>
      <c r="O122" s="3" t="s">
        <v>458</v>
      </c>
      <c r="P122" s="132"/>
      <c r="Q122" s="132"/>
    </row>
    <row r="123" spans="1:17" x14ac:dyDescent="0.25">
      <c r="A123" s="3">
        <v>118</v>
      </c>
      <c r="B123" s="7">
        <v>4322952</v>
      </c>
      <c r="C123" s="151" t="s">
        <v>468</v>
      </c>
      <c r="D123" s="151" t="s">
        <v>469</v>
      </c>
      <c r="E123" s="151" t="s">
        <v>470</v>
      </c>
      <c r="F123" s="108">
        <v>70</v>
      </c>
      <c r="G123" s="108">
        <v>70</v>
      </c>
      <c r="H123" s="108">
        <v>69</v>
      </c>
      <c r="I123" s="108">
        <v>78</v>
      </c>
      <c r="J123" s="108">
        <v>67</v>
      </c>
      <c r="K123" s="108">
        <v>63</v>
      </c>
      <c r="L123" s="108">
        <v>71</v>
      </c>
      <c r="M123" s="6" t="s">
        <v>472</v>
      </c>
      <c r="N123" s="6" t="s">
        <v>455</v>
      </c>
      <c r="O123" s="3" t="s">
        <v>458</v>
      </c>
      <c r="P123" s="132"/>
      <c r="Q123" s="132"/>
    </row>
    <row r="124" spans="1:17" x14ac:dyDescent="0.25">
      <c r="A124" s="5"/>
      <c r="B124" s="5"/>
      <c r="F124" s="176"/>
      <c r="G124" s="176"/>
      <c r="H124" s="176"/>
      <c r="I124" s="176"/>
      <c r="J124" s="176"/>
      <c r="K124" s="176"/>
      <c r="L124" s="176"/>
      <c r="P124" s="132"/>
      <c r="Q124" s="132"/>
    </row>
    <row r="125" spans="1:17" x14ac:dyDescent="0.25">
      <c r="A125" s="5"/>
      <c r="B125" s="5"/>
      <c r="C125" s="140"/>
      <c r="D125" s="5" t="s">
        <v>856</v>
      </c>
      <c r="H125" s="5"/>
      <c r="I125" s="5"/>
      <c r="J125" s="5"/>
      <c r="P125" s="132"/>
      <c r="Q125" s="132"/>
    </row>
    <row r="126" spans="1:17" x14ac:dyDescent="0.25">
      <c r="A126" s="5"/>
      <c r="B126" s="5"/>
      <c r="C126" s="125"/>
      <c r="D126" s="152" t="s">
        <v>839</v>
      </c>
      <c r="H126" s="5"/>
      <c r="I126" s="5"/>
      <c r="J126" s="5"/>
      <c r="P126" s="132"/>
      <c r="Q126" s="132"/>
    </row>
    <row r="127" spans="1:17" x14ac:dyDescent="0.25">
      <c r="A127" s="5"/>
      <c r="B127" s="5"/>
      <c r="C127" s="151"/>
      <c r="D127" s="5" t="s">
        <v>526</v>
      </c>
      <c r="H127" s="5"/>
      <c r="I127" s="5"/>
      <c r="J127" s="5"/>
      <c r="P127" s="132"/>
      <c r="Q127" s="132"/>
    </row>
    <row r="128" spans="1:17" x14ac:dyDescent="0.25">
      <c r="A128" s="132"/>
    </row>
    <row r="129" spans="1:1" x14ac:dyDescent="0.25">
      <c r="A129" s="132"/>
    </row>
    <row r="130" spans="1:1" x14ac:dyDescent="0.25">
      <c r="A130" s="132"/>
    </row>
    <row r="131" spans="1:1" x14ac:dyDescent="0.25">
      <c r="A131" s="132"/>
    </row>
    <row r="132" spans="1:1" x14ac:dyDescent="0.25">
      <c r="A132" s="132"/>
    </row>
    <row r="133" spans="1:1" x14ac:dyDescent="0.25">
      <c r="A133" s="132"/>
    </row>
    <row r="134" spans="1:1" x14ac:dyDescent="0.25">
      <c r="A134" s="132"/>
    </row>
    <row r="135" spans="1:1" x14ac:dyDescent="0.25">
      <c r="A135" s="132"/>
    </row>
    <row r="136" spans="1:1" x14ac:dyDescent="0.25">
      <c r="A136" s="132"/>
    </row>
    <row r="137" spans="1:1" x14ac:dyDescent="0.25">
      <c r="A137" s="132"/>
    </row>
    <row r="138" spans="1:1" x14ac:dyDescent="0.25">
      <c r="A138" s="132"/>
    </row>
  </sheetData>
  <mergeCells count="4">
    <mergeCell ref="A1:O1"/>
    <mergeCell ref="A2:O2"/>
    <mergeCell ref="A3:O3"/>
    <mergeCell ref="A4:O4"/>
  </mergeCells>
  <pageMargins left="0.7" right="0.7" top="0.75" bottom="0.75" header="0.3" footer="0.3"/>
  <pageSetup scale="6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/>
  <dimension ref="A1:P157"/>
  <sheetViews>
    <sheetView zoomScale="85" zoomScaleNormal="85" workbookViewId="0">
      <selection activeCell="N20" sqref="N20"/>
    </sheetView>
  </sheetViews>
  <sheetFormatPr baseColWidth="10" defaultRowHeight="15" x14ac:dyDescent="0.25"/>
  <cols>
    <col min="1" max="1" width="5.28515625" style="1" customWidth="1"/>
    <col min="2" max="2" width="11.85546875" bestFit="1" customWidth="1"/>
    <col min="3" max="3" width="16.140625" customWidth="1"/>
    <col min="4" max="4" width="15.85546875" customWidth="1"/>
    <col min="5" max="5" width="24.140625" customWidth="1"/>
    <col min="6" max="9" width="8.42578125" style="5" customWidth="1"/>
    <col min="10" max="13" width="8.42578125" customWidth="1"/>
    <col min="14" max="14" width="16.140625" customWidth="1"/>
    <col min="15" max="15" width="13" customWidth="1"/>
    <col min="16" max="16" width="10.7109375" customWidth="1"/>
  </cols>
  <sheetData>
    <row r="1" spans="1:16" ht="24" x14ac:dyDescent="0.4">
      <c r="A1" s="198" t="s">
        <v>393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</row>
    <row r="2" spans="1:16" ht="24" x14ac:dyDescent="0.4">
      <c r="A2" s="198" t="s">
        <v>392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</row>
    <row r="3" spans="1:16" ht="24" x14ac:dyDescent="0.4">
      <c r="A3" s="200" t="s">
        <v>475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</row>
    <row r="4" spans="1:16" s="5" customFormat="1" ht="84.75" customHeight="1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1" t="s">
        <v>400</v>
      </c>
      <c r="G4" s="11" t="s">
        <v>416</v>
      </c>
      <c r="H4" s="11" t="s">
        <v>399</v>
      </c>
      <c r="I4" s="11" t="s">
        <v>406</v>
      </c>
      <c r="J4" s="11" t="s">
        <v>412</v>
      </c>
      <c r="K4" s="11" t="s">
        <v>407</v>
      </c>
      <c r="L4" s="11" t="s">
        <v>413</v>
      </c>
      <c r="M4" s="11" t="s">
        <v>421</v>
      </c>
      <c r="N4" s="11" t="s">
        <v>394</v>
      </c>
      <c r="O4" s="11" t="s">
        <v>450</v>
      </c>
      <c r="P4" s="11" t="s">
        <v>453</v>
      </c>
    </row>
    <row r="5" spans="1:16" s="5" customFormat="1" ht="18" customHeight="1" x14ac:dyDescent="0.3">
      <c r="A5" s="9">
        <v>1</v>
      </c>
      <c r="B5" s="4">
        <v>4880451</v>
      </c>
      <c r="C5" s="10" t="s">
        <v>260</v>
      </c>
      <c r="D5" s="10" t="s">
        <v>261</v>
      </c>
      <c r="E5" s="10" t="s">
        <v>262</v>
      </c>
      <c r="F5" s="177">
        <v>61</v>
      </c>
      <c r="G5" s="177">
        <v>83</v>
      </c>
      <c r="H5" s="178">
        <v>87</v>
      </c>
      <c r="I5" s="178">
        <v>61</v>
      </c>
      <c r="J5" s="177">
        <v>68</v>
      </c>
      <c r="K5" s="177">
        <v>69.400000000000006</v>
      </c>
      <c r="L5" s="177">
        <v>85</v>
      </c>
      <c r="M5" s="177">
        <v>73.48571428571428</v>
      </c>
      <c r="N5" s="13" t="s">
        <v>474</v>
      </c>
      <c r="O5" s="13" t="s">
        <v>457</v>
      </c>
      <c r="P5" s="13" t="s">
        <v>452</v>
      </c>
    </row>
    <row r="6" spans="1:16" s="5" customFormat="1" ht="18" customHeight="1" x14ac:dyDescent="0.3">
      <c r="A6" s="14">
        <v>2</v>
      </c>
      <c r="B6" s="4">
        <v>8351702</v>
      </c>
      <c r="C6" s="10" t="s">
        <v>47</v>
      </c>
      <c r="D6" s="10" t="s">
        <v>408</v>
      </c>
      <c r="E6" s="10" t="s">
        <v>58</v>
      </c>
      <c r="F6" s="177">
        <v>69</v>
      </c>
      <c r="G6" s="177">
        <v>63</v>
      </c>
      <c r="H6" s="178">
        <v>80</v>
      </c>
      <c r="I6" s="178">
        <v>85</v>
      </c>
      <c r="J6" s="177">
        <v>61</v>
      </c>
      <c r="K6" s="177">
        <v>73.199999999999989</v>
      </c>
      <c r="L6" s="177">
        <v>61</v>
      </c>
      <c r="M6" s="177">
        <v>70.314285714285717</v>
      </c>
      <c r="N6" s="13" t="s">
        <v>474</v>
      </c>
      <c r="O6" s="13" t="s">
        <v>457</v>
      </c>
      <c r="P6" s="13" t="s">
        <v>452</v>
      </c>
    </row>
    <row r="7" spans="1:16" s="5" customFormat="1" ht="18" customHeight="1" x14ac:dyDescent="0.3">
      <c r="A7" s="9">
        <v>3</v>
      </c>
      <c r="B7" s="4">
        <v>8345667</v>
      </c>
      <c r="C7" s="157" t="s">
        <v>47</v>
      </c>
      <c r="D7" s="157" t="s">
        <v>14</v>
      </c>
      <c r="E7" s="10" t="s">
        <v>305</v>
      </c>
      <c r="F7" s="177">
        <v>64</v>
      </c>
      <c r="G7" s="179">
        <v>44</v>
      </c>
      <c r="H7" s="178">
        <v>92</v>
      </c>
      <c r="I7" s="178">
        <v>61</v>
      </c>
      <c r="J7" s="179">
        <v>57</v>
      </c>
      <c r="K7" s="177">
        <v>60.8</v>
      </c>
      <c r="L7" s="179">
        <v>45</v>
      </c>
      <c r="M7" s="177">
        <v>60.542857142857144</v>
      </c>
      <c r="N7" s="156" t="s">
        <v>435</v>
      </c>
      <c r="O7" s="13" t="s">
        <v>457</v>
      </c>
      <c r="P7" s="13" t="s">
        <v>452</v>
      </c>
    </row>
    <row r="8" spans="1:16" s="5" customFormat="1" ht="18" customHeight="1" x14ac:dyDescent="0.3">
      <c r="A8" s="14">
        <v>4</v>
      </c>
      <c r="B8" s="4">
        <v>6784622</v>
      </c>
      <c r="C8" s="157" t="s">
        <v>47</v>
      </c>
      <c r="D8" s="157" t="s">
        <v>6</v>
      </c>
      <c r="E8" s="10" t="s">
        <v>492</v>
      </c>
      <c r="F8" s="180">
        <v>0</v>
      </c>
      <c r="G8" s="180">
        <v>0</v>
      </c>
      <c r="H8" s="180">
        <v>0</v>
      </c>
      <c r="I8" s="180">
        <v>10</v>
      </c>
      <c r="J8" s="180">
        <v>0</v>
      </c>
      <c r="K8" s="179">
        <v>35</v>
      </c>
      <c r="L8" s="180">
        <v>0</v>
      </c>
      <c r="M8" s="179">
        <v>6.4285714285714288</v>
      </c>
      <c r="N8" s="156" t="s">
        <v>449</v>
      </c>
      <c r="O8" s="13" t="s">
        <v>457</v>
      </c>
      <c r="P8" s="13" t="s">
        <v>452</v>
      </c>
    </row>
    <row r="9" spans="1:16" s="5" customFormat="1" ht="18" customHeight="1" x14ac:dyDescent="0.3">
      <c r="A9" s="9">
        <v>41</v>
      </c>
      <c r="B9" s="4">
        <v>6800583</v>
      </c>
      <c r="C9" s="10" t="s">
        <v>422</v>
      </c>
      <c r="D9" s="10" t="s">
        <v>14</v>
      </c>
      <c r="E9" s="10" t="s">
        <v>423</v>
      </c>
      <c r="F9" s="177">
        <v>61</v>
      </c>
      <c r="G9" s="177">
        <v>61</v>
      </c>
      <c r="H9" s="178">
        <v>61</v>
      </c>
      <c r="I9" s="178">
        <v>62</v>
      </c>
      <c r="J9" s="177">
        <v>67</v>
      </c>
      <c r="K9" s="177">
        <v>61</v>
      </c>
      <c r="L9" s="177">
        <v>61</v>
      </c>
      <c r="M9" s="177">
        <v>62</v>
      </c>
      <c r="N9" s="13" t="s">
        <v>474</v>
      </c>
      <c r="O9" s="13" t="s">
        <v>456</v>
      </c>
      <c r="P9" s="13" t="s">
        <v>452</v>
      </c>
    </row>
    <row r="10" spans="1:16" s="5" customFormat="1" ht="18" customHeight="1" x14ac:dyDescent="0.3">
      <c r="A10" s="9">
        <v>5</v>
      </c>
      <c r="B10" s="4">
        <v>4891667</v>
      </c>
      <c r="C10" s="157" t="s">
        <v>5</v>
      </c>
      <c r="D10" s="157" t="s">
        <v>93</v>
      </c>
      <c r="E10" s="10" t="s">
        <v>263</v>
      </c>
      <c r="F10" s="177">
        <v>63</v>
      </c>
      <c r="G10" s="177">
        <v>75</v>
      </c>
      <c r="H10" s="178">
        <v>89</v>
      </c>
      <c r="I10" s="178">
        <v>86</v>
      </c>
      <c r="J10" s="177">
        <v>61</v>
      </c>
      <c r="K10" s="177">
        <v>90.199999999999989</v>
      </c>
      <c r="L10" s="177">
        <v>67</v>
      </c>
      <c r="M10" s="177">
        <v>75.885714285714286</v>
      </c>
      <c r="N10" s="13" t="s">
        <v>474</v>
      </c>
      <c r="O10" s="13" t="s">
        <v>457</v>
      </c>
      <c r="P10" s="13" t="s">
        <v>452</v>
      </c>
    </row>
    <row r="11" spans="1:16" s="5" customFormat="1" ht="18" customHeight="1" x14ac:dyDescent="0.3">
      <c r="A11" s="14">
        <v>6</v>
      </c>
      <c r="B11" s="4">
        <v>8264808</v>
      </c>
      <c r="C11" s="157" t="s">
        <v>5</v>
      </c>
      <c r="D11" s="157"/>
      <c r="E11" s="10" t="s">
        <v>257</v>
      </c>
      <c r="F11" s="177">
        <v>85</v>
      </c>
      <c r="G11" s="177">
        <v>80</v>
      </c>
      <c r="H11" s="178">
        <v>86</v>
      </c>
      <c r="I11" s="178">
        <v>70</v>
      </c>
      <c r="J11" s="177">
        <v>71</v>
      </c>
      <c r="K11" s="177">
        <v>75.599999999999994</v>
      </c>
      <c r="L11" s="177">
        <v>67</v>
      </c>
      <c r="M11" s="177">
        <v>76.371428571428581</v>
      </c>
      <c r="N11" s="13" t="s">
        <v>474</v>
      </c>
      <c r="O11" s="13" t="s">
        <v>457</v>
      </c>
      <c r="P11" s="13" t="s">
        <v>452</v>
      </c>
    </row>
    <row r="12" spans="1:16" s="5" customFormat="1" ht="18" customHeight="1" x14ac:dyDescent="0.3">
      <c r="A12" s="9">
        <v>7</v>
      </c>
      <c r="B12" s="4">
        <v>5952077</v>
      </c>
      <c r="C12" s="157" t="s">
        <v>306</v>
      </c>
      <c r="D12" s="157" t="s">
        <v>93</v>
      </c>
      <c r="E12" s="10" t="s">
        <v>307</v>
      </c>
      <c r="F12" s="177">
        <v>61</v>
      </c>
      <c r="G12" s="177">
        <v>75</v>
      </c>
      <c r="H12" s="178">
        <v>85</v>
      </c>
      <c r="I12" s="178">
        <v>83</v>
      </c>
      <c r="J12" s="177">
        <v>61</v>
      </c>
      <c r="K12" s="178">
        <v>77</v>
      </c>
      <c r="L12" s="177">
        <v>61</v>
      </c>
      <c r="M12" s="177">
        <v>71.857142857142861</v>
      </c>
      <c r="N12" s="13" t="s">
        <v>474</v>
      </c>
      <c r="O12" s="13" t="s">
        <v>457</v>
      </c>
      <c r="P12" s="13" t="s">
        <v>452</v>
      </c>
    </row>
    <row r="13" spans="1:16" s="5" customFormat="1" ht="18" customHeight="1" x14ac:dyDescent="0.3">
      <c r="A13" s="14">
        <v>42</v>
      </c>
      <c r="B13" s="4">
        <v>4815789</v>
      </c>
      <c r="C13" s="16" t="s">
        <v>436</v>
      </c>
      <c r="D13" s="16" t="s">
        <v>437</v>
      </c>
      <c r="E13" s="16" t="s">
        <v>438</v>
      </c>
      <c r="F13" s="178">
        <v>76</v>
      </c>
      <c r="G13" s="178">
        <v>62</v>
      </c>
      <c r="H13" s="178">
        <v>72</v>
      </c>
      <c r="I13" s="178">
        <v>70</v>
      </c>
      <c r="J13" s="178">
        <v>74</v>
      </c>
      <c r="K13" s="178">
        <v>71</v>
      </c>
      <c r="L13" s="178">
        <v>68</v>
      </c>
      <c r="M13" s="177">
        <v>70.428571428571431</v>
      </c>
      <c r="N13" s="13" t="s">
        <v>474</v>
      </c>
      <c r="O13" s="13" t="s">
        <v>456</v>
      </c>
      <c r="P13" s="13" t="s">
        <v>452</v>
      </c>
    </row>
    <row r="14" spans="1:16" s="5" customFormat="1" ht="18" customHeight="1" x14ac:dyDescent="0.3">
      <c r="A14" s="14">
        <v>8</v>
      </c>
      <c r="B14" s="4">
        <v>9153157</v>
      </c>
      <c r="C14" s="157" t="s">
        <v>264</v>
      </c>
      <c r="D14" s="157" t="s">
        <v>265</v>
      </c>
      <c r="E14" s="10" t="s">
        <v>266</v>
      </c>
      <c r="F14" s="177">
        <v>75</v>
      </c>
      <c r="G14" s="177">
        <v>75</v>
      </c>
      <c r="H14" s="178">
        <v>82</v>
      </c>
      <c r="I14" s="178">
        <v>63</v>
      </c>
      <c r="J14" s="177">
        <v>65</v>
      </c>
      <c r="K14" s="177">
        <v>85.199999999999989</v>
      </c>
      <c r="L14" s="177">
        <v>75</v>
      </c>
      <c r="M14" s="177">
        <v>74.314285714285717</v>
      </c>
      <c r="N14" s="13" t="s">
        <v>474</v>
      </c>
      <c r="O14" s="13" t="s">
        <v>457</v>
      </c>
      <c r="P14" s="13" t="s">
        <v>452</v>
      </c>
    </row>
    <row r="15" spans="1:16" s="5" customFormat="1" ht="18" customHeight="1" x14ac:dyDescent="0.3">
      <c r="A15" s="9">
        <v>11</v>
      </c>
      <c r="B15" s="4">
        <v>9135982</v>
      </c>
      <c r="C15" s="157" t="s">
        <v>49</v>
      </c>
      <c r="D15" s="157" t="s">
        <v>493</v>
      </c>
      <c r="E15" s="10" t="s">
        <v>494</v>
      </c>
      <c r="F15" s="180">
        <v>0</v>
      </c>
      <c r="G15" s="180">
        <v>0</v>
      </c>
      <c r="H15" s="180">
        <v>0</v>
      </c>
      <c r="I15" s="180">
        <v>0</v>
      </c>
      <c r="J15" s="180">
        <v>0</v>
      </c>
      <c r="K15" s="180">
        <v>0</v>
      </c>
      <c r="L15" s="180">
        <v>0</v>
      </c>
      <c r="M15" s="179">
        <v>0</v>
      </c>
      <c r="N15" s="156" t="s">
        <v>449</v>
      </c>
      <c r="O15" s="13" t="s">
        <v>457</v>
      </c>
      <c r="P15" s="13" t="s">
        <v>452</v>
      </c>
    </row>
    <row r="16" spans="1:16" s="5" customFormat="1" ht="18" customHeight="1" x14ac:dyDescent="0.3">
      <c r="A16" s="9">
        <v>9</v>
      </c>
      <c r="B16" s="4">
        <v>10074583</v>
      </c>
      <c r="C16" s="157" t="s">
        <v>84</v>
      </c>
      <c r="D16" s="157" t="s">
        <v>7</v>
      </c>
      <c r="E16" s="10" t="s">
        <v>308</v>
      </c>
      <c r="F16" s="177">
        <v>61</v>
      </c>
      <c r="G16" s="177">
        <v>61</v>
      </c>
      <c r="H16" s="178">
        <v>82</v>
      </c>
      <c r="I16" s="178">
        <v>61</v>
      </c>
      <c r="J16" s="177">
        <v>65</v>
      </c>
      <c r="K16" s="177">
        <v>61</v>
      </c>
      <c r="L16" s="177">
        <v>61</v>
      </c>
      <c r="M16" s="177">
        <v>64.571428571428569</v>
      </c>
      <c r="N16" s="13" t="s">
        <v>474</v>
      </c>
      <c r="O16" s="13" t="s">
        <v>457</v>
      </c>
      <c r="P16" s="13" t="s">
        <v>452</v>
      </c>
    </row>
    <row r="17" spans="1:16" s="5" customFormat="1" ht="18" customHeight="1" x14ac:dyDescent="0.3">
      <c r="A17" s="14">
        <v>10</v>
      </c>
      <c r="B17" s="4">
        <v>10007790</v>
      </c>
      <c r="C17" s="157" t="s">
        <v>267</v>
      </c>
      <c r="D17" s="157" t="s">
        <v>50</v>
      </c>
      <c r="E17" s="10" t="s">
        <v>268</v>
      </c>
      <c r="F17" s="177">
        <v>85</v>
      </c>
      <c r="G17" s="177">
        <v>90</v>
      </c>
      <c r="H17" s="178">
        <v>86</v>
      </c>
      <c r="I17" s="178">
        <v>61</v>
      </c>
      <c r="J17" s="177">
        <v>81</v>
      </c>
      <c r="K17" s="177">
        <v>84</v>
      </c>
      <c r="L17" s="177">
        <v>93</v>
      </c>
      <c r="M17" s="177">
        <v>82.857142857142861</v>
      </c>
      <c r="N17" s="13" t="s">
        <v>474</v>
      </c>
      <c r="O17" s="13" t="s">
        <v>457</v>
      </c>
      <c r="P17" s="13" t="s">
        <v>452</v>
      </c>
    </row>
    <row r="18" spans="1:16" s="5" customFormat="1" ht="18" customHeight="1" x14ac:dyDescent="0.3">
      <c r="A18" s="14">
        <v>14</v>
      </c>
      <c r="B18" s="4">
        <v>9879864</v>
      </c>
      <c r="C18" s="157" t="s">
        <v>36</v>
      </c>
      <c r="D18" s="157" t="s">
        <v>78</v>
      </c>
      <c r="E18" s="10" t="s">
        <v>309</v>
      </c>
      <c r="F18" s="177">
        <v>63</v>
      </c>
      <c r="G18" s="179">
        <v>39</v>
      </c>
      <c r="H18" s="178">
        <v>77</v>
      </c>
      <c r="I18" s="178">
        <v>61</v>
      </c>
      <c r="J18" s="179">
        <v>31</v>
      </c>
      <c r="K18" s="177">
        <v>74.599999999999994</v>
      </c>
      <c r="L18" s="179">
        <v>9</v>
      </c>
      <c r="M18" s="179">
        <v>50.657142857142858</v>
      </c>
      <c r="N18" s="156" t="s">
        <v>435</v>
      </c>
      <c r="O18" s="13" t="s">
        <v>457</v>
      </c>
      <c r="P18" s="13" t="s">
        <v>452</v>
      </c>
    </row>
    <row r="19" spans="1:16" s="5" customFormat="1" ht="18" customHeight="1" x14ac:dyDescent="0.3">
      <c r="A19" s="9">
        <v>15</v>
      </c>
      <c r="B19" s="4">
        <v>13150422</v>
      </c>
      <c r="C19" s="157" t="s">
        <v>36</v>
      </c>
      <c r="D19" s="157" t="s">
        <v>310</v>
      </c>
      <c r="E19" s="10" t="s">
        <v>495</v>
      </c>
      <c r="F19" s="180">
        <v>0</v>
      </c>
      <c r="G19" s="180">
        <v>0</v>
      </c>
      <c r="H19" s="180">
        <v>0</v>
      </c>
      <c r="I19" s="180">
        <v>0</v>
      </c>
      <c r="J19" s="180">
        <v>0</v>
      </c>
      <c r="K19" s="180">
        <v>0</v>
      </c>
      <c r="L19" s="180">
        <v>0</v>
      </c>
      <c r="M19" s="179">
        <v>0</v>
      </c>
      <c r="N19" s="156" t="s">
        <v>449</v>
      </c>
      <c r="O19" s="13" t="s">
        <v>457</v>
      </c>
      <c r="P19" s="13" t="s">
        <v>452</v>
      </c>
    </row>
    <row r="20" spans="1:16" s="5" customFormat="1" ht="18" customHeight="1" x14ac:dyDescent="0.3">
      <c r="A20" s="14">
        <v>12</v>
      </c>
      <c r="B20" s="4">
        <v>9121665</v>
      </c>
      <c r="C20" s="157" t="s">
        <v>269</v>
      </c>
      <c r="D20" s="157" t="s">
        <v>44</v>
      </c>
      <c r="E20" s="10" t="s">
        <v>270</v>
      </c>
      <c r="F20" s="177">
        <v>61</v>
      </c>
      <c r="G20" s="177">
        <v>68</v>
      </c>
      <c r="H20" s="178">
        <v>85</v>
      </c>
      <c r="I20" s="178">
        <v>96</v>
      </c>
      <c r="J20" s="177">
        <v>61</v>
      </c>
      <c r="K20" s="177">
        <v>72.8</v>
      </c>
      <c r="L20" s="177">
        <v>61</v>
      </c>
      <c r="M20" s="177">
        <v>72.114285714285714</v>
      </c>
      <c r="N20" s="13" t="s">
        <v>474</v>
      </c>
      <c r="O20" s="13" t="s">
        <v>457</v>
      </c>
      <c r="P20" s="13" t="s">
        <v>452</v>
      </c>
    </row>
    <row r="21" spans="1:16" s="5" customFormat="1" ht="18" customHeight="1" x14ac:dyDescent="0.3">
      <c r="A21" s="9">
        <v>13</v>
      </c>
      <c r="B21" s="4">
        <v>6730837</v>
      </c>
      <c r="C21" s="157" t="s">
        <v>79</v>
      </c>
      <c r="D21" s="157" t="s">
        <v>97</v>
      </c>
      <c r="E21" s="10" t="s">
        <v>271</v>
      </c>
      <c r="F21" s="177">
        <v>70</v>
      </c>
      <c r="G21" s="177">
        <v>61</v>
      </c>
      <c r="H21" s="178">
        <v>82</v>
      </c>
      <c r="I21" s="178">
        <v>72</v>
      </c>
      <c r="J21" s="177">
        <v>61</v>
      </c>
      <c r="K21" s="177">
        <v>80.400000000000006</v>
      </c>
      <c r="L21" s="177">
        <v>61</v>
      </c>
      <c r="M21" s="177">
        <v>69.628571428571419</v>
      </c>
      <c r="N21" s="13" t="s">
        <v>474</v>
      </c>
      <c r="O21" s="13" t="s">
        <v>457</v>
      </c>
      <c r="P21" s="13" t="s">
        <v>452</v>
      </c>
    </row>
    <row r="22" spans="1:16" s="5" customFormat="1" ht="18" customHeight="1" x14ac:dyDescent="0.3">
      <c r="A22" s="14">
        <v>44</v>
      </c>
      <c r="B22" s="4">
        <v>5985408</v>
      </c>
      <c r="C22" s="10" t="s">
        <v>164</v>
      </c>
      <c r="D22" s="10" t="s">
        <v>351</v>
      </c>
      <c r="E22" s="10" t="s">
        <v>352</v>
      </c>
      <c r="F22" s="177">
        <v>63</v>
      </c>
      <c r="G22" s="177">
        <v>65</v>
      </c>
      <c r="H22" s="178">
        <v>81</v>
      </c>
      <c r="I22" s="178">
        <v>67</v>
      </c>
      <c r="J22" s="177">
        <v>61</v>
      </c>
      <c r="K22" s="177">
        <v>85</v>
      </c>
      <c r="L22" s="177">
        <v>67</v>
      </c>
      <c r="M22" s="177">
        <v>69.857142857142861</v>
      </c>
      <c r="N22" s="13" t="s">
        <v>474</v>
      </c>
      <c r="O22" s="13" t="s">
        <v>456</v>
      </c>
      <c r="P22" s="13" t="s">
        <v>452</v>
      </c>
    </row>
    <row r="23" spans="1:16" s="5" customFormat="1" ht="18" customHeight="1" x14ac:dyDescent="0.3">
      <c r="A23" s="9">
        <v>19</v>
      </c>
      <c r="B23" s="4">
        <v>9980749</v>
      </c>
      <c r="C23" s="157" t="s">
        <v>132</v>
      </c>
      <c r="D23" s="157" t="s">
        <v>401</v>
      </c>
      <c r="E23" s="10" t="s">
        <v>311</v>
      </c>
      <c r="F23" s="177">
        <v>61</v>
      </c>
      <c r="G23" s="179">
        <v>57</v>
      </c>
      <c r="H23" s="178">
        <v>88</v>
      </c>
      <c r="I23" s="178">
        <v>61</v>
      </c>
      <c r="J23" s="177">
        <v>61</v>
      </c>
      <c r="K23" s="177">
        <v>61.4</v>
      </c>
      <c r="L23" s="179">
        <v>22</v>
      </c>
      <c r="M23" s="179">
        <v>58.771428571428565</v>
      </c>
      <c r="N23" s="158" t="s">
        <v>435</v>
      </c>
      <c r="O23" s="13" t="s">
        <v>457</v>
      </c>
      <c r="P23" s="13" t="s">
        <v>452</v>
      </c>
    </row>
    <row r="24" spans="1:16" s="5" customFormat="1" ht="18" customHeight="1" x14ac:dyDescent="0.3">
      <c r="A24" s="14">
        <v>20</v>
      </c>
      <c r="B24" s="4">
        <v>9889012</v>
      </c>
      <c r="C24" s="157" t="s">
        <v>135</v>
      </c>
      <c r="D24" s="157" t="s">
        <v>22</v>
      </c>
      <c r="E24" s="10" t="s">
        <v>498</v>
      </c>
      <c r="F24" s="180">
        <v>0</v>
      </c>
      <c r="G24" s="180">
        <v>0</v>
      </c>
      <c r="H24" s="180">
        <v>0</v>
      </c>
      <c r="I24" s="180">
        <v>0</v>
      </c>
      <c r="J24" s="180">
        <v>0</v>
      </c>
      <c r="K24" s="180">
        <v>0</v>
      </c>
      <c r="L24" s="180">
        <v>0</v>
      </c>
      <c r="M24" s="179">
        <v>0</v>
      </c>
      <c r="N24" s="156" t="s">
        <v>449</v>
      </c>
      <c r="O24" s="13" t="s">
        <v>457</v>
      </c>
      <c r="P24" s="13" t="s">
        <v>452</v>
      </c>
    </row>
    <row r="25" spans="1:16" s="5" customFormat="1" ht="18" customHeight="1" x14ac:dyDescent="0.3">
      <c r="A25" s="9">
        <v>21</v>
      </c>
      <c r="B25" s="4">
        <v>6782539</v>
      </c>
      <c r="C25" s="157" t="s">
        <v>67</v>
      </c>
      <c r="D25" s="157" t="s">
        <v>496</v>
      </c>
      <c r="E25" s="10" t="s">
        <v>497</v>
      </c>
      <c r="F25" s="180">
        <v>0</v>
      </c>
      <c r="G25" s="180">
        <v>0</v>
      </c>
      <c r="H25" s="180">
        <v>0</v>
      </c>
      <c r="I25" s="180">
        <v>0</v>
      </c>
      <c r="J25" s="180">
        <v>0</v>
      </c>
      <c r="K25" s="180">
        <v>0</v>
      </c>
      <c r="L25" s="180">
        <v>0</v>
      </c>
      <c r="M25" s="179">
        <v>0</v>
      </c>
      <c r="N25" s="156" t="s">
        <v>449</v>
      </c>
      <c r="O25" s="13" t="s">
        <v>457</v>
      </c>
      <c r="P25" s="13" t="s">
        <v>452</v>
      </c>
    </row>
    <row r="26" spans="1:16" s="5" customFormat="1" ht="18" customHeight="1" x14ac:dyDescent="0.3">
      <c r="A26" s="14">
        <v>22</v>
      </c>
      <c r="B26" s="4">
        <v>9900466</v>
      </c>
      <c r="C26" s="157" t="s">
        <v>50</v>
      </c>
      <c r="D26" s="157" t="s">
        <v>67</v>
      </c>
      <c r="E26" s="10" t="s">
        <v>499</v>
      </c>
      <c r="F26" s="180">
        <v>0</v>
      </c>
      <c r="G26" s="180">
        <v>0</v>
      </c>
      <c r="H26" s="180">
        <v>0</v>
      </c>
      <c r="I26" s="180">
        <v>0</v>
      </c>
      <c r="J26" s="180">
        <v>0</v>
      </c>
      <c r="K26" s="180">
        <v>0</v>
      </c>
      <c r="L26" s="180">
        <v>0</v>
      </c>
      <c r="M26" s="179">
        <v>0</v>
      </c>
      <c r="N26" s="156" t="s">
        <v>449</v>
      </c>
      <c r="O26" s="13" t="s">
        <v>457</v>
      </c>
      <c r="P26" s="13" t="s">
        <v>452</v>
      </c>
    </row>
    <row r="27" spans="1:16" s="5" customFormat="1" ht="18" customHeight="1" x14ac:dyDescent="0.3">
      <c r="A27" s="9">
        <v>23</v>
      </c>
      <c r="B27" s="4">
        <v>8381587</v>
      </c>
      <c r="C27" s="157" t="s">
        <v>276</v>
      </c>
      <c r="D27" s="157" t="s">
        <v>277</v>
      </c>
      <c r="E27" s="10" t="s">
        <v>278</v>
      </c>
      <c r="F27" s="179">
        <v>48</v>
      </c>
      <c r="G27" s="179">
        <v>0</v>
      </c>
      <c r="H27" s="180">
        <v>40</v>
      </c>
      <c r="I27" s="178">
        <v>61</v>
      </c>
      <c r="J27" s="179">
        <v>28</v>
      </c>
      <c r="K27" s="178">
        <v>61</v>
      </c>
      <c r="L27" s="179">
        <v>7</v>
      </c>
      <c r="M27" s="179">
        <v>35</v>
      </c>
      <c r="N27" s="156" t="s">
        <v>435</v>
      </c>
      <c r="O27" s="13" t="s">
        <v>457</v>
      </c>
      <c r="P27" s="13" t="s">
        <v>452</v>
      </c>
    </row>
    <row r="28" spans="1:16" s="5" customFormat="1" ht="18" customHeight="1" x14ac:dyDescent="0.3">
      <c r="A28" s="14">
        <v>24</v>
      </c>
      <c r="B28" s="4">
        <v>10083911</v>
      </c>
      <c r="C28" s="157" t="s">
        <v>279</v>
      </c>
      <c r="D28" s="157" t="s">
        <v>92</v>
      </c>
      <c r="E28" s="10" t="s">
        <v>280</v>
      </c>
      <c r="F28" s="177">
        <v>61</v>
      </c>
      <c r="G28" s="179">
        <v>40</v>
      </c>
      <c r="H28" s="178">
        <v>79</v>
      </c>
      <c r="I28" s="180">
        <v>32</v>
      </c>
      <c r="J28" s="177">
        <v>61</v>
      </c>
      <c r="K28" s="177">
        <v>68.400000000000006</v>
      </c>
      <c r="L28" s="179">
        <v>29</v>
      </c>
      <c r="M28" s="179">
        <v>52.914285714285711</v>
      </c>
      <c r="N28" s="156" t="s">
        <v>435</v>
      </c>
      <c r="O28" s="13" t="s">
        <v>457</v>
      </c>
      <c r="P28" s="13" t="s">
        <v>452</v>
      </c>
    </row>
    <row r="29" spans="1:16" s="5" customFormat="1" ht="18" customHeight="1" x14ac:dyDescent="0.3">
      <c r="A29" s="9">
        <v>25</v>
      </c>
      <c r="B29" s="4">
        <v>12543175</v>
      </c>
      <c r="C29" s="157" t="s">
        <v>12</v>
      </c>
      <c r="D29" s="157" t="s">
        <v>503</v>
      </c>
      <c r="E29" s="10" t="s">
        <v>504</v>
      </c>
      <c r="F29" s="180">
        <v>0</v>
      </c>
      <c r="G29" s="180">
        <v>0</v>
      </c>
      <c r="H29" s="180">
        <v>0</v>
      </c>
      <c r="I29" s="180">
        <v>0</v>
      </c>
      <c r="J29" s="180">
        <v>0</v>
      </c>
      <c r="K29" s="180">
        <v>0</v>
      </c>
      <c r="L29" s="180">
        <v>0</v>
      </c>
      <c r="M29" s="179">
        <v>0</v>
      </c>
      <c r="N29" s="156" t="s">
        <v>449</v>
      </c>
      <c r="O29" s="13" t="s">
        <v>457</v>
      </c>
      <c r="P29" s="13" t="s">
        <v>452</v>
      </c>
    </row>
    <row r="30" spans="1:16" s="5" customFormat="1" ht="18" customHeight="1" x14ac:dyDescent="0.3">
      <c r="A30" s="14">
        <v>26</v>
      </c>
      <c r="B30" s="4">
        <v>12364982</v>
      </c>
      <c r="C30" s="157" t="s">
        <v>477</v>
      </c>
      <c r="D30" s="157" t="s">
        <v>7</v>
      </c>
      <c r="E30" s="10" t="s">
        <v>500</v>
      </c>
      <c r="F30" s="180">
        <v>0</v>
      </c>
      <c r="G30" s="180">
        <v>0</v>
      </c>
      <c r="H30" s="180">
        <v>0</v>
      </c>
      <c r="I30" s="178">
        <v>84</v>
      </c>
      <c r="J30" s="180">
        <v>0</v>
      </c>
      <c r="K30" s="177">
        <v>70.599999999999994</v>
      </c>
      <c r="L30" s="180">
        <v>0</v>
      </c>
      <c r="M30" s="179">
        <v>22.085714285714285</v>
      </c>
      <c r="N30" s="156" t="s">
        <v>449</v>
      </c>
      <c r="O30" s="13" t="s">
        <v>457</v>
      </c>
      <c r="P30" s="13" t="s">
        <v>452</v>
      </c>
    </row>
    <row r="31" spans="1:16" s="5" customFormat="1" ht="18" customHeight="1" x14ac:dyDescent="0.3">
      <c r="A31" s="9">
        <v>27</v>
      </c>
      <c r="B31" s="4">
        <v>4922481</v>
      </c>
      <c r="C31" s="157" t="s">
        <v>501</v>
      </c>
      <c r="D31" s="157" t="s">
        <v>40</v>
      </c>
      <c r="E31" s="10" t="s">
        <v>502</v>
      </c>
      <c r="F31" s="180">
        <v>0</v>
      </c>
      <c r="G31" s="180">
        <v>0</v>
      </c>
      <c r="H31" s="180">
        <v>0</v>
      </c>
      <c r="I31" s="180">
        <v>0</v>
      </c>
      <c r="J31" s="180">
        <v>0</v>
      </c>
      <c r="K31" s="180">
        <v>0</v>
      </c>
      <c r="L31" s="180">
        <v>0</v>
      </c>
      <c r="M31" s="179">
        <v>0</v>
      </c>
      <c r="N31" s="156" t="s">
        <v>449</v>
      </c>
      <c r="O31" s="13" t="s">
        <v>457</v>
      </c>
      <c r="P31" s="13" t="s">
        <v>452</v>
      </c>
    </row>
    <row r="32" spans="1:16" s="5" customFormat="1" ht="18" customHeight="1" x14ac:dyDescent="0.3">
      <c r="A32" s="9">
        <v>45</v>
      </c>
      <c r="B32" s="4">
        <v>11064486</v>
      </c>
      <c r="C32" s="157" t="s">
        <v>129</v>
      </c>
      <c r="D32" s="10" t="s">
        <v>64</v>
      </c>
      <c r="E32" s="10" t="s">
        <v>353</v>
      </c>
      <c r="F32" s="177">
        <v>61</v>
      </c>
      <c r="G32" s="177">
        <v>68</v>
      </c>
      <c r="H32" s="178">
        <v>61</v>
      </c>
      <c r="I32" s="178">
        <v>61</v>
      </c>
      <c r="J32" s="177">
        <v>63</v>
      </c>
      <c r="K32" s="177">
        <v>63.199999999999996</v>
      </c>
      <c r="L32" s="177">
        <v>61</v>
      </c>
      <c r="M32" s="177">
        <v>62.6</v>
      </c>
      <c r="N32" s="13" t="s">
        <v>474</v>
      </c>
      <c r="O32" s="13" t="s">
        <v>456</v>
      </c>
      <c r="P32" s="13" t="s">
        <v>452</v>
      </c>
    </row>
    <row r="33" spans="1:16" s="5" customFormat="1" ht="18" customHeight="1" x14ac:dyDescent="0.3">
      <c r="A33" s="14">
        <v>80</v>
      </c>
      <c r="B33" s="4">
        <v>10789082</v>
      </c>
      <c r="C33" s="157" t="s">
        <v>354</v>
      </c>
      <c r="D33" s="10" t="s">
        <v>67</v>
      </c>
      <c r="E33" s="10" t="s">
        <v>355</v>
      </c>
      <c r="F33" s="177">
        <v>73</v>
      </c>
      <c r="G33" s="177">
        <v>68</v>
      </c>
      <c r="H33" s="178">
        <v>91</v>
      </c>
      <c r="I33" s="178">
        <v>66</v>
      </c>
      <c r="J33" s="177">
        <v>61</v>
      </c>
      <c r="K33" s="177">
        <v>73</v>
      </c>
      <c r="L33" s="177">
        <v>61</v>
      </c>
      <c r="M33" s="177">
        <v>70.428571428571402</v>
      </c>
      <c r="N33" s="13" t="s">
        <v>474</v>
      </c>
      <c r="O33" s="13" t="s">
        <v>455</v>
      </c>
      <c r="P33" s="13" t="s">
        <v>452</v>
      </c>
    </row>
    <row r="34" spans="1:16" s="5" customFormat="1" ht="18" customHeight="1" x14ac:dyDescent="0.3">
      <c r="A34" s="9">
        <v>81</v>
      </c>
      <c r="B34" s="4">
        <v>9883799</v>
      </c>
      <c r="C34" s="157" t="s">
        <v>356</v>
      </c>
      <c r="D34" s="10"/>
      <c r="E34" s="10" t="s">
        <v>357</v>
      </c>
      <c r="F34" s="177">
        <v>61</v>
      </c>
      <c r="G34" s="177">
        <v>61</v>
      </c>
      <c r="H34" s="178">
        <v>89</v>
      </c>
      <c r="I34" s="178">
        <v>96</v>
      </c>
      <c r="J34" s="177">
        <v>76</v>
      </c>
      <c r="K34" s="177">
        <v>74</v>
      </c>
      <c r="L34" s="177">
        <v>73</v>
      </c>
      <c r="M34" s="177">
        <v>75.714285714285708</v>
      </c>
      <c r="N34" s="13" t="s">
        <v>474</v>
      </c>
      <c r="O34" s="13" t="s">
        <v>455</v>
      </c>
      <c r="P34" s="13" t="s">
        <v>452</v>
      </c>
    </row>
    <row r="35" spans="1:16" s="5" customFormat="1" ht="18" customHeight="1" x14ac:dyDescent="0.3">
      <c r="A35" s="14">
        <v>16</v>
      </c>
      <c r="B35" s="4">
        <v>8468641</v>
      </c>
      <c r="C35" s="157" t="s">
        <v>272</v>
      </c>
      <c r="D35" s="157" t="s">
        <v>50</v>
      </c>
      <c r="E35" s="10" t="s">
        <v>273</v>
      </c>
      <c r="F35" s="177">
        <v>70</v>
      </c>
      <c r="G35" s="177">
        <v>95</v>
      </c>
      <c r="H35" s="178">
        <v>92</v>
      </c>
      <c r="I35" s="178">
        <v>91</v>
      </c>
      <c r="J35" s="177">
        <v>79</v>
      </c>
      <c r="K35" s="177">
        <v>89</v>
      </c>
      <c r="L35" s="177">
        <v>100</v>
      </c>
      <c r="M35" s="177">
        <v>88</v>
      </c>
      <c r="N35" s="13" t="s">
        <v>474</v>
      </c>
      <c r="O35" s="13" t="s">
        <v>457</v>
      </c>
      <c r="P35" s="13" t="s">
        <v>452</v>
      </c>
    </row>
    <row r="36" spans="1:16" s="5" customFormat="1" ht="18" customHeight="1" x14ac:dyDescent="0.3">
      <c r="A36" s="14">
        <v>82</v>
      </c>
      <c r="B36" s="4">
        <v>2657947</v>
      </c>
      <c r="C36" s="157" t="s">
        <v>82</v>
      </c>
      <c r="D36" s="10" t="s">
        <v>130</v>
      </c>
      <c r="E36" s="10" t="s">
        <v>358</v>
      </c>
      <c r="F36" s="177">
        <v>85</v>
      </c>
      <c r="G36" s="177">
        <v>80</v>
      </c>
      <c r="H36" s="178">
        <v>83</v>
      </c>
      <c r="I36" s="178">
        <v>100</v>
      </c>
      <c r="J36" s="177">
        <v>66</v>
      </c>
      <c r="K36" s="178">
        <v>67</v>
      </c>
      <c r="L36" s="177">
        <v>61</v>
      </c>
      <c r="M36" s="177">
        <v>77.428571428571431</v>
      </c>
      <c r="N36" s="13" t="s">
        <v>474</v>
      </c>
      <c r="O36" s="13" t="s">
        <v>455</v>
      </c>
      <c r="P36" s="13" t="s">
        <v>452</v>
      </c>
    </row>
    <row r="37" spans="1:16" s="5" customFormat="1" ht="18" customHeight="1" x14ac:dyDescent="0.3">
      <c r="A37" s="9">
        <v>17</v>
      </c>
      <c r="B37" s="4">
        <v>9073230</v>
      </c>
      <c r="C37" s="157" t="s">
        <v>37</v>
      </c>
      <c r="D37" s="157" t="s">
        <v>37</v>
      </c>
      <c r="E37" s="10" t="s">
        <v>274</v>
      </c>
      <c r="F37" s="177">
        <v>80</v>
      </c>
      <c r="G37" s="177">
        <v>71</v>
      </c>
      <c r="H37" s="178">
        <v>82</v>
      </c>
      <c r="I37" s="178">
        <v>61</v>
      </c>
      <c r="J37" s="177">
        <v>78</v>
      </c>
      <c r="K37" s="177">
        <v>90.6</v>
      </c>
      <c r="L37" s="177">
        <v>84</v>
      </c>
      <c r="M37" s="177">
        <v>78.085714285714289</v>
      </c>
      <c r="N37" s="13" t="s">
        <v>474</v>
      </c>
      <c r="O37" s="13" t="s">
        <v>457</v>
      </c>
      <c r="P37" s="13" t="s">
        <v>452</v>
      </c>
    </row>
    <row r="38" spans="1:16" s="5" customFormat="1" ht="18" customHeight="1" x14ac:dyDescent="0.3">
      <c r="A38" s="14">
        <v>18</v>
      </c>
      <c r="B38" s="4">
        <v>9073357</v>
      </c>
      <c r="C38" s="157" t="s">
        <v>37</v>
      </c>
      <c r="D38" s="157" t="s">
        <v>37</v>
      </c>
      <c r="E38" s="10" t="s">
        <v>275</v>
      </c>
      <c r="F38" s="177">
        <v>75</v>
      </c>
      <c r="G38" s="177">
        <v>82</v>
      </c>
      <c r="H38" s="178">
        <v>84</v>
      </c>
      <c r="I38" s="178">
        <v>61</v>
      </c>
      <c r="J38" s="177">
        <v>76</v>
      </c>
      <c r="K38" s="177">
        <v>89.4</v>
      </c>
      <c r="L38" s="177">
        <v>83</v>
      </c>
      <c r="M38" s="177">
        <v>78.628571428571419</v>
      </c>
      <c r="N38" s="13" t="s">
        <v>474</v>
      </c>
      <c r="O38" s="13" t="s">
        <v>457</v>
      </c>
      <c r="P38" s="13" t="s">
        <v>452</v>
      </c>
    </row>
    <row r="39" spans="1:16" s="5" customFormat="1" ht="18" customHeight="1" x14ac:dyDescent="0.3">
      <c r="A39" s="9">
        <v>83</v>
      </c>
      <c r="B39" s="4">
        <v>9978015</v>
      </c>
      <c r="C39" s="157" t="s">
        <v>37</v>
      </c>
      <c r="D39" s="10" t="s">
        <v>13</v>
      </c>
      <c r="E39" s="10" t="s">
        <v>257</v>
      </c>
      <c r="F39" s="177">
        <v>61</v>
      </c>
      <c r="G39" s="177">
        <v>61</v>
      </c>
      <c r="H39" s="178">
        <v>80</v>
      </c>
      <c r="I39" s="178">
        <v>61</v>
      </c>
      <c r="J39" s="177">
        <v>61</v>
      </c>
      <c r="K39" s="177">
        <v>61</v>
      </c>
      <c r="L39" s="177">
        <v>85</v>
      </c>
      <c r="M39" s="177">
        <v>67.142857142857139</v>
      </c>
      <c r="N39" s="13" t="s">
        <v>474</v>
      </c>
      <c r="O39" s="13" t="s">
        <v>455</v>
      </c>
      <c r="P39" s="13" t="s">
        <v>452</v>
      </c>
    </row>
    <row r="40" spans="1:16" s="5" customFormat="1" ht="18" customHeight="1" x14ac:dyDescent="0.3">
      <c r="A40" s="14">
        <v>46</v>
      </c>
      <c r="B40" s="4">
        <v>4331880</v>
      </c>
      <c r="C40" s="16" t="s">
        <v>439</v>
      </c>
      <c r="D40" s="16" t="s">
        <v>6</v>
      </c>
      <c r="E40" s="16" t="s">
        <v>89</v>
      </c>
      <c r="F40" s="178">
        <v>70</v>
      </c>
      <c r="G40" s="178">
        <v>78</v>
      </c>
      <c r="H40" s="178">
        <v>75</v>
      </c>
      <c r="I40" s="178">
        <v>72</v>
      </c>
      <c r="J40" s="178">
        <v>72</v>
      </c>
      <c r="K40" s="178">
        <v>76</v>
      </c>
      <c r="L40" s="178">
        <v>73</v>
      </c>
      <c r="M40" s="177">
        <v>73.714285714285708</v>
      </c>
      <c r="N40" s="13" t="s">
        <v>474</v>
      </c>
      <c r="O40" s="13" t="s">
        <v>456</v>
      </c>
      <c r="P40" s="13" t="s">
        <v>452</v>
      </c>
    </row>
    <row r="41" spans="1:16" s="5" customFormat="1" ht="18" customHeight="1" x14ac:dyDescent="0.3">
      <c r="A41" s="9">
        <v>47</v>
      </c>
      <c r="B41" s="4">
        <v>11069979</v>
      </c>
      <c r="C41" s="157" t="s">
        <v>67</v>
      </c>
      <c r="D41" s="10" t="s">
        <v>80</v>
      </c>
      <c r="E41" s="10" t="s">
        <v>312</v>
      </c>
      <c r="F41" s="177">
        <v>65</v>
      </c>
      <c r="G41" s="177">
        <v>63</v>
      </c>
      <c r="H41" s="178">
        <v>87</v>
      </c>
      <c r="I41" s="178">
        <v>75</v>
      </c>
      <c r="J41" s="177">
        <v>67</v>
      </c>
      <c r="K41" s="177">
        <v>68</v>
      </c>
      <c r="L41" s="177">
        <v>70</v>
      </c>
      <c r="M41" s="177">
        <v>70.714285714285708</v>
      </c>
      <c r="N41" s="13" t="s">
        <v>474</v>
      </c>
      <c r="O41" s="13" t="s">
        <v>456</v>
      </c>
      <c r="P41" s="13" t="s">
        <v>452</v>
      </c>
    </row>
    <row r="42" spans="1:16" s="5" customFormat="1" ht="18" customHeight="1" x14ac:dyDescent="0.3">
      <c r="A42" s="14">
        <v>84</v>
      </c>
      <c r="B42" s="4">
        <v>3497926</v>
      </c>
      <c r="C42" s="157" t="s">
        <v>414</v>
      </c>
      <c r="D42" s="10" t="s">
        <v>448</v>
      </c>
      <c r="E42" s="10" t="s">
        <v>415</v>
      </c>
      <c r="F42" s="177">
        <v>62</v>
      </c>
      <c r="G42" s="177">
        <v>61</v>
      </c>
      <c r="H42" s="178">
        <v>65</v>
      </c>
      <c r="I42" s="178">
        <v>65</v>
      </c>
      <c r="J42" s="177">
        <v>73</v>
      </c>
      <c r="K42" s="177">
        <v>61</v>
      </c>
      <c r="L42" s="177">
        <v>82</v>
      </c>
      <c r="M42" s="177">
        <v>67</v>
      </c>
      <c r="N42" s="13" t="s">
        <v>474</v>
      </c>
      <c r="O42" s="13" t="s">
        <v>455</v>
      </c>
      <c r="P42" s="13" t="s">
        <v>452</v>
      </c>
    </row>
    <row r="43" spans="1:16" s="5" customFormat="1" ht="18" customHeight="1" x14ac:dyDescent="0.3">
      <c r="A43" s="9">
        <v>85</v>
      </c>
      <c r="B43" s="4">
        <v>12364981</v>
      </c>
      <c r="C43" s="157" t="s">
        <v>410</v>
      </c>
      <c r="D43" s="10" t="s">
        <v>7</v>
      </c>
      <c r="E43" s="10" t="s">
        <v>411</v>
      </c>
      <c r="F43" s="177">
        <v>61</v>
      </c>
      <c r="G43" s="177">
        <v>61</v>
      </c>
      <c r="H43" s="178">
        <v>61</v>
      </c>
      <c r="I43" s="178">
        <v>61</v>
      </c>
      <c r="J43" s="177">
        <v>61</v>
      </c>
      <c r="K43" s="177">
        <v>61</v>
      </c>
      <c r="L43" s="177">
        <v>81</v>
      </c>
      <c r="M43" s="177">
        <v>63.857142857142854</v>
      </c>
      <c r="N43" s="13" t="s">
        <v>474</v>
      </c>
      <c r="O43" s="13" t="s">
        <v>455</v>
      </c>
      <c r="P43" s="13" t="s">
        <v>452</v>
      </c>
    </row>
    <row r="44" spans="1:16" s="5" customFormat="1" ht="18" customHeight="1" x14ac:dyDescent="0.3">
      <c r="A44" s="14">
        <v>86</v>
      </c>
      <c r="B44" s="4">
        <v>6953348</v>
      </c>
      <c r="C44" s="157" t="s">
        <v>13</v>
      </c>
      <c r="D44" s="10" t="s">
        <v>359</v>
      </c>
      <c r="E44" s="10" t="s">
        <v>360</v>
      </c>
      <c r="F44" s="177">
        <v>68</v>
      </c>
      <c r="G44" s="177">
        <v>68</v>
      </c>
      <c r="H44" s="178">
        <v>91</v>
      </c>
      <c r="I44" s="178">
        <v>62</v>
      </c>
      <c r="J44" s="177">
        <v>61</v>
      </c>
      <c r="K44" s="177">
        <v>67.199999999999989</v>
      </c>
      <c r="L44" s="177">
        <v>61</v>
      </c>
      <c r="M44" s="177">
        <v>68.314285714285717</v>
      </c>
      <c r="N44" s="13" t="s">
        <v>474</v>
      </c>
      <c r="O44" s="13" t="s">
        <v>455</v>
      </c>
      <c r="P44" s="13" t="s">
        <v>452</v>
      </c>
    </row>
    <row r="45" spans="1:16" s="5" customFormat="1" ht="18" customHeight="1" x14ac:dyDescent="0.3">
      <c r="A45" s="14">
        <v>28</v>
      </c>
      <c r="B45" s="4">
        <v>6038007</v>
      </c>
      <c r="C45" s="157" t="s">
        <v>18</v>
      </c>
      <c r="D45" s="157" t="s">
        <v>19</v>
      </c>
      <c r="E45" s="10" t="s">
        <v>281</v>
      </c>
      <c r="F45" s="177">
        <v>75</v>
      </c>
      <c r="G45" s="177">
        <v>72</v>
      </c>
      <c r="H45" s="178">
        <v>84</v>
      </c>
      <c r="I45" s="178">
        <v>68</v>
      </c>
      <c r="J45" s="177">
        <v>62</v>
      </c>
      <c r="K45" s="177">
        <v>77</v>
      </c>
      <c r="L45" s="177">
        <v>61</v>
      </c>
      <c r="M45" s="177">
        <v>71.285714285714292</v>
      </c>
      <c r="N45" s="13" t="s">
        <v>474</v>
      </c>
      <c r="O45" s="13" t="s">
        <v>457</v>
      </c>
      <c r="P45" s="13" t="s">
        <v>452</v>
      </c>
    </row>
    <row r="46" spans="1:16" s="5" customFormat="1" ht="18" customHeight="1" x14ac:dyDescent="0.3">
      <c r="A46" s="9">
        <v>87</v>
      </c>
      <c r="B46" s="4">
        <v>8402321</v>
      </c>
      <c r="C46" s="157" t="s">
        <v>24</v>
      </c>
      <c r="D46" s="10" t="s">
        <v>54</v>
      </c>
      <c r="E46" s="10" t="s">
        <v>361</v>
      </c>
      <c r="F46" s="177">
        <v>100</v>
      </c>
      <c r="G46" s="177">
        <v>100</v>
      </c>
      <c r="H46" s="178">
        <v>93</v>
      </c>
      <c r="I46" s="178">
        <v>94</v>
      </c>
      <c r="J46" s="177">
        <v>73</v>
      </c>
      <c r="K46" s="177">
        <v>89.8</v>
      </c>
      <c r="L46" s="177">
        <v>84</v>
      </c>
      <c r="M46" s="177">
        <v>90.54285714285713</v>
      </c>
      <c r="N46" s="13" t="s">
        <v>474</v>
      </c>
      <c r="O46" s="13" t="s">
        <v>455</v>
      </c>
      <c r="P46" s="13" t="s">
        <v>452</v>
      </c>
    </row>
    <row r="47" spans="1:16" s="5" customFormat="1" ht="18" customHeight="1" x14ac:dyDescent="0.3">
      <c r="A47" s="9">
        <v>43</v>
      </c>
      <c r="B47" s="4">
        <v>9976971</v>
      </c>
      <c r="C47" s="10" t="s">
        <v>77</v>
      </c>
      <c r="D47" s="10" t="s">
        <v>49</v>
      </c>
      <c r="E47" s="10" t="s">
        <v>350</v>
      </c>
      <c r="F47" s="179">
        <v>43</v>
      </c>
      <c r="G47" s="179">
        <v>16</v>
      </c>
      <c r="H47" s="178">
        <v>61</v>
      </c>
      <c r="I47" s="178">
        <v>61</v>
      </c>
      <c r="J47" s="179">
        <v>42</v>
      </c>
      <c r="K47" s="177">
        <v>61</v>
      </c>
      <c r="L47" s="179">
        <v>6</v>
      </c>
      <c r="M47" s="179">
        <v>41.428571428571431</v>
      </c>
      <c r="N47" s="156" t="s">
        <v>435</v>
      </c>
      <c r="O47" s="13" t="s">
        <v>456</v>
      </c>
      <c r="P47" s="13" t="s">
        <v>452</v>
      </c>
    </row>
    <row r="48" spans="1:16" s="5" customFormat="1" ht="18" customHeight="1" x14ac:dyDescent="0.3">
      <c r="A48" s="14">
        <v>90</v>
      </c>
      <c r="B48" s="4">
        <v>2697937</v>
      </c>
      <c r="C48" s="16" t="s">
        <v>440</v>
      </c>
      <c r="D48" s="16" t="s">
        <v>409</v>
      </c>
      <c r="E48" s="16" t="s">
        <v>441</v>
      </c>
      <c r="F48" s="178">
        <v>64</v>
      </c>
      <c r="G48" s="178">
        <v>62</v>
      </c>
      <c r="H48" s="178">
        <v>61</v>
      </c>
      <c r="I48" s="178">
        <v>65</v>
      </c>
      <c r="J48" s="178">
        <v>68</v>
      </c>
      <c r="K48" s="178">
        <v>62</v>
      </c>
      <c r="L48" s="178">
        <v>62</v>
      </c>
      <c r="M48" s="177">
        <v>63.428571428571431</v>
      </c>
      <c r="N48" s="13" t="s">
        <v>474</v>
      </c>
      <c r="O48" s="13" t="s">
        <v>455</v>
      </c>
      <c r="P48" s="13" t="s">
        <v>452</v>
      </c>
    </row>
    <row r="49" spans="1:16" s="5" customFormat="1" ht="18" customHeight="1" x14ac:dyDescent="0.3">
      <c r="A49" s="14">
        <v>50</v>
      </c>
      <c r="B49" s="4">
        <v>7614714</v>
      </c>
      <c r="C49" s="157" t="s">
        <v>65</v>
      </c>
      <c r="D49" s="10" t="s">
        <v>316</v>
      </c>
      <c r="E49" s="10" t="s">
        <v>317</v>
      </c>
      <c r="F49" s="177">
        <v>61</v>
      </c>
      <c r="G49" s="177">
        <v>61</v>
      </c>
      <c r="H49" s="178">
        <v>89</v>
      </c>
      <c r="I49" s="178">
        <v>66</v>
      </c>
      <c r="J49" s="177">
        <v>66</v>
      </c>
      <c r="K49" s="177">
        <v>74.199999999999989</v>
      </c>
      <c r="L49" s="177">
        <v>61</v>
      </c>
      <c r="M49" s="177">
        <v>68.314285714285717</v>
      </c>
      <c r="N49" s="13" t="s">
        <v>474</v>
      </c>
      <c r="O49" s="13" t="s">
        <v>456</v>
      </c>
      <c r="P49" s="13" t="s">
        <v>452</v>
      </c>
    </row>
    <row r="50" spans="1:16" s="5" customFormat="1" ht="18" customHeight="1" x14ac:dyDescent="0.3">
      <c r="A50" s="9">
        <v>91</v>
      </c>
      <c r="B50" s="4">
        <v>3504301</v>
      </c>
      <c r="C50" s="16" t="s">
        <v>23</v>
      </c>
      <c r="D50" s="16" t="s">
        <v>87</v>
      </c>
      <c r="E50" s="16" t="s">
        <v>442</v>
      </c>
      <c r="F50" s="178">
        <v>78</v>
      </c>
      <c r="G50" s="178">
        <v>70</v>
      </c>
      <c r="H50" s="178">
        <v>80</v>
      </c>
      <c r="I50" s="178">
        <v>67</v>
      </c>
      <c r="J50" s="178">
        <v>77</v>
      </c>
      <c r="K50" s="178">
        <v>68</v>
      </c>
      <c r="L50" s="178">
        <v>69</v>
      </c>
      <c r="M50" s="177">
        <v>71.285714285714292</v>
      </c>
      <c r="N50" s="13" t="s">
        <v>474</v>
      </c>
      <c r="O50" s="13" t="s">
        <v>455</v>
      </c>
      <c r="P50" s="13" t="s">
        <v>452</v>
      </c>
    </row>
    <row r="51" spans="1:16" s="5" customFormat="1" ht="18" customHeight="1" x14ac:dyDescent="0.3">
      <c r="A51" s="9">
        <v>51</v>
      </c>
      <c r="B51" s="4">
        <v>13736014</v>
      </c>
      <c r="C51" s="157" t="s">
        <v>91</v>
      </c>
      <c r="D51" s="10" t="s">
        <v>49</v>
      </c>
      <c r="E51" s="10" t="s">
        <v>318</v>
      </c>
      <c r="F51" s="177">
        <v>74</v>
      </c>
      <c r="G51" s="177">
        <v>80</v>
      </c>
      <c r="H51" s="178">
        <v>83</v>
      </c>
      <c r="I51" s="178">
        <v>87</v>
      </c>
      <c r="J51" s="177">
        <v>83</v>
      </c>
      <c r="K51" s="177">
        <v>79</v>
      </c>
      <c r="L51" s="177">
        <v>74</v>
      </c>
      <c r="M51" s="177">
        <v>80</v>
      </c>
      <c r="N51" s="13" t="s">
        <v>474</v>
      </c>
      <c r="O51" s="13" t="s">
        <v>456</v>
      </c>
      <c r="P51" s="13" t="s">
        <v>452</v>
      </c>
    </row>
    <row r="52" spans="1:16" s="5" customFormat="1" ht="18" customHeight="1" x14ac:dyDescent="0.3">
      <c r="A52" s="14">
        <v>48</v>
      </c>
      <c r="B52" s="4">
        <v>11542662</v>
      </c>
      <c r="C52" s="157" t="s">
        <v>50</v>
      </c>
      <c r="D52" s="10" t="s">
        <v>69</v>
      </c>
      <c r="E52" s="10" t="s">
        <v>313</v>
      </c>
      <c r="F52" s="179">
        <v>43</v>
      </c>
      <c r="G52" s="179">
        <v>47</v>
      </c>
      <c r="H52" s="178">
        <v>87</v>
      </c>
      <c r="I52" s="178">
        <v>61</v>
      </c>
      <c r="J52" s="179">
        <v>42</v>
      </c>
      <c r="K52" s="177">
        <v>62.4</v>
      </c>
      <c r="L52" s="179">
        <v>40</v>
      </c>
      <c r="M52" s="179">
        <v>54.628571428571426</v>
      </c>
      <c r="N52" s="156" t="s">
        <v>435</v>
      </c>
      <c r="O52" s="13" t="s">
        <v>456</v>
      </c>
      <c r="P52" s="13" t="s">
        <v>452</v>
      </c>
    </row>
    <row r="53" spans="1:16" s="5" customFormat="1" ht="18" customHeight="1" x14ac:dyDescent="0.3">
      <c r="A53" s="9">
        <v>49</v>
      </c>
      <c r="B53" s="4">
        <v>9685392</v>
      </c>
      <c r="C53" s="157" t="s">
        <v>314</v>
      </c>
      <c r="D53" s="10" t="s">
        <v>35</v>
      </c>
      <c r="E53" s="10" t="s">
        <v>315</v>
      </c>
      <c r="F53" s="177">
        <v>61</v>
      </c>
      <c r="G53" s="179">
        <v>51</v>
      </c>
      <c r="H53" s="178">
        <v>80</v>
      </c>
      <c r="I53" s="178">
        <v>61</v>
      </c>
      <c r="J53" s="179">
        <v>56</v>
      </c>
      <c r="K53" s="178">
        <v>61</v>
      </c>
      <c r="L53" s="179">
        <v>23</v>
      </c>
      <c r="M53" s="179">
        <v>56.142857142857146</v>
      </c>
      <c r="N53" s="159" t="s">
        <v>435</v>
      </c>
      <c r="O53" s="13" t="s">
        <v>456</v>
      </c>
      <c r="P53" s="13" t="s">
        <v>452</v>
      </c>
    </row>
    <row r="54" spans="1:16" s="5" customFormat="1" ht="18" customHeight="1" x14ac:dyDescent="0.3">
      <c r="A54" s="9">
        <v>93</v>
      </c>
      <c r="B54" s="4">
        <v>4269442</v>
      </c>
      <c r="C54" s="16" t="s">
        <v>25</v>
      </c>
      <c r="D54" s="16" t="s">
        <v>57</v>
      </c>
      <c r="E54" s="16" t="s">
        <v>443</v>
      </c>
      <c r="F54" s="178">
        <v>78</v>
      </c>
      <c r="G54" s="178">
        <v>62</v>
      </c>
      <c r="H54" s="178">
        <v>65</v>
      </c>
      <c r="I54" s="178">
        <v>68</v>
      </c>
      <c r="J54" s="178">
        <v>75</v>
      </c>
      <c r="K54" s="178">
        <v>68</v>
      </c>
      <c r="L54" s="178">
        <v>78</v>
      </c>
      <c r="M54" s="177">
        <v>70.571428571428569</v>
      </c>
      <c r="N54" s="13" t="s">
        <v>474</v>
      </c>
      <c r="O54" s="13" t="s">
        <v>455</v>
      </c>
      <c r="P54" s="13" t="s">
        <v>452</v>
      </c>
    </row>
    <row r="55" spans="1:16" s="5" customFormat="1" ht="18" customHeight="1" x14ac:dyDescent="0.3">
      <c r="A55" s="14">
        <v>94</v>
      </c>
      <c r="B55" s="4">
        <v>3488620</v>
      </c>
      <c r="C55" s="16" t="s">
        <v>66</v>
      </c>
      <c r="D55" s="16" t="s">
        <v>81</v>
      </c>
      <c r="E55" s="16" t="s">
        <v>444</v>
      </c>
      <c r="F55" s="178">
        <v>76</v>
      </c>
      <c r="G55" s="178">
        <v>75</v>
      </c>
      <c r="H55" s="178">
        <v>70</v>
      </c>
      <c r="I55" s="178">
        <v>67</v>
      </c>
      <c r="J55" s="178">
        <v>69</v>
      </c>
      <c r="K55" s="178">
        <v>68</v>
      </c>
      <c r="L55" s="178">
        <v>70</v>
      </c>
      <c r="M55" s="177">
        <v>70.714285714285708</v>
      </c>
      <c r="N55" s="13" t="s">
        <v>474</v>
      </c>
      <c r="O55" s="13" t="s">
        <v>455</v>
      </c>
      <c r="P55" s="13" t="s">
        <v>452</v>
      </c>
    </row>
    <row r="56" spans="1:16" s="5" customFormat="1" ht="18" customHeight="1" x14ac:dyDescent="0.3">
      <c r="A56" s="14">
        <v>96</v>
      </c>
      <c r="B56" s="4">
        <v>4748515</v>
      </c>
      <c r="C56" s="157" t="s">
        <v>362</v>
      </c>
      <c r="D56" s="157" t="s">
        <v>363</v>
      </c>
      <c r="E56" s="10" t="s">
        <v>364</v>
      </c>
      <c r="F56" s="177">
        <v>100</v>
      </c>
      <c r="G56" s="177">
        <v>100</v>
      </c>
      <c r="H56" s="178">
        <v>92</v>
      </c>
      <c r="I56" s="178">
        <v>96</v>
      </c>
      <c r="J56" s="177">
        <v>85</v>
      </c>
      <c r="K56" s="177">
        <v>98.8</v>
      </c>
      <c r="L56" s="177">
        <v>98</v>
      </c>
      <c r="M56" s="177">
        <v>95.685714285714283</v>
      </c>
      <c r="N56" s="13" t="s">
        <v>474</v>
      </c>
      <c r="O56" s="13" t="s">
        <v>455</v>
      </c>
      <c r="P56" s="13" t="s">
        <v>452</v>
      </c>
    </row>
    <row r="57" spans="1:16" s="5" customFormat="1" ht="18" customHeight="1" x14ac:dyDescent="0.3">
      <c r="A57" s="9">
        <v>53</v>
      </c>
      <c r="B57" s="4">
        <v>58531444</v>
      </c>
      <c r="C57" s="157" t="s">
        <v>111</v>
      </c>
      <c r="D57" s="10" t="s">
        <v>92</v>
      </c>
      <c r="E57" s="10" t="s">
        <v>322</v>
      </c>
      <c r="F57" s="177">
        <v>61</v>
      </c>
      <c r="G57" s="179">
        <v>56</v>
      </c>
      <c r="H57" s="178">
        <v>74</v>
      </c>
      <c r="I57" s="178">
        <v>61</v>
      </c>
      <c r="J57" s="179">
        <v>56</v>
      </c>
      <c r="K57" s="177">
        <v>64.599999999999994</v>
      </c>
      <c r="L57" s="179">
        <v>19</v>
      </c>
      <c r="M57" s="179">
        <v>55.942857142857143</v>
      </c>
      <c r="N57" s="159" t="s">
        <v>435</v>
      </c>
      <c r="O57" s="13" t="s">
        <v>456</v>
      </c>
      <c r="P57" s="13" t="s">
        <v>452</v>
      </c>
    </row>
    <row r="58" spans="1:16" s="5" customFormat="1" ht="18" customHeight="1" x14ac:dyDescent="0.3">
      <c r="A58" s="14">
        <v>52</v>
      </c>
      <c r="B58" s="4">
        <v>13379547</v>
      </c>
      <c r="C58" s="157" t="s">
        <v>319</v>
      </c>
      <c r="D58" s="10" t="s">
        <v>320</v>
      </c>
      <c r="E58" s="10" t="s">
        <v>321</v>
      </c>
      <c r="F58" s="177">
        <v>80</v>
      </c>
      <c r="G58" s="177">
        <v>100</v>
      </c>
      <c r="H58" s="178">
        <v>90</v>
      </c>
      <c r="I58" s="178">
        <v>100</v>
      </c>
      <c r="J58" s="177">
        <v>83</v>
      </c>
      <c r="K58" s="177">
        <v>94.6</v>
      </c>
      <c r="L58" s="177">
        <v>84</v>
      </c>
      <c r="M58" s="177">
        <v>90.228571428571428</v>
      </c>
      <c r="N58" s="13" t="s">
        <v>474</v>
      </c>
      <c r="O58" s="13" t="s">
        <v>456</v>
      </c>
      <c r="P58" s="13" t="s">
        <v>452</v>
      </c>
    </row>
    <row r="59" spans="1:16" s="5" customFormat="1" ht="18" customHeight="1" x14ac:dyDescent="0.3">
      <c r="A59" s="9">
        <v>29</v>
      </c>
      <c r="B59" s="4">
        <v>9134989</v>
      </c>
      <c r="C59" s="10" t="s">
        <v>103</v>
      </c>
      <c r="D59" s="10" t="s">
        <v>82</v>
      </c>
      <c r="E59" s="10" t="s">
        <v>282</v>
      </c>
      <c r="F59" s="177">
        <v>70</v>
      </c>
      <c r="G59" s="177">
        <v>100</v>
      </c>
      <c r="H59" s="178">
        <v>93</v>
      </c>
      <c r="I59" s="178">
        <v>97</v>
      </c>
      <c r="J59" s="177">
        <v>65</v>
      </c>
      <c r="K59" s="177">
        <v>89</v>
      </c>
      <c r="L59" s="177">
        <v>91</v>
      </c>
      <c r="M59" s="177">
        <v>86.428571428571431</v>
      </c>
      <c r="N59" s="13" t="s">
        <v>474</v>
      </c>
      <c r="O59" s="13" t="s">
        <v>457</v>
      </c>
      <c r="P59" s="13" t="s">
        <v>452</v>
      </c>
    </row>
    <row r="60" spans="1:16" s="5" customFormat="1" ht="18" customHeight="1" x14ac:dyDescent="0.3">
      <c r="A60" s="14">
        <v>30</v>
      </c>
      <c r="B60" s="4">
        <v>9878947</v>
      </c>
      <c r="C60" s="10" t="s">
        <v>103</v>
      </c>
      <c r="D60" s="10" t="s">
        <v>283</v>
      </c>
      <c r="E60" s="10" t="s">
        <v>284</v>
      </c>
      <c r="F60" s="177">
        <v>61</v>
      </c>
      <c r="G60" s="177">
        <v>70</v>
      </c>
      <c r="H60" s="178">
        <v>61</v>
      </c>
      <c r="I60" s="178">
        <v>61</v>
      </c>
      <c r="J60" s="177">
        <v>61</v>
      </c>
      <c r="K60" s="177">
        <v>71</v>
      </c>
      <c r="L60" s="177">
        <v>75</v>
      </c>
      <c r="M60" s="177">
        <v>65.714285714285708</v>
      </c>
      <c r="N60" s="13" t="s">
        <v>474</v>
      </c>
      <c r="O60" s="13" t="s">
        <v>457</v>
      </c>
      <c r="P60" s="13" t="s">
        <v>452</v>
      </c>
    </row>
    <row r="61" spans="1:16" s="5" customFormat="1" ht="18" customHeight="1" x14ac:dyDescent="0.3">
      <c r="A61" s="9">
        <v>57</v>
      </c>
      <c r="B61" s="4">
        <v>10928375</v>
      </c>
      <c r="C61" s="157" t="s">
        <v>14</v>
      </c>
      <c r="D61" s="10" t="s">
        <v>63</v>
      </c>
      <c r="E61" s="10" t="s">
        <v>326</v>
      </c>
      <c r="F61" s="177">
        <v>61</v>
      </c>
      <c r="G61" s="179">
        <v>52</v>
      </c>
      <c r="H61" s="178">
        <v>65</v>
      </c>
      <c r="I61" s="178">
        <v>61</v>
      </c>
      <c r="J61" s="179">
        <v>57</v>
      </c>
      <c r="K61" s="177">
        <v>66.599999999999994</v>
      </c>
      <c r="L61" s="179">
        <v>25</v>
      </c>
      <c r="M61" s="179">
        <v>55.371428571428574</v>
      </c>
      <c r="N61" s="156" t="s">
        <v>435</v>
      </c>
      <c r="O61" s="13" t="s">
        <v>456</v>
      </c>
      <c r="P61" s="13" t="s">
        <v>452</v>
      </c>
    </row>
    <row r="62" spans="1:16" s="5" customFormat="1" ht="18" customHeight="1" x14ac:dyDescent="0.3">
      <c r="A62" s="14">
        <v>54</v>
      </c>
      <c r="B62" s="4">
        <v>14040798</v>
      </c>
      <c r="C62" s="157" t="s">
        <v>31</v>
      </c>
      <c r="D62" s="10" t="s">
        <v>49</v>
      </c>
      <c r="E62" s="10" t="s">
        <v>323</v>
      </c>
      <c r="F62" s="177">
        <v>62</v>
      </c>
      <c r="G62" s="177">
        <v>67</v>
      </c>
      <c r="H62" s="178">
        <v>80</v>
      </c>
      <c r="I62" s="178">
        <v>61</v>
      </c>
      <c r="J62" s="177">
        <v>61</v>
      </c>
      <c r="K62" s="177">
        <v>65.199999999999989</v>
      </c>
      <c r="L62" s="177">
        <v>61</v>
      </c>
      <c r="M62" s="177">
        <v>65.314285714285717</v>
      </c>
      <c r="N62" s="13" t="s">
        <v>474</v>
      </c>
      <c r="O62" s="13" t="s">
        <v>456</v>
      </c>
      <c r="P62" s="13" t="s">
        <v>452</v>
      </c>
    </row>
    <row r="63" spans="1:16" s="5" customFormat="1" ht="18" customHeight="1" x14ac:dyDescent="0.3">
      <c r="A63" s="9">
        <v>31</v>
      </c>
      <c r="B63" s="4">
        <v>11106010</v>
      </c>
      <c r="C63" s="10" t="s">
        <v>87</v>
      </c>
      <c r="D63" s="10" t="s">
        <v>22</v>
      </c>
      <c r="E63" s="10" t="s">
        <v>285</v>
      </c>
      <c r="F63" s="177">
        <v>75</v>
      </c>
      <c r="G63" s="177">
        <v>64</v>
      </c>
      <c r="H63" s="178">
        <v>83</v>
      </c>
      <c r="I63" s="178">
        <v>92</v>
      </c>
      <c r="J63" s="177">
        <v>62</v>
      </c>
      <c r="K63" s="177">
        <v>86.4</v>
      </c>
      <c r="L63" s="177">
        <v>87</v>
      </c>
      <c r="M63" s="177">
        <v>78.48571428571428</v>
      </c>
      <c r="N63" s="13" t="s">
        <v>474</v>
      </c>
      <c r="O63" s="13" t="s">
        <v>457</v>
      </c>
      <c r="P63" s="13" t="s">
        <v>452</v>
      </c>
    </row>
    <row r="64" spans="1:16" s="5" customFormat="1" ht="18" customHeight="1" x14ac:dyDescent="0.3">
      <c r="A64" s="14">
        <v>60</v>
      </c>
      <c r="B64" s="4">
        <v>13372751</v>
      </c>
      <c r="C64" s="157" t="s">
        <v>74</v>
      </c>
      <c r="D64" s="10" t="s">
        <v>13</v>
      </c>
      <c r="E64" s="10" t="s">
        <v>328</v>
      </c>
      <c r="F64" s="177">
        <v>61</v>
      </c>
      <c r="G64" s="179">
        <v>35</v>
      </c>
      <c r="H64" s="178">
        <v>61</v>
      </c>
      <c r="I64" s="178">
        <v>61</v>
      </c>
      <c r="J64" s="179">
        <v>10</v>
      </c>
      <c r="K64" s="179">
        <v>56</v>
      </c>
      <c r="L64" s="179">
        <v>11</v>
      </c>
      <c r="M64" s="179">
        <v>42.142857142857146</v>
      </c>
      <c r="N64" s="156" t="s">
        <v>435</v>
      </c>
      <c r="O64" s="13" t="s">
        <v>456</v>
      </c>
      <c r="P64" s="13" t="s">
        <v>452</v>
      </c>
    </row>
    <row r="65" spans="1:16" s="5" customFormat="1" ht="18" customHeight="1" x14ac:dyDescent="0.3">
      <c r="A65" s="9">
        <v>55</v>
      </c>
      <c r="B65" s="4">
        <v>9113680</v>
      </c>
      <c r="C65" s="157" t="s">
        <v>14</v>
      </c>
      <c r="D65" s="10" t="s">
        <v>12</v>
      </c>
      <c r="E65" s="10" t="s">
        <v>325</v>
      </c>
      <c r="F65" s="177">
        <v>73</v>
      </c>
      <c r="G65" s="177">
        <v>65</v>
      </c>
      <c r="H65" s="178">
        <v>61</v>
      </c>
      <c r="I65" s="178">
        <v>61</v>
      </c>
      <c r="J65" s="178">
        <v>61</v>
      </c>
      <c r="K65" s="177">
        <v>62.4</v>
      </c>
      <c r="L65" s="177">
        <v>61</v>
      </c>
      <c r="M65" s="177">
        <v>63.48571428571428</v>
      </c>
      <c r="N65" s="13" t="s">
        <v>474</v>
      </c>
      <c r="O65" s="13" t="s">
        <v>456</v>
      </c>
      <c r="P65" s="13" t="s">
        <v>452</v>
      </c>
    </row>
    <row r="66" spans="1:16" s="5" customFormat="1" ht="18" customHeight="1" x14ac:dyDescent="0.3">
      <c r="A66" s="14">
        <v>56</v>
      </c>
      <c r="B66" s="4">
        <v>12571566</v>
      </c>
      <c r="C66" s="157" t="s">
        <v>14</v>
      </c>
      <c r="D66" s="10" t="s">
        <v>17</v>
      </c>
      <c r="E66" s="10" t="s">
        <v>324</v>
      </c>
      <c r="F66" s="177">
        <v>61</v>
      </c>
      <c r="G66" s="177">
        <v>70</v>
      </c>
      <c r="H66" s="178">
        <v>83</v>
      </c>
      <c r="I66" s="178">
        <v>87</v>
      </c>
      <c r="J66" s="177">
        <v>68</v>
      </c>
      <c r="K66" s="177">
        <v>79</v>
      </c>
      <c r="L66" s="177">
        <v>80</v>
      </c>
      <c r="M66" s="177">
        <v>75.428571428571431</v>
      </c>
      <c r="N66" s="13" t="s">
        <v>474</v>
      </c>
      <c r="O66" s="13" t="s">
        <v>456</v>
      </c>
      <c r="P66" s="13" t="s">
        <v>452</v>
      </c>
    </row>
    <row r="67" spans="1:16" s="5" customFormat="1" ht="18" customHeight="1" x14ac:dyDescent="0.3">
      <c r="A67" s="9">
        <v>97</v>
      </c>
      <c r="B67" s="4">
        <v>4981632</v>
      </c>
      <c r="C67" s="157" t="s">
        <v>14</v>
      </c>
      <c r="D67" s="157" t="s">
        <v>365</v>
      </c>
      <c r="E67" s="10" t="s">
        <v>366</v>
      </c>
      <c r="F67" s="177">
        <v>61</v>
      </c>
      <c r="G67" s="177">
        <v>61</v>
      </c>
      <c r="H67" s="178">
        <v>83</v>
      </c>
      <c r="I67" s="178">
        <v>61</v>
      </c>
      <c r="J67" s="177">
        <v>66</v>
      </c>
      <c r="K67" s="177">
        <v>77.400000000000006</v>
      </c>
      <c r="L67" s="177">
        <v>87</v>
      </c>
      <c r="M67" s="177">
        <v>70.914285714285711</v>
      </c>
      <c r="N67" s="13" t="s">
        <v>474</v>
      </c>
      <c r="O67" s="13" t="s">
        <v>455</v>
      </c>
      <c r="P67" s="13" t="s">
        <v>452</v>
      </c>
    </row>
    <row r="68" spans="1:16" s="5" customFormat="1" ht="18" customHeight="1" x14ac:dyDescent="0.3">
      <c r="A68" s="14">
        <v>32</v>
      </c>
      <c r="B68" s="4">
        <v>4862867</v>
      </c>
      <c r="C68" s="10" t="s">
        <v>53</v>
      </c>
      <c r="D68" s="10" t="s">
        <v>286</v>
      </c>
      <c r="E68" s="10" t="s">
        <v>287</v>
      </c>
      <c r="F68" s="177">
        <v>70</v>
      </c>
      <c r="G68" s="177">
        <v>88</v>
      </c>
      <c r="H68" s="178">
        <v>89</v>
      </c>
      <c r="I68" s="178">
        <v>89</v>
      </c>
      <c r="J68" s="177">
        <v>75</v>
      </c>
      <c r="K68" s="177">
        <v>70.599999999999994</v>
      </c>
      <c r="L68" s="177">
        <v>61</v>
      </c>
      <c r="M68" s="177">
        <v>77.51428571428572</v>
      </c>
      <c r="N68" s="13" t="s">
        <v>474</v>
      </c>
      <c r="O68" s="13" t="s">
        <v>457</v>
      </c>
      <c r="P68" s="13" t="s">
        <v>452</v>
      </c>
    </row>
    <row r="69" spans="1:16" s="5" customFormat="1" ht="18" customHeight="1" x14ac:dyDescent="0.3">
      <c r="A69" s="14">
        <v>58</v>
      </c>
      <c r="B69" s="4">
        <v>8420347</v>
      </c>
      <c r="C69" s="157" t="s">
        <v>33</v>
      </c>
      <c r="D69" s="10" t="s">
        <v>56</v>
      </c>
      <c r="E69" s="10" t="s">
        <v>327</v>
      </c>
      <c r="F69" s="177">
        <v>69</v>
      </c>
      <c r="G69" s="177">
        <v>66</v>
      </c>
      <c r="H69" s="178">
        <v>87</v>
      </c>
      <c r="I69" s="178">
        <v>91</v>
      </c>
      <c r="J69" s="177">
        <v>61</v>
      </c>
      <c r="K69" s="177">
        <v>61.2</v>
      </c>
      <c r="L69" s="177">
        <v>61</v>
      </c>
      <c r="M69" s="177">
        <v>70.885714285714286</v>
      </c>
      <c r="N69" s="13" t="s">
        <v>474</v>
      </c>
      <c r="O69" s="13" t="s">
        <v>456</v>
      </c>
      <c r="P69" s="13" t="s">
        <v>452</v>
      </c>
    </row>
    <row r="70" spans="1:16" s="5" customFormat="1" ht="18" customHeight="1" x14ac:dyDescent="0.3">
      <c r="A70" s="9">
        <v>59</v>
      </c>
      <c r="B70" s="4">
        <v>8441500</v>
      </c>
      <c r="C70" s="157" t="s">
        <v>119</v>
      </c>
      <c r="D70" s="10" t="s">
        <v>288</v>
      </c>
      <c r="E70" s="10" t="s">
        <v>289</v>
      </c>
      <c r="F70" s="177">
        <v>65</v>
      </c>
      <c r="G70" s="177">
        <v>61</v>
      </c>
      <c r="H70" s="178">
        <v>83</v>
      </c>
      <c r="I70" s="178">
        <v>62</v>
      </c>
      <c r="J70" s="177">
        <v>61</v>
      </c>
      <c r="K70" s="177">
        <v>72</v>
      </c>
      <c r="L70" s="177">
        <v>75</v>
      </c>
      <c r="M70" s="177">
        <v>68.428571428571431</v>
      </c>
      <c r="N70" s="13" t="s">
        <v>474</v>
      </c>
      <c r="O70" s="13" t="s">
        <v>456</v>
      </c>
      <c r="P70" s="13" t="s">
        <v>452</v>
      </c>
    </row>
    <row r="71" spans="1:16" s="5" customFormat="1" ht="18" customHeight="1" x14ac:dyDescent="0.3">
      <c r="A71" s="9">
        <v>67</v>
      </c>
      <c r="B71" s="4">
        <v>9938731</v>
      </c>
      <c r="C71" s="157" t="s">
        <v>92</v>
      </c>
      <c r="D71" s="10" t="s">
        <v>27</v>
      </c>
      <c r="E71" s="10" t="s">
        <v>505</v>
      </c>
      <c r="F71" s="179">
        <v>0</v>
      </c>
      <c r="G71" s="179">
        <v>0</v>
      </c>
      <c r="H71" s="180">
        <v>0</v>
      </c>
      <c r="I71" s="180">
        <v>18</v>
      </c>
      <c r="J71" s="179">
        <v>0</v>
      </c>
      <c r="K71" s="179">
        <v>54.8</v>
      </c>
      <c r="L71" s="179">
        <v>0</v>
      </c>
      <c r="M71" s="179">
        <v>10.4</v>
      </c>
      <c r="N71" s="156" t="s">
        <v>449</v>
      </c>
      <c r="O71" s="13" t="s">
        <v>456</v>
      </c>
      <c r="P71" s="13" t="s">
        <v>452</v>
      </c>
    </row>
    <row r="72" spans="1:16" s="5" customFormat="1" ht="18" customHeight="1" x14ac:dyDescent="0.3">
      <c r="A72" s="9">
        <v>33</v>
      </c>
      <c r="B72" s="4">
        <v>6981126</v>
      </c>
      <c r="C72" s="10" t="s">
        <v>290</v>
      </c>
      <c r="D72" s="10" t="s">
        <v>291</v>
      </c>
      <c r="E72" s="10" t="s">
        <v>292</v>
      </c>
      <c r="F72" s="177">
        <v>70</v>
      </c>
      <c r="G72" s="177">
        <v>73</v>
      </c>
      <c r="H72" s="178">
        <v>81</v>
      </c>
      <c r="I72" s="178">
        <v>85</v>
      </c>
      <c r="J72" s="177">
        <v>66</v>
      </c>
      <c r="K72" s="177">
        <v>70.8</v>
      </c>
      <c r="L72" s="177">
        <v>82</v>
      </c>
      <c r="M72" s="177">
        <v>75.399999999999991</v>
      </c>
      <c r="N72" s="13" t="s">
        <v>474</v>
      </c>
      <c r="O72" s="13" t="s">
        <v>457</v>
      </c>
      <c r="P72" s="13" t="s">
        <v>452</v>
      </c>
    </row>
    <row r="73" spans="1:16" s="5" customFormat="1" ht="18" customHeight="1" x14ac:dyDescent="0.3">
      <c r="A73" s="14">
        <v>100</v>
      </c>
      <c r="B73" s="4">
        <v>6752317</v>
      </c>
      <c r="C73" s="157" t="s">
        <v>71</v>
      </c>
      <c r="D73" s="157" t="s">
        <v>368</v>
      </c>
      <c r="E73" s="10" t="s">
        <v>369</v>
      </c>
      <c r="F73" s="177">
        <v>80</v>
      </c>
      <c r="G73" s="177">
        <v>65</v>
      </c>
      <c r="H73" s="178">
        <v>61</v>
      </c>
      <c r="I73" s="178">
        <v>79</v>
      </c>
      <c r="J73" s="177">
        <v>67</v>
      </c>
      <c r="K73" s="177">
        <v>69.400000000000006</v>
      </c>
      <c r="L73" s="177">
        <v>61</v>
      </c>
      <c r="M73" s="177">
        <v>68.914285714285711</v>
      </c>
      <c r="N73" s="13" t="s">
        <v>474</v>
      </c>
      <c r="O73" s="13" t="s">
        <v>455</v>
      </c>
      <c r="P73" s="13" t="s">
        <v>452</v>
      </c>
    </row>
    <row r="74" spans="1:16" s="5" customFormat="1" ht="18" customHeight="1" x14ac:dyDescent="0.3">
      <c r="A74" s="9">
        <v>101</v>
      </c>
      <c r="B74" s="4">
        <v>9919605</v>
      </c>
      <c r="C74" s="157" t="s">
        <v>88</v>
      </c>
      <c r="D74" s="157" t="s">
        <v>21</v>
      </c>
      <c r="E74" s="10" t="s">
        <v>370</v>
      </c>
      <c r="F74" s="177">
        <v>80</v>
      </c>
      <c r="G74" s="177">
        <v>72</v>
      </c>
      <c r="H74" s="178">
        <v>91</v>
      </c>
      <c r="I74" s="178">
        <v>61</v>
      </c>
      <c r="J74" s="177">
        <v>78</v>
      </c>
      <c r="K74" s="177">
        <v>69.199999999999989</v>
      </c>
      <c r="L74" s="177">
        <v>83</v>
      </c>
      <c r="M74" s="177">
        <v>76.314285714285717</v>
      </c>
      <c r="N74" s="13" t="s">
        <v>474</v>
      </c>
      <c r="O74" s="13" t="s">
        <v>455</v>
      </c>
      <c r="P74" s="13" t="s">
        <v>452</v>
      </c>
    </row>
    <row r="75" spans="1:16" s="5" customFormat="1" ht="18" customHeight="1" x14ac:dyDescent="0.3">
      <c r="A75" s="9">
        <v>61</v>
      </c>
      <c r="B75" s="4">
        <v>8303828</v>
      </c>
      <c r="C75" s="10" t="s">
        <v>329</v>
      </c>
      <c r="D75" s="10" t="s">
        <v>9</v>
      </c>
      <c r="E75" s="10" t="s">
        <v>59</v>
      </c>
      <c r="F75" s="177">
        <v>69</v>
      </c>
      <c r="G75" s="177">
        <v>65</v>
      </c>
      <c r="H75" s="178">
        <v>93</v>
      </c>
      <c r="I75" s="178">
        <v>66</v>
      </c>
      <c r="J75" s="177">
        <v>61</v>
      </c>
      <c r="K75" s="177">
        <v>62</v>
      </c>
      <c r="L75" s="177">
        <v>61</v>
      </c>
      <c r="M75" s="177">
        <v>68.142857142857139</v>
      </c>
      <c r="N75" s="13" t="s">
        <v>474</v>
      </c>
      <c r="O75" s="13" t="s">
        <v>456</v>
      </c>
      <c r="P75" s="13" t="s">
        <v>452</v>
      </c>
    </row>
    <row r="76" spans="1:16" s="5" customFormat="1" ht="18" customHeight="1" x14ac:dyDescent="0.3">
      <c r="A76" s="14">
        <v>62</v>
      </c>
      <c r="B76" s="4">
        <v>6179536</v>
      </c>
      <c r="C76" s="16" t="s">
        <v>44</v>
      </c>
      <c r="D76" s="16" t="s">
        <v>45</v>
      </c>
      <c r="E76" s="16" t="s">
        <v>447</v>
      </c>
      <c r="F76" s="178">
        <v>63</v>
      </c>
      <c r="G76" s="178">
        <v>63</v>
      </c>
      <c r="H76" s="178">
        <v>64</v>
      </c>
      <c r="I76" s="178">
        <v>62</v>
      </c>
      <c r="J76" s="178">
        <v>68</v>
      </c>
      <c r="K76" s="178">
        <v>65</v>
      </c>
      <c r="L76" s="178">
        <v>67</v>
      </c>
      <c r="M76" s="177">
        <v>64.571428571428569</v>
      </c>
      <c r="N76" s="13" t="s">
        <v>474</v>
      </c>
      <c r="O76" s="13" t="s">
        <v>456</v>
      </c>
      <c r="P76" s="13" t="s">
        <v>452</v>
      </c>
    </row>
    <row r="77" spans="1:16" s="5" customFormat="1" ht="18" customHeight="1" x14ac:dyDescent="0.3">
      <c r="A77" s="14">
        <v>108</v>
      </c>
      <c r="B77" s="4">
        <v>9115780</v>
      </c>
      <c r="C77" s="157" t="s">
        <v>375</v>
      </c>
      <c r="D77" s="157" t="s">
        <v>264</v>
      </c>
      <c r="E77" s="10" t="s">
        <v>376</v>
      </c>
      <c r="F77" s="177">
        <v>61</v>
      </c>
      <c r="G77" s="177">
        <v>61</v>
      </c>
      <c r="H77" s="178">
        <v>77</v>
      </c>
      <c r="I77" s="174">
        <v>63</v>
      </c>
      <c r="J77" s="177">
        <v>69</v>
      </c>
      <c r="K77" s="174">
        <v>61</v>
      </c>
      <c r="L77" s="177">
        <v>61</v>
      </c>
      <c r="M77" s="177">
        <v>64.714285714285708</v>
      </c>
      <c r="N77" s="13" t="s">
        <v>474</v>
      </c>
      <c r="O77" s="13" t="s">
        <v>455</v>
      </c>
      <c r="P77" s="13" t="s">
        <v>452</v>
      </c>
    </row>
    <row r="78" spans="1:16" s="5" customFormat="1" ht="18" customHeight="1" x14ac:dyDescent="0.3">
      <c r="A78" s="14">
        <v>34</v>
      </c>
      <c r="B78" s="4">
        <v>9208113</v>
      </c>
      <c r="C78" s="10" t="s">
        <v>39</v>
      </c>
      <c r="D78" s="10" t="s">
        <v>26</v>
      </c>
      <c r="E78" s="10" t="s">
        <v>293</v>
      </c>
      <c r="F78" s="177">
        <v>61</v>
      </c>
      <c r="G78" s="177">
        <v>82</v>
      </c>
      <c r="H78" s="178">
        <v>76</v>
      </c>
      <c r="I78" s="178">
        <v>64</v>
      </c>
      <c r="J78" s="177">
        <v>76</v>
      </c>
      <c r="K78" s="177">
        <v>84</v>
      </c>
      <c r="L78" s="177">
        <v>70</v>
      </c>
      <c r="M78" s="177">
        <v>73.285714285714292</v>
      </c>
      <c r="N78" s="13" t="s">
        <v>474</v>
      </c>
      <c r="O78" s="13" t="s">
        <v>457</v>
      </c>
      <c r="P78" s="13" t="s">
        <v>452</v>
      </c>
    </row>
    <row r="79" spans="1:16" s="5" customFormat="1" ht="18" customHeight="1" x14ac:dyDescent="0.3">
      <c r="A79" s="9">
        <v>75</v>
      </c>
      <c r="B79" s="4">
        <v>4814612</v>
      </c>
      <c r="C79" s="157" t="s">
        <v>506</v>
      </c>
      <c r="D79" s="10" t="s">
        <v>507</v>
      </c>
      <c r="E79" s="10" t="s">
        <v>508</v>
      </c>
      <c r="F79" s="179">
        <v>0</v>
      </c>
      <c r="G79" s="179">
        <v>0</v>
      </c>
      <c r="H79" s="180">
        <v>0</v>
      </c>
      <c r="I79" s="180">
        <v>0</v>
      </c>
      <c r="J79" s="179">
        <v>0</v>
      </c>
      <c r="K79" s="179">
        <v>0</v>
      </c>
      <c r="L79" s="179">
        <v>0</v>
      </c>
      <c r="M79" s="179">
        <v>0</v>
      </c>
      <c r="N79" s="156" t="s">
        <v>449</v>
      </c>
      <c r="O79" s="13" t="s">
        <v>456</v>
      </c>
      <c r="P79" s="13" t="s">
        <v>452</v>
      </c>
    </row>
    <row r="80" spans="1:16" s="5" customFormat="1" ht="18" customHeight="1" x14ac:dyDescent="0.3">
      <c r="A80" s="9">
        <v>63</v>
      </c>
      <c r="B80" s="4">
        <v>3422782</v>
      </c>
      <c r="C80" s="10" t="s">
        <v>27</v>
      </c>
      <c r="D80" s="10" t="s">
        <v>330</v>
      </c>
      <c r="E80" s="10" t="s">
        <v>331</v>
      </c>
      <c r="F80" s="177">
        <v>80</v>
      </c>
      <c r="G80" s="177">
        <v>85</v>
      </c>
      <c r="H80" s="178">
        <v>89</v>
      </c>
      <c r="I80" s="178">
        <v>95</v>
      </c>
      <c r="J80" s="177">
        <v>83</v>
      </c>
      <c r="K80" s="177">
        <v>94.8</v>
      </c>
      <c r="L80" s="177">
        <v>74</v>
      </c>
      <c r="M80" s="177">
        <v>85.828571428571422</v>
      </c>
      <c r="N80" s="13" t="s">
        <v>474</v>
      </c>
      <c r="O80" s="13" t="s">
        <v>456</v>
      </c>
      <c r="P80" s="13" t="s">
        <v>452</v>
      </c>
    </row>
    <row r="81" spans="1:16" s="5" customFormat="1" ht="18" customHeight="1" x14ac:dyDescent="0.3">
      <c r="A81" s="9">
        <v>77</v>
      </c>
      <c r="B81" s="4">
        <v>8362872</v>
      </c>
      <c r="C81" s="157" t="s">
        <v>509</v>
      </c>
      <c r="D81" s="10" t="s">
        <v>66</v>
      </c>
      <c r="E81" s="10" t="s">
        <v>510</v>
      </c>
      <c r="F81" s="179">
        <v>0</v>
      </c>
      <c r="G81" s="179">
        <v>0</v>
      </c>
      <c r="H81" s="180">
        <v>0</v>
      </c>
      <c r="I81" s="180">
        <v>0</v>
      </c>
      <c r="J81" s="179">
        <v>0</v>
      </c>
      <c r="K81" s="179">
        <v>0</v>
      </c>
      <c r="L81" s="179">
        <v>0</v>
      </c>
      <c r="M81" s="179">
        <v>0</v>
      </c>
      <c r="N81" s="156" t="s">
        <v>449</v>
      </c>
      <c r="O81" s="13" t="s">
        <v>456</v>
      </c>
      <c r="P81" s="13" t="s">
        <v>452</v>
      </c>
    </row>
    <row r="82" spans="1:16" s="5" customFormat="1" ht="18" customHeight="1" x14ac:dyDescent="0.3">
      <c r="A82" s="14">
        <v>78</v>
      </c>
      <c r="B82" s="4">
        <v>8420383</v>
      </c>
      <c r="C82" s="157" t="s">
        <v>346</v>
      </c>
      <c r="D82" s="10" t="s">
        <v>56</v>
      </c>
      <c r="E82" s="10" t="s">
        <v>347</v>
      </c>
      <c r="F82" s="177">
        <v>61</v>
      </c>
      <c r="G82" s="179">
        <v>30</v>
      </c>
      <c r="H82" s="178">
        <v>61</v>
      </c>
      <c r="I82" s="178">
        <v>65</v>
      </c>
      <c r="J82" s="179">
        <v>30</v>
      </c>
      <c r="K82" s="177">
        <v>61</v>
      </c>
      <c r="L82" s="179">
        <v>11</v>
      </c>
      <c r="M82" s="179">
        <v>45.571428571428569</v>
      </c>
      <c r="N82" s="156" t="s">
        <v>435</v>
      </c>
      <c r="O82" s="13" t="s">
        <v>456</v>
      </c>
      <c r="P82" s="13" t="s">
        <v>452</v>
      </c>
    </row>
    <row r="83" spans="1:16" s="5" customFormat="1" ht="18" customHeight="1" x14ac:dyDescent="0.3">
      <c r="A83" s="14">
        <v>64</v>
      </c>
      <c r="B83" s="4">
        <v>6906168</v>
      </c>
      <c r="C83" s="10" t="s">
        <v>22</v>
      </c>
      <c r="D83" s="10" t="s">
        <v>38</v>
      </c>
      <c r="E83" s="10" t="s">
        <v>332</v>
      </c>
      <c r="F83" s="177">
        <v>69</v>
      </c>
      <c r="G83" s="177">
        <v>61</v>
      </c>
      <c r="H83" s="178">
        <v>77</v>
      </c>
      <c r="I83" s="178">
        <v>71</v>
      </c>
      <c r="J83" s="177">
        <v>72</v>
      </c>
      <c r="K83" s="177">
        <v>84</v>
      </c>
      <c r="L83" s="177">
        <v>67</v>
      </c>
      <c r="M83" s="177">
        <v>71.571428571428569</v>
      </c>
      <c r="N83" s="13" t="s">
        <v>474</v>
      </c>
      <c r="O83" s="13" t="s">
        <v>456</v>
      </c>
      <c r="P83" s="13" t="s">
        <v>452</v>
      </c>
    </row>
    <row r="84" spans="1:16" s="5" customFormat="1" ht="18.75" x14ac:dyDescent="0.3">
      <c r="A84" s="9">
        <v>65</v>
      </c>
      <c r="B84" s="4">
        <v>8314308</v>
      </c>
      <c r="C84" s="10" t="s">
        <v>333</v>
      </c>
      <c r="D84" s="10" t="s">
        <v>334</v>
      </c>
      <c r="E84" s="10" t="s">
        <v>335</v>
      </c>
      <c r="F84" s="177">
        <v>64</v>
      </c>
      <c r="G84" s="177">
        <v>100</v>
      </c>
      <c r="H84" s="178">
        <v>90</v>
      </c>
      <c r="I84" s="178">
        <v>79</v>
      </c>
      <c r="J84" s="177">
        <v>75</v>
      </c>
      <c r="K84" s="177">
        <v>62.199999999999996</v>
      </c>
      <c r="L84" s="177">
        <v>61</v>
      </c>
      <c r="M84" s="177">
        <v>75.885714285714286</v>
      </c>
      <c r="N84" s="13" t="s">
        <v>474</v>
      </c>
      <c r="O84" s="13" t="s">
        <v>456</v>
      </c>
      <c r="P84" s="13" t="s">
        <v>452</v>
      </c>
    </row>
    <row r="85" spans="1:16" s="5" customFormat="1" ht="18.75" x14ac:dyDescent="0.3">
      <c r="A85" s="14">
        <v>66</v>
      </c>
      <c r="B85" s="4">
        <v>9160362</v>
      </c>
      <c r="C85" s="157" t="s">
        <v>92</v>
      </c>
      <c r="D85" s="10" t="s">
        <v>103</v>
      </c>
      <c r="E85" s="10" t="s">
        <v>336</v>
      </c>
      <c r="F85" s="177">
        <v>61</v>
      </c>
      <c r="G85" s="177">
        <v>61</v>
      </c>
      <c r="H85" s="178">
        <v>77</v>
      </c>
      <c r="I85" s="178">
        <v>61</v>
      </c>
      <c r="J85" s="177">
        <v>61</v>
      </c>
      <c r="K85" s="177">
        <v>61</v>
      </c>
      <c r="L85" s="177">
        <v>61</v>
      </c>
      <c r="M85" s="177">
        <v>63.285714285714285</v>
      </c>
      <c r="N85" s="13" t="s">
        <v>474</v>
      </c>
      <c r="O85" s="13" t="s">
        <v>456</v>
      </c>
      <c r="P85" s="13" t="s">
        <v>452</v>
      </c>
    </row>
    <row r="86" spans="1:16" s="5" customFormat="1" ht="18.75" x14ac:dyDescent="0.3">
      <c r="A86" s="14">
        <v>68</v>
      </c>
      <c r="B86" s="4">
        <v>9947568</v>
      </c>
      <c r="C86" s="157" t="s">
        <v>86</v>
      </c>
      <c r="D86" s="10" t="s">
        <v>235</v>
      </c>
      <c r="E86" s="10" t="s">
        <v>337</v>
      </c>
      <c r="F86" s="177">
        <v>80</v>
      </c>
      <c r="G86" s="177">
        <v>82</v>
      </c>
      <c r="H86" s="178">
        <v>91</v>
      </c>
      <c r="I86" s="178">
        <v>84</v>
      </c>
      <c r="J86" s="177">
        <v>75</v>
      </c>
      <c r="K86" s="177">
        <v>81.599999999999994</v>
      </c>
      <c r="L86" s="177">
        <v>83</v>
      </c>
      <c r="M86" s="177">
        <v>82.371428571428581</v>
      </c>
      <c r="N86" s="13" t="s">
        <v>474</v>
      </c>
      <c r="O86" s="13" t="s">
        <v>456</v>
      </c>
      <c r="P86" s="13" t="s">
        <v>452</v>
      </c>
    </row>
    <row r="87" spans="1:16" s="5" customFormat="1" ht="18.75" x14ac:dyDescent="0.3">
      <c r="A87" s="9">
        <v>111</v>
      </c>
      <c r="B87" s="4">
        <v>10938674</v>
      </c>
      <c r="C87" s="10" t="s">
        <v>247</v>
      </c>
      <c r="D87" s="10" t="s">
        <v>15</v>
      </c>
      <c r="E87" s="10" t="s">
        <v>379</v>
      </c>
      <c r="F87" s="177">
        <v>64</v>
      </c>
      <c r="G87" s="177">
        <v>61</v>
      </c>
      <c r="H87" s="178">
        <v>85</v>
      </c>
      <c r="I87" s="178">
        <v>61</v>
      </c>
      <c r="J87" s="177">
        <v>61</v>
      </c>
      <c r="K87" s="177">
        <v>61</v>
      </c>
      <c r="L87" s="177">
        <v>67</v>
      </c>
      <c r="M87" s="177">
        <v>65.714285714285708</v>
      </c>
      <c r="N87" s="13" t="s">
        <v>474</v>
      </c>
      <c r="O87" s="13" t="s">
        <v>455</v>
      </c>
      <c r="P87" s="13" t="s">
        <v>452</v>
      </c>
    </row>
    <row r="88" spans="1:16" s="5" customFormat="1" ht="21.75" customHeight="1" x14ac:dyDescent="0.3">
      <c r="A88" s="9">
        <v>69</v>
      </c>
      <c r="B88" s="4">
        <v>6985866</v>
      </c>
      <c r="C88" s="157" t="s">
        <v>61</v>
      </c>
      <c r="D88" s="10" t="s">
        <v>52</v>
      </c>
      <c r="E88" s="10" t="s">
        <v>338</v>
      </c>
      <c r="F88" s="177">
        <v>61</v>
      </c>
      <c r="G88" s="177">
        <v>64</v>
      </c>
      <c r="H88" s="178">
        <v>82</v>
      </c>
      <c r="I88" s="178">
        <v>67</v>
      </c>
      <c r="J88" s="177">
        <v>61</v>
      </c>
      <c r="K88" s="177">
        <v>61</v>
      </c>
      <c r="L88" s="177">
        <v>70</v>
      </c>
      <c r="M88" s="177">
        <v>66.571428571428569</v>
      </c>
      <c r="N88" s="13" t="s">
        <v>474</v>
      </c>
      <c r="O88" s="13" t="s">
        <v>456</v>
      </c>
      <c r="P88" s="13" t="s">
        <v>452</v>
      </c>
    </row>
    <row r="89" spans="1:16" s="5" customFormat="1" ht="18.75" x14ac:dyDescent="0.3">
      <c r="A89" s="14">
        <v>70</v>
      </c>
      <c r="B89" s="4">
        <v>6842083</v>
      </c>
      <c r="C89" s="157" t="s">
        <v>339</v>
      </c>
      <c r="D89" s="10" t="s">
        <v>102</v>
      </c>
      <c r="E89" s="10" t="s">
        <v>340</v>
      </c>
      <c r="F89" s="177">
        <v>65</v>
      </c>
      <c r="G89" s="177">
        <v>61</v>
      </c>
      <c r="H89" s="178">
        <v>89</v>
      </c>
      <c r="I89" s="178">
        <v>76</v>
      </c>
      <c r="J89" s="177">
        <v>65</v>
      </c>
      <c r="K89" s="177">
        <v>71.8</v>
      </c>
      <c r="L89" s="177">
        <v>67</v>
      </c>
      <c r="M89" s="177">
        <v>70.685714285714283</v>
      </c>
      <c r="N89" s="13" t="s">
        <v>474</v>
      </c>
      <c r="O89" s="13" t="s">
        <v>456</v>
      </c>
      <c r="P89" s="13" t="s">
        <v>452</v>
      </c>
    </row>
    <row r="90" spans="1:16" ht="18.75" x14ac:dyDescent="0.3">
      <c r="A90" s="9">
        <v>35</v>
      </c>
      <c r="B90" s="4">
        <v>12929362</v>
      </c>
      <c r="C90" s="10" t="s">
        <v>6</v>
      </c>
      <c r="D90" s="10" t="s">
        <v>294</v>
      </c>
      <c r="E90" s="10" t="s">
        <v>295</v>
      </c>
      <c r="F90" s="177">
        <v>64</v>
      </c>
      <c r="G90" s="177">
        <v>68</v>
      </c>
      <c r="H90" s="178">
        <v>85</v>
      </c>
      <c r="I90" s="178">
        <v>66</v>
      </c>
      <c r="J90" s="177">
        <v>61</v>
      </c>
      <c r="K90" s="177">
        <v>62</v>
      </c>
      <c r="L90" s="177">
        <v>69</v>
      </c>
      <c r="M90" s="177">
        <v>67.857142857142861</v>
      </c>
      <c r="N90" s="13" t="s">
        <v>474</v>
      </c>
      <c r="O90" s="13" t="s">
        <v>457</v>
      </c>
      <c r="P90" s="13" t="s">
        <v>452</v>
      </c>
    </row>
    <row r="91" spans="1:16" ht="18.75" x14ac:dyDescent="0.3">
      <c r="A91" s="14">
        <v>112</v>
      </c>
      <c r="B91" s="4">
        <v>5531082</v>
      </c>
      <c r="C91" s="10" t="s">
        <v>402</v>
      </c>
      <c r="D91" s="10" t="s">
        <v>77</v>
      </c>
      <c r="E91" s="10" t="s">
        <v>380</v>
      </c>
      <c r="F91" s="177">
        <v>63</v>
      </c>
      <c r="G91" s="177">
        <v>61</v>
      </c>
      <c r="H91" s="178">
        <v>88</v>
      </c>
      <c r="I91" s="178">
        <v>65</v>
      </c>
      <c r="J91" s="177">
        <v>61</v>
      </c>
      <c r="K91" s="177">
        <v>62.199999999999996</v>
      </c>
      <c r="L91" s="177">
        <v>61</v>
      </c>
      <c r="M91" s="177">
        <v>65.885714285714286</v>
      </c>
      <c r="N91" s="13" t="s">
        <v>474</v>
      </c>
      <c r="O91" s="13" t="s">
        <v>455</v>
      </c>
      <c r="P91" s="13" t="s">
        <v>452</v>
      </c>
    </row>
    <row r="92" spans="1:16" ht="18.75" x14ac:dyDescent="0.3">
      <c r="A92" s="14">
        <v>88</v>
      </c>
      <c r="B92" s="4">
        <v>3478845</v>
      </c>
      <c r="C92" s="157" t="s">
        <v>21</v>
      </c>
      <c r="D92" s="10" t="s">
        <v>182</v>
      </c>
      <c r="E92" s="10" t="s">
        <v>479</v>
      </c>
      <c r="F92" s="180">
        <v>0</v>
      </c>
      <c r="G92" s="180">
        <v>0</v>
      </c>
      <c r="H92" s="180">
        <v>0</v>
      </c>
      <c r="I92" s="180">
        <v>0</v>
      </c>
      <c r="J92" s="180">
        <v>0</v>
      </c>
      <c r="K92" s="180">
        <v>0</v>
      </c>
      <c r="L92" s="180">
        <v>0</v>
      </c>
      <c r="M92" s="179">
        <v>0</v>
      </c>
      <c r="N92" s="156" t="s">
        <v>449</v>
      </c>
      <c r="O92" s="13" t="s">
        <v>455</v>
      </c>
      <c r="P92" s="13" t="s">
        <v>452</v>
      </c>
    </row>
    <row r="93" spans="1:16" ht="18.75" x14ac:dyDescent="0.3">
      <c r="A93" s="9">
        <v>89</v>
      </c>
      <c r="B93" s="4">
        <v>8341621</v>
      </c>
      <c r="C93" s="157" t="s">
        <v>21</v>
      </c>
      <c r="D93" s="10" t="s">
        <v>71</v>
      </c>
      <c r="E93" s="10" t="s">
        <v>480</v>
      </c>
      <c r="F93" s="180">
        <v>0</v>
      </c>
      <c r="G93" s="180">
        <v>0</v>
      </c>
      <c r="H93" s="180">
        <v>0</v>
      </c>
      <c r="I93" s="180">
        <v>0</v>
      </c>
      <c r="J93" s="180">
        <v>0</v>
      </c>
      <c r="K93" s="180">
        <v>0</v>
      </c>
      <c r="L93" s="180">
        <v>0</v>
      </c>
      <c r="M93" s="179">
        <v>0</v>
      </c>
      <c r="N93" s="156" t="s">
        <v>449</v>
      </c>
      <c r="O93" s="13" t="s">
        <v>455</v>
      </c>
      <c r="P93" s="13" t="s">
        <v>452</v>
      </c>
    </row>
    <row r="94" spans="1:16" ht="18.75" x14ac:dyDescent="0.3">
      <c r="A94" s="9">
        <v>71</v>
      </c>
      <c r="B94" s="4">
        <v>9119614</v>
      </c>
      <c r="C94" s="157" t="s">
        <v>76</v>
      </c>
      <c r="D94" s="10" t="s">
        <v>55</v>
      </c>
      <c r="E94" s="10" t="s">
        <v>341</v>
      </c>
      <c r="F94" s="177">
        <v>62</v>
      </c>
      <c r="G94" s="177">
        <v>61</v>
      </c>
      <c r="H94" s="178">
        <v>83</v>
      </c>
      <c r="I94" s="178">
        <v>61</v>
      </c>
      <c r="J94" s="177">
        <v>61</v>
      </c>
      <c r="K94" s="177">
        <v>60.8</v>
      </c>
      <c r="L94" s="177">
        <v>88</v>
      </c>
      <c r="M94" s="177">
        <v>68.114285714285714</v>
      </c>
      <c r="N94" s="13" t="s">
        <v>474</v>
      </c>
      <c r="O94" s="13" t="s">
        <v>456</v>
      </c>
      <c r="P94" s="13" t="s">
        <v>452</v>
      </c>
    </row>
    <row r="95" spans="1:16" ht="18.75" x14ac:dyDescent="0.3">
      <c r="A95" s="14">
        <v>72</v>
      </c>
      <c r="B95" s="4">
        <v>6854754</v>
      </c>
      <c r="C95" s="157" t="s">
        <v>20</v>
      </c>
      <c r="D95" s="10" t="s">
        <v>37</v>
      </c>
      <c r="E95" s="10" t="s">
        <v>342</v>
      </c>
      <c r="F95" s="177">
        <v>61</v>
      </c>
      <c r="G95" s="177">
        <v>74</v>
      </c>
      <c r="H95" s="178">
        <v>88</v>
      </c>
      <c r="I95" s="178">
        <v>67</v>
      </c>
      <c r="J95" s="177">
        <v>61</v>
      </c>
      <c r="K95" s="177">
        <v>80.400000000000006</v>
      </c>
      <c r="L95" s="177">
        <v>87</v>
      </c>
      <c r="M95" s="177">
        <v>74.05714285714285</v>
      </c>
      <c r="N95" s="13" t="s">
        <v>474</v>
      </c>
      <c r="O95" s="13" t="s">
        <v>456</v>
      </c>
      <c r="P95" s="13" t="s">
        <v>452</v>
      </c>
    </row>
    <row r="96" spans="1:16" ht="18.75" x14ac:dyDescent="0.3">
      <c r="A96" s="14">
        <v>92</v>
      </c>
      <c r="B96" s="4">
        <v>9117036</v>
      </c>
      <c r="C96" s="157" t="s">
        <v>25</v>
      </c>
      <c r="D96" s="10" t="s">
        <v>476</v>
      </c>
      <c r="E96" s="10" t="s">
        <v>482</v>
      </c>
      <c r="F96" s="180">
        <v>0</v>
      </c>
      <c r="G96" s="180">
        <v>0</v>
      </c>
      <c r="H96" s="180">
        <v>0</v>
      </c>
      <c r="I96" s="180">
        <v>1</v>
      </c>
      <c r="J96" s="180">
        <v>0</v>
      </c>
      <c r="K96" s="179">
        <v>16.8</v>
      </c>
      <c r="L96" s="180">
        <v>0</v>
      </c>
      <c r="M96" s="179">
        <v>2.5428571428571431</v>
      </c>
      <c r="N96" s="156" t="s">
        <v>449</v>
      </c>
      <c r="O96" s="13" t="s">
        <v>455</v>
      </c>
      <c r="P96" s="13" t="s">
        <v>452</v>
      </c>
    </row>
    <row r="97" spans="1:16" ht="18.75" x14ac:dyDescent="0.3">
      <c r="A97" s="14">
        <v>114</v>
      </c>
      <c r="B97" s="4">
        <v>8342742</v>
      </c>
      <c r="C97" s="10" t="s">
        <v>382</v>
      </c>
      <c r="D97" s="10" t="s">
        <v>383</v>
      </c>
      <c r="E97" s="10" t="s">
        <v>384</v>
      </c>
      <c r="F97" s="177">
        <v>61</v>
      </c>
      <c r="G97" s="177">
        <v>61</v>
      </c>
      <c r="H97" s="178">
        <v>77</v>
      </c>
      <c r="I97" s="178">
        <v>61</v>
      </c>
      <c r="J97" s="177">
        <v>61</v>
      </c>
      <c r="K97" s="177">
        <v>68</v>
      </c>
      <c r="L97" s="177">
        <v>72</v>
      </c>
      <c r="M97" s="177">
        <v>65.857142857142861</v>
      </c>
      <c r="N97" s="13" t="s">
        <v>474</v>
      </c>
      <c r="O97" s="13" t="s">
        <v>455</v>
      </c>
      <c r="P97" s="13" t="s">
        <v>452</v>
      </c>
    </row>
    <row r="98" spans="1:16" ht="18.75" x14ac:dyDescent="0.3">
      <c r="A98" s="9">
        <v>73</v>
      </c>
      <c r="B98" s="4">
        <v>5953659</v>
      </c>
      <c r="C98" s="157" t="s">
        <v>343</v>
      </c>
      <c r="D98" s="10" t="s">
        <v>26</v>
      </c>
      <c r="E98" s="10" t="s">
        <v>344</v>
      </c>
      <c r="F98" s="177">
        <v>62</v>
      </c>
      <c r="G98" s="177">
        <v>68</v>
      </c>
      <c r="H98" s="178">
        <v>89</v>
      </c>
      <c r="I98" s="178">
        <v>75</v>
      </c>
      <c r="J98" s="177">
        <v>61</v>
      </c>
      <c r="K98" s="177">
        <v>69.599999999999994</v>
      </c>
      <c r="L98" s="177">
        <v>67</v>
      </c>
      <c r="M98" s="177">
        <v>70.228571428571428</v>
      </c>
      <c r="N98" s="13" t="s">
        <v>474</v>
      </c>
      <c r="O98" s="13" t="s">
        <v>456</v>
      </c>
      <c r="P98" s="13" t="s">
        <v>452</v>
      </c>
    </row>
    <row r="99" spans="1:16" ht="18.75" x14ac:dyDescent="0.3">
      <c r="A99" s="9">
        <v>95</v>
      </c>
      <c r="B99" s="4">
        <v>8301035</v>
      </c>
      <c r="C99" s="157" t="s">
        <v>488</v>
      </c>
      <c r="D99" s="157" t="s">
        <v>477</v>
      </c>
      <c r="E99" s="10" t="s">
        <v>483</v>
      </c>
      <c r="F99" s="180">
        <v>0</v>
      </c>
      <c r="G99" s="180">
        <v>0</v>
      </c>
      <c r="H99" s="180">
        <v>0</v>
      </c>
      <c r="I99" s="180">
        <v>0</v>
      </c>
      <c r="J99" s="180">
        <v>0</v>
      </c>
      <c r="K99" s="180">
        <v>0</v>
      </c>
      <c r="L99" s="180">
        <v>0</v>
      </c>
      <c r="M99" s="179">
        <v>0</v>
      </c>
      <c r="N99" s="156" t="s">
        <v>449</v>
      </c>
      <c r="O99" s="13" t="s">
        <v>455</v>
      </c>
      <c r="P99" s="13" t="s">
        <v>452</v>
      </c>
    </row>
    <row r="100" spans="1:16" ht="18.75" x14ac:dyDescent="0.3">
      <c r="A100" s="9">
        <v>115</v>
      </c>
      <c r="B100" s="4">
        <v>6997913</v>
      </c>
      <c r="C100" s="10" t="s">
        <v>365</v>
      </c>
      <c r="D100" s="10" t="s">
        <v>385</v>
      </c>
      <c r="E100" s="10" t="s">
        <v>403</v>
      </c>
      <c r="F100" s="177">
        <v>62</v>
      </c>
      <c r="G100" s="177">
        <v>61</v>
      </c>
      <c r="H100" s="178">
        <v>91</v>
      </c>
      <c r="I100" s="178">
        <v>61</v>
      </c>
      <c r="J100" s="177">
        <v>64</v>
      </c>
      <c r="K100" s="177">
        <v>71</v>
      </c>
      <c r="L100" s="177">
        <v>70</v>
      </c>
      <c r="M100" s="177">
        <v>68.571428571428569</v>
      </c>
      <c r="N100" s="13" t="s">
        <v>474</v>
      </c>
      <c r="O100" s="13" t="s">
        <v>455</v>
      </c>
      <c r="P100" s="13" t="s">
        <v>452</v>
      </c>
    </row>
    <row r="101" spans="1:16" ht="18.75" x14ac:dyDescent="0.3">
      <c r="A101" s="14">
        <v>74</v>
      </c>
      <c r="B101" s="4">
        <v>10931649</v>
      </c>
      <c r="C101" s="157" t="s">
        <v>213</v>
      </c>
      <c r="D101" s="10" t="s">
        <v>29</v>
      </c>
      <c r="E101" s="10" t="s">
        <v>345</v>
      </c>
      <c r="F101" s="177">
        <v>69</v>
      </c>
      <c r="G101" s="177">
        <v>90</v>
      </c>
      <c r="H101" s="178">
        <v>90</v>
      </c>
      <c r="I101" s="178">
        <v>98</v>
      </c>
      <c r="J101" s="177">
        <v>70</v>
      </c>
      <c r="K101" s="177">
        <v>74.8</v>
      </c>
      <c r="L101" s="177">
        <v>89</v>
      </c>
      <c r="M101" s="177">
        <v>82.971428571428561</v>
      </c>
      <c r="N101" s="13" t="s">
        <v>474</v>
      </c>
      <c r="O101" s="13" t="s">
        <v>456</v>
      </c>
      <c r="P101" s="13" t="s">
        <v>452</v>
      </c>
    </row>
    <row r="102" spans="1:16" ht="18.75" x14ac:dyDescent="0.3">
      <c r="A102" s="14">
        <v>98</v>
      </c>
      <c r="B102" s="4">
        <v>10928372</v>
      </c>
      <c r="C102" s="157" t="s">
        <v>14</v>
      </c>
      <c r="D102" s="157" t="s">
        <v>63</v>
      </c>
      <c r="E102" s="10" t="s">
        <v>367</v>
      </c>
      <c r="F102" s="177">
        <v>61</v>
      </c>
      <c r="G102" s="179">
        <v>40</v>
      </c>
      <c r="H102" s="178">
        <v>61</v>
      </c>
      <c r="I102" s="178">
        <v>61</v>
      </c>
      <c r="J102" s="179">
        <v>52</v>
      </c>
      <c r="K102" s="179">
        <v>56</v>
      </c>
      <c r="L102" s="179">
        <v>14</v>
      </c>
      <c r="M102" s="179">
        <v>49.285714285714285</v>
      </c>
      <c r="N102" s="156" t="s">
        <v>435</v>
      </c>
      <c r="O102" s="13" t="s">
        <v>455</v>
      </c>
      <c r="P102" s="13" t="s">
        <v>452</v>
      </c>
    </row>
    <row r="103" spans="1:16" ht="18.75" x14ac:dyDescent="0.3">
      <c r="A103" s="9">
        <v>99</v>
      </c>
      <c r="B103" s="4">
        <v>8420775</v>
      </c>
      <c r="C103" s="157" t="s">
        <v>445</v>
      </c>
      <c r="D103" s="157" t="s">
        <v>124</v>
      </c>
      <c r="E103" s="157" t="s">
        <v>446</v>
      </c>
      <c r="F103" s="180">
        <v>54</v>
      </c>
      <c r="G103" s="180">
        <v>58</v>
      </c>
      <c r="H103" s="180">
        <v>39</v>
      </c>
      <c r="I103" s="178">
        <v>61</v>
      </c>
      <c r="J103" s="180">
        <v>31</v>
      </c>
      <c r="K103" s="180">
        <v>40</v>
      </c>
      <c r="L103" s="180">
        <v>35</v>
      </c>
      <c r="M103" s="179">
        <v>55</v>
      </c>
      <c r="N103" s="156" t="s">
        <v>435</v>
      </c>
      <c r="O103" s="13" t="s">
        <v>455</v>
      </c>
      <c r="P103" s="13" t="s">
        <v>452</v>
      </c>
    </row>
    <row r="104" spans="1:16" ht="18.75" x14ac:dyDescent="0.3">
      <c r="A104" s="14">
        <v>116</v>
      </c>
      <c r="B104" s="4">
        <v>3448874</v>
      </c>
      <c r="C104" s="10" t="s">
        <v>17</v>
      </c>
      <c r="D104" s="10" t="s">
        <v>417</v>
      </c>
      <c r="E104" s="10" t="s">
        <v>418</v>
      </c>
      <c r="F104" s="177">
        <v>61</v>
      </c>
      <c r="G104" s="177">
        <v>61</v>
      </c>
      <c r="H104" s="178">
        <v>61</v>
      </c>
      <c r="I104" s="178">
        <v>61</v>
      </c>
      <c r="J104" s="177">
        <v>66</v>
      </c>
      <c r="K104" s="177">
        <v>61</v>
      </c>
      <c r="L104" s="177">
        <v>61</v>
      </c>
      <c r="M104" s="177">
        <v>61.714285714285715</v>
      </c>
      <c r="N104" s="13" t="s">
        <v>474</v>
      </c>
      <c r="O104" s="13" t="s">
        <v>455</v>
      </c>
      <c r="P104" s="13" t="s">
        <v>452</v>
      </c>
    </row>
    <row r="105" spans="1:16" ht="18.75" x14ac:dyDescent="0.3">
      <c r="A105" s="14">
        <v>36</v>
      </c>
      <c r="B105" s="4">
        <v>10924254</v>
      </c>
      <c r="C105" s="10" t="s">
        <v>110</v>
      </c>
      <c r="D105" s="10" t="s">
        <v>296</v>
      </c>
      <c r="E105" s="10" t="s">
        <v>297</v>
      </c>
      <c r="F105" s="177">
        <v>65</v>
      </c>
      <c r="G105" s="177">
        <v>83</v>
      </c>
      <c r="H105" s="178">
        <v>83</v>
      </c>
      <c r="I105" s="178">
        <v>82</v>
      </c>
      <c r="J105" s="177">
        <v>75</v>
      </c>
      <c r="K105" s="177">
        <v>82.8</v>
      </c>
      <c r="L105" s="177">
        <v>69</v>
      </c>
      <c r="M105" s="177">
        <v>77.114285714285714</v>
      </c>
      <c r="N105" s="13" t="s">
        <v>474</v>
      </c>
      <c r="O105" s="13" t="s">
        <v>457</v>
      </c>
      <c r="P105" s="13" t="s">
        <v>452</v>
      </c>
    </row>
    <row r="106" spans="1:16" ht="18.75" x14ac:dyDescent="0.3">
      <c r="A106" s="14">
        <v>102</v>
      </c>
      <c r="B106" s="4">
        <v>10015030</v>
      </c>
      <c r="C106" s="157" t="s">
        <v>40</v>
      </c>
      <c r="D106" s="157" t="s">
        <v>47</v>
      </c>
      <c r="E106" s="10" t="s">
        <v>481</v>
      </c>
      <c r="F106" s="180">
        <v>0</v>
      </c>
      <c r="G106" s="180">
        <v>0</v>
      </c>
      <c r="H106" s="180">
        <v>0</v>
      </c>
      <c r="I106" s="180">
        <v>35</v>
      </c>
      <c r="J106" s="180">
        <v>0</v>
      </c>
      <c r="K106" s="179">
        <v>42</v>
      </c>
      <c r="L106" s="180">
        <v>0</v>
      </c>
      <c r="M106" s="179">
        <v>11</v>
      </c>
      <c r="N106" s="156" t="s">
        <v>449</v>
      </c>
      <c r="O106" s="13" t="s">
        <v>455</v>
      </c>
      <c r="P106" s="13" t="s">
        <v>452</v>
      </c>
    </row>
    <row r="107" spans="1:16" ht="19.5" customHeight="1" x14ac:dyDescent="0.3">
      <c r="A107" s="9">
        <v>103</v>
      </c>
      <c r="B107" s="4">
        <v>9938878</v>
      </c>
      <c r="C107" s="157" t="s">
        <v>489</v>
      </c>
      <c r="D107" s="157" t="s">
        <v>478</v>
      </c>
      <c r="E107" s="10" t="s">
        <v>484</v>
      </c>
      <c r="F107" s="180">
        <v>0</v>
      </c>
      <c r="G107" s="180">
        <v>0</v>
      </c>
      <c r="H107" s="180">
        <v>0</v>
      </c>
      <c r="I107" s="178">
        <v>61</v>
      </c>
      <c r="J107" s="180">
        <v>0</v>
      </c>
      <c r="K107" s="177">
        <v>61</v>
      </c>
      <c r="L107" s="180">
        <v>0</v>
      </c>
      <c r="M107" s="179">
        <v>17.428571428571427</v>
      </c>
      <c r="N107" s="156" t="s">
        <v>449</v>
      </c>
      <c r="O107" s="13" t="s">
        <v>455</v>
      </c>
      <c r="P107" s="13" t="s">
        <v>452</v>
      </c>
    </row>
    <row r="108" spans="1:16" ht="18.75" x14ac:dyDescent="0.3">
      <c r="A108" s="14">
        <v>104</v>
      </c>
      <c r="B108" s="4">
        <v>2228032</v>
      </c>
      <c r="C108" s="157" t="s">
        <v>371</v>
      </c>
      <c r="D108" s="157" t="s">
        <v>51</v>
      </c>
      <c r="E108" s="10" t="s">
        <v>372</v>
      </c>
      <c r="F108" s="177">
        <v>62</v>
      </c>
      <c r="G108" s="179">
        <v>51</v>
      </c>
      <c r="H108" s="178">
        <v>85</v>
      </c>
      <c r="I108" s="180">
        <v>28</v>
      </c>
      <c r="J108" s="177">
        <v>61</v>
      </c>
      <c r="K108" s="177">
        <v>60.8</v>
      </c>
      <c r="L108" s="177">
        <v>68</v>
      </c>
      <c r="M108" s="179">
        <v>59.4</v>
      </c>
      <c r="N108" s="156" t="s">
        <v>435</v>
      </c>
      <c r="O108" s="13" t="s">
        <v>455</v>
      </c>
      <c r="P108" s="13" t="s">
        <v>452</v>
      </c>
    </row>
    <row r="109" spans="1:16" ht="18.75" x14ac:dyDescent="0.3">
      <c r="A109" s="9">
        <v>105</v>
      </c>
      <c r="B109" s="4">
        <v>6992152</v>
      </c>
      <c r="C109" s="157" t="s">
        <v>491</v>
      </c>
      <c r="D109" s="157" t="s">
        <v>14</v>
      </c>
      <c r="E109" s="10" t="s">
        <v>485</v>
      </c>
      <c r="F109" s="180">
        <v>0</v>
      </c>
      <c r="G109" s="180">
        <v>0</v>
      </c>
      <c r="H109" s="180">
        <v>0</v>
      </c>
      <c r="I109" s="180">
        <v>1</v>
      </c>
      <c r="J109" s="180">
        <v>0</v>
      </c>
      <c r="K109" s="179">
        <v>1</v>
      </c>
      <c r="L109" s="180">
        <v>0</v>
      </c>
      <c r="M109" s="179">
        <v>0.2857142857142857</v>
      </c>
      <c r="N109" s="156" t="s">
        <v>449</v>
      </c>
      <c r="O109" s="13" t="s">
        <v>456</v>
      </c>
      <c r="P109" s="13" t="s">
        <v>452</v>
      </c>
    </row>
    <row r="110" spans="1:16" ht="18.75" x14ac:dyDescent="0.3">
      <c r="A110" s="14">
        <v>106</v>
      </c>
      <c r="B110" s="4">
        <v>73275794</v>
      </c>
      <c r="C110" s="157" t="s">
        <v>490</v>
      </c>
      <c r="D110" s="157" t="s">
        <v>14</v>
      </c>
      <c r="E110" s="10" t="s">
        <v>486</v>
      </c>
      <c r="F110" s="180">
        <v>3</v>
      </c>
      <c r="G110" s="180">
        <v>17</v>
      </c>
      <c r="H110" s="180">
        <v>5</v>
      </c>
      <c r="I110" s="180">
        <v>7</v>
      </c>
      <c r="J110" s="180">
        <v>10</v>
      </c>
      <c r="K110" s="180">
        <v>8</v>
      </c>
      <c r="L110" s="180">
        <v>13</v>
      </c>
      <c r="M110" s="179">
        <v>22</v>
      </c>
      <c r="N110" s="156" t="s">
        <v>449</v>
      </c>
      <c r="O110" s="13" t="s">
        <v>455</v>
      </c>
      <c r="P110" s="13" t="s">
        <v>452</v>
      </c>
    </row>
    <row r="111" spans="1:16" ht="18.75" x14ac:dyDescent="0.3">
      <c r="A111" s="9">
        <v>107</v>
      </c>
      <c r="B111" s="4">
        <v>9896779</v>
      </c>
      <c r="C111" s="157" t="s">
        <v>56</v>
      </c>
      <c r="D111" s="157" t="s">
        <v>373</v>
      </c>
      <c r="E111" s="10" t="s">
        <v>374</v>
      </c>
      <c r="F111" s="177">
        <v>61</v>
      </c>
      <c r="G111" s="177">
        <v>23</v>
      </c>
      <c r="H111" s="178">
        <v>61</v>
      </c>
      <c r="I111" s="178">
        <v>66</v>
      </c>
      <c r="J111" s="177">
        <v>10</v>
      </c>
      <c r="K111" s="177">
        <v>33</v>
      </c>
      <c r="L111" s="177">
        <v>8</v>
      </c>
      <c r="M111" s="177">
        <v>37.428571428571431</v>
      </c>
      <c r="N111" s="13" t="s">
        <v>435</v>
      </c>
      <c r="O111" s="13" t="s">
        <v>455</v>
      </c>
      <c r="P111" s="13" t="s">
        <v>452</v>
      </c>
    </row>
    <row r="112" spans="1:16" ht="19.5" customHeight="1" x14ac:dyDescent="0.3">
      <c r="A112" s="14">
        <v>76</v>
      </c>
      <c r="B112" s="4">
        <v>4810482</v>
      </c>
      <c r="C112" s="157" t="s">
        <v>419</v>
      </c>
      <c r="D112" s="10" t="s">
        <v>71</v>
      </c>
      <c r="E112" s="10" t="s">
        <v>420</v>
      </c>
      <c r="F112" s="177">
        <v>61</v>
      </c>
      <c r="G112" s="177">
        <v>61</v>
      </c>
      <c r="H112" s="178">
        <v>70</v>
      </c>
      <c r="I112" s="177">
        <v>75</v>
      </c>
      <c r="J112" s="177">
        <v>61</v>
      </c>
      <c r="K112" s="177">
        <v>61</v>
      </c>
      <c r="L112" s="177">
        <v>75</v>
      </c>
      <c r="M112" s="177">
        <v>66.285714285714292</v>
      </c>
      <c r="N112" s="13" t="s">
        <v>474</v>
      </c>
      <c r="O112" s="13" t="s">
        <v>456</v>
      </c>
      <c r="P112" s="13" t="s">
        <v>452</v>
      </c>
    </row>
    <row r="113" spans="1:16" ht="18.75" x14ac:dyDescent="0.3">
      <c r="A113" s="9">
        <v>109</v>
      </c>
      <c r="B113" s="4">
        <v>7046926</v>
      </c>
      <c r="C113" s="157" t="s">
        <v>22</v>
      </c>
      <c r="D113" s="157" t="s">
        <v>49</v>
      </c>
      <c r="E113" s="10" t="s">
        <v>487</v>
      </c>
      <c r="F113" s="180">
        <v>0</v>
      </c>
      <c r="G113" s="180">
        <v>0</v>
      </c>
      <c r="H113" s="180">
        <v>0</v>
      </c>
      <c r="I113" s="180">
        <v>0</v>
      </c>
      <c r="J113" s="180">
        <v>0</v>
      </c>
      <c r="K113" s="180">
        <v>0</v>
      </c>
      <c r="L113" s="180">
        <v>0</v>
      </c>
      <c r="M113" s="179">
        <v>0</v>
      </c>
      <c r="N113" s="156" t="s">
        <v>449</v>
      </c>
      <c r="O113" s="13" t="s">
        <v>455</v>
      </c>
      <c r="P113" s="13" t="s">
        <v>452</v>
      </c>
    </row>
    <row r="114" spans="1:16" ht="18.75" x14ac:dyDescent="0.3">
      <c r="A114" s="14">
        <v>110</v>
      </c>
      <c r="B114" s="4">
        <v>4962469</v>
      </c>
      <c r="C114" s="10" t="s">
        <v>310</v>
      </c>
      <c r="D114" s="10" t="s">
        <v>377</v>
      </c>
      <c r="E114" s="10" t="s">
        <v>378</v>
      </c>
      <c r="F114" s="177">
        <v>61</v>
      </c>
      <c r="G114" s="179">
        <v>40</v>
      </c>
      <c r="H114" s="178">
        <v>64</v>
      </c>
      <c r="I114" s="180">
        <v>11</v>
      </c>
      <c r="J114" s="177">
        <v>61</v>
      </c>
      <c r="K114" s="178">
        <v>78</v>
      </c>
      <c r="L114" s="179">
        <v>50</v>
      </c>
      <c r="M114" s="179">
        <v>52.142857142857146</v>
      </c>
      <c r="N114" s="156" t="s">
        <v>435</v>
      </c>
      <c r="O114" s="13" t="s">
        <v>455</v>
      </c>
      <c r="P114" s="13" t="s">
        <v>452</v>
      </c>
    </row>
    <row r="115" spans="1:16" s="5" customFormat="1" ht="18.75" x14ac:dyDescent="0.3">
      <c r="A115" s="9">
        <v>117</v>
      </c>
      <c r="B115" s="4">
        <v>6820472</v>
      </c>
      <c r="C115" s="10" t="s">
        <v>386</v>
      </c>
      <c r="D115" s="10" t="s">
        <v>68</v>
      </c>
      <c r="E115" s="10" t="s">
        <v>347</v>
      </c>
      <c r="F115" s="177">
        <v>70</v>
      </c>
      <c r="G115" s="177">
        <v>70</v>
      </c>
      <c r="H115" s="178">
        <v>83</v>
      </c>
      <c r="I115" s="178">
        <v>76</v>
      </c>
      <c r="J115" s="177">
        <v>74</v>
      </c>
      <c r="K115" s="177">
        <v>63.199999999999996</v>
      </c>
      <c r="L115" s="177">
        <v>90</v>
      </c>
      <c r="M115" s="177">
        <v>75.171428571428578</v>
      </c>
      <c r="N115" s="13" t="s">
        <v>474</v>
      </c>
      <c r="O115" s="13" t="s">
        <v>455</v>
      </c>
      <c r="P115" s="13" t="s">
        <v>452</v>
      </c>
    </row>
    <row r="116" spans="1:16" s="5" customFormat="1" ht="18.75" x14ac:dyDescent="0.3">
      <c r="A116" s="9">
        <v>37</v>
      </c>
      <c r="B116" s="4">
        <v>9155422</v>
      </c>
      <c r="C116" s="10" t="s">
        <v>298</v>
      </c>
      <c r="D116" s="10" t="s">
        <v>37</v>
      </c>
      <c r="E116" s="10" t="s">
        <v>299</v>
      </c>
      <c r="F116" s="177">
        <v>65</v>
      </c>
      <c r="G116" s="177">
        <v>80</v>
      </c>
      <c r="H116" s="178">
        <v>79</v>
      </c>
      <c r="I116" s="178">
        <v>65</v>
      </c>
      <c r="J116" s="177">
        <v>65</v>
      </c>
      <c r="K116" s="177">
        <v>82.8</v>
      </c>
      <c r="L116" s="177">
        <v>75</v>
      </c>
      <c r="M116" s="177">
        <v>73.114285714285714</v>
      </c>
      <c r="N116" s="13" t="s">
        <v>474</v>
      </c>
      <c r="O116" s="13" t="s">
        <v>457</v>
      </c>
      <c r="P116" s="13" t="s">
        <v>452</v>
      </c>
    </row>
    <row r="117" spans="1:16" s="5" customFormat="1" ht="18.75" x14ac:dyDescent="0.3">
      <c r="A117" s="9">
        <v>113</v>
      </c>
      <c r="B117" s="4">
        <v>9903490</v>
      </c>
      <c r="C117" s="10" t="s">
        <v>20</v>
      </c>
      <c r="D117" s="10" t="s">
        <v>34</v>
      </c>
      <c r="E117" s="10" t="s">
        <v>381</v>
      </c>
      <c r="F117" s="177">
        <v>61</v>
      </c>
      <c r="G117" s="179">
        <v>34</v>
      </c>
      <c r="H117" s="180">
        <v>30</v>
      </c>
      <c r="I117" s="178">
        <v>66</v>
      </c>
      <c r="J117" s="179">
        <v>42</v>
      </c>
      <c r="K117" s="177">
        <v>61</v>
      </c>
      <c r="L117" s="179">
        <v>9</v>
      </c>
      <c r="M117" s="179">
        <v>43.285714285714285</v>
      </c>
      <c r="N117" s="156" t="s">
        <v>435</v>
      </c>
      <c r="O117" s="13" t="s">
        <v>455</v>
      </c>
      <c r="P117" s="13" t="s">
        <v>452</v>
      </c>
    </row>
    <row r="118" spans="1:16" s="5" customFormat="1" ht="18.75" x14ac:dyDescent="0.3">
      <c r="A118" s="14">
        <v>38</v>
      </c>
      <c r="B118" s="4">
        <v>6186669</v>
      </c>
      <c r="C118" s="10" t="s">
        <v>300</v>
      </c>
      <c r="D118" s="10" t="s">
        <v>301</v>
      </c>
      <c r="E118" s="10" t="s">
        <v>302</v>
      </c>
      <c r="F118" s="177">
        <v>69</v>
      </c>
      <c r="G118" s="177">
        <v>65</v>
      </c>
      <c r="H118" s="178">
        <v>84</v>
      </c>
      <c r="I118" s="178">
        <v>99</v>
      </c>
      <c r="J118" s="177">
        <v>61</v>
      </c>
      <c r="K118" s="177">
        <v>81.599999999999994</v>
      </c>
      <c r="L118" s="177">
        <v>61</v>
      </c>
      <c r="M118" s="177">
        <v>74.371428571428581</v>
      </c>
      <c r="N118" s="13" t="s">
        <v>474</v>
      </c>
      <c r="O118" s="13" t="s">
        <v>457</v>
      </c>
      <c r="P118" s="13" t="s">
        <v>452</v>
      </c>
    </row>
    <row r="119" spans="1:16" s="5" customFormat="1" ht="18.75" x14ac:dyDescent="0.3">
      <c r="A119" s="14">
        <v>118</v>
      </c>
      <c r="B119" s="4">
        <v>9209361</v>
      </c>
      <c r="C119" s="10" t="s">
        <v>387</v>
      </c>
      <c r="D119" s="10" t="s">
        <v>388</v>
      </c>
      <c r="E119" s="10" t="s">
        <v>389</v>
      </c>
      <c r="F119" s="177">
        <v>61</v>
      </c>
      <c r="G119" s="177">
        <v>91</v>
      </c>
      <c r="H119" s="178">
        <v>70</v>
      </c>
      <c r="I119" s="178">
        <v>85</v>
      </c>
      <c r="J119" s="177">
        <v>81</v>
      </c>
      <c r="K119" s="177">
        <v>95.199999999999989</v>
      </c>
      <c r="L119" s="177">
        <v>72</v>
      </c>
      <c r="M119" s="177">
        <v>79.314285714285717</v>
      </c>
      <c r="N119" s="13" t="s">
        <v>474</v>
      </c>
      <c r="O119" s="13" t="s">
        <v>455</v>
      </c>
      <c r="P119" s="13" t="s">
        <v>452</v>
      </c>
    </row>
    <row r="120" spans="1:16" s="5" customFormat="1" ht="18.75" x14ac:dyDescent="0.3">
      <c r="A120" s="9">
        <v>119</v>
      </c>
      <c r="B120" s="4">
        <v>8467467</v>
      </c>
      <c r="C120" s="10" t="s">
        <v>390</v>
      </c>
      <c r="D120" s="10" t="s">
        <v>235</v>
      </c>
      <c r="E120" s="10" t="s">
        <v>391</v>
      </c>
      <c r="F120" s="177">
        <v>61</v>
      </c>
      <c r="G120" s="177">
        <v>61</v>
      </c>
      <c r="H120" s="178">
        <v>86</v>
      </c>
      <c r="I120" s="178">
        <v>74</v>
      </c>
      <c r="J120" s="177">
        <v>61</v>
      </c>
      <c r="K120" s="177">
        <v>68</v>
      </c>
      <c r="L120" s="177">
        <v>61</v>
      </c>
      <c r="M120" s="177">
        <v>67.428571428571431</v>
      </c>
      <c r="N120" s="13" t="s">
        <v>474</v>
      </c>
      <c r="O120" s="13" t="s">
        <v>455</v>
      </c>
      <c r="P120" s="13" t="s">
        <v>452</v>
      </c>
    </row>
    <row r="121" spans="1:16" s="5" customFormat="1" ht="18.75" x14ac:dyDescent="0.3">
      <c r="A121" s="9">
        <v>39</v>
      </c>
      <c r="B121" s="4">
        <v>6973640</v>
      </c>
      <c r="C121" s="15" t="s">
        <v>185</v>
      </c>
      <c r="D121" s="15" t="s">
        <v>303</v>
      </c>
      <c r="E121" s="15" t="s">
        <v>304</v>
      </c>
      <c r="F121" s="177">
        <v>64</v>
      </c>
      <c r="G121" s="177">
        <v>61</v>
      </c>
      <c r="H121" s="178">
        <v>88</v>
      </c>
      <c r="I121" s="178">
        <v>67</v>
      </c>
      <c r="J121" s="177">
        <v>61</v>
      </c>
      <c r="K121" s="178">
        <v>63</v>
      </c>
      <c r="L121" s="177">
        <v>61</v>
      </c>
      <c r="M121" s="177">
        <v>66.428571428571431</v>
      </c>
      <c r="N121" s="13" t="s">
        <v>474</v>
      </c>
      <c r="O121" s="13" t="s">
        <v>457</v>
      </c>
      <c r="P121" s="13" t="s">
        <v>452</v>
      </c>
    </row>
    <row r="122" spans="1:16" s="5" customFormat="1" ht="18.75" x14ac:dyDescent="0.3">
      <c r="A122" s="9">
        <v>79</v>
      </c>
      <c r="B122" s="4">
        <v>3455584</v>
      </c>
      <c r="C122" s="157" t="s">
        <v>185</v>
      </c>
      <c r="D122" s="10" t="s">
        <v>348</v>
      </c>
      <c r="E122" s="10" t="s">
        <v>349</v>
      </c>
      <c r="F122" s="177">
        <v>61</v>
      </c>
      <c r="G122" s="177">
        <v>69</v>
      </c>
      <c r="H122" s="178">
        <v>86</v>
      </c>
      <c r="I122" s="178">
        <v>61</v>
      </c>
      <c r="J122" s="177">
        <v>61</v>
      </c>
      <c r="K122" s="177">
        <v>61</v>
      </c>
      <c r="L122" s="177">
        <v>61</v>
      </c>
      <c r="M122" s="177">
        <v>65.714285714285708</v>
      </c>
      <c r="N122" s="13" t="s">
        <v>474</v>
      </c>
      <c r="O122" s="13" t="s">
        <v>456</v>
      </c>
      <c r="P122" s="13" t="s">
        <v>452</v>
      </c>
    </row>
    <row r="123" spans="1:16" s="5" customFormat="1" ht="18.75" x14ac:dyDescent="0.3">
      <c r="A123" s="14">
        <v>40</v>
      </c>
      <c r="B123" s="4">
        <v>7829834</v>
      </c>
      <c r="C123" s="10"/>
      <c r="D123" s="10" t="s">
        <v>258</v>
      </c>
      <c r="E123" s="10" t="s">
        <v>259</v>
      </c>
      <c r="F123" s="177">
        <v>85</v>
      </c>
      <c r="G123" s="177">
        <v>88</v>
      </c>
      <c r="H123" s="178">
        <v>82</v>
      </c>
      <c r="I123" s="178">
        <v>62</v>
      </c>
      <c r="J123" s="177">
        <v>78</v>
      </c>
      <c r="K123" s="177">
        <v>72</v>
      </c>
      <c r="L123" s="177">
        <v>69</v>
      </c>
      <c r="M123" s="177">
        <v>76.571428571428569</v>
      </c>
      <c r="N123" s="13" t="s">
        <v>474</v>
      </c>
      <c r="O123" s="13" t="s">
        <v>457</v>
      </c>
      <c r="P123" s="13" t="s">
        <v>452</v>
      </c>
    </row>
    <row r="131" ht="19.5" customHeight="1" x14ac:dyDescent="0.25"/>
    <row r="132" ht="18.75" customHeight="1" x14ac:dyDescent="0.25"/>
    <row r="136" ht="18.75" customHeight="1" x14ac:dyDescent="0.25"/>
    <row r="157" ht="19.5" customHeight="1" x14ac:dyDescent="0.25"/>
  </sheetData>
  <sortState xmlns:xlrd2="http://schemas.microsoft.com/office/spreadsheetml/2017/richdata2" ref="B87:T125">
    <sortCondition ref="P87:P125"/>
    <sortCondition ref="O87:O125"/>
    <sortCondition ref="C87:C125"/>
    <sortCondition ref="D87:D125"/>
    <sortCondition ref="E87:E125"/>
  </sortState>
  <mergeCells count="3">
    <mergeCell ref="A1:P1"/>
    <mergeCell ref="A2:P2"/>
    <mergeCell ref="A3:P3"/>
  </mergeCells>
  <pageMargins left="0.7" right="0.7" top="0.75" bottom="0.75" header="0.3" footer="0.3"/>
  <pageSetup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2"/>
  <sheetViews>
    <sheetView zoomScale="70" zoomScaleNormal="70" zoomScaleSheetLayoutView="70" workbookViewId="0">
      <selection activeCell="B65" sqref="B65"/>
    </sheetView>
  </sheetViews>
  <sheetFormatPr baseColWidth="10" defaultRowHeight="15" x14ac:dyDescent="0.25"/>
  <cols>
    <col min="1" max="1" width="11.42578125" style="5"/>
    <col min="2" max="4" width="14.7109375" style="5" customWidth="1"/>
    <col min="5" max="5" width="21.42578125" style="5" customWidth="1"/>
    <col min="6" max="13" width="14.7109375" style="69" customWidth="1"/>
    <col min="14" max="14" width="18.85546875" style="96" customWidth="1"/>
    <col min="15" max="15" width="13.28515625" style="95" customWidth="1"/>
    <col min="16" max="16" width="11.42578125" style="95"/>
    <col min="17" max="16384" width="11.42578125" style="5"/>
  </cols>
  <sheetData>
    <row r="1" spans="1:16" x14ac:dyDescent="0.25">
      <c r="E1" s="71"/>
      <c r="F1" s="5"/>
      <c r="G1" s="5"/>
      <c r="H1" s="5"/>
      <c r="I1" s="5"/>
      <c r="J1" s="5"/>
      <c r="K1" s="5"/>
      <c r="L1" s="5"/>
      <c r="M1" s="5"/>
      <c r="N1" s="5"/>
      <c r="O1" s="69"/>
      <c r="P1" s="5"/>
    </row>
    <row r="2" spans="1:16" ht="18" x14ac:dyDescent="0.25">
      <c r="B2" s="202" t="s">
        <v>567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5"/>
      <c r="O2" s="69"/>
      <c r="P2" s="5"/>
    </row>
    <row r="3" spans="1:16" ht="18" x14ac:dyDescent="0.25">
      <c r="B3" s="202" t="s">
        <v>649</v>
      </c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5"/>
      <c r="O3" s="69"/>
      <c r="P3" s="5"/>
    </row>
    <row r="4" spans="1:16" x14ac:dyDescent="0.25">
      <c r="E4" s="71"/>
      <c r="F4" s="5"/>
      <c r="G4" s="5"/>
      <c r="H4" s="5"/>
      <c r="I4" s="5"/>
      <c r="J4" s="5"/>
      <c r="K4" s="5"/>
      <c r="L4" s="5"/>
      <c r="M4" s="5"/>
      <c r="N4" s="5"/>
      <c r="O4" s="69"/>
      <c r="P4" s="5"/>
    </row>
    <row r="5" spans="1:16" ht="78" customHeight="1" x14ac:dyDescent="0.25">
      <c r="A5" s="106" t="s">
        <v>805</v>
      </c>
      <c r="B5" s="106" t="s">
        <v>1</v>
      </c>
      <c r="C5" s="106" t="s">
        <v>2</v>
      </c>
      <c r="D5" s="106" t="s">
        <v>3</v>
      </c>
      <c r="E5" s="106" t="s">
        <v>4</v>
      </c>
      <c r="F5" s="105" t="s">
        <v>648</v>
      </c>
      <c r="G5" s="105" t="s">
        <v>647</v>
      </c>
      <c r="H5" s="105" t="s">
        <v>646</v>
      </c>
      <c r="I5" s="105" t="s">
        <v>645</v>
      </c>
      <c r="J5" s="105" t="s">
        <v>644</v>
      </c>
      <c r="K5" s="105" t="s">
        <v>643</v>
      </c>
      <c r="L5" s="105" t="s">
        <v>642</v>
      </c>
      <c r="M5" s="105" t="s">
        <v>641</v>
      </c>
      <c r="N5" s="104" t="s">
        <v>394</v>
      </c>
      <c r="O5" s="11" t="s">
        <v>558</v>
      </c>
      <c r="P5" s="11" t="s">
        <v>453</v>
      </c>
    </row>
    <row r="6" spans="1:16" ht="36.75" customHeight="1" x14ac:dyDescent="0.25">
      <c r="A6" s="187">
        <v>1</v>
      </c>
      <c r="B6" s="115">
        <v>11100383</v>
      </c>
      <c r="C6" s="97" t="s">
        <v>47</v>
      </c>
      <c r="D6" s="97" t="s">
        <v>48</v>
      </c>
      <c r="E6" s="97" t="s">
        <v>640</v>
      </c>
      <c r="F6" s="83">
        <v>77</v>
      </c>
      <c r="G6" s="83">
        <v>88</v>
      </c>
      <c r="H6" s="83">
        <v>66</v>
      </c>
      <c r="I6" s="83">
        <v>69</v>
      </c>
      <c r="J6" s="83">
        <v>75</v>
      </c>
      <c r="K6" s="98">
        <v>61</v>
      </c>
      <c r="L6" s="83">
        <v>75</v>
      </c>
      <c r="M6" s="73">
        <v>61</v>
      </c>
      <c r="N6" s="83" t="s">
        <v>472</v>
      </c>
      <c r="O6" s="73" t="s">
        <v>457</v>
      </c>
      <c r="P6" s="73" t="s">
        <v>452</v>
      </c>
    </row>
    <row r="7" spans="1:16" ht="36.75" customHeight="1" x14ac:dyDescent="0.25">
      <c r="A7" s="187">
        <v>2</v>
      </c>
      <c r="B7" s="116">
        <v>14997659</v>
      </c>
      <c r="C7" s="97" t="s">
        <v>47</v>
      </c>
      <c r="D7" s="97" t="s">
        <v>48</v>
      </c>
      <c r="E7" s="97" t="s">
        <v>639</v>
      </c>
      <c r="F7" s="83">
        <v>77</v>
      </c>
      <c r="G7" s="83">
        <v>88</v>
      </c>
      <c r="H7" s="83">
        <v>82</v>
      </c>
      <c r="I7" s="83">
        <v>68</v>
      </c>
      <c r="J7" s="83">
        <v>84</v>
      </c>
      <c r="K7" s="98">
        <v>61</v>
      </c>
      <c r="L7" s="83">
        <v>78</v>
      </c>
      <c r="M7" s="73">
        <v>73</v>
      </c>
      <c r="N7" s="83" t="s">
        <v>472</v>
      </c>
      <c r="O7" s="73" t="s">
        <v>457</v>
      </c>
      <c r="P7" s="73" t="s">
        <v>452</v>
      </c>
    </row>
    <row r="8" spans="1:16" ht="36.75" customHeight="1" x14ac:dyDescent="0.25">
      <c r="A8" s="187">
        <v>3</v>
      </c>
      <c r="B8" s="115">
        <v>4803379</v>
      </c>
      <c r="C8" s="97" t="s">
        <v>5</v>
      </c>
      <c r="D8" s="97" t="s">
        <v>6</v>
      </c>
      <c r="E8" s="97" t="s">
        <v>638</v>
      </c>
      <c r="F8" s="83">
        <v>80</v>
      </c>
      <c r="G8" s="83">
        <v>93</v>
      </c>
      <c r="H8" s="83">
        <v>88</v>
      </c>
      <c r="I8" s="83">
        <v>92</v>
      </c>
      <c r="J8" s="83">
        <v>90</v>
      </c>
      <c r="K8" s="83">
        <v>74</v>
      </c>
      <c r="L8" s="83">
        <v>95</v>
      </c>
      <c r="M8" s="73">
        <v>86</v>
      </c>
      <c r="N8" s="83" t="s">
        <v>472</v>
      </c>
      <c r="O8" s="73" t="s">
        <v>457</v>
      </c>
      <c r="P8" s="73" t="s">
        <v>452</v>
      </c>
    </row>
    <row r="9" spans="1:16" ht="36.75" customHeight="1" x14ac:dyDescent="0.25">
      <c r="A9" s="76">
        <v>4</v>
      </c>
      <c r="B9" s="115">
        <v>4308672</v>
      </c>
      <c r="C9" s="97" t="s">
        <v>164</v>
      </c>
      <c r="D9" s="97" t="s">
        <v>165</v>
      </c>
      <c r="E9" s="97" t="s">
        <v>166</v>
      </c>
      <c r="F9" s="99">
        <v>0</v>
      </c>
      <c r="G9" s="83">
        <v>83</v>
      </c>
      <c r="H9" s="99">
        <v>0</v>
      </c>
      <c r="I9" s="99">
        <v>30</v>
      </c>
      <c r="J9" s="83">
        <v>72</v>
      </c>
      <c r="K9" s="99">
        <v>3</v>
      </c>
      <c r="L9" s="99">
        <v>26</v>
      </c>
      <c r="M9" s="84">
        <v>0</v>
      </c>
      <c r="N9" s="99" t="s">
        <v>473</v>
      </c>
      <c r="O9" s="73" t="s">
        <v>457</v>
      </c>
      <c r="P9" s="73" t="s">
        <v>452</v>
      </c>
    </row>
    <row r="10" spans="1:16" ht="36.75" customHeight="1" x14ac:dyDescent="0.25">
      <c r="A10" s="76">
        <v>5</v>
      </c>
      <c r="B10" s="115">
        <v>4756032</v>
      </c>
      <c r="C10" s="97" t="s">
        <v>168</v>
      </c>
      <c r="D10" s="97" t="s">
        <v>169</v>
      </c>
      <c r="E10" s="97" t="s">
        <v>170</v>
      </c>
      <c r="F10" s="99">
        <v>0</v>
      </c>
      <c r="G10" s="83">
        <v>93</v>
      </c>
      <c r="H10" s="99">
        <v>0</v>
      </c>
      <c r="I10" s="83">
        <v>80</v>
      </c>
      <c r="J10" s="83">
        <v>69</v>
      </c>
      <c r="K10" s="99">
        <v>0</v>
      </c>
      <c r="L10" s="99">
        <v>5</v>
      </c>
      <c r="M10" s="84">
        <v>0</v>
      </c>
      <c r="N10" s="99" t="s">
        <v>473</v>
      </c>
      <c r="O10" s="73" t="s">
        <v>457</v>
      </c>
      <c r="P10" s="73" t="s">
        <v>452</v>
      </c>
    </row>
    <row r="11" spans="1:16" ht="36.75" customHeight="1" x14ac:dyDescent="0.25">
      <c r="A11" s="187">
        <v>6</v>
      </c>
      <c r="B11" s="115">
        <v>8846781</v>
      </c>
      <c r="C11" s="97" t="s">
        <v>637</v>
      </c>
      <c r="D11" s="97" t="s">
        <v>8</v>
      </c>
      <c r="E11" s="97" t="s">
        <v>636</v>
      </c>
      <c r="F11" s="83">
        <v>80</v>
      </c>
      <c r="G11" s="83">
        <v>88</v>
      </c>
      <c r="H11" s="112">
        <v>61</v>
      </c>
      <c r="I11" s="83">
        <v>95</v>
      </c>
      <c r="J11" s="83">
        <v>91</v>
      </c>
      <c r="K11" s="112">
        <v>61</v>
      </c>
      <c r="L11" s="83">
        <v>89</v>
      </c>
      <c r="M11" s="73">
        <v>82</v>
      </c>
      <c r="N11" s="103" t="s">
        <v>472</v>
      </c>
      <c r="O11" s="73" t="s">
        <v>457</v>
      </c>
      <c r="P11" s="73" t="s">
        <v>452</v>
      </c>
    </row>
    <row r="12" spans="1:16" ht="36.75" customHeight="1" x14ac:dyDescent="0.25">
      <c r="A12" s="187">
        <v>7</v>
      </c>
      <c r="B12" s="115">
        <v>6020754</v>
      </c>
      <c r="C12" s="97" t="s">
        <v>82</v>
      </c>
      <c r="D12" s="97" t="s">
        <v>22</v>
      </c>
      <c r="E12" s="97" t="s">
        <v>635</v>
      </c>
      <c r="F12" s="83">
        <v>79</v>
      </c>
      <c r="G12" s="83">
        <v>93</v>
      </c>
      <c r="H12" s="83">
        <v>94</v>
      </c>
      <c r="I12" s="83">
        <v>70</v>
      </c>
      <c r="J12" s="83">
        <v>65</v>
      </c>
      <c r="K12" s="83">
        <v>77</v>
      </c>
      <c r="L12" s="83">
        <v>81</v>
      </c>
      <c r="M12" s="73">
        <v>61</v>
      </c>
      <c r="N12" s="83" t="s">
        <v>472</v>
      </c>
      <c r="O12" s="73" t="s">
        <v>457</v>
      </c>
      <c r="P12" s="73" t="s">
        <v>452</v>
      </c>
    </row>
    <row r="13" spans="1:16" ht="36.75" customHeight="1" x14ac:dyDescent="0.25">
      <c r="A13" s="187">
        <v>8</v>
      </c>
      <c r="B13" s="115">
        <v>10922363</v>
      </c>
      <c r="C13" s="97" t="s">
        <v>69</v>
      </c>
      <c r="D13" s="97" t="s">
        <v>103</v>
      </c>
      <c r="E13" s="97" t="s">
        <v>104</v>
      </c>
      <c r="F13" s="83">
        <v>84</v>
      </c>
      <c r="G13" s="83">
        <v>89</v>
      </c>
      <c r="H13" s="83">
        <v>88</v>
      </c>
      <c r="I13" s="83">
        <v>99</v>
      </c>
      <c r="J13" s="83">
        <v>72</v>
      </c>
      <c r="K13" s="83">
        <v>63</v>
      </c>
      <c r="L13" s="83">
        <v>83</v>
      </c>
      <c r="M13" s="73">
        <v>88</v>
      </c>
      <c r="N13" s="83" t="s">
        <v>472</v>
      </c>
      <c r="O13" s="73" t="s">
        <v>457</v>
      </c>
      <c r="P13" s="73" t="s">
        <v>452</v>
      </c>
    </row>
    <row r="14" spans="1:16" ht="36.75" customHeight="1" x14ac:dyDescent="0.25">
      <c r="A14" s="76">
        <v>9</v>
      </c>
      <c r="B14" s="115">
        <v>9195890</v>
      </c>
      <c r="C14" s="97" t="s">
        <v>130</v>
      </c>
      <c r="D14" s="97" t="s">
        <v>50</v>
      </c>
      <c r="E14" s="97" t="s">
        <v>131</v>
      </c>
      <c r="F14" s="99">
        <v>0</v>
      </c>
      <c r="G14" s="83">
        <v>87</v>
      </c>
      <c r="H14" s="99">
        <v>0</v>
      </c>
      <c r="I14" s="83">
        <v>61</v>
      </c>
      <c r="J14" s="83">
        <v>68</v>
      </c>
      <c r="K14" s="99">
        <v>0</v>
      </c>
      <c r="L14" s="99">
        <v>5</v>
      </c>
      <c r="M14" s="84">
        <v>0</v>
      </c>
      <c r="N14" s="99" t="s">
        <v>473</v>
      </c>
      <c r="O14" s="73" t="s">
        <v>457</v>
      </c>
      <c r="P14" s="73" t="s">
        <v>452</v>
      </c>
    </row>
    <row r="15" spans="1:16" ht="36.75" customHeight="1" x14ac:dyDescent="0.25">
      <c r="A15" s="76">
        <v>10</v>
      </c>
      <c r="B15" s="115">
        <v>9149227</v>
      </c>
      <c r="C15" s="97" t="s">
        <v>175</v>
      </c>
      <c r="D15" s="97" t="s">
        <v>54</v>
      </c>
      <c r="E15" s="97" t="s">
        <v>176</v>
      </c>
      <c r="F15" s="99">
        <v>0</v>
      </c>
      <c r="G15" s="83">
        <v>88</v>
      </c>
      <c r="H15" s="83">
        <v>76</v>
      </c>
      <c r="I15" s="83">
        <v>65</v>
      </c>
      <c r="J15" s="83">
        <v>73</v>
      </c>
      <c r="K15" s="99">
        <v>20</v>
      </c>
      <c r="L15" s="99">
        <v>5</v>
      </c>
      <c r="M15" s="73">
        <v>81</v>
      </c>
      <c r="N15" s="99" t="s">
        <v>473</v>
      </c>
      <c r="O15" s="73" t="s">
        <v>457</v>
      </c>
      <c r="P15" s="73" t="s">
        <v>452</v>
      </c>
    </row>
    <row r="16" spans="1:16" ht="36.75" customHeight="1" x14ac:dyDescent="0.25">
      <c r="A16" s="76">
        <v>11</v>
      </c>
      <c r="B16" s="115">
        <v>9889012</v>
      </c>
      <c r="C16" s="97" t="s">
        <v>135</v>
      </c>
      <c r="D16" s="97" t="s">
        <v>22</v>
      </c>
      <c r="E16" s="97" t="s">
        <v>498</v>
      </c>
      <c r="F16" s="99">
        <v>0</v>
      </c>
      <c r="G16" s="83">
        <v>71</v>
      </c>
      <c r="H16" s="99">
        <v>0</v>
      </c>
      <c r="I16" s="99">
        <v>20</v>
      </c>
      <c r="J16" s="83">
        <v>61</v>
      </c>
      <c r="K16" s="99">
        <v>0</v>
      </c>
      <c r="L16" s="99">
        <v>25</v>
      </c>
      <c r="M16" s="84">
        <v>0</v>
      </c>
      <c r="N16" s="99" t="s">
        <v>449</v>
      </c>
      <c r="O16" s="73" t="s">
        <v>457</v>
      </c>
      <c r="P16" s="73" t="s">
        <v>452</v>
      </c>
    </row>
    <row r="17" spans="1:16" ht="36.75" customHeight="1" x14ac:dyDescent="0.25">
      <c r="A17" s="187">
        <v>12</v>
      </c>
      <c r="B17" s="145">
        <v>8381587</v>
      </c>
      <c r="C17" s="134" t="s">
        <v>276</v>
      </c>
      <c r="D17" s="134" t="s">
        <v>277</v>
      </c>
      <c r="E17" s="134" t="s">
        <v>278</v>
      </c>
      <c r="F17" s="83">
        <v>61</v>
      </c>
      <c r="G17" s="83">
        <v>83</v>
      </c>
      <c r="H17" s="83">
        <v>77</v>
      </c>
      <c r="I17" s="83">
        <v>61</v>
      </c>
      <c r="J17" s="83">
        <v>61</v>
      </c>
      <c r="K17" s="83">
        <v>62</v>
      </c>
      <c r="L17" s="73">
        <v>63</v>
      </c>
      <c r="M17" s="113">
        <v>61</v>
      </c>
      <c r="N17" s="73" t="s">
        <v>472</v>
      </c>
      <c r="O17" s="73" t="s">
        <v>457</v>
      </c>
      <c r="P17" s="73" t="s">
        <v>452</v>
      </c>
    </row>
    <row r="18" spans="1:16" ht="36.75" customHeight="1" x14ac:dyDescent="0.25">
      <c r="A18" s="76">
        <v>13</v>
      </c>
      <c r="B18" s="115">
        <v>9917322</v>
      </c>
      <c r="C18" s="97" t="s">
        <v>12</v>
      </c>
      <c r="D18" s="97" t="s">
        <v>634</v>
      </c>
      <c r="E18" s="97" t="s">
        <v>633</v>
      </c>
      <c r="F18" s="83">
        <v>81</v>
      </c>
      <c r="G18" s="83">
        <v>88</v>
      </c>
      <c r="H18" s="99">
        <v>0</v>
      </c>
      <c r="I18" s="99">
        <v>10</v>
      </c>
      <c r="J18" s="99">
        <v>48</v>
      </c>
      <c r="K18" s="99">
        <v>1</v>
      </c>
      <c r="L18" s="83">
        <v>62</v>
      </c>
      <c r="M18" s="84">
        <v>0</v>
      </c>
      <c r="N18" s="99" t="s">
        <v>473</v>
      </c>
      <c r="O18" s="73" t="s">
        <v>457</v>
      </c>
      <c r="P18" s="73" t="s">
        <v>452</v>
      </c>
    </row>
    <row r="19" spans="1:16" ht="36.75" customHeight="1" x14ac:dyDescent="0.25">
      <c r="A19" s="76">
        <v>14</v>
      </c>
      <c r="B19" s="115">
        <v>12543175</v>
      </c>
      <c r="C19" s="97" t="s">
        <v>12</v>
      </c>
      <c r="D19" s="97" t="s">
        <v>503</v>
      </c>
      <c r="E19" s="97" t="s">
        <v>504</v>
      </c>
      <c r="F19" s="99">
        <v>0</v>
      </c>
      <c r="G19" s="83">
        <v>87</v>
      </c>
      <c r="H19" s="83">
        <v>72</v>
      </c>
      <c r="I19" s="99">
        <v>35</v>
      </c>
      <c r="J19" s="83">
        <v>74</v>
      </c>
      <c r="K19" s="99">
        <v>6</v>
      </c>
      <c r="L19" s="99">
        <v>5</v>
      </c>
      <c r="M19" s="84">
        <v>52</v>
      </c>
      <c r="N19" s="99" t="s">
        <v>473</v>
      </c>
      <c r="O19" s="73" t="s">
        <v>457</v>
      </c>
      <c r="P19" s="73" t="s">
        <v>452</v>
      </c>
    </row>
    <row r="20" spans="1:16" ht="36.75" customHeight="1" x14ac:dyDescent="0.25">
      <c r="A20" s="76">
        <v>15</v>
      </c>
      <c r="B20" s="115">
        <v>9898160</v>
      </c>
      <c r="C20" s="97" t="s">
        <v>13</v>
      </c>
      <c r="D20" s="97" t="s">
        <v>632</v>
      </c>
      <c r="E20" s="97" t="s">
        <v>631</v>
      </c>
      <c r="F20" s="99">
        <v>0</v>
      </c>
      <c r="G20" s="83">
        <v>83</v>
      </c>
      <c r="H20" s="99">
        <v>0</v>
      </c>
      <c r="I20" s="99">
        <v>10</v>
      </c>
      <c r="J20" s="99">
        <v>50</v>
      </c>
      <c r="K20" s="99">
        <v>0</v>
      </c>
      <c r="L20" s="99">
        <v>26</v>
      </c>
      <c r="M20" s="84">
        <v>0</v>
      </c>
      <c r="N20" s="99" t="s">
        <v>449</v>
      </c>
      <c r="O20" s="73" t="s">
        <v>457</v>
      </c>
      <c r="P20" s="73" t="s">
        <v>452</v>
      </c>
    </row>
    <row r="21" spans="1:16" ht="36.75" customHeight="1" x14ac:dyDescent="0.25">
      <c r="A21" s="187">
        <v>16</v>
      </c>
      <c r="B21" s="115">
        <v>8377861</v>
      </c>
      <c r="C21" s="97" t="s">
        <v>630</v>
      </c>
      <c r="D21" s="97" t="s">
        <v>64</v>
      </c>
      <c r="E21" s="97" t="s">
        <v>629</v>
      </c>
      <c r="F21" s="83">
        <v>81</v>
      </c>
      <c r="G21" s="83">
        <v>81</v>
      </c>
      <c r="H21" s="83">
        <v>88</v>
      </c>
      <c r="I21" s="83">
        <v>65</v>
      </c>
      <c r="J21" s="83">
        <v>84</v>
      </c>
      <c r="K21" s="83">
        <v>66</v>
      </c>
      <c r="L21" s="83">
        <v>78</v>
      </c>
      <c r="M21" s="73">
        <v>89</v>
      </c>
      <c r="N21" s="83" t="s">
        <v>472</v>
      </c>
      <c r="O21" s="73" t="s">
        <v>457</v>
      </c>
      <c r="P21" s="73" t="s">
        <v>452</v>
      </c>
    </row>
    <row r="22" spans="1:16" ht="36.75" customHeight="1" x14ac:dyDescent="0.25">
      <c r="A22" s="187">
        <v>17</v>
      </c>
      <c r="B22" s="115">
        <v>9119207</v>
      </c>
      <c r="C22" s="97" t="s">
        <v>142</v>
      </c>
      <c r="D22" s="97" t="s">
        <v>628</v>
      </c>
      <c r="E22" s="97" t="s">
        <v>627</v>
      </c>
      <c r="F22" s="83">
        <v>84</v>
      </c>
      <c r="G22" s="83">
        <v>70</v>
      </c>
      <c r="H22" s="83">
        <v>93</v>
      </c>
      <c r="I22" s="83">
        <v>85</v>
      </c>
      <c r="J22" s="83">
        <v>75</v>
      </c>
      <c r="K22" s="83">
        <v>78</v>
      </c>
      <c r="L22" s="83">
        <v>78</v>
      </c>
      <c r="M22" s="111">
        <v>61</v>
      </c>
      <c r="N22" s="83" t="s">
        <v>472</v>
      </c>
      <c r="O22" s="73" t="s">
        <v>457</v>
      </c>
      <c r="P22" s="73" t="s">
        <v>452</v>
      </c>
    </row>
    <row r="23" spans="1:16" ht="36.75" customHeight="1" x14ac:dyDescent="0.25">
      <c r="A23" s="192">
        <v>18</v>
      </c>
      <c r="B23" s="193">
        <v>4906717</v>
      </c>
      <c r="C23" s="194" t="s">
        <v>626</v>
      </c>
      <c r="D23" s="194" t="s">
        <v>16</v>
      </c>
      <c r="E23" s="194" t="s">
        <v>625</v>
      </c>
      <c r="F23" s="83">
        <v>83</v>
      </c>
      <c r="G23" s="83">
        <v>87</v>
      </c>
      <c r="H23" s="83">
        <v>67</v>
      </c>
      <c r="I23" s="83">
        <v>95</v>
      </c>
      <c r="J23" s="83">
        <v>100</v>
      </c>
      <c r="K23" s="83">
        <v>85</v>
      </c>
      <c r="L23" s="83">
        <v>98</v>
      </c>
      <c r="M23" s="73">
        <v>93</v>
      </c>
      <c r="N23" s="83" t="s">
        <v>472</v>
      </c>
      <c r="O23" s="73" t="s">
        <v>457</v>
      </c>
      <c r="P23" s="73" t="s">
        <v>452</v>
      </c>
    </row>
    <row r="24" spans="1:16" ht="36.75" customHeight="1" x14ac:dyDescent="0.25">
      <c r="A24" s="187">
        <v>19</v>
      </c>
      <c r="B24" s="145">
        <v>6129451</v>
      </c>
      <c r="C24" s="134" t="s">
        <v>24</v>
      </c>
      <c r="D24" s="134" t="s">
        <v>624</v>
      </c>
      <c r="E24" s="134" t="s">
        <v>623</v>
      </c>
      <c r="F24" s="83">
        <v>67</v>
      </c>
      <c r="G24" s="83">
        <v>87</v>
      </c>
      <c r="H24" s="83">
        <v>88</v>
      </c>
      <c r="I24" s="83">
        <v>70</v>
      </c>
      <c r="J24" s="83">
        <v>61</v>
      </c>
      <c r="K24" s="83">
        <v>61</v>
      </c>
      <c r="L24" s="73">
        <v>61</v>
      </c>
      <c r="M24" s="101">
        <v>61</v>
      </c>
      <c r="N24" s="73" t="s">
        <v>472</v>
      </c>
      <c r="O24" s="73" t="s">
        <v>457</v>
      </c>
      <c r="P24" s="73" t="s">
        <v>452</v>
      </c>
    </row>
    <row r="25" spans="1:16" ht="36.75" customHeight="1" x14ac:dyDescent="0.25">
      <c r="A25" s="76">
        <v>20</v>
      </c>
      <c r="B25" s="115">
        <v>9904335</v>
      </c>
      <c r="C25" s="97" t="s">
        <v>622</v>
      </c>
      <c r="D25" s="97" t="s">
        <v>21</v>
      </c>
      <c r="E25" s="97" t="s">
        <v>621</v>
      </c>
      <c r="F25" s="99">
        <v>0</v>
      </c>
      <c r="G25" s="83">
        <v>71</v>
      </c>
      <c r="H25" s="99">
        <v>0</v>
      </c>
      <c r="I25" s="99">
        <v>50</v>
      </c>
      <c r="J25" s="83">
        <v>72</v>
      </c>
      <c r="K25" s="99">
        <v>0</v>
      </c>
      <c r="L25" s="99">
        <v>9</v>
      </c>
      <c r="M25" s="84">
        <v>0</v>
      </c>
      <c r="N25" s="99" t="s">
        <v>473</v>
      </c>
      <c r="O25" s="73" t="s">
        <v>457</v>
      </c>
      <c r="P25" s="73" t="s">
        <v>452</v>
      </c>
    </row>
    <row r="26" spans="1:16" ht="36.75" customHeight="1" x14ac:dyDescent="0.25">
      <c r="A26" s="76">
        <v>21</v>
      </c>
      <c r="B26" s="115">
        <v>10685033</v>
      </c>
      <c r="C26" s="97" t="s">
        <v>619</v>
      </c>
      <c r="D26" s="97" t="s">
        <v>618</v>
      </c>
      <c r="E26" s="97" t="s">
        <v>620</v>
      </c>
      <c r="F26" s="83">
        <v>78</v>
      </c>
      <c r="G26" s="83">
        <v>88</v>
      </c>
      <c r="H26" s="83">
        <v>88</v>
      </c>
      <c r="I26" s="83">
        <v>61</v>
      </c>
      <c r="J26" s="83">
        <v>75</v>
      </c>
      <c r="K26" s="99">
        <v>5</v>
      </c>
      <c r="L26" s="83">
        <v>75</v>
      </c>
      <c r="M26" s="84">
        <v>0</v>
      </c>
      <c r="N26" s="99" t="s">
        <v>473</v>
      </c>
      <c r="O26" s="73" t="s">
        <v>457</v>
      </c>
      <c r="P26" s="73" t="s">
        <v>452</v>
      </c>
    </row>
    <row r="27" spans="1:16" ht="36.75" customHeight="1" x14ac:dyDescent="0.25">
      <c r="A27" s="76">
        <v>22</v>
      </c>
      <c r="B27" s="115">
        <v>10682032</v>
      </c>
      <c r="C27" s="97" t="s">
        <v>619</v>
      </c>
      <c r="D27" s="97" t="s">
        <v>618</v>
      </c>
      <c r="E27" s="97" t="s">
        <v>617</v>
      </c>
      <c r="F27" s="83">
        <v>79</v>
      </c>
      <c r="G27" s="83">
        <v>94</v>
      </c>
      <c r="H27" s="83">
        <v>88</v>
      </c>
      <c r="I27" s="83">
        <v>61</v>
      </c>
      <c r="J27" s="83">
        <v>76</v>
      </c>
      <c r="K27" s="99">
        <v>5</v>
      </c>
      <c r="L27" s="83">
        <v>79</v>
      </c>
      <c r="M27" s="84">
        <v>0</v>
      </c>
      <c r="N27" s="99" t="s">
        <v>473</v>
      </c>
      <c r="O27" s="73" t="s">
        <v>457</v>
      </c>
      <c r="P27" s="73" t="s">
        <v>452</v>
      </c>
    </row>
    <row r="28" spans="1:16" ht="36.75" customHeight="1" x14ac:dyDescent="0.25">
      <c r="A28" s="187">
        <v>23</v>
      </c>
      <c r="B28" s="115">
        <v>9987116</v>
      </c>
      <c r="C28" s="97" t="s">
        <v>616</v>
      </c>
      <c r="D28" s="97" t="s">
        <v>28</v>
      </c>
      <c r="E28" s="97" t="s">
        <v>615</v>
      </c>
      <c r="F28" s="83">
        <v>80</v>
      </c>
      <c r="G28" s="83">
        <v>88</v>
      </c>
      <c r="H28" s="83">
        <v>89</v>
      </c>
      <c r="I28" s="83">
        <v>89</v>
      </c>
      <c r="J28" s="83">
        <v>89</v>
      </c>
      <c r="K28" s="83">
        <v>73</v>
      </c>
      <c r="L28" s="83">
        <v>91</v>
      </c>
      <c r="M28" s="73">
        <v>68</v>
      </c>
      <c r="N28" s="83" t="s">
        <v>472</v>
      </c>
      <c r="O28" s="73" t="s">
        <v>457</v>
      </c>
      <c r="P28" s="73" t="s">
        <v>452</v>
      </c>
    </row>
    <row r="29" spans="1:16" ht="36.75" customHeight="1" x14ac:dyDescent="0.25">
      <c r="A29" s="187">
        <v>24</v>
      </c>
      <c r="B29" s="148">
        <v>8309361</v>
      </c>
      <c r="C29" s="153" t="s">
        <v>85</v>
      </c>
      <c r="D29" s="153" t="s">
        <v>614</v>
      </c>
      <c r="E29" s="153" t="s">
        <v>613</v>
      </c>
      <c r="F29" s="73">
        <v>65</v>
      </c>
      <c r="G29" s="73">
        <v>74</v>
      </c>
      <c r="H29" s="73">
        <v>78</v>
      </c>
      <c r="I29" s="73">
        <v>69</v>
      </c>
      <c r="J29" s="73">
        <v>70</v>
      </c>
      <c r="K29" s="73">
        <v>73</v>
      </c>
      <c r="L29" s="73">
        <v>61</v>
      </c>
      <c r="M29" s="73">
        <v>65</v>
      </c>
      <c r="N29" s="73" t="s">
        <v>472</v>
      </c>
      <c r="O29" s="73" t="s">
        <v>457</v>
      </c>
      <c r="P29" s="73" t="s">
        <v>452</v>
      </c>
    </row>
    <row r="30" spans="1:16" ht="36.75" customHeight="1" x14ac:dyDescent="0.25">
      <c r="A30" s="76">
        <v>25</v>
      </c>
      <c r="B30" s="115">
        <v>8345823</v>
      </c>
      <c r="C30" s="97" t="s">
        <v>137</v>
      </c>
      <c r="D30" s="97" t="s">
        <v>73</v>
      </c>
      <c r="E30" s="97" t="s">
        <v>138</v>
      </c>
      <c r="F30" s="99">
        <v>0</v>
      </c>
      <c r="G30" s="83">
        <v>88</v>
      </c>
      <c r="H30" s="99">
        <v>0</v>
      </c>
      <c r="I30" s="83">
        <v>75</v>
      </c>
      <c r="J30" s="83">
        <v>61</v>
      </c>
      <c r="K30" s="99">
        <v>0</v>
      </c>
      <c r="L30" s="99">
        <v>28</v>
      </c>
      <c r="M30" s="84">
        <v>0</v>
      </c>
      <c r="N30" s="99" t="s">
        <v>473</v>
      </c>
      <c r="O30" s="73" t="s">
        <v>457</v>
      </c>
      <c r="P30" s="73" t="s">
        <v>452</v>
      </c>
    </row>
    <row r="31" spans="1:16" ht="36.75" customHeight="1" x14ac:dyDescent="0.25">
      <c r="A31" s="76">
        <v>26</v>
      </c>
      <c r="B31" s="115">
        <v>6988946</v>
      </c>
      <c r="C31" s="97" t="s">
        <v>14</v>
      </c>
      <c r="D31" s="97" t="s">
        <v>22</v>
      </c>
      <c r="E31" s="97" t="s">
        <v>612</v>
      </c>
      <c r="F31" s="83">
        <v>80</v>
      </c>
      <c r="G31" s="83">
        <v>73</v>
      </c>
      <c r="H31" s="99">
        <v>0</v>
      </c>
      <c r="I31" s="83">
        <v>95</v>
      </c>
      <c r="J31" s="83">
        <v>64</v>
      </c>
      <c r="K31" s="99">
        <v>28</v>
      </c>
      <c r="L31" s="83">
        <v>65</v>
      </c>
      <c r="M31" s="84">
        <v>32</v>
      </c>
      <c r="N31" s="99" t="s">
        <v>473</v>
      </c>
      <c r="O31" s="73" t="s">
        <v>457</v>
      </c>
      <c r="P31" s="73" t="s">
        <v>452</v>
      </c>
    </row>
    <row r="32" spans="1:16" ht="36.75" customHeight="1" x14ac:dyDescent="0.25">
      <c r="A32" s="76">
        <v>27</v>
      </c>
      <c r="B32" s="115">
        <v>8437781</v>
      </c>
      <c r="C32" s="97" t="s">
        <v>14</v>
      </c>
      <c r="D32" s="97" t="s">
        <v>22</v>
      </c>
      <c r="E32" s="97" t="s">
        <v>32</v>
      </c>
      <c r="F32" s="83">
        <v>80</v>
      </c>
      <c r="G32" s="83">
        <v>87</v>
      </c>
      <c r="H32" s="99">
        <v>0</v>
      </c>
      <c r="I32" s="99">
        <v>50</v>
      </c>
      <c r="J32" s="83">
        <v>66</v>
      </c>
      <c r="K32" s="99">
        <v>3</v>
      </c>
      <c r="L32" s="83">
        <v>62</v>
      </c>
      <c r="M32" s="84">
        <v>12</v>
      </c>
      <c r="N32" s="99" t="s">
        <v>473</v>
      </c>
      <c r="O32" s="73" t="s">
        <v>457</v>
      </c>
      <c r="P32" s="73" t="s">
        <v>452</v>
      </c>
    </row>
    <row r="33" spans="1:16" ht="36.75" customHeight="1" x14ac:dyDescent="0.25">
      <c r="A33" s="187">
        <v>28</v>
      </c>
      <c r="B33" s="115">
        <v>9150961</v>
      </c>
      <c r="C33" s="97" t="s">
        <v>53</v>
      </c>
      <c r="D33" s="97" t="s">
        <v>54</v>
      </c>
      <c r="E33" s="97" t="s">
        <v>611</v>
      </c>
      <c r="F33" s="83">
        <v>80</v>
      </c>
      <c r="G33" s="83">
        <v>88</v>
      </c>
      <c r="H33" s="83">
        <v>88</v>
      </c>
      <c r="I33" s="83">
        <v>85</v>
      </c>
      <c r="J33" s="83">
        <v>94</v>
      </c>
      <c r="K33" s="83">
        <v>78</v>
      </c>
      <c r="L33" s="83">
        <v>88</v>
      </c>
      <c r="M33" s="73">
        <v>87</v>
      </c>
      <c r="N33" s="83" t="s">
        <v>472</v>
      </c>
      <c r="O33" s="73" t="s">
        <v>457</v>
      </c>
      <c r="P33" s="73" t="s">
        <v>452</v>
      </c>
    </row>
    <row r="34" spans="1:16" ht="36.75" customHeight="1" x14ac:dyDescent="0.25">
      <c r="A34" s="76">
        <v>29</v>
      </c>
      <c r="B34" s="115">
        <v>9874999</v>
      </c>
      <c r="C34" s="97" t="s">
        <v>33</v>
      </c>
      <c r="D34" s="97" t="s">
        <v>610</v>
      </c>
      <c r="E34" s="97" t="s">
        <v>609</v>
      </c>
      <c r="F34" s="99">
        <v>0</v>
      </c>
      <c r="G34" s="83">
        <v>87</v>
      </c>
      <c r="H34" s="99">
        <v>0</v>
      </c>
      <c r="I34" s="99">
        <v>10</v>
      </c>
      <c r="J34" s="99">
        <v>9</v>
      </c>
      <c r="K34" s="99">
        <v>0</v>
      </c>
      <c r="L34" s="99">
        <v>5</v>
      </c>
      <c r="M34" s="84">
        <v>0</v>
      </c>
      <c r="N34" s="99" t="s">
        <v>473</v>
      </c>
      <c r="O34" s="73" t="s">
        <v>457</v>
      </c>
      <c r="P34" s="73" t="s">
        <v>452</v>
      </c>
    </row>
    <row r="35" spans="1:16" ht="36.75" customHeight="1" x14ac:dyDescent="0.25">
      <c r="A35" s="187">
        <v>30</v>
      </c>
      <c r="B35" s="145">
        <v>4254951</v>
      </c>
      <c r="C35" s="134" t="s">
        <v>74</v>
      </c>
      <c r="D35" s="154"/>
      <c r="E35" s="134" t="s">
        <v>608</v>
      </c>
      <c r="F35" s="73">
        <v>62</v>
      </c>
      <c r="G35" s="73">
        <v>75</v>
      </c>
      <c r="H35" s="73">
        <v>73</v>
      </c>
      <c r="I35" s="73">
        <v>81</v>
      </c>
      <c r="J35" s="73">
        <v>61</v>
      </c>
      <c r="K35" s="73">
        <v>67</v>
      </c>
      <c r="L35" s="73">
        <v>64</v>
      </c>
      <c r="M35" s="73">
        <v>73</v>
      </c>
      <c r="N35" s="73" t="s">
        <v>472</v>
      </c>
      <c r="O35" s="73" t="s">
        <v>457</v>
      </c>
      <c r="P35" s="73" t="s">
        <v>452</v>
      </c>
    </row>
    <row r="36" spans="1:16" ht="36.75" customHeight="1" x14ac:dyDescent="0.25">
      <c r="A36" s="187">
        <v>31</v>
      </c>
      <c r="B36" s="115">
        <v>13642142</v>
      </c>
      <c r="C36" s="97" t="s">
        <v>607</v>
      </c>
      <c r="D36" s="97" t="s">
        <v>36</v>
      </c>
      <c r="E36" s="97" t="s">
        <v>606</v>
      </c>
      <c r="F36" s="83">
        <v>81</v>
      </c>
      <c r="G36" s="83">
        <v>81</v>
      </c>
      <c r="H36" s="83">
        <v>83</v>
      </c>
      <c r="I36" s="83">
        <v>75</v>
      </c>
      <c r="J36" s="83">
        <v>75</v>
      </c>
      <c r="K36" s="112">
        <v>61</v>
      </c>
      <c r="L36" s="83">
        <v>63</v>
      </c>
      <c r="M36" s="73">
        <v>61</v>
      </c>
      <c r="N36" s="83" t="s">
        <v>472</v>
      </c>
      <c r="O36" s="73" t="s">
        <v>457</v>
      </c>
      <c r="P36" s="73" t="s">
        <v>452</v>
      </c>
    </row>
    <row r="37" spans="1:16" ht="43.5" customHeight="1" x14ac:dyDescent="0.25">
      <c r="A37" s="187">
        <v>32</v>
      </c>
      <c r="B37" s="115">
        <v>5976305</v>
      </c>
      <c r="C37" s="97" t="s">
        <v>199</v>
      </c>
      <c r="D37" s="97" t="s">
        <v>102</v>
      </c>
      <c r="E37" s="97" t="s">
        <v>200</v>
      </c>
      <c r="F37" s="83">
        <v>82</v>
      </c>
      <c r="G37" s="83">
        <v>82</v>
      </c>
      <c r="H37" s="83">
        <v>88</v>
      </c>
      <c r="I37" s="83">
        <v>61</v>
      </c>
      <c r="J37" s="83">
        <v>76</v>
      </c>
      <c r="K37" s="103">
        <v>61</v>
      </c>
      <c r="L37" s="103">
        <v>61</v>
      </c>
      <c r="M37" s="73">
        <v>80</v>
      </c>
      <c r="N37" s="83" t="s">
        <v>472</v>
      </c>
      <c r="O37" s="73" t="s">
        <v>457</v>
      </c>
      <c r="P37" s="73" t="s">
        <v>452</v>
      </c>
    </row>
    <row r="38" spans="1:16" ht="36.75" customHeight="1" x14ac:dyDescent="0.25">
      <c r="A38" s="76">
        <v>33</v>
      </c>
      <c r="B38" s="115">
        <v>9909770</v>
      </c>
      <c r="C38" s="97" t="s">
        <v>605</v>
      </c>
      <c r="D38" s="97" t="s">
        <v>604</v>
      </c>
      <c r="E38" s="97" t="s">
        <v>603</v>
      </c>
      <c r="F38" s="83">
        <v>80</v>
      </c>
      <c r="G38" s="83">
        <v>88</v>
      </c>
      <c r="H38" s="99">
        <v>0</v>
      </c>
      <c r="I38" s="83">
        <v>75</v>
      </c>
      <c r="J38" s="83">
        <v>83</v>
      </c>
      <c r="K38" s="99">
        <v>5</v>
      </c>
      <c r="L38" s="83">
        <v>84</v>
      </c>
      <c r="M38" s="84">
        <v>0</v>
      </c>
      <c r="N38" s="99" t="s">
        <v>473</v>
      </c>
      <c r="O38" s="73" t="s">
        <v>457</v>
      </c>
      <c r="P38" s="73" t="s">
        <v>452</v>
      </c>
    </row>
    <row r="39" spans="1:16" ht="36.75" customHeight="1" x14ac:dyDescent="0.25">
      <c r="A39" s="76">
        <v>34</v>
      </c>
      <c r="B39" s="115">
        <v>8347612</v>
      </c>
      <c r="C39" s="97" t="s">
        <v>44</v>
      </c>
      <c r="D39" s="97" t="s">
        <v>15</v>
      </c>
      <c r="E39" s="97" t="s">
        <v>203</v>
      </c>
      <c r="F39" s="99">
        <v>0</v>
      </c>
      <c r="G39" s="83">
        <v>87</v>
      </c>
      <c r="H39" s="99">
        <v>0</v>
      </c>
      <c r="I39" s="83">
        <v>61</v>
      </c>
      <c r="J39" s="83">
        <v>67</v>
      </c>
      <c r="K39" s="99">
        <v>0</v>
      </c>
      <c r="L39" s="99">
        <v>5</v>
      </c>
      <c r="M39" s="84">
        <v>0</v>
      </c>
      <c r="N39" s="99" t="s">
        <v>473</v>
      </c>
      <c r="O39" s="73" t="s">
        <v>457</v>
      </c>
      <c r="P39" s="73" t="s">
        <v>452</v>
      </c>
    </row>
    <row r="40" spans="1:16" ht="36.75" customHeight="1" x14ac:dyDescent="0.25">
      <c r="A40" s="76">
        <v>35</v>
      </c>
      <c r="B40" s="115">
        <v>5471702</v>
      </c>
      <c r="C40" s="97" t="s">
        <v>44</v>
      </c>
      <c r="D40" s="97" t="s">
        <v>602</v>
      </c>
      <c r="E40" s="97" t="s">
        <v>601</v>
      </c>
      <c r="F40" s="83">
        <v>82</v>
      </c>
      <c r="G40" s="83">
        <v>81</v>
      </c>
      <c r="H40" s="99">
        <v>0</v>
      </c>
      <c r="I40" s="99">
        <v>55</v>
      </c>
      <c r="J40" s="99">
        <v>37</v>
      </c>
      <c r="K40" s="99">
        <v>5</v>
      </c>
      <c r="L40" s="83">
        <v>82</v>
      </c>
      <c r="M40" s="84">
        <v>0</v>
      </c>
      <c r="N40" s="99" t="s">
        <v>473</v>
      </c>
      <c r="O40" s="73" t="s">
        <v>457</v>
      </c>
      <c r="P40" s="73" t="s">
        <v>452</v>
      </c>
    </row>
    <row r="41" spans="1:16" ht="36.75" customHeight="1" x14ac:dyDescent="0.25">
      <c r="A41" s="187">
        <v>36</v>
      </c>
      <c r="B41" s="115">
        <v>8353475</v>
      </c>
      <c r="C41" s="97" t="s">
        <v>56</v>
      </c>
      <c r="D41" s="97" t="s">
        <v>14</v>
      </c>
      <c r="E41" s="97" t="s">
        <v>600</v>
      </c>
      <c r="F41" s="83">
        <v>81</v>
      </c>
      <c r="G41" s="83">
        <v>69</v>
      </c>
      <c r="H41" s="83">
        <v>82</v>
      </c>
      <c r="I41" s="83">
        <v>100</v>
      </c>
      <c r="J41" s="83">
        <v>93</v>
      </c>
      <c r="K41" s="83">
        <v>69</v>
      </c>
      <c r="L41" s="83">
        <v>92</v>
      </c>
      <c r="M41" s="73">
        <v>90</v>
      </c>
      <c r="N41" s="83" t="s">
        <v>472</v>
      </c>
      <c r="O41" s="73" t="s">
        <v>457</v>
      </c>
      <c r="P41" s="73" t="s">
        <v>452</v>
      </c>
    </row>
    <row r="42" spans="1:16" ht="36.75" customHeight="1" x14ac:dyDescent="0.25">
      <c r="A42" s="76">
        <v>37</v>
      </c>
      <c r="B42" s="115">
        <v>9160571</v>
      </c>
      <c r="C42" s="97" t="s">
        <v>599</v>
      </c>
      <c r="D42" s="97" t="s">
        <v>598</v>
      </c>
      <c r="E42" s="97" t="s">
        <v>537</v>
      </c>
      <c r="F42" s="99">
        <v>0</v>
      </c>
      <c r="G42" s="83">
        <v>92</v>
      </c>
      <c r="H42" s="99">
        <v>0</v>
      </c>
      <c r="I42" s="99">
        <v>45</v>
      </c>
      <c r="J42" s="99">
        <v>0</v>
      </c>
      <c r="K42" s="99">
        <v>0</v>
      </c>
      <c r="L42" s="99">
        <v>5</v>
      </c>
      <c r="M42" s="84">
        <v>0</v>
      </c>
      <c r="N42" s="102" t="s">
        <v>473</v>
      </c>
      <c r="O42" s="73" t="s">
        <v>457</v>
      </c>
      <c r="P42" s="73" t="s">
        <v>452</v>
      </c>
    </row>
    <row r="43" spans="1:16" ht="36.75" customHeight="1" x14ac:dyDescent="0.25">
      <c r="A43" s="187">
        <v>38</v>
      </c>
      <c r="B43" s="115">
        <v>9208111</v>
      </c>
      <c r="C43" s="97" t="s">
        <v>39</v>
      </c>
      <c r="D43" s="97" t="s">
        <v>26</v>
      </c>
      <c r="E43" s="97" t="s">
        <v>597</v>
      </c>
      <c r="F43" s="83">
        <v>80</v>
      </c>
      <c r="G43" s="83">
        <v>77</v>
      </c>
      <c r="H43" s="83">
        <v>88</v>
      </c>
      <c r="I43" s="83">
        <v>75</v>
      </c>
      <c r="J43" s="83">
        <v>82</v>
      </c>
      <c r="K43" s="98">
        <v>61</v>
      </c>
      <c r="L43" s="83">
        <v>93</v>
      </c>
      <c r="M43" s="73">
        <v>77</v>
      </c>
      <c r="N43" s="83" t="s">
        <v>472</v>
      </c>
      <c r="O43" s="73" t="s">
        <v>457</v>
      </c>
      <c r="P43" s="73" t="s">
        <v>452</v>
      </c>
    </row>
    <row r="44" spans="1:16" ht="36.75" customHeight="1" x14ac:dyDescent="0.25">
      <c r="A44" s="187">
        <v>39</v>
      </c>
      <c r="B44" s="115">
        <v>4921889</v>
      </c>
      <c r="C44" s="97" t="s">
        <v>22</v>
      </c>
      <c r="D44" s="97" t="s">
        <v>596</v>
      </c>
      <c r="E44" s="97" t="s">
        <v>595</v>
      </c>
      <c r="F44" s="83">
        <v>78</v>
      </c>
      <c r="G44" s="83">
        <v>94</v>
      </c>
      <c r="H44" s="83">
        <v>94</v>
      </c>
      <c r="I44" s="83">
        <v>50</v>
      </c>
      <c r="J44" s="83">
        <v>68</v>
      </c>
      <c r="K44" s="100">
        <v>73</v>
      </c>
      <c r="L44" s="83">
        <v>86</v>
      </c>
      <c r="M44" s="75">
        <v>74</v>
      </c>
      <c r="N44" s="83" t="s">
        <v>472</v>
      </c>
      <c r="O44" s="73" t="s">
        <v>457</v>
      </c>
      <c r="P44" s="73" t="s">
        <v>452</v>
      </c>
    </row>
    <row r="45" spans="1:16" ht="36.75" customHeight="1" x14ac:dyDescent="0.25">
      <c r="A45" s="187">
        <v>40</v>
      </c>
      <c r="B45" s="188">
        <v>12893682</v>
      </c>
      <c r="C45" s="189" t="s">
        <v>22</v>
      </c>
      <c r="D45" s="189" t="s">
        <v>594</v>
      </c>
      <c r="E45" s="189" t="s">
        <v>593</v>
      </c>
      <c r="F45" s="83">
        <v>77</v>
      </c>
      <c r="G45" s="83">
        <v>89</v>
      </c>
      <c r="H45" s="83">
        <v>88</v>
      </c>
      <c r="I45" s="112">
        <v>61</v>
      </c>
      <c r="J45" s="83">
        <v>78</v>
      </c>
      <c r="K45" s="98">
        <v>61</v>
      </c>
      <c r="L45" s="83">
        <v>84</v>
      </c>
      <c r="M45" s="111">
        <v>61</v>
      </c>
      <c r="N45" s="83" t="s">
        <v>472</v>
      </c>
      <c r="O45" s="73" t="s">
        <v>457</v>
      </c>
      <c r="P45" s="73" t="s">
        <v>452</v>
      </c>
    </row>
    <row r="46" spans="1:16" ht="36.75" customHeight="1" x14ac:dyDescent="0.25">
      <c r="A46" s="76">
        <v>41</v>
      </c>
      <c r="B46" s="115">
        <v>13438717</v>
      </c>
      <c r="C46" s="97" t="s">
        <v>22</v>
      </c>
      <c r="D46" s="97" t="s">
        <v>40</v>
      </c>
      <c r="E46" s="97" t="s">
        <v>592</v>
      </c>
      <c r="F46" s="99">
        <v>0</v>
      </c>
      <c r="G46" s="83">
        <v>82</v>
      </c>
      <c r="H46" s="99">
        <v>0</v>
      </c>
      <c r="I46" s="83">
        <v>52</v>
      </c>
      <c r="J46" s="83">
        <v>62</v>
      </c>
      <c r="K46" s="102">
        <v>0</v>
      </c>
      <c r="L46" s="99">
        <v>5</v>
      </c>
      <c r="M46" s="84">
        <v>0</v>
      </c>
      <c r="N46" s="99" t="s">
        <v>473</v>
      </c>
      <c r="O46" s="73" t="s">
        <v>457</v>
      </c>
      <c r="P46" s="73" t="s">
        <v>452</v>
      </c>
    </row>
    <row r="47" spans="1:16" ht="36.75" customHeight="1" x14ac:dyDescent="0.25">
      <c r="A47" s="187">
        <v>42</v>
      </c>
      <c r="B47" s="115">
        <v>13377186</v>
      </c>
      <c r="C47" s="97" t="s">
        <v>92</v>
      </c>
      <c r="D47" s="97" t="s">
        <v>50</v>
      </c>
      <c r="E47" s="97" t="s">
        <v>591</v>
      </c>
      <c r="F47" s="83">
        <v>81</v>
      </c>
      <c r="G47" s="83">
        <v>87</v>
      </c>
      <c r="H47" s="83">
        <v>76</v>
      </c>
      <c r="I47" s="83">
        <v>79</v>
      </c>
      <c r="J47" s="83">
        <v>91</v>
      </c>
      <c r="K47" s="100">
        <v>69</v>
      </c>
      <c r="L47" s="83">
        <v>92</v>
      </c>
      <c r="M47" s="73">
        <v>88</v>
      </c>
      <c r="N47" s="83" t="s">
        <v>472</v>
      </c>
      <c r="O47" s="73" t="s">
        <v>457</v>
      </c>
      <c r="P47" s="73" t="s">
        <v>452</v>
      </c>
    </row>
    <row r="48" spans="1:16" ht="36.75" customHeight="1" x14ac:dyDescent="0.25">
      <c r="A48" s="187">
        <v>43</v>
      </c>
      <c r="B48" s="145">
        <v>10011448</v>
      </c>
      <c r="C48" s="134" t="s">
        <v>92</v>
      </c>
      <c r="D48" s="134" t="s">
        <v>25</v>
      </c>
      <c r="E48" s="134" t="s">
        <v>544</v>
      </c>
      <c r="F48" s="73">
        <v>71</v>
      </c>
      <c r="G48" s="73">
        <v>74</v>
      </c>
      <c r="H48" s="73">
        <v>83</v>
      </c>
      <c r="I48" s="73">
        <v>88</v>
      </c>
      <c r="J48" s="73">
        <v>70</v>
      </c>
      <c r="K48" s="73">
        <v>63</v>
      </c>
      <c r="L48" s="73">
        <v>67</v>
      </c>
      <c r="M48" s="73">
        <v>75</v>
      </c>
      <c r="N48" s="73" t="s">
        <v>472</v>
      </c>
      <c r="O48" s="73" t="s">
        <v>457</v>
      </c>
      <c r="P48" s="73" t="s">
        <v>452</v>
      </c>
    </row>
    <row r="49" spans="1:16" ht="36.75" customHeight="1" x14ac:dyDescent="0.25">
      <c r="A49" s="187">
        <v>44</v>
      </c>
      <c r="B49" s="115">
        <v>13735148</v>
      </c>
      <c r="C49" s="97" t="s">
        <v>60</v>
      </c>
      <c r="D49" s="97" t="s">
        <v>60</v>
      </c>
      <c r="E49" s="97" t="s">
        <v>122</v>
      </c>
      <c r="F49" s="83">
        <v>83</v>
      </c>
      <c r="G49" s="83">
        <v>71</v>
      </c>
      <c r="H49" s="83">
        <v>66</v>
      </c>
      <c r="I49" s="83">
        <v>88</v>
      </c>
      <c r="J49" s="83">
        <v>63</v>
      </c>
      <c r="K49" s="98">
        <v>61</v>
      </c>
      <c r="L49" s="83">
        <v>80</v>
      </c>
      <c r="M49" s="73">
        <v>89</v>
      </c>
      <c r="N49" s="83" t="s">
        <v>472</v>
      </c>
      <c r="O49" s="73" t="s">
        <v>457</v>
      </c>
      <c r="P49" s="73" t="s">
        <v>452</v>
      </c>
    </row>
    <row r="50" spans="1:16" ht="36.75" customHeight="1" x14ac:dyDescent="0.25">
      <c r="A50" s="76">
        <v>45</v>
      </c>
      <c r="B50" s="115">
        <v>8484951</v>
      </c>
      <c r="C50" s="97" t="s">
        <v>146</v>
      </c>
      <c r="D50" s="97" t="s">
        <v>147</v>
      </c>
      <c r="E50" s="97" t="s">
        <v>148</v>
      </c>
      <c r="F50" s="83">
        <v>82</v>
      </c>
      <c r="G50" s="83">
        <v>87</v>
      </c>
      <c r="H50" s="83">
        <v>82</v>
      </c>
      <c r="I50" s="83">
        <v>100</v>
      </c>
      <c r="J50" s="83">
        <v>94</v>
      </c>
      <c r="K50" s="100">
        <v>72</v>
      </c>
      <c r="L50" s="83">
        <v>95</v>
      </c>
      <c r="M50" s="186">
        <v>0</v>
      </c>
      <c r="N50" s="99" t="s">
        <v>473</v>
      </c>
      <c r="O50" s="73" t="s">
        <v>457</v>
      </c>
      <c r="P50" s="73" t="s">
        <v>452</v>
      </c>
    </row>
    <row r="51" spans="1:16" ht="36.75" customHeight="1" x14ac:dyDescent="0.25">
      <c r="A51" s="76">
        <v>46</v>
      </c>
      <c r="B51" s="115">
        <v>6156643</v>
      </c>
      <c r="C51" s="97" t="s">
        <v>41</v>
      </c>
      <c r="D51" s="97" t="s">
        <v>590</v>
      </c>
      <c r="E51" s="97" t="s">
        <v>589</v>
      </c>
      <c r="F51" s="83">
        <v>75</v>
      </c>
      <c r="G51" s="83">
        <v>88</v>
      </c>
      <c r="H51" s="83">
        <v>70</v>
      </c>
      <c r="I51" s="99">
        <v>50</v>
      </c>
      <c r="J51" s="83">
        <v>65</v>
      </c>
      <c r="K51" s="102">
        <v>14</v>
      </c>
      <c r="L51" s="99">
        <v>23</v>
      </c>
      <c r="M51" s="84">
        <v>2</v>
      </c>
      <c r="N51" s="99" t="s">
        <v>473</v>
      </c>
      <c r="O51" s="73" t="s">
        <v>457</v>
      </c>
      <c r="P51" s="73" t="s">
        <v>452</v>
      </c>
    </row>
    <row r="52" spans="1:16" ht="36.75" customHeight="1" x14ac:dyDescent="0.25">
      <c r="A52" s="187">
        <v>47</v>
      </c>
      <c r="B52" s="145">
        <v>6961395</v>
      </c>
      <c r="C52" s="134" t="s">
        <v>57</v>
      </c>
      <c r="D52" s="134" t="s">
        <v>588</v>
      </c>
      <c r="E52" s="134" t="s">
        <v>587</v>
      </c>
      <c r="F52" s="83">
        <v>61</v>
      </c>
      <c r="G52" s="83">
        <v>75</v>
      </c>
      <c r="H52" s="83">
        <v>66</v>
      </c>
      <c r="I52" s="83">
        <v>61</v>
      </c>
      <c r="J52" s="83">
        <v>61</v>
      </c>
      <c r="K52" s="83">
        <v>62</v>
      </c>
      <c r="L52" s="73">
        <v>63</v>
      </c>
      <c r="M52" s="101">
        <v>61</v>
      </c>
      <c r="N52" s="73" t="s">
        <v>472</v>
      </c>
      <c r="O52" s="73" t="s">
        <v>457</v>
      </c>
      <c r="P52" s="73" t="s">
        <v>452</v>
      </c>
    </row>
    <row r="53" spans="1:16" ht="36.75" customHeight="1" x14ac:dyDescent="0.25">
      <c r="A53" s="187">
        <v>48</v>
      </c>
      <c r="B53" s="145">
        <v>4260160</v>
      </c>
      <c r="C53" s="134" t="s">
        <v>586</v>
      </c>
      <c r="D53" s="134" t="s">
        <v>67</v>
      </c>
      <c r="E53" s="134" t="s">
        <v>585</v>
      </c>
      <c r="F53" s="73">
        <v>63</v>
      </c>
      <c r="G53" s="73">
        <v>65</v>
      </c>
      <c r="H53" s="73">
        <v>68</v>
      </c>
      <c r="I53" s="73">
        <v>61</v>
      </c>
      <c r="J53" s="73">
        <v>61</v>
      </c>
      <c r="K53" s="73">
        <v>69</v>
      </c>
      <c r="L53" s="73">
        <v>70</v>
      </c>
      <c r="M53" s="73">
        <v>65</v>
      </c>
      <c r="N53" s="73" t="s">
        <v>472</v>
      </c>
      <c r="O53" s="73" t="s">
        <v>457</v>
      </c>
      <c r="P53" s="73" t="s">
        <v>452</v>
      </c>
    </row>
    <row r="54" spans="1:16" ht="36.75" customHeight="1" x14ac:dyDescent="0.25">
      <c r="A54" s="187">
        <v>49</v>
      </c>
      <c r="B54" s="117">
        <v>13958859</v>
      </c>
      <c r="C54" s="114" t="s">
        <v>76</v>
      </c>
      <c r="D54" s="114" t="s">
        <v>22</v>
      </c>
      <c r="E54" s="114" t="s">
        <v>584</v>
      </c>
      <c r="F54" s="83">
        <v>82</v>
      </c>
      <c r="G54" s="83">
        <v>84</v>
      </c>
      <c r="H54" s="83">
        <v>64</v>
      </c>
      <c r="I54" s="83">
        <v>70</v>
      </c>
      <c r="J54" s="83">
        <v>73</v>
      </c>
      <c r="K54" s="112">
        <v>61</v>
      </c>
      <c r="L54" s="83">
        <v>80</v>
      </c>
      <c r="M54" s="111">
        <v>61</v>
      </c>
      <c r="N54" s="83" t="s">
        <v>472</v>
      </c>
      <c r="O54" s="73" t="s">
        <v>457</v>
      </c>
      <c r="P54" s="73" t="s">
        <v>452</v>
      </c>
    </row>
    <row r="55" spans="1:16" ht="36.75" customHeight="1" x14ac:dyDescent="0.25">
      <c r="A55" s="187">
        <v>50</v>
      </c>
      <c r="B55" s="115">
        <v>3443759</v>
      </c>
      <c r="C55" s="97" t="s">
        <v>94</v>
      </c>
      <c r="D55" s="97" t="s">
        <v>95</v>
      </c>
      <c r="E55" s="97" t="s">
        <v>583</v>
      </c>
      <c r="F55" s="83">
        <v>82</v>
      </c>
      <c r="G55" s="83">
        <v>92</v>
      </c>
      <c r="H55" s="83">
        <v>88</v>
      </c>
      <c r="I55" s="83">
        <v>70</v>
      </c>
      <c r="J55" s="83">
        <v>86</v>
      </c>
      <c r="K55" s="112">
        <v>61</v>
      </c>
      <c r="L55" s="83">
        <v>90</v>
      </c>
      <c r="M55" s="73">
        <v>77</v>
      </c>
      <c r="N55" s="83" t="s">
        <v>472</v>
      </c>
      <c r="O55" s="73" t="s">
        <v>457</v>
      </c>
      <c r="P55" s="73" t="s">
        <v>452</v>
      </c>
    </row>
    <row r="56" spans="1:16" ht="36.75" customHeight="1" x14ac:dyDescent="0.25">
      <c r="A56" s="187">
        <v>51</v>
      </c>
      <c r="B56" s="115">
        <v>6756836</v>
      </c>
      <c r="C56" s="97" t="s">
        <v>582</v>
      </c>
      <c r="D56" s="97" t="s">
        <v>42</v>
      </c>
      <c r="E56" s="97" t="s">
        <v>581</v>
      </c>
      <c r="F56" s="83">
        <v>80</v>
      </c>
      <c r="G56" s="83">
        <v>84</v>
      </c>
      <c r="H56" s="83">
        <v>82</v>
      </c>
      <c r="I56" s="83">
        <v>72</v>
      </c>
      <c r="J56" s="83">
        <v>79</v>
      </c>
      <c r="K56" s="83">
        <v>68</v>
      </c>
      <c r="L56" s="83">
        <v>76</v>
      </c>
      <c r="M56" s="73">
        <v>83</v>
      </c>
      <c r="N56" s="83" t="s">
        <v>472</v>
      </c>
      <c r="O56" s="73" t="s">
        <v>457</v>
      </c>
      <c r="P56" s="73" t="s">
        <v>452</v>
      </c>
    </row>
    <row r="57" spans="1:16" ht="36.75" customHeight="1" x14ac:dyDescent="0.25">
      <c r="A57" s="187">
        <v>52</v>
      </c>
      <c r="B57" s="115">
        <v>8401319</v>
      </c>
      <c r="C57" s="97" t="s">
        <v>580</v>
      </c>
      <c r="D57" s="97" t="s">
        <v>49</v>
      </c>
      <c r="E57" s="97" t="s">
        <v>579</v>
      </c>
      <c r="F57" s="83">
        <v>80</v>
      </c>
      <c r="G57" s="83">
        <v>82</v>
      </c>
      <c r="H57" s="83">
        <v>88</v>
      </c>
      <c r="I57" s="83">
        <v>65</v>
      </c>
      <c r="J57" s="83">
        <v>69</v>
      </c>
      <c r="K57" s="112">
        <v>61</v>
      </c>
      <c r="L57" s="100">
        <v>83</v>
      </c>
      <c r="M57" s="111">
        <v>61</v>
      </c>
      <c r="N57" s="83" t="s">
        <v>472</v>
      </c>
      <c r="O57" s="73" t="s">
        <v>457</v>
      </c>
      <c r="P57" s="73" t="s">
        <v>452</v>
      </c>
    </row>
    <row r="58" spans="1:16" ht="36.75" customHeight="1" x14ac:dyDescent="0.25">
      <c r="A58" s="76">
        <v>53</v>
      </c>
      <c r="B58" s="115">
        <v>6721441</v>
      </c>
      <c r="C58" s="97" t="s">
        <v>578</v>
      </c>
      <c r="D58" s="97" t="s">
        <v>409</v>
      </c>
      <c r="E58" s="97" t="s">
        <v>577</v>
      </c>
      <c r="F58" s="99">
        <v>0</v>
      </c>
      <c r="G58" s="83">
        <v>77</v>
      </c>
      <c r="H58" s="99">
        <v>0</v>
      </c>
      <c r="I58" s="83">
        <v>62</v>
      </c>
      <c r="J58" s="99">
        <v>0</v>
      </c>
      <c r="K58" s="99">
        <v>0</v>
      </c>
      <c r="L58" s="99">
        <v>5</v>
      </c>
      <c r="M58" s="84">
        <v>0</v>
      </c>
      <c r="N58" s="99" t="s">
        <v>473</v>
      </c>
      <c r="O58" s="73" t="s">
        <v>457</v>
      </c>
      <c r="P58" s="73" t="s">
        <v>452</v>
      </c>
    </row>
    <row r="59" spans="1:16" ht="36.75" customHeight="1" x14ac:dyDescent="0.25">
      <c r="A59" s="187">
        <v>54</v>
      </c>
      <c r="B59" s="145">
        <v>10924254</v>
      </c>
      <c r="C59" s="134" t="s">
        <v>110</v>
      </c>
      <c r="D59" s="134" t="s">
        <v>296</v>
      </c>
      <c r="E59" s="134" t="s">
        <v>297</v>
      </c>
      <c r="F59" s="73">
        <v>75</v>
      </c>
      <c r="G59" s="73">
        <v>83</v>
      </c>
      <c r="H59" s="73">
        <v>76</v>
      </c>
      <c r="I59" s="73">
        <v>77</v>
      </c>
      <c r="J59" s="73">
        <v>82</v>
      </c>
      <c r="K59" s="73">
        <v>65</v>
      </c>
      <c r="L59" s="73">
        <v>61</v>
      </c>
      <c r="M59" s="73">
        <v>78</v>
      </c>
      <c r="N59" s="73" t="s">
        <v>472</v>
      </c>
      <c r="O59" s="73" t="s">
        <v>457</v>
      </c>
      <c r="P59" s="73" t="s">
        <v>452</v>
      </c>
    </row>
    <row r="60" spans="1:16" ht="36.75" customHeight="1" x14ac:dyDescent="0.25">
      <c r="A60" s="187">
        <v>55</v>
      </c>
      <c r="B60" s="115">
        <v>8465282</v>
      </c>
      <c r="C60" s="97" t="s">
        <v>576</v>
      </c>
      <c r="D60" s="97" t="s">
        <v>575</v>
      </c>
      <c r="E60" s="97" t="s">
        <v>574</v>
      </c>
      <c r="F60" s="83">
        <v>79</v>
      </c>
      <c r="G60" s="83">
        <v>74</v>
      </c>
      <c r="H60" s="83">
        <v>88</v>
      </c>
      <c r="I60" s="98">
        <v>61</v>
      </c>
      <c r="J60" s="112">
        <v>61</v>
      </c>
      <c r="K60" s="112">
        <v>61</v>
      </c>
      <c r="L60" s="83">
        <v>80</v>
      </c>
      <c r="M60" s="111">
        <v>61</v>
      </c>
      <c r="N60" s="83" t="s">
        <v>472</v>
      </c>
      <c r="O60" s="73" t="s">
        <v>457</v>
      </c>
      <c r="P60" s="73" t="s">
        <v>452</v>
      </c>
    </row>
    <row r="61" spans="1:16" ht="36.75" customHeight="1" x14ac:dyDescent="0.25">
      <c r="A61" s="187">
        <v>56</v>
      </c>
      <c r="B61" s="145">
        <v>4813383</v>
      </c>
      <c r="C61" s="134" t="s">
        <v>573</v>
      </c>
      <c r="D61" s="134" t="s">
        <v>572</v>
      </c>
      <c r="E61" s="134" t="s">
        <v>571</v>
      </c>
      <c r="F61" s="73">
        <v>65</v>
      </c>
      <c r="G61" s="73">
        <v>68</v>
      </c>
      <c r="H61" s="73">
        <v>73</v>
      </c>
      <c r="I61" s="73">
        <v>75</v>
      </c>
      <c r="J61" s="73">
        <v>74</v>
      </c>
      <c r="K61" s="73">
        <v>73</v>
      </c>
      <c r="L61" s="73">
        <v>62</v>
      </c>
      <c r="M61" s="73">
        <v>61</v>
      </c>
      <c r="N61" s="73" t="s">
        <v>472</v>
      </c>
      <c r="O61" s="73" t="s">
        <v>457</v>
      </c>
      <c r="P61" s="73" t="s">
        <v>452</v>
      </c>
    </row>
    <row r="62" spans="1:16" ht="36.75" customHeight="1" x14ac:dyDescent="0.25">
      <c r="A62" s="187">
        <v>57</v>
      </c>
      <c r="B62" s="115">
        <v>12453552</v>
      </c>
      <c r="C62" s="97" t="s">
        <v>570</v>
      </c>
      <c r="D62" s="97" t="s">
        <v>46</v>
      </c>
      <c r="E62" s="97" t="s">
        <v>569</v>
      </c>
      <c r="F62" s="83">
        <v>80</v>
      </c>
      <c r="G62" s="83">
        <v>87</v>
      </c>
      <c r="H62" s="83">
        <v>93</v>
      </c>
      <c r="I62" s="83">
        <v>70</v>
      </c>
      <c r="J62" s="83">
        <v>90</v>
      </c>
      <c r="K62" s="112">
        <v>61</v>
      </c>
      <c r="L62" s="83">
        <v>80</v>
      </c>
      <c r="M62" s="73">
        <v>86</v>
      </c>
      <c r="N62" s="83" t="s">
        <v>472</v>
      </c>
      <c r="O62" s="73" t="s">
        <v>457</v>
      </c>
      <c r="P62" s="73" t="s">
        <v>452</v>
      </c>
    </row>
    <row r="63" spans="1:16" ht="43.5" customHeight="1" x14ac:dyDescent="0.25">
      <c r="A63" s="76">
        <v>58</v>
      </c>
      <c r="B63" s="118">
        <v>3460156</v>
      </c>
      <c r="C63" s="97"/>
      <c r="D63" s="97" t="s">
        <v>365</v>
      </c>
      <c r="E63" s="97" t="s">
        <v>833</v>
      </c>
      <c r="F63" s="84">
        <v>0</v>
      </c>
      <c r="G63" s="84">
        <v>0</v>
      </c>
      <c r="H63" s="75">
        <v>61</v>
      </c>
      <c r="I63" s="84">
        <v>0</v>
      </c>
      <c r="J63" s="84">
        <v>0</v>
      </c>
      <c r="K63" s="75">
        <v>80</v>
      </c>
      <c r="L63" s="84">
        <v>0</v>
      </c>
      <c r="M63" s="75">
        <v>95</v>
      </c>
      <c r="N63" s="84" t="s">
        <v>473</v>
      </c>
      <c r="O63" s="73" t="s">
        <v>457</v>
      </c>
      <c r="P63" s="73" t="s">
        <v>452</v>
      </c>
    </row>
    <row r="64" spans="1:16" ht="43.5" customHeight="1" x14ac:dyDescent="0.25">
      <c r="A64" s="187">
        <v>59</v>
      </c>
      <c r="B64" s="190">
        <v>7052288</v>
      </c>
      <c r="C64" s="191" t="s">
        <v>843</v>
      </c>
      <c r="D64" s="191" t="s">
        <v>844</v>
      </c>
      <c r="E64" s="191" t="s">
        <v>845</v>
      </c>
      <c r="F64" s="73">
        <v>62</v>
      </c>
      <c r="G64" s="73">
        <v>73</v>
      </c>
      <c r="H64" s="73">
        <v>75</v>
      </c>
      <c r="I64" s="73">
        <v>80</v>
      </c>
      <c r="J64" s="73">
        <v>77</v>
      </c>
      <c r="K64" s="73">
        <v>70</v>
      </c>
      <c r="L64" s="73">
        <v>62</v>
      </c>
      <c r="M64" s="73">
        <v>61</v>
      </c>
      <c r="N64" s="73" t="s">
        <v>472</v>
      </c>
      <c r="O64" s="73" t="s">
        <v>457</v>
      </c>
      <c r="P64" s="73" t="s">
        <v>452</v>
      </c>
    </row>
    <row r="65" spans="1:16" ht="43.5" customHeight="1" x14ac:dyDescent="0.25">
      <c r="A65" s="187">
        <v>60</v>
      </c>
      <c r="B65" s="190">
        <v>9165203</v>
      </c>
      <c r="C65" s="191" t="s">
        <v>56</v>
      </c>
      <c r="D65" s="191" t="s">
        <v>22</v>
      </c>
      <c r="E65" s="191" t="s">
        <v>871</v>
      </c>
      <c r="F65" s="73">
        <v>70</v>
      </c>
      <c r="G65" s="73">
        <v>65</v>
      </c>
      <c r="H65" s="73">
        <v>78</v>
      </c>
      <c r="I65" s="73">
        <v>69</v>
      </c>
      <c r="J65" s="73">
        <v>61</v>
      </c>
      <c r="K65" s="73">
        <v>87</v>
      </c>
      <c r="L65" s="73">
        <v>85</v>
      </c>
      <c r="M65" s="73">
        <v>72</v>
      </c>
      <c r="N65" s="73" t="s">
        <v>472</v>
      </c>
      <c r="O65" s="73" t="s">
        <v>457</v>
      </c>
      <c r="P65" s="73" t="s">
        <v>452</v>
      </c>
    </row>
    <row r="66" spans="1:16" ht="43.5" customHeight="1" x14ac:dyDescent="0.25">
      <c r="A66" s="181"/>
      <c r="B66" s="182"/>
      <c r="C66" s="183"/>
      <c r="D66" s="183"/>
      <c r="E66" s="183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</row>
    <row r="67" spans="1:16" ht="43.5" customHeight="1" x14ac:dyDescent="0.25">
      <c r="A67" s="181"/>
      <c r="B67" s="182"/>
      <c r="C67" s="183"/>
      <c r="D67" s="183"/>
      <c r="E67" s="183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</row>
    <row r="68" spans="1:16" ht="43.5" customHeight="1" x14ac:dyDescent="0.25">
      <c r="A68" s="181"/>
      <c r="B68" s="182"/>
      <c r="C68" s="183"/>
      <c r="D68" s="183"/>
      <c r="E68" s="183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</row>
    <row r="69" spans="1:16" ht="43.5" customHeight="1" x14ac:dyDescent="0.25">
      <c r="A69" s="181"/>
      <c r="B69" s="182"/>
      <c r="C69" s="183"/>
      <c r="D69" s="183"/>
      <c r="E69" s="183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</row>
    <row r="71" spans="1:16" x14ac:dyDescent="0.25">
      <c r="B71" s="155"/>
      <c r="C71" s="5" t="s">
        <v>526</v>
      </c>
    </row>
    <row r="72" spans="1:16" x14ac:dyDescent="0.25">
      <c r="B72" s="72"/>
      <c r="C72" s="5" t="s">
        <v>568</v>
      </c>
    </row>
  </sheetData>
  <mergeCells count="2">
    <mergeCell ref="B2:M2"/>
    <mergeCell ref="B3:M3"/>
  </mergeCells>
  <conditionalFormatting sqref="F55:K57">
    <cfRule type="cellIs" dxfId="3" priority="1" operator="lessThanOrEqual">
      <formula>60</formula>
    </cfRule>
  </conditionalFormatting>
  <pageMargins left="0.7" right="0.7" top="0.75" bottom="0.75" header="0.3" footer="0.3"/>
  <pageSetup scale="51" orientation="landscape" copies="2" r:id="rId1"/>
  <rowBreaks count="2" manualBreakCount="2">
    <brk id="23" max="16383" man="1"/>
    <brk id="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47"/>
  <sheetViews>
    <sheetView view="pageBreakPreview" topLeftCell="A13" zoomScale="60" zoomScaleNormal="70" workbookViewId="0">
      <selection activeCell="D13" sqref="D13"/>
    </sheetView>
  </sheetViews>
  <sheetFormatPr baseColWidth="10" defaultRowHeight="15" x14ac:dyDescent="0.25"/>
  <cols>
    <col min="1" max="2" width="11.42578125" style="5"/>
    <col min="3" max="3" width="17" style="5" customWidth="1"/>
    <col min="4" max="4" width="19.5703125" style="5" customWidth="1"/>
    <col min="5" max="5" width="26.42578125" style="71" customWidth="1"/>
    <col min="6" max="12" width="11.42578125" style="5"/>
    <col min="13" max="13" width="16.42578125" style="5" customWidth="1"/>
    <col min="14" max="14" width="11.42578125" style="5"/>
    <col min="15" max="15" width="11.42578125" style="69"/>
    <col min="16" max="16384" width="11.42578125" style="5"/>
  </cols>
  <sheetData>
    <row r="2" spans="1:15" ht="18" x14ac:dyDescent="0.25">
      <c r="B2" s="202" t="s">
        <v>567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1:15" ht="18" x14ac:dyDescent="0.25">
      <c r="B3" s="202" t="s">
        <v>566</v>
      </c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</row>
    <row r="4" spans="1:15" ht="15.75" thickBot="1" x14ac:dyDescent="0.3"/>
    <row r="5" spans="1:15" ht="84.75" customHeight="1" x14ac:dyDescent="0.25">
      <c r="A5" s="94" t="s">
        <v>805</v>
      </c>
      <c r="B5" s="94" t="s">
        <v>1</v>
      </c>
      <c r="C5" s="94" t="s">
        <v>2</v>
      </c>
      <c r="D5" s="94" t="s">
        <v>3</v>
      </c>
      <c r="E5" s="93" t="s">
        <v>4</v>
      </c>
      <c r="F5" s="92" t="s">
        <v>565</v>
      </c>
      <c r="G5" s="92" t="s">
        <v>564</v>
      </c>
      <c r="H5" s="90" t="s">
        <v>563</v>
      </c>
      <c r="I5" s="90" t="s">
        <v>562</v>
      </c>
      <c r="J5" s="91" t="s">
        <v>561</v>
      </c>
      <c r="K5" s="90" t="s">
        <v>560</v>
      </c>
      <c r="L5" s="90" t="s">
        <v>559</v>
      </c>
      <c r="M5" s="89" t="s">
        <v>394</v>
      </c>
      <c r="N5" s="11" t="s">
        <v>558</v>
      </c>
      <c r="O5" s="11" t="s">
        <v>453</v>
      </c>
    </row>
    <row r="6" spans="1:15" ht="34.5" customHeight="1" x14ac:dyDescent="0.25">
      <c r="A6" s="76">
        <v>1</v>
      </c>
      <c r="B6" s="115">
        <v>4791855</v>
      </c>
      <c r="C6" s="81" t="s">
        <v>557</v>
      </c>
      <c r="D6" s="81" t="s">
        <v>46</v>
      </c>
      <c r="E6" s="80" t="s">
        <v>556</v>
      </c>
      <c r="F6" s="79">
        <v>84</v>
      </c>
      <c r="G6" s="79">
        <v>87</v>
      </c>
      <c r="H6" s="79">
        <v>88</v>
      </c>
      <c r="I6" s="79">
        <v>85</v>
      </c>
      <c r="J6" s="79">
        <v>91</v>
      </c>
      <c r="K6" s="79">
        <v>67</v>
      </c>
      <c r="L6" s="82">
        <v>84</v>
      </c>
      <c r="M6" s="74" t="s">
        <v>474</v>
      </c>
      <c r="N6" s="73" t="s">
        <v>456</v>
      </c>
      <c r="O6" s="73" t="s">
        <v>452</v>
      </c>
    </row>
    <row r="7" spans="1:15" ht="34.5" customHeight="1" x14ac:dyDescent="0.25">
      <c r="A7" s="76">
        <v>2</v>
      </c>
      <c r="B7" s="115">
        <v>9076531</v>
      </c>
      <c r="C7" s="81" t="s">
        <v>28</v>
      </c>
      <c r="D7" s="81" t="s">
        <v>28</v>
      </c>
      <c r="E7" s="80" t="s">
        <v>99</v>
      </c>
      <c r="F7" s="79">
        <v>61</v>
      </c>
      <c r="G7" s="79">
        <v>82</v>
      </c>
      <c r="H7" s="79">
        <v>88</v>
      </c>
      <c r="I7" s="79">
        <v>61</v>
      </c>
      <c r="J7" s="79">
        <v>86</v>
      </c>
      <c r="K7" s="79">
        <v>74</v>
      </c>
      <c r="L7" s="82">
        <v>88</v>
      </c>
      <c r="M7" s="74" t="s">
        <v>474</v>
      </c>
      <c r="N7" s="73" t="s">
        <v>456</v>
      </c>
      <c r="O7" s="73" t="s">
        <v>452</v>
      </c>
    </row>
    <row r="8" spans="1:15" ht="34.5" customHeight="1" x14ac:dyDescent="0.25">
      <c r="A8" s="76">
        <v>3</v>
      </c>
      <c r="B8" s="115">
        <v>10007790</v>
      </c>
      <c r="C8" s="81" t="s">
        <v>267</v>
      </c>
      <c r="D8" s="81" t="s">
        <v>50</v>
      </c>
      <c r="E8" s="80" t="s">
        <v>268</v>
      </c>
      <c r="F8" s="79">
        <v>88</v>
      </c>
      <c r="G8" s="79">
        <v>88</v>
      </c>
      <c r="H8" s="79">
        <v>86</v>
      </c>
      <c r="I8" s="79">
        <v>65</v>
      </c>
      <c r="J8" s="79">
        <v>69</v>
      </c>
      <c r="K8" s="79">
        <v>89</v>
      </c>
      <c r="L8" s="86">
        <v>61</v>
      </c>
      <c r="M8" s="74" t="s">
        <v>474</v>
      </c>
      <c r="N8" s="73" t="s">
        <v>456</v>
      </c>
      <c r="O8" s="73" t="s">
        <v>452</v>
      </c>
    </row>
    <row r="9" spans="1:15" ht="34.5" customHeight="1" x14ac:dyDescent="0.25">
      <c r="A9" s="76">
        <v>4</v>
      </c>
      <c r="B9" s="115">
        <v>9121665</v>
      </c>
      <c r="C9" s="81" t="s">
        <v>269</v>
      </c>
      <c r="D9" s="81" t="s">
        <v>44</v>
      </c>
      <c r="E9" s="80" t="s">
        <v>270</v>
      </c>
      <c r="F9" s="79">
        <v>61</v>
      </c>
      <c r="G9" s="79">
        <v>89</v>
      </c>
      <c r="H9" s="79">
        <v>88</v>
      </c>
      <c r="I9" s="79">
        <v>95</v>
      </c>
      <c r="J9" s="79">
        <v>61</v>
      </c>
      <c r="K9" s="79">
        <v>74</v>
      </c>
      <c r="L9" s="82">
        <v>77</v>
      </c>
      <c r="M9" s="74" t="s">
        <v>474</v>
      </c>
      <c r="N9" s="73" t="s">
        <v>456</v>
      </c>
      <c r="O9" s="73" t="s">
        <v>452</v>
      </c>
    </row>
    <row r="10" spans="1:15" ht="34.5" customHeight="1" x14ac:dyDescent="0.25">
      <c r="A10" s="76">
        <v>5</v>
      </c>
      <c r="B10" s="115">
        <v>3352291</v>
      </c>
      <c r="C10" s="81" t="s">
        <v>555</v>
      </c>
      <c r="D10" s="81" t="s">
        <v>554</v>
      </c>
      <c r="E10" s="80" t="s">
        <v>553</v>
      </c>
      <c r="F10" s="79">
        <v>80</v>
      </c>
      <c r="G10" s="79">
        <v>85</v>
      </c>
      <c r="H10" s="79">
        <v>71</v>
      </c>
      <c r="I10" s="79">
        <v>78</v>
      </c>
      <c r="J10" s="79">
        <v>79</v>
      </c>
      <c r="K10" s="79">
        <v>76</v>
      </c>
      <c r="L10" s="82">
        <v>61</v>
      </c>
      <c r="M10" s="74" t="s">
        <v>474</v>
      </c>
      <c r="N10" s="73" t="s">
        <v>456</v>
      </c>
      <c r="O10" s="73" t="s">
        <v>452</v>
      </c>
    </row>
    <row r="11" spans="1:15" ht="34.5" customHeight="1" x14ac:dyDescent="0.25">
      <c r="A11" s="76">
        <v>6</v>
      </c>
      <c r="B11" s="115">
        <v>8288481</v>
      </c>
      <c r="C11" s="81" t="s">
        <v>133</v>
      </c>
      <c r="D11" s="81" t="s">
        <v>22</v>
      </c>
      <c r="E11" s="80" t="s">
        <v>134</v>
      </c>
      <c r="F11" s="79">
        <v>0</v>
      </c>
      <c r="G11" s="79">
        <v>71</v>
      </c>
      <c r="H11" s="79">
        <v>65</v>
      </c>
      <c r="I11" s="79">
        <v>35</v>
      </c>
      <c r="J11" s="79">
        <v>96</v>
      </c>
      <c r="K11" s="79">
        <v>37</v>
      </c>
      <c r="L11" s="78">
        <v>0</v>
      </c>
      <c r="M11" s="77" t="s">
        <v>435</v>
      </c>
      <c r="N11" s="73" t="s">
        <v>456</v>
      </c>
      <c r="O11" s="73" t="s">
        <v>452</v>
      </c>
    </row>
    <row r="12" spans="1:15" ht="34.5" customHeight="1" x14ac:dyDescent="0.25">
      <c r="A12" s="76">
        <v>7</v>
      </c>
      <c r="B12" s="145">
        <v>10933080</v>
      </c>
      <c r="C12" s="147" t="s">
        <v>552</v>
      </c>
      <c r="D12" s="147" t="s">
        <v>551</v>
      </c>
      <c r="E12" s="147" t="s">
        <v>550</v>
      </c>
      <c r="F12" s="83">
        <v>65</v>
      </c>
      <c r="G12" s="83">
        <v>75</v>
      </c>
      <c r="H12" s="83">
        <v>72</v>
      </c>
      <c r="I12" s="83">
        <v>78</v>
      </c>
      <c r="J12" s="83">
        <v>70</v>
      </c>
      <c r="K12" s="83">
        <v>62</v>
      </c>
      <c r="L12" s="73">
        <v>70</v>
      </c>
      <c r="M12" s="74" t="s">
        <v>474</v>
      </c>
      <c r="N12" s="73" t="s">
        <v>456</v>
      </c>
      <c r="O12" s="73" t="s">
        <v>452</v>
      </c>
    </row>
    <row r="13" spans="1:15" ht="34.5" customHeight="1" x14ac:dyDescent="0.25">
      <c r="A13" s="76">
        <v>8</v>
      </c>
      <c r="B13" s="145">
        <v>7048536</v>
      </c>
      <c r="C13" s="147" t="s">
        <v>225</v>
      </c>
      <c r="D13" s="147" t="s">
        <v>549</v>
      </c>
      <c r="E13" s="147" t="s">
        <v>548</v>
      </c>
      <c r="F13" s="83">
        <v>65</v>
      </c>
      <c r="G13" s="83">
        <v>75</v>
      </c>
      <c r="H13" s="83">
        <v>78</v>
      </c>
      <c r="I13" s="83">
        <v>79</v>
      </c>
      <c r="J13" s="83">
        <v>75</v>
      </c>
      <c r="K13" s="83">
        <v>70</v>
      </c>
      <c r="L13" s="73">
        <v>74</v>
      </c>
      <c r="M13" s="74" t="s">
        <v>474</v>
      </c>
      <c r="N13" s="73" t="s">
        <v>456</v>
      </c>
      <c r="O13" s="73" t="s">
        <v>452</v>
      </c>
    </row>
    <row r="14" spans="1:15" ht="34.5" customHeight="1" x14ac:dyDescent="0.25">
      <c r="A14" s="76">
        <v>9</v>
      </c>
      <c r="B14" s="145">
        <v>6954089</v>
      </c>
      <c r="C14" s="147" t="s">
        <v>547</v>
      </c>
      <c r="D14" s="147" t="s">
        <v>22</v>
      </c>
      <c r="E14" s="147" t="s">
        <v>546</v>
      </c>
      <c r="F14" s="83">
        <v>85</v>
      </c>
      <c r="G14" s="83">
        <v>86</v>
      </c>
      <c r="H14" s="83">
        <v>89</v>
      </c>
      <c r="I14" s="83">
        <v>82</v>
      </c>
      <c r="J14" s="83">
        <v>78</v>
      </c>
      <c r="K14" s="83">
        <v>72</v>
      </c>
      <c r="L14" s="73">
        <v>82</v>
      </c>
      <c r="M14" s="74" t="s">
        <v>474</v>
      </c>
      <c r="N14" s="73" t="s">
        <v>456</v>
      </c>
      <c r="O14" s="73" t="s">
        <v>452</v>
      </c>
    </row>
    <row r="15" spans="1:15" ht="34.5" customHeight="1" x14ac:dyDescent="0.25">
      <c r="A15" s="76">
        <v>10</v>
      </c>
      <c r="B15" s="115">
        <v>9151209</v>
      </c>
      <c r="C15" s="81" t="s">
        <v>83</v>
      </c>
      <c r="D15" s="81" t="s">
        <v>46</v>
      </c>
      <c r="E15" s="80" t="s">
        <v>107</v>
      </c>
      <c r="F15" s="79">
        <v>77</v>
      </c>
      <c r="G15" s="79">
        <v>89</v>
      </c>
      <c r="H15" s="79">
        <v>83</v>
      </c>
      <c r="I15" s="79">
        <v>85</v>
      </c>
      <c r="J15" s="79">
        <v>61</v>
      </c>
      <c r="K15" s="79">
        <v>61</v>
      </c>
      <c r="L15" s="82">
        <v>89</v>
      </c>
      <c r="M15" s="74" t="s">
        <v>474</v>
      </c>
      <c r="N15" s="73" t="s">
        <v>456</v>
      </c>
      <c r="O15" s="73" t="s">
        <v>452</v>
      </c>
    </row>
    <row r="16" spans="1:15" ht="34.5" customHeight="1" x14ac:dyDescent="0.25">
      <c r="A16" s="76">
        <v>11</v>
      </c>
      <c r="B16" s="115">
        <v>12364981</v>
      </c>
      <c r="C16" s="81" t="s">
        <v>477</v>
      </c>
      <c r="D16" s="81" t="s">
        <v>7</v>
      </c>
      <c r="E16" s="80" t="s">
        <v>411</v>
      </c>
      <c r="F16" s="79">
        <v>31</v>
      </c>
      <c r="G16" s="79">
        <v>83</v>
      </c>
      <c r="H16" s="79">
        <v>88</v>
      </c>
      <c r="I16" s="79">
        <v>95</v>
      </c>
      <c r="J16" s="79">
        <v>61</v>
      </c>
      <c r="K16" s="79">
        <v>79</v>
      </c>
      <c r="L16" s="78">
        <v>0</v>
      </c>
      <c r="M16" s="77" t="s">
        <v>435</v>
      </c>
      <c r="N16" s="73" t="s">
        <v>456</v>
      </c>
      <c r="O16" s="73" t="s">
        <v>452</v>
      </c>
    </row>
    <row r="17" spans="1:15" ht="34.5" customHeight="1" x14ac:dyDescent="0.25">
      <c r="A17" s="76">
        <v>12</v>
      </c>
      <c r="B17" s="115">
        <v>8353316</v>
      </c>
      <c r="C17" s="81" t="s">
        <v>13</v>
      </c>
      <c r="D17" s="81" t="s">
        <v>227</v>
      </c>
      <c r="E17" s="80" t="s">
        <v>228</v>
      </c>
      <c r="F17" s="79">
        <v>63</v>
      </c>
      <c r="G17" s="79">
        <v>83</v>
      </c>
      <c r="H17" s="79">
        <v>83</v>
      </c>
      <c r="I17" s="79">
        <v>95</v>
      </c>
      <c r="J17" s="79">
        <v>100</v>
      </c>
      <c r="K17" s="79">
        <v>85</v>
      </c>
      <c r="L17" s="111">
        <v>61</v>
      </c>
      <c r="M17" s="74" t="s">
        <v>474</v>
      </c>
      <c r="N17" s="73" t="s">
        <v>456</v>
      </c>
      <c r="O17" s="73" t="s">
        <v>452</v>
      </c>
    </row>
    <row r="18" spans="1:15" ht="34.5" customHeight="1" x14ac:dyDescent="0.25">
      <c r="A18" s="76">
        <v>13</v>
      </c>
      <c r="B18" s="115">
        <v>9926835</v>
      </c>
      <c r="C18" s="81" t="s">
        <v>51</v>
      </c>
      <c r="D18" s="81" t="s">
        <v>371</v>
      </c>
      <c r="E18" s="80" t="s">
        <v>545</v>
      </c>
      <c r="F18" s="79">
        <v>61</v>
      </c>
      <c r="G18" s="79">
        <v>76</v>
      </c>
      <c r="H18" s="79">
        <v>77</v>
      </c>
      <c r="I18" s="79">
        <v>85</v>
      </c>
      <c r="J18" s="79">
        <v>61</v>
      </c>
      <c r="K18" s="79">
        <v>61</v>
      </c>
      <c r="L18" s="82">
        <v>86</v>
      </c>
      <c r="M18" s="74" t="s">
        <v>474</v>
      </c>
      <c r="N18" s="73" t="s">
        <v>456</v>
      </c>
      <c r="O18" s="73" t="s">
        <v>452</v>
      </c>
    </row>
    <row r="19" spans="1:15" ht="34.5" customHeight="1" x14ac:dyDescent="0.25">
      <c r="A19" s="76">
        <v>14</v>
      </c>
      <c r="B19" s="115">
        <v>13736014</v>
      </c>
      <c r="C19" s="81" t="s">
        <v>91</v>
      </c>
      <c r="D19" s="81" t="s">
        <v>49</v>
      </c>
      <c r="E19" s="80" t="s">
        <v>544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8">
        <v>0</v>
      </c>
      <c r="M19" s="77" t="s">
        <v>449</v>
      </c>
      <c r="N19" s="73" t="s">
        <v>456</v>
      </c>
      <c r="O19" s="73" t="s">
        <v>452</v>
      </c>
    </row>
    <row r="20" spans="1:15" ht="34.5" customHeight="1" x14ac:dyDescent="0.25">
      <c r="A20" s="76">
        <v>15</v>
      </c>
      <c r="B20" s="115">
        <v>8480322</v>
      </c>
      <c r="C20" s="81" t="s">
        <v>26</v>
      </c>
      <c r="D20" s="81" t="s">
        <v>14</v>
      </c>
      <c r="E20" s="80" t="s">
        <v>109</v>
      </c>
      <c r="F20" s="79">
        <v>61</v>
      </c>
      <c r="G20" s="79">
        <v>88</v>
      </c>
      <c r="H20" s="79">
        <v>72</v>
      </c>
      <c r="I20" s="79">
        <v>85</v>
      </c>
      <c r="J20" s="79">
        <v>93</v>
      </c>
      <c r="K20" s="79">
        <v>92</v>
      </c>
      <c r="L20" s="82">
        <v>80</v>
      </c>
      <c r="M20" s="74" t="s">
        <v>474</v>
      </c>
      <c r="N20" s="73" t="s">
        <v>456</v>
      </c>
      <c r="O20" s="73" t="s">
        <v>452</v>
      </c>
    </row>
    <row r="21" spans="1:15" ht="34.5" customHeight="1" x14ac:dyDescent="0.25">
      <c r="A21" s="76">
        <v>16</v>
      </c>
      <c r="B21" s="115">
        <v>6972495</v>
      </c>
      <c r="C21" s="80" t="s">
        <v>14</v>
      </c>
      <c r="D21" s="80" t="s">
        <v>50</v>
      </c>
      <c r="E21" s="80" t="s">
        <v>114</v>
      </c>
      <c r="F21" s="79">
        <v>65</v>
      </c>
      <c r="G21" s="79">
        <v>82</v>
      </c>
      <c r="H21" s="79">
        <v>83</v>
      </c>
      <c r="I21" s="79">
        <v>95</v>
      </c>
      <c r="J21" s="79">
        <v>88</v>
      </c>
      <c r="K21" s="79">
        <v>69</v>
      </c>
      <c r="L21" s="82">
        <v>85</v>
      </c>
      <c r="M21" s="88" t="s">
        <v>474</v>
      </c>
      <c r="N21" s="73" t="s">
        <v>456</v>
      </c>
      <c r="O21" s="73" t="s">
        <v>452</v>
      </c>
    </row>
    <row r="22" spans="1:15" ht="34.5" customHeight="1" x14ac:dyDescent="0.25">
      <c r="A22" s="76">
        <v>17</v>
      </c>
      <c r="B22" s="115">
        <v>6042725</v>
      </c>
      <c r="C22" s="80" t="s">
        <v>14</v>
      </c>
      <c r="D22" s="80" t="s">
        <v>117</v>
      </c>
      <c r="E22" s="80" t="s">
        <v>118</v>
      </c>
      <c r="F22" s="79">
        <v>70</v>
      </c>
      <c r="G22" s="79">
        <v>88</v>
      </c>
      <c r="H22" s="79">
        <v>77</v>
      </c>
      <c r="I22" s="79">
        <v>85</v>
      </c>
      <c r="J22" s="79">
        <v>99</v>
      </c>
      <c r="K22" s="79">
        <v>82</v>
      </c>
      <c r="L22" s="82">
        <v>85</v>
      </c>
      <c r="M22" s="88" t="s">
        <v>474</v>
      </c>
      <c r="N22" s="73" t="s">
        <v>456</v>
      </c>
      <c r="O22" s="73" t="s">
        <v>452</v>
      </c>
    </row>
    <row r="23" spans="1:15" ht="34.5" customHeight="1" x14ac:dyDescent="0.25">
      <c r="A23" s="76">
        <v>18</v>
      </c>
      <c r="B23" s="115">
        <v>6981126</v>
      </c>
      <c r="C23" s="80" t="s">
        <v>290</v>
      </c>
      <c r="D23" s="80" t="s">
        <v>291</v>
      </c>
      <c r="E23" s="80" t="s">
        <v>292</v>
      </c>
      <c r="F23" s="79">
        <v>79</v>
      </c>
      <c r="G23" s="79">
        <v>71</v>
      </c>
      <c r="H23" s="79">
        <v>88</v>
      </c>
      <c r="I23" s="79">
        <v>85</v>
      </c>
      <c r="J23" s="79">
        <v>65</v>
      </c>
      <c r="K23" s="79">
        <v>76</v>
      </c>
      <c r="L23" s="82">
        <v>82</v>
      </c>
      <c r="M23" s="88" t="s">
        <v>474</v>
      </c>
      <c r="N23" s="73" t="s">
        <v>456</v>
      </c>
      <c r="O23" s="73" t="s">
        <v>452</v>
      </c>
    </row>
    <row r="24" spans="1:15" ht="34.5" customHeight="1" x14ac:dyDescent="0.25">
      <c r="A24" s="76">
        <v>19</v>
      </c>
      <c r="B24" s="145">
        <v>2544569</v>
      </c>
      <c r="C24" s="147" t="s">
        <v>543</v>
      </c>
      <c r="D24" s="147" t="s">
        <v>72</v>
      </c>
      <c r="E24" s="147" t="s">
        <v>542</v>
      </c>
      <c r="F24" s="79">
        <v>86</v>
      </c>
      <c r="G24" s="79">
        <v>95</v>
      </c>
      <c r="H24" s="79">
        <v>94</v>
      </c>
      <c r="I24" s="79">
        <v>85</v>
      </c>
      <c r="J24" s="79">
        <v>65</v>
      </c>
      <c r="K24" s="79">
        <v>90</v>
      </c>
      <c r="L24" s="82">
        <v>91</v>
      </c>
      <c r="M24" s="88" t="s">
        <v>474</v>
      </c>
      <c r="N24" s="73" t="s">
        <v>456</v>
      </c>
      <c r="O24" s="73" t="s">
        <v>452</v>
      </c>
    </row>
    <row r="25" spans="1:15" ht="34.5" customHeight="1" x14ac:dyDescent="0.25">
      <c r="A25" s="76">
        <v>20</v>
      </c>
      <c r="B25" s="115">
        <v>4273439</v>
      </c>
      <c r="C25" s="80" t="s">
        <v>541</v>
      </c>
      <c r="D25" s="80" t="s">
        <v>540</v>
      </c>
      <c r="E25" s="80" t="s">
        <v>539</v>
      </c>
      <c r="F25" s="79">
        <v>63</v>
      </c>
      <c r="G25" s="79">
        <v>76</v>
      </c>
      <c r="H25" s="79">
        <v>87</v>
      </c>
      <c r="I25" s="79">
        <v>95</v>
      </c>
      <c r="J25" s="79">
        <v>65</v>
      </c>
      <c r="K25" s="79">
        <v>66</v>
      </c>
      <c r="L25" s="82">
        <v>89</v>
      </c>
      <c r="M25" s="88" t="s">
        <v>474</v>
      </c>
      <c r="N25" s="73" t="s">
        <v>456</v>
      </c>
      <c r="O25" s="73" t="s">
        <v>452</v>
      </c>
    </row>
    <row r="26" spans="1:15" ht="34.5" customHeight="1" x14ac:dyDescent="0.25">
      <c r="A26" s="76">
        <v>21</v>
      </c>
      <c r="B26" s="115">
        <v>8320751</v>
      </c>
      <c r="C26" s="81" t="s">
        <v>236</v>
      </c>
      <c r="D26" s="81" t="s">
        <v>237</v>
      </c>
      <c r="E26" s="80" t="s">
        <v>238</v>
      </c>
      <c r="F26" s="79">
        <v>61</v>
      </c>
      <c r="G26" s="79">
        <v>89</v>
      </c>
      <c r="H26" s="79">
        <v>77</v>
      </c>
      <c r="I26" s="79">
        <v>61</v>
      </c>
      <c r="J26" s="79">
        <v>87</v>
      </c>
      <c r="K26" s="79">
        <v>76</v>
      </c>
      <c r="L26" s="82">
        <v>84</v>
      </c>
      <c r="M26" s="74" t="s">
        <v>474</v>
      </c>
      <c r="N26" s="73" t="s">
        <v>456</v>
      </c>
      <c r="O26" s="73" t="s">
        <v>452</v>
      </c>
    </row>
    <row r="27" spans="1:15" ht="34.5" customHeight="1" x14ac:dyDescent="0.25">
      <c r="A27" s="76">
        <v>22</v>
      </c>
      <c r="B27" s="115">
        <v>12421480</v>
      </c>
      <c r="C27" s="81" t="s">
        <v>199</v>
      </c>
      <c r="D27" s="81" t="s">
        <v>538</v>
      </c>
      <c r="E27" s="80" t="s">
        <v>537</v>
      </c>
      <c r="F27" s="79">
        <v>61</v>
      </c>
      <c r="G27" s="79">
        <v>89</v>
      </c>
      <c r="H27" s="79">
        <v>88</v>
      </c>
      <c r="I27" s="79">
        <v>95</v>
      </c>
      <c r="J27" s="79">
        <v>61</v>
      </c>
      <c r="K27" s="79">
        <v>83</v>
      </c>
      <c r="L27" s="86">
        <v>80</v>
      </c>
      <c r="M27" s="87" t="s">
        <v>474</v>
      </c>
      <c r="N27" s="73" t="s">
        <v>456</v>
      </c>
      <c r="O27" s="73" t="s">
        <v>452</v>
      </c>
    </row>
    <row r="28" spans="1:15" ht="34.5" customHeight="1" x14ac:dyDescent="0.25">
      <c r="A28" s="76">
        <v>23</v>
      </c>
      <c r="B28" s="115">
        <v>10003393</v>
      </c>
      <c r="C28" s="81" t="s">
        <v>44</v>
      </c>
      <c r="D28" s="81" t="s">
        <v>44</v>
      </c>
      <c r="E28" s="80" t="s">
        <v>242</v>
      </c>
      <c r="F28" s="79">
        <v>61</v>
      </c>
      <c r="G28" s="79">
        <v>82</v>
      </c>
      <c r="H28" s="79">
        <v>87</v>
      </c>
      <c r="I28" s="79">
        <v>61</v>
      </c>
      <c r="J28" s="79">
        <v>66</v>
      </c>
      <c r="K28" s="79">
        <v>76</v>
      </c>
      <c r="L28" s="82">
        <v>84</v>
      </c>
      <c r="M28" s="74" t="s">
        <v>474</v>
      </c>
      <c r="N28" s="73" t="s">
        <v>456</v>
      </c>
      <c r="O28" s="73" t="s">
        <v>452</v>
      </c>
    </row>
    <row r="29" spans="1:15" ht="34.5" customHeight="1" x14ac:dyDescent="0.25">
      <c r="A29" s="76">
        <v>24</v>
      </c>
      <c r="B29" s="148">
        <v>9208113</v>
      </c>
      <c r="C29" s="146" t="s">
        <v>39</v>
      </c>
      <c r="D29" s="146" t="s">
        <v>26</v>
      </c>
      <c r="E29" s="146" t="s">
        <v>293</v>
      </c>
      <c r="F29" s="73">
        <v>75</v>
      </c>
      <c r="G29" s="73">
        <v>81</v>
      </c>
      <c r="H29" s="73">
        <v>80</v>
      </c>
      <c r="I29" s="73">
        <v>61</v>
      </c>
      <c r="J29" s="73">
        <v>61</v>
      </c>
      <c r="K29" s="73">
        <v>84</v>
      </c>
      <c r="L29" s="73">
        <v>85</v>
      </c>
      <c r="M29" s="74" t="s">
        <v>474</v>
      </c>
      <c r="N29" s="73" t="s">
        <v>456</v>
      </c>
      <c r="O29" s="73" t="s">
        <v>452</v>
      </c>
    </row>
    <row r="30" spans="1:15" ht="34.5" customHeight="1" x14ac:dyDescent="0.25">
      <c r="A30" s="76">
        <v>25</v>
      </c>
      <c r="B30" s="115">
        <v>6984114</v>
      </c>
      <c r="C30" s="81" t="s">
        <v>22</v>
      </c>
      <c r="D30" s="81" t="s">
        <v>40</v>
      </c>
      <c r="E30" s="80" t="s">
        <v>536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8">
        <v>0</v>
      </c>
      <c r="M30" s="77" t="s">
        <v>449</v>
      </c>
      <c r="N30" s="73" t="s">
        <v>456</v>
      </c>
      <c r="O30" s="73" t="s">
        <v>452</v>
      </c>
    </row>
    <row r="31" spans="1:15" ht="34.5" customHeight="1" x14ac:dyDescent="0.25">
      <c r="A31" s="76">
        <v>26</v>
      </c>
      <c r="B31" s="115">
        <v>9160362</v>
      </c>
      <c r="C31" s="81" t="s">
        <v>92</v>
      </c>
      <c r="D31" s="81" t="s">
        <v>103</v>
      </c>
      <c r="E31" s="80" t="s">
        <v>336</v>
      </c>
      <c r="F31" s="79">
        <v>31</v>
      </c>
      <c r="G31" s="79">
        <v>88</v>
      </c>
      <c r="H31" s="79">
        <v>71</v>
      </c>
      <c r="I31" s="79">
        <v>0</v>
      </c>
      <c r="J31" s="79">
        <v>61</v>
      </c>
      <c r="K31" s="79">
        <v>61</v>
      </c>
      <c r="L31" s="78">
        <v>25</v>
      </c>
      <c r="M31" s="77" t="s">
        <v>435</v>
      </c>
      <c r="N31" s="73" t="s">
        <v>456</v>
      </c>
      <c r="O31" s="73" t="s">
        <v>452</v>
      </c>
    </row>
    <row r="32" spans="1:15" ht="34.5" customHeight="1" x14ac:dyDescent="0.25">
      <c r="A32" s="76">
        <v>27</v>
      </c>
      <c r="B32" s="115">
        <v>4776870</v>
      </c>
      <c r="C32" s="81" t="s">
        <v>207</v>
      </c>
      <c r="D32" s="81" t="s">
        <v>100</v>
      </c>
      <c r="E32" s="80" t="s">
        <v>208</v>
      </c>
      <c r="F32" s="79">
        <v>63</v>
      </c>
      <c r="G32" s="79">
        <v>71</v>
      </c>
      <c r="H32" s="79">
        <v>94</v>
      </c>
      <c r="I32" s="79">
        <v>95</v>
      </c>
      <c r="J32" s="79">
        <v>65</v>
      </c>
      <c r="K32" s="79">
        <v>83</v>
      </c>
      <c r="L32" s="82">
        <v>79</v>
      </c>
      <c r="M32" s="74" t="s">
        <v>474</v>
      </c>
      <c r="N32" s="73" t="s">
        <v>456</v>
      </c>
      <c r="O32" s="73" t="s">
        <v>452</v>
      </c>
    </row>
    <row r="33" spans="1:15" ht="34.5" customHeight="1" x14ac:dyDescent="0.25">
      <c r="A33" s="76">
        <v>28</v>
      </c>
      <c r="B33" s="115">
        <v>9965049</v>
      </c>
      <c r="C33" s="81" t="s">
        <v>57</v>
      </c>
      <c r="D33" s="81" t="s">
        <v>13</v>
      </c>
      <c r="E33" s="80" t="s">
        <v>248</v>
      </c>
      <c r="F33" s="79">
        <v>19</v>
      </c>
      <c r="G33" s="79">
        <v>81</v>
      </c>
      <c r="H33" s="79">
        <v>71</v>
      </c>
      <c r="I33" s="79">
        <v>85</v>
      </c>
      <c r="J33" s="79">
        <v>63</v>
      </c>
      <c r="K33" s="79">
        <v>57</v>
      </c>
      <c r="L33" s="78">
        <v>0</v>
      </c>
      <c r="M33" s="77" t="s">
        <v>435</v>
      </c>
      <c r="N33" s="73" t="s">
        <v>456</v>
      </c>
      <c r="O33" s="73" t="s">
        <v>452</v>
      </c>
    </row>
    <row r="34" spans="1:15" ht="34.5" customHeight="1" x14ac:dyDescent="0.25">
      <c r="A34" s="76">
        <v>29</v>
      </c>
      <c r="B34" s="115">
        <v>3475196</v>
      </c>
      <c r="C34" s="81" t="s">
        <v>535</v>
      </c>
      <c r="D34" s="81" t="s">
        <v>25</v>
      </c>
      <c r="E34" s="80" t="s">
        <v>534</v>
      </c>
      <c r="F34" s="79">
        <v>62</v>
      </c>
      <c r="G34" s="79">
        <v>65</v>
      </c>
      <c r="H34" s="79">
        <v>78</v>
      </c>
      <c r="I34" s="79">
        <v>78</v>
      </c>
      <c r="J34" s="79">
        <v>75</v>
      </c>
      <c r="K34" s="79">
        <v>74</v>
      </c>
      <c r="L34" s="86">
        <v>72</v>
      </c>
      <c r="M34" s="74" t="s">
        <v>474</v>
      </c>
      <c r="N34" s="73" t="s">
        <v>456</v>
      </c>
      <c r="O34" s="73" t="s">
        <v>452</v>
      </c>
    </row>
    <row r="35" spans="1:15" ht="34.5" customHeight="1" x14ac:dyDescent="0.25">
      <c r="A35" s="76">
        <v>30</v>
      </c>
      <c r="B35" s="115">
        <v>6854754</v>
      </c>
      <c r="C35" s="81" t="s">
        <v>20</v>
      </c>
      <c r="D35" s="81" t="s">
        <v>37</v>
      </c>
      <c r="E35" s="80" t="s">
        <v>342</v>
      </c>
      <c r="F35" s="85">
        <v>84</v>
      </c>
      <c r="G35" s="73">
        <v>84</v>
      </c>
      <c r="H35" s="73">
        <v>87</v>
      </c>
      <c r="I35" s="73">
        <v>68</v>
      </c>
      <c r="J35" s="73">
        <v>77</v>
      </c>
      <c r="K35" s="73">
        <v>86</v>
      </c>
      <c r="L35" s="75">
        <v>85</v>
      </c>
      <c r="M35" s="74" t="s">
        <v>474</v>
      </c>
      <c r="N35" s="73" t="s">
        <v>456</v>
      </c>
      <c r="O35" s="73" t="s">
        <v>452</v>
      </c>
    </row>
    <row r="36" spans="1:15" ht="34.5" customHeight="1" x14ac:dyDescent="0.25">
      <c r="A36" s="76">
        <v>31</v>
      </c>
      <c r="B36" s="145">
        <v>3693503</v>
      </c>
      <c r="C36" s="147" t="s">
        <v>209</v>
      </c>
      <c r="D36" s="147" t="s">
        <v>23</v>
      </c>
      <c r="E36" s="147" t="s">
        <v>533</v>
      </c>
      <c r="F36" s="83">
        <v>78</v>
      </c>
      <c r="G36" s="83">
        <v>65</v>
      </c>
      <c r="H36" s="83">
        <v>62</v>
      </c>
      <c r="I36" s="83">
        <v>64</v>
      </c>
      <c r="J36" s="83">
        <v>61</v>
      </c>
      <c r="K36" s="83">
        <v>62</v>
      </c>
      <c r="L36" s="73">
        <v>65</v>
      </c>
      <c r="M36" s="74" t="s">
        <v>474</v>
      </c>
      <c r="N36" s="73" t="s">
        <v>456</v>
      </c>
      <c r="O36" s="73" t="s">
        <v>452</v>
      </c>
    </row>
    <row r="37" spans="1:15" ht="34.5" customHeight="1" x14ac:dyDescent="0.25">
      <c r="A37" s="76">
        <v>32</v>
      </c>
      <c r="B37" s="115">
        <v>9902780</v>
      </c>
      <c r="C37" s="81" t="s">
        <v>532</v>
      </c>
      <c r="D37" s="81" t="s">
        <v>531</v>
      </c>
      <c r="E37" s="80" t="s">
        <v>530</v>
      </c>
      <c r="F37" s="79">
        <v>69</v>
      </c>
      <c r="G37" s="79">
        <v>88</v>
      </c>
      <c r="H37" s="79">
        <v>83</v>
      </c>
      <c r="I37" s="79">
        <v>95</v>
      </c>
      <c r="J37" s="79">
        <v>83</v>
      </c>
      <c r="K37" s="79">
        <v>74</v>
      </c>
      <c r="L37" s="82">
        <v>83</v>
      </c>
      <c r="M37" s="74" t="s">
        <v>474</v>
      </c>
      <c r="N37" s="73" t="s">
        <v>456</v>
      </c>
      <c r="O37" s="73" t="s">
        <v>452</v>
      </c>
    </row>
    <row r="38" spans="1:15" ht="34.5" customHeight="1" x14ac:dyDescent="0.25">
      <c r="A38" s="76">
        <v>33</v>
      </c>
      <c r="B38" s="115">
        <v>6603939</v>
      </c>
      <c r="C38" s="81" t="s">
        <v>255</v>
      </c>
      <c r="D38" s="81" t="s">
        <v>46</v>
      </c>
      <c r="E38" s="80" t="s">
        <v>256</v>
      </c>
      <c r="F38" s="79">
        <v>70</v>
      </c>
      <c r="G38" s="79">
        <v>82</v>
      </c>
      <c r="H38" s="79">
        <v>83</v>
      </c>
      <c r="I38" s="79">
        <v>95</v>
      </c>
      <c r="J38" s="79">
        <v>75</v>
      </c>
      <c r="K38" s="79">
        <v>90</v>
      </c>
      <c r="L38" s="82">
        <v>87</v>
      </c>
      <c r="M38" s="74" t="s">
        <v>474</v>
      </c>
      <c r="N38" s="73" t="s">
        <v>456</v>
      </c>
      <c r="O38" s="73" t="s">
        <v>452</v>
      </c>
    </row>
    <row r="39" spans="1:15" ht="34.5" customHeight="1" x14ac:dyDescent="0.25">
      <c r="A39" s="76">
        <v>34</v>
      </c>
      <c r="B39" s="115">
        <v>3719644</v>
      </c>
      <c r="C39" s="81" t="s">
        <v>8</v>
      </c>
      <c r="D39" s="81" t="s">
        <v>102</v>
      </c>
      <c r="E39" s="80" t="s">
        <v>529</v>
      </c>
      <c r="F39" s="79">
        <v>62</v>
      </c>
      <c r="G39" s="79">
        <v>65</v>
      </c>
      <c r="H39" s="79">
        <v>71</v>
      </c>
      <c r="I39" s="79">
        <v>65</v>
      </c>
      <c r="J39" s="79">
        <v>62</v>
      </c>
      <c r="K39" s="79">
        <v>68</v>
      </c>
      <c r="L39" s="82">
        <v>83</v>
      </c>
      <c r="M39" s="74" t="s">
        <v>474</v>
      </c>
      <c r="N39" s="73" t="s">
        <v>456</v>
      </c>
      <c r="O39" s="73" t="s">
        <v>452</v>
      </c>
    </row>
    <row r="40" spans="1:15" ht="34.5" customHeight="1" x14ac:dyDescent="0.25">
      <c r="A40" s="76">
        <v>35</v>
      </c>
      <c r="B40" s="115">
        <v>8420383</v>
      </c>
      <c r="C40" s="81" t="s">
        <v>346</v>
      </c>
      <c r="D40" s="81" t="s">
        <v>56</v>
      </c>
      <c r="E40" s="80" t="s">
        <v>347</v>
      </c>
      <c r="F40" s="79">
        <v>25</v>
      </c>
      <c r="G40" s="79">
        <v>89</v>
      </c>
      <c r="H40" s="79">
        <v>83</v>
      </c>
      <c r="I40" s="79">
        <v>35</v>
      </c>
      <c r="J40" s="79">
        <v>61</v>
      </c>
      <c r="K40" s="79">
        <v>50</v>
      </c>
      <c r="L40" s="78">
        <v>25</v>
      </c>
      <c r="M40" s="77" t="s">
        <v>435</v>
      </c>
      <c r="N40" s="73" t="s">
        <v>456</v>
      </c>
      <c r="O40" s="73" t="s">
        <v>452</v>
      </c>
    </row>
    <row r="41" spans="1:15" ht="34.5" customHeight="1" x14ac:dyDescent="0.25">
      <c r="A41" s="76">
        <v>36</v>
      </c>
      <c r="B41" s="115">
        <v>9939000</v>
      </c>
      <c r="C41" s="81"/>
      <c r="D41" s="81" t="s">
        <v>96</v>
      </c>
      <c r="E41" s="80" t="s">
        <v>11</v>
      </c>
      <c r="F41" s="79">
        <v>0</v>
      </c>
      <c r="G41" s="79">
        <v>88</v>
      </c>
      <c r="H41" s="79">
        <v>65</v>
      </c>
      <c r="I41" s="79">
        <v>0</v>
      </c>
      <c r="J41" s="79">
        <v>69</v>
      </c>
      <c r="K41" s="79">
        <v>16</v>
      </c>
      <c r="L41" s="78">
        <v>17</v>
      </c>
      <c r="M41" s="77" t="s">
        <v>435</v>
      </c>
      <c r="N41" s="73" t="s">
        <v>456</v>
      </c>
      <c r="O41" s="73" t="s">
        <v>452</v>
      </c>
    </row>
    <row r="42" spans="1:15" ht="34.5" customHeight="1" x14ac:dyDescent="0.25">
      <c r="A42" s="76">
        <v>37</v>
      </c>
      <c r="B42" s="145">
        <v>1071855</v>
      </c>
      <c r="C42" s="146"/>
      <c r="D42" s="146" t="s">
        <v>528</v>
      </c>
      <c r="E42" s="146" t="s">
        <v>527</v>
      </c>
      <c r="F42" s="73">
        <v>78</v>
      </c>
      <c r="G42" s="73">
        <v>86</v>
      </c>
      <c r="H42" s="73">
        <v>78</v>
      </c>
      <c r="I42" s="73">
        <v>70</v>
      </c>
      <c r="J42" s="73">
        <v>62</v>
      </c>
      <c r="K42" s="73">
        <v>69</v>
      </c>
      <c r="L42" s="75">
        <v>73</v>
      </c>
      <c r="M42" s="74" t="s">
        <v>474</v>
      </c>
      <c r="N42" s="73" t="s">
        <v>456</v>
      </c>
      <c r="O42" s="73" t="s">
        <v>452</v>
      </c>
    </row>
    <row r="43" spans="1:15" ht="34.5" customHeight="1" x14ac:dyDescent="0.25"/>
    <row r="46" spans="1:15" x14ac:dyDescent="0.25">
      <c r="B46" s="155"/>
      <c r="C46" s="5" t="s">
        <v>526</v>
      </c>
    </row>
    <row r="47" spans="1:15" x14ac:dyDescent="0.25">
      <c r="B47" s="72"/>
      <c r="C47" s="5" t="s">
        <v>525</v>
      </c>
    </row>
  </sheetData>
  <autoFilter ref="B5:M5" xr:uid="{00000000-0009-0000-0000-000004000000}">
    <sortState xmlns:xlrd2="http://schemas.microsoft.com/office/spreadsheetml/2017/richdata2" ref="B2:M38">
      <sortCondition ref="C1"/>
    </sortState>
  </autoFilter>
  <mergeCells count="2">
    <mergeCell ref="B2:M2"/>
    <mergeCell ref="B3:M3"/>
  </mergeCells>
  <conditionalFormatting sqref="F36:K41 F6:K25 F27:K32">
    <cfRule type="cellIs" dxfId="2" priority="3" operator="lessThanOrEqual">
      <formula>60</formula>
    </cfRule>
  </conditionalFormatting>
  <conditionalFormatting sqref="F33:K35">
    <cfRule type="cellIs" dxfId="1" priority="2" operator="lessThanOrEqual">
      <formula>60</formula>
    </cfRule>
  </conditionalFormatting>
  <conditionalFormatting sqref="F26:K26">
    <cfRule type="cellIs" dxfId="0" priority="1" operator="lessThanOrEqual">
      <formula>60</formula>
    </cfRule>
  </conditionalFormatting>
  <pageMargins left="0.7" right="0.7" top="0.75" bottom="0.75" header="0.3" footer="0.3"/>
  <pageSetup scale="6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N1796"/>
  <sheetViews>
    <sheetView showGridLines="0" view="pageBreakPreview" topLeftCell="B1" zoomScale="85" zoomScaleNormal="85" zoomScaleSheetLayoutView="85" zoomScalePageLayoutView="70" workbookViewId="0">
      <selection activeCell="O10" sqref="O10"/>
    </sheetView>
  </sheetViews>
  <sheetFormatPr baseColWidth="10" defaultColWidth="11.28515625" defaultRowHeight="15" x14ac:dyDescent="0.25"/>
  <cols>
    <col min="1" max="1" width="9.28515625" style="19" hidden="1" customWidth="1"/>
    <col min="2" max="2" width="0.28515625" style="19" customWidth="1"/>
    <col min="3" max="11" width="2.7109375" style="5" customWidth="1"/>
    <col min="12" max="12" width="3" style="5" bestFit="1" customWidth="1"/>
    <col min="13" max="13" width="2.5703125" style="69" bestFit="1" customWidth="1"/>
    <col min="14" max="14" width="3.5703125" style="69" bestFit="1" customWidth="1"/>
    <col min="15" max="20" width="2.5703125" style="69" bestFit="1" customWidth="1"/>
    <col min="21" max="22" width="3.7109375" style="69" customWidth="1"/>
    <col min="23" max="24" width="2.7109375" style="5" customWidth="1"/>
    <col min="25" max="25" width="3" style="5" bestFit="1" customWidth="1"/>
    <col min="26" max="27" width="2.7109375" style="69" bestFit="1" customWidth="1"/>
    <col min="28" max="33" width="2.5703125" style="5" bestFit="1" customWidth="1"/>
    <col min="34" max="35" width="3.7109375" style="69" customWidth="1"/>
    <col min="36" max="37" width="2.7109375" style="5" customWidth="1"/>
    <col min="38" max="38" width="3" style="5" bestFit="1" customWidth="1"/>
    <col min="39" max="46" width="2.5703125" style="5" bestFit="1" customWidth="1"/>
    <col min="47" max="48" width="3.7109375" style="69" customWidth="1"/>
    <col min="49" max="50" width="2.7109375" style="5" customWidth="1"/>
    <col min="51" max="51" width="3" style="5" bestFit="1" customWidth="1"/>
    <col min="52" max="52" width="2.5703125" style="69" bestFit="1" customWidth="1"/>
    <col min="53" max="53" width="2.7109375" style="69" bestFit="1" customWidth="1"/>
    <col min="54" max="59" width="2.5703125" style="69" bestFit="1" customWidth="1"/>
    <col min="60" max="61" width="3.7109375" style="69" customWidth="1"/>
    <col min="62" max="63" width="2.7109375" style="5" customWidth="1"/>
    <col min="64" max="64" width="3" style="70" bestFit="1" customWidth="1"/>
    <col min="65" max="72" width="2.5703125" style="5" bestFit="1" customWidth="1"/>
    <col min="73" max="74" width="3.7109375" style="69" customWidth="1"/>
    <col min="75" max="76" width="2.7109375" style="5" customWidth="1"/>
    <col min="77" max="77" width="3" style="5" bestFit="1" customWidth="1"/>
    <col min="78" max="85" width="2.5703125" style="69" bestFit="1" customWidth="1"/>
    <col min="86" max="87" width="3.7109375" style="69" customWidth="1"/>
    <col min="88" max="89" width="2.7109375" style="5" customWidth="1"/>
    <col min="90" max="91" width="3.7109375" style="69" customWidth="1"/>
    <col min="92" max="92" width="6.42578125" style="69" customWidth="1"/>
    <col min="93" max="144" width="2" style="5" customWidth="1"/>
    <col min="145" max="256" width="11.28515625" style="5"/>
    <col min="257" max="257" width="0" style="5" hidden="1" customWidth="1"/>
    <col min="258" max="258" width="0.28515625" style="5" customWidth="1"/>
    <col min="259" max="267" width="2.7109375" style="5" customWidth="1"/>
    <col min="268" max="268" width="6.42578125" style="5" bestFit="1" customWidth="1"/>
    <col min="269" max="276" width="2.5703125" style="5" bestFit="1" customWidth="1"/>
    <col min="277" max="278" width="3.7109375" style="5" customWidth="1"/>
    <col min="279" max="280" width="2.7109375" style="5" customWidth="1"/>
    <col min="281" max="281" width="6.42578125" style="5" bestFit="1" customWidth="1"/>
    <col min="282" max="283" width="2.7109375" style="5" bestFit="1" customWidth="1"/>
    <col min="284" max="289" width="2.5703125" style="5" bestFit="1" customWidth="1"/>
    <col min="290" max="291" width="3.7109375" style="5" customWidth="1"/>
    <col min="292" max="293" width="2.7109375" style="5" customWidth="1"/>
    <col min="294" max="294" width="6.42578125" style="5" bestFit="1" customWidth="1"/>
    <col min="295" max="302" width="2.5703125" style="5" bestFit="1" customWidth="1"/>
    <col min="303" max="304" width="3.7109375" style="5" customWidth="1"/>
    <col min="305" max="306" width="2.7109375" style="5" customWidth="1"/>
    <col min="307" max="307" width="6.42578125" style="5" bestFit="1" customWidth="1"/>
    <col min="308" max="308" width="2.5703125" style="5" bestFit="1" customWidth="1"/>
    <col min="309" max="309" width="2.7109375" style="5" bestFit="1" customWidth="1"/>
    <col min="310" max="315" width="2.5703125" style="5" bestFit="1" customWidth="1"/>
    <col min="316" max="317" width="3.7109375" style="5" customWidth="1"/>
    <col min="318" max="319" width="2.7109375" style="5" customWidth="1"/>
    <col min="320" max="320" width="6.42578125" style="5" bestFit="1" customWidth="1"/>
    <col min="321" max="328" width="2.5703125" style="5" bestFit="1" customWidth="1"/>
    <col min="329" max="330" width="3.7109375" style="5" customWidth="1"/>
    <col min="331" max="332" width="2.7109375" style="5" customWidth="1"/>
    <col min="333" max="333" width="7.140625" style="5" customWidth="1"/>
    <col min="334" max="341" width="2.5703125" style="5" bestFit="1" customWidth="1"/>
    <col min="342" max="343" width="3.7109375" style="5" customWidth="1"/>
    <col min="344" max="345" width="2.7109375" style="5" customWidth="1"/>
    <col min="346" max="347" width="3.7109375" style="5" customWidth="1"/>
    <col min="348" max="348" width="6.42578125" style="5" customWidth="1"/>
    <col min="349" max="400" width="2" style="5" customWidth="1"/>
    <col min="401" max="512" width="11.28515625" style="5"/>
    <col min="513" max="513" width="0" style="5" hidden="1" customWidth="1"/>
    <col min="514" max="514" width="0.28515625" style="5" customWidth="1"/>
    <col min="515" max="523" width="2.7109375" style="5" customWidth="1"/>
    <col min="524" max="524" width="6.42578125" style="5" bestFit="1" customWidth="1"/>
    <col min="525" max="532" width="2.5703125" style="5" bestFit="1" customWidth="1"/>
    <col min="533" max="534" width="3.7109375" style="5" customWidth="1"/>
    <col min="535" max="536" width="2.7109375" style="5" customWidth="1"/>
    <col min="537" max="537" width="6.42578125" style="5" bestFit="1" customWidth="1"/>
    <col min="538" max="539" width="2.7109375" style="5" bestFit="1" customWidth="1"/>
    <col min="540" max="545" width="2.5703125" style="5" bestFit="1" customWidth="1"/>
    <col min="546" max="547" width="3.7109375" style="5" customWidth="1"/>
    <col min="548" max="549" width="2.7109375" style="5" customWidth="1"/>
    <col min="550" max="550" width="6.42578125" style="5" bestFit="1" customWidth="1"/>
    <col min="551" max="558" width="2.5703125" style="5" bestFit="1" customWidth="1"/>
    <col min="559" max="560" width="3.7109375" style="5" customWidth="1"/>
    <col min="561" max="562" width="2.7109375" style="5" customWidth="1"/>
    <col min="563" max="563" width="6.42578125" style="5" bestFit="1" customWidth="1"/>
    <col min="564" max="564" width="2.5703125" style="5" bestFit="1" customWidth="1"/>
    <col min="565" max="565" width="2.7109375" style="5" bestFit="1" customWidth="1"/>
    <col min="566" max="571" width="2.5703125" style="5" bestFit="1" customWidth="1"/>
    <col min="572" max="573" width="3.7109375" style="5" customWidth="1"/>
    <col min="574" max="575" width="2.7109375" style="5" customWidth="1"/>
    <col min="576" max="576" width="6.42578125" style="5" bestFit="1" customWidth="1"/>
    <col min="577" max="584" width="2.5703125" style="5" bestFit="1" customWidth="1"/>
    <col min="585" max="586" width="3.7109375" style="5" customWidth="1"/>
    <col min="587" max="588" width="2.7109375" style="5" customWidth="1"/>
    <col min="589" max="589" width="7.140625" style="5" customWidth="1"/>
    <col min="590" max="597" width="2.5703125" style="5" bestFit="1" customWidth="1"/>
    <col min="598" max="599" width="3.7109375" style="5" customWidth="1"/>
    <col min="600" max="601" width="2.7109375" style="5" customWidth="1"/>
    <col min="602" max="603" width="3.7109375" style="5" customWidth="1"/>
    <col min="604" max="604" width="6.42578125" style="5" customWidth="1"/>
    <col min="605" max="656" width="2" style="5" customWidth="1"/>
    <col min="657" max="768" width="11.28515625" style="5"/>
    <col min="769" max="769" width="0" style="5" hidden="1" customWidth="1"/>
    <col min="770" max="770" width="0.28515625" style="5" customWidth="1"/>
    <col min="771" max="779" width="2.7109375" style="5" customWidth="1"/>
    <col min="780" max="780" width="6.42578125" style="5" bestFit="1" customWidth="1"/>
    <col min="781" max="788" width="2.5703125" style="5" bestFit="1" customWidth="1"/>
    <col min="789" max="790" width="3.7109375" style="5" customWidth="1"/>
    <col min="791" max="792" width="2.7109375" style="5" customWidth="1"/>
    <col min="793" max="793" width="6.42578125" style="5" bestFit="1" customWidth="1"/>
    <col min="794" max="795" width="2.7109375" style="5" bestFit="1" customWidth="1"/>
    <col min="796" max="801" width="2.5703125" style="5" bestFit="1" customWidth="1"/>
    <col min="802" max="803" width="3.7109375" style="5" customWidth="1"/>
    <col min="804" max="805" width="2.7109375" style="5" customWidth="1"/>
    <col min="806" max="806" width="6.42578125" style="5" bestFit="1" customWidth="1"/>
    <col min="807" max="814" width="2.5703125" style="5" bestFit="1" customWidth="1"/>
    <col min="815" max="816" width="3.7109375" style="5" customWidth="1"/>
    <col min="817" max="818" width="2.7109375" style="5" customWidth="1"/>
    <col min="819" max="819" width="6.42578125" style="5" bestFit="1" customWidth="1"/>
    <col min="820" max="820" width="2.5703125" style="5" bestFit="1" customWidth="1"/>
    <col min="821" max="821" width="2.7109375" style="5" bestFit="1" customWidth="1"/>
    <col min="822" max="827" width="2.5703125" style="5" bestFit="1" customWidth="1"/>
    <col min="828" max="829" width="3.7109375" style="5" customWidth="1"/>
    <col min="830" max="831" width="2.7109375" style="5" customWidth="1"/>
    <col min="832" max="832" width="6.42578125" style="5" bestFit="1" customWidth="1"/>
    <col min="833" max="840" width="2.5703125" style="5" bestFit="1" customWidth="1"/>
    <col min="841" max="842" width="3.7109375" style="5" customWidth="1"/>
    <col min="843" max="844" width="2.7109375" style="5" customWidth="1"/>
    <col min="845" max="845" width="7.140625" style="5" customWidth="1"/>
    <col min="846" max="853" width="2.5703125" style="5" bestFit="1" customWidth="1"/>
    <col min="854" max="855" width="3.7109375" style="5" customWidth="1"/>
    <col min="856" max="857" width="2.7109375" style="5" customWidth="1"/>
    <col min="858" max="859" width="3.7109375" style="5" customWidth="1"/>
    <col min="860" max="860" width="6.42578125" style="5" customWidth="1"/>
    <col min="861" max="912" width="2" style="5" customWidth="1"/>
    <col min="913" max="1024" width="11.28515625" style="5"/>
    <col min="1025" max="1025" width="0" style="5" hidden="1" customWidth="1"/>
    <col min="1026" max="1026" width="0.28515625" style="5" customWidth="1"/>
    <col min="1027" max="1035" width="2.7109375" style="5" customWidth="1"/>
    <col min="1036" max="1036" width="6.42578125" style="5" bestFit="1" customWidth="1"/>
    <col min="1037" max="1044" width="2.5703125" style="5" bestFit="1" customWidth="1"/>
    <col min="1045" max="1046" width="3.7109375" style="5" customWidth="1"/>
    <col min="1047" max="1048" width="2.7109375" style="5" customWidth="1"/>
    <col min="1049" max="1049" width="6.42578125" style="5" bestFit="1" customWidth="1"/>
    <col min="1050" max="1051" width="2.7109375" style="5" bestFit="1" customWidth="1"/>
    <col min="1052" max="1057" width="2.5703125" style="5" bestFit="1" customWidth="1"/>
    <col min="1058" max="1059" width="3.7109375" style="5" customWidth="1"/>
    <col min="1060" max="1061" width="2.7109375" style="5" customWidth="1"/>
    <col min="1062" max="1062" width="6.42578125" style="5" bestFit="1" customWidth="1"/>
    <col min="1063" max="1070" width="2.5703125" style="5" bestFit="1" customWidth="1"/>
    <col min="1071" max="1072" width="3.7109375" style="5" customWidth="1"/>
    <col min="1073" max="1074" width="2.7109375" style="5" customWidth="1"/>
    <col min="1075" max="1075" width="6.42578125" style="5" bestFit="1" customWidth="1"/>
    <col min="1076" max="1076" width="2.5703125" style="5" bestFit="1" customWidth="1"/>
    <col min="1077" max="1077" width="2.7109375" style="5" bestFit="1" customWidth="1"/>
    <col min="1078" max="1083" width="2.5703125" style="5" bestFit="1" customWidth="1"/>
    <col min="1084" max="1085" width="3.7109375" style="5" customWidth="1"/>
    <col min="1086" max="1087" width="2.7109375" style="5" customWidth="1"/>
    <col min="1088" max="1088" width="6.42578125" style="5" bestFit="1" customWidth="1"/>
    <col min="1089" max="1096" width="2.5703125" style="5" bestFit="1" customWidth="1"/>
    <col min="1097" max="1098" width="3.7109375" style="5" customWidth="1"/>
    <col min="1099" max="1100" width="2.7109375" style="5" customWidth="1"/>
    <col min="1101" max="1101" width="7.140625" style="5" customWidth="1"/>
    <col min="1102" max="1109" width="2.5703125" style="5" bestFit="1" customWidth="1"/>
    <col min="1110" max="1111" width="3.7109375" style="5" customWidth="1"/>
    <col min="1112" max="1113" width="2.7109375" style="5" customWidth="1"/>
    <col min="1114" max="1115" width="3.7109375" style="5" customWidth="1"/>
    <col min="1116" max="1116" width="6.42578125" style="5" customWidth="1"/>
    <col min="1117" max="1168" width="2" style="5" customWidth="1"/>
    <col min="1169" max="1280" width="11.28515625" style="5"/>
    <col min="1281" max="1281" width="0" style="5" hidden="1" customWidth="1"/>
    <col min="1282" max="1282" width="0.28515625" style="5" customWidth="1"/>
    <col min="1283" max="1291" width="2.7109375" style="5" customWidth="1"/>
    <col min="1292" max="1292" width="6.42578125" style="5" bestFit="1" customWidth="1"/>
    <col min="1293" max="1300" width="2.5703125" style="5" bestFit="1" customWidth="1"/>
    <col min="1301" max="1302" width="3.7109375" style="5" customWidth="1"/>
    <col min="1303" max="1304" width="2.7109375" style="5" customWidth="1"/>
    <col min="1305" max="1305" width="6.42578125" style="5" bestFit="1" customWidth="1"/>
    <col min="1306" max="1307" width="2.7109375" style="5" bestFit="1" customWidth="1"/>
    <col min="1308" max="1313" width="2.5703125" style="5" bestFit="1" customWidth="1"/>
    <col min="1314" max="1315" width="3.7109375" style="5" customWidth="1"/>
    <col min="1316" max="1317" width="2.7109375" style="5" customWidth="1"/>
    <col min="1318" max="1318" width="6.42578125" style="5" bestFit="1" customWidth="1"/>
    <col min="1319" max="1326" width="2.5703125" style="5" bestFit="1" customWidth="1"/>
    <col min="1327" max="1328" width="3.7109375" style="5" customWidth="1"/>
    <col min="1329" max="1330" width="2.7109375" style="5" customWidth="1"/>
    <col min="1331" max="1331" width="6.42578125" style="5" bestFit="1" customWidth="1"/>
    <col min="1332" max="1332" width="2.5703125" style="5" bestFit="1" customWidth="1"/>
    <col min="1333" max="1333" width="2.7109375" style="5" bestFit="1" customWidth="1"/>
    <col min="1334" max="1339" width="2.5703125" style="5" bestFit="1" customWidth="1"/>
    <col min="1340" max="1341" width="3.7109375" style="5" customWidth="1"/>
    <col min="1342" max="1343" width="2.7109375" style="5" customWidth="1"/>
    <col min="1344" max="1344" width="6.42578125" style="5" bestFit="1" customWidth="1"/>
    <col min="1345" max="1352" width="2.5703125" style="5" bestFit="1" customWidth="1"/>
    <col min="1353" max="1354" width="3.7109375" style="5" customWidth="1"/>
    <col min="1355" max="1356" width="2.7109375" style="5" customWidth="1"/>
    <col min="1357" max="1357" width="7.140625" style="5" customWidth="1"/>
    <col min="1358" max="1365" width="2.5703125" style="5" bestFit="1" customWidth="1"/>
    <col min="1366" max="1367" width="3.7109375" style="5" customWidth="1"/>
    <col min="1368" max="1369" width="2.7109375" style="5" customWidth="1"/>
    <col min="1370" max="1371" width="3.7109375" style="5" customWidth="1"/>
    <col min="1372" max="1372" width="6.42578125" style="5" customWidth="1"/>
    <col min="1373" max="1424" width="2" style="5" customWidth="1"/>
    <col min="1425" max="1536" width="11.28515625" style="5"/>
    <col min="1537" max="1537" width="0" style="5" hidden="1" customWidth="1"/>
    <col min="1538" max="1538" width="0.28515625" style="5" customWidth="1"/>
    <col min="1539" max="1547" width="2.7109375" style="5" customWidth="1"/>
    <col min="1548" max="1548" width="6.42578125" style="5" bestFit="1" customWidth="1"/>
    <col min="1549" max="1556" width="2.5703125" style="5" bestFit="1" customWidth="1"/>
    <col min="1557" max="1558" width="3.7109375" style="5" customWidth="1"/>
    <col min="1559" max="1560" width="2.7109375" style="5" customWidth="1"/>
    <col min="1561" max="1561" width="6.42578125" style="5" bestFit="1" customWidth="1"/>
    <col min="1562" max="1563" width="2.7109375" style="5" bestFit="1" customWidth="1"/>
    <col min="1564" max="1569" width="2.5703125" style="5" bestFit="1" customWidth="1"/>
    <col min="1570" max="1571" width="3.7109375" style="5" customWidth="1"/>
    <col min="1572" max="1573" width="2.7109375" style="5" customWidth="1"/>
    <col min="1574" max="1574" width="6.42578125" style="5" bestFit="1" customWidth="1"/>
    <col min="1575" max="1582" width="2.5703125" style="5" bestFit="1" customWidth="1"/>
    <col min="1583" max="1584" width="3.7109375" style="5" customWidth="1"/>
    <col min="1585" max="1586" width="2.7109375" style="5" customWidth="1"/>
    <col min="1587" max="1587" width="6.42578125" style="5" bestFit="1" customWidth="1"/>
    <col min="1588" max="1588" width="2.5703125" style="5" bestFit="1" customWidth="1"/>
    <col min="1589" max="1589" width="2.7109375" style="5" bestFit="1" customWidth="1"/>
    <col min="1590" max="1595" width="2.5703125" style="5" bestFit="1" customWidth="1"/>
    <col min="1596" max="1597" width="3.7109375" style="5" customWidth="1"/>
    <col min="1598" max="1599" width="2.7109375" style="5" customWidth="1"/>
    <col min="1600" max="1600" width="6.42578125" style="5" bestFit="1" customWidth="1"/>
    <col min="1601" max="1608" width="2.5703125" style="5" bestFit="1" customWidth="1"/>
    <col min="1609" max="1610" width="3.7109375" style="5" customWidth="1"/>
    <col min="1611" max="1612" width="2.7109375" style="5" customWidth="1"/>
    <col min="1613" max="1613" width="7.140625" style="5" customWidth="1"/>
    <col min="1614" max="1621" width="2.5703125" style="5" bestFit="1" customWidth="1"/>
    <col min="1622" max="1623" width="3.7109375" style="5" customWidth="1"/>
    <col min="1624" max="1625" width="2.7109375" style="5" customWidth="1"/>
    <col min="1626" max="1627" width="3.7109375" style="5" customWidth="1"/>
    <col min="1628" max="1628" width="6.42578125" style="5" customWidth="1"/>
    <col min="1629" max="1680" width="2" style="5" customWidth="1"/>
    <col min="1681" max="1792" width="11.28515625" style="5"/>
    <col min="1793" max="1793" width="0" style="5" hidden="1" customWidth="1"/>
    <col min="1794" max="1794" width="0.28515625" style="5" customWidth="1"/>
    <col min="1795" max="1803" width="2.7109375" style="5" customWidth="1"/>
    <col min="1804" max="1804" width="6.42578125" style="5" bestFit="1" customWidth="1"/>
    <col min="1805" max="1812" width="2.5703125" style="5" bestFit="1" customWidth="1"/>
    <col min="1813" max="1814" width="3.7109375" style="5" customWidth="1"/>
    <col min="1815" max="1816" width="2.7109375" style="5" customWidth="1"/>
    <col min="1817" max="1817" width="6.42578125" style="5" bestFit="1" customWidth="1"/>
    <col min="1818" max="1819" width="2.7109375" style="5" bestFit="1" customWidth="1"/>
    <col min="1820" max="1825" width="2.5703125" style="5" bestFit="1" customWidth="1"/>
    <col min="1826" max="1827" width="3.7109375" style="5" customWidth="1"/>
    <col min="1828" max="1829" width="2.7109375" style="5" customWidth="1"/>
    <col min="1830" max="1830" width="6.42578125" style="5" bestFit="1" customWidth="1"/>
    <col min="1831" max="1838" width="2.5703125" style="5" bestFit="1" customWidth="1"/>
    <col min="1839" max="1840" width="3.7109375" style="5" customWidth="1"/>
    <col min="1841" max="1842" width="2.7109375" style="5" customWidth="1"/>
    <col min="1843" max="1843" width="6.42578125" style="5" bestFit="1" customWidth="1"/>
    <col min="1844" max="1844" width="2.5703125" style="5" bestFit="1" customWidth="1"/>
    <col min="1845" max="1845" width="2.7109375" style="5" bestFit="1" customWidth="1"/>
    <col min="1846" max="1851" width="2.5703125" style="5" bestFit="1" customWidth="1"/>
    <col min="1852" max="1853" width="3.7109375" style="5" customWidth="1"/>
    <col min="1854" max="1855" width="2.7109375" style="5" customWidth="1"/>
    <col min="1856" max="1856" width="6.42578125" style="5" bestFit="1" customWidth="1"/>
    <col min="1857" max="1864" width="2.5703125" style="5" bestFit="1" customWidth="1"/>
    <col min="1865" max="1866" width="3.7109375" style="5" customWidth="1"/>
    <col min="1867" max="1868" width="2.7109375" style="5" customWidth="1"/>
    <col min="1869" max="1869" width="7.140625" style="5" customWidth="1"/>
    <col min="1870" max="1877" width="2.5703125" style="5" bestFit="1" customWidth="1"/>
    <col min="1878" max="1879" width="3.7109375" style="5" customWidth="1"/>
    <col min="1880" max="1881" width="2.7109375" style="5" customWidth="1"/>
    <col min="1882" max="1883" width="3.7109375" style="5" customWidth="1"/>
    <col min="1884" max="1884" width="6.42578125" style="5" customWidth="1"/>
    <col min="1885" max="1936" width="2" style="5" customWidth="1"/>
    <col min="1937" max="2048" width="11.28515625" style="5"/>
    <col min="2049" max="2049" width="0" style="5" hidden="1" customWidth="1"/>
    <col min="2050" max="2050" width="0.28515625" style="5" customWidth="1"/>
    <col min="2051" max="2059" width="2.7109375" style="5" customWidth="1"/>
    <col min="2060" max="2060" width="6.42578125" style="5" bestFit="1" customWidth="1"/>
    <col min="2061" max="2068" width="2.5703125" style="5" bestFit="1" customWidth="1"/>
    <col min="2069" max="2070" width="3.7109375" style="5" customWidth="1"/>
    <col min="2071" max="2072" width="2.7109375" style="5" customWidth="1"/>
    <col min="2073" max="2073" width="6.42578125" style="5" bestFit="1" customWidth="1"/>
    <col min="2074" max="2075" width="2.7109375" style="5" bestFit="1" customWidth="1"/>
    <col min="2076" max="2081" width="2.5703125" style="5" bestFit="1" customWidth="1"/>
    <col min="2082" max="2083" width="3.7109375" style="5" customWidth="1"/>
    <col min="2084" max="2085" width="2.7109375" style="5" customWidth="1"/>
    <col min="2086" max="2086" width="6.42578125" style="5" bestFit="1" customWidth="1"/>
    <col min="2087" max="2094" width="2.5703125" style="5" bestFit="1" customWidth="1"/>
    <col min="2095" max="2096" width="3.7109375" style="5" customWidth="1"/>
    <col min="2097" max="2098" width="2.7109375" style="5" customWidth="1"/>
    <col min="2099" max="2099" width="6.42578125" style="5" bestFit="1" customWidth="1"/>
    <col min="2100" max="2100" width="2.5703125" style="5" bestFit="1" customWidth="1"/>
    <col min="2101" max="2101" width="2.7109375" style="5" bestFit="1" customWidth="1"/>
    <col min="2102" max="2107" width="2.5703125" style="5" bestFit="1" customWidth="1"/>
    <col min="2108" max="2109" width="3.7109375" style="5" customWidth="1"/>
    <col min="2110" max="2111" width="2.7109375" style="5" customWidth="1"/>
    <col min="2112" max="2112" width="6.42578125" style="5" bestFit="1" customWidth="1"/>
    <col min="2113" max="2120" width="2.5703125" style="5" bestFit="1" customWidth="1"/>
    <col min="2121" max="2122" width="3.7109375" style="5" customWidth="1"/>
    <col min="2123" max="2124" width="2.7109375" style="5" customWidth="1"/>
    <col min="2125" max="2125" width="7.140625" style="5" customWidth="1"/>
    <col min="2126" max="2133" width="2.5703125" style="5" bestFit="1" customWidth="1"/>
    <col min="2134" max="2135" width="3.7109375" style="5" customWidth="1"/>
    <col min="2136" max="2137" width="2.7109375" style="5" customWidth="1"/>
    <col min="2138" max="2139" width="3.7109375" style="5" customWidth="1"/>
    <col min="2140" max="2140" width="6.42578125" style="5" customWidth="1"/>
    <col min="2141" max="2192" width="2" style="5" customWidth="1"/>
    <col min="2193" max="2304" width="11.28515625" style="5"/>
    <col min="2305" max="2305" width="0" style="5" hidden="1" customWidth="1"/>
    <col min="2306" max="2306" width="0.28515625" style="5" customWidth="1"/>
    <col min="2307" max="2315" width="2.7109375" style="5" customWidth="1"/>
    <col min="2316" max="2316" width="6.42578125" style="5" bestFit="1" customWidth="1"/>
    <col min="2317" max="2324" width="2.5703125" style="5" bestFit="1" customWidth="1"/>
    <col min="2325" max="2326" width="3.7109375" style="5" customWidth="1"/>
    <col min="2327" max="2328" width="2.7109375" style="5" customWidth="1"/>
    <col min="2329" max="2329" width="6.42578125" style="5" bestFit="1" customWidth="1"/>
    <col min="2330" max="2331" width="2.7109375" style="5" bestFit="1" customWidth="1"/>
    <col min="2332" max="2337" width="2.5703125" style="5" bestFit="1" customWidth="1"/>
    <col min="2338" max="2339" width="3.7109375" style="5" customWidth="1"/>
    <col min="2340" max="2341" width="2.7109375" style="5" customWidth="1"/>
    <col min="2342" max="2342" width="6.42578125" style="5" bestFit="1" customWidth="1"/>
    <col min="2343" max="2350" width="2.5703125" style="5" bestFit="1" customWidth="1"/>
    <col min="2351" max="2352" width="3.7109375" style="5" customWidth="1"/>
    <col min="2353" max="2354" width="2.7109375" style="5" customWidth="1"/>
    <col min="2355" max="2355" width="6.42578125" style="5" bestFit="1" customWidth="1"/>
    <col min="2356" max="2356" width="2.5703125" style="5" bestFit="1" customWidth="1"/>
    <col min="2357" max="2357" width="2.7109375" style="5" bestFit="1" customWidth="1"/>
    <col min="2358" max="2363" width="2.5703125" style="5" bestFit="1" customWidth="1"/>
    <col min="2364" max="2365" width="3.7109375" style="5" customWidth="1"/>
    <col min="2366" max="2367" width="2.7109375" style="5" customWidth="1"/>
    <col min="2368" max="2368" width="6.42578125" style="5" bestFit="1" customWidth="1"/>
    <col min="2369" max="2376" width="2.5703125" style="5" bestFit="1" customWidth="1"/>
    <col min="2377" max="2378" width="3.7109375" style="5" customWidth="1"/>
    <col min="2379" max="2380" width="2.7109375" style="5" customWidth="1"/>
    <col min="2381" max="2381" width="7.140625" style="5" customWidth="1"/>
    <col min="2382" max="2389" width="2.5703125" style="5" bestFit="1" customWidth="1"/>
    <col min="2390" max="2391" width="3.7109375" style="5" customWidth="1"/>
    <col min="2392" max="2393" width="2.7109375" style="5" customWidth="1"/>
    <col min="2394" max="2395" width="3.7109375" style="5" customWidth="1"/>
    <col min="2396" max="2396" width="6.42578125" style="5" customWidth="1"/>
    <col min="2397" max="2448" width="2" style="5" customWidth="1"/>
    <col min="2449" max="2560" width="11.28515625" style="5"/>
    <col min="2561" max="2561" width="0" style="5" hidden="1" customWidth="1"/>
    <col min="2562" max="2562" width="0.28515625" style="5" customWidth="1"/>
    <col min="2563" max="2571" width="2.7109375" style="5" customWidth="1"/>
    <col min="2572" max="2572" width="6.42578125" style="5" bestFit="1" customWidth="1"/>
    <col min="2573" max="2580" width="2.5703125" style="5" bestFit="1" customWidth="1"/>
    <col min="2581" max="2582" width="3.7109375" style="5" customWidth="1"/>
    <col min="2583" max="2584" width="2.7109375" style="5" customWidth="1"/>
    <col min="2585" max="2585" width="6.42578125" style="5" bestFit="1" customWidth="1"/>
    <col min="2586" max="2587" width="2.7109375" style="5" bestFit="1" customWidth="1"/>
    <col min="2588" max="2593" width="2.5703125" style="5" bestFit="1" customWidth="1"/>
    <col min="2594" max="2595" width="3.7109375" style="5" customWidth="1"/>
    <col min="2596" max="2597" width="2.7109375" style="5" customWidth="1"/>
    <col min="2598" max="2598" width="6.42578125" style="5" bestFit="1" customWidth="1"/>
    <col min="2599" max="2606" width="2.5703125" style="5" bestFit="1" customWidth="1"/>
    <col min="2607" max="2608" width="3.7109375" style="5" customWidth="1"/>
    <col min="2609" max="2610" width="2.7109375" style="5" customWidth="1"/>
    <col min="2611" max="2611" width="6.42578125" style="5" bestFit="1" customWidth="1"/>
    <col min="2612" max="2612" width="2.5703125" style="5" bestFit="1" customWidth="1"/>
    <col min="2613" max="2613" width="2.7109375" style="5" bestFit="1" customWidth="1"/>
    <col min="2614" max="2619" width="2.5703125" style="5" bestFit="1" customWidth="1"/>
    <col min="2620" max="2621" width="3.7109375" style="5" customWidth="1"/>
    <col min="2622" max="2623" width="2.7109375" style="5" customWidth="1"/>
    <col min="2624" max="2624" width="6.42578125" style="5" bestFit="1" customWidth="1"/>
    <col min="2625" max="2632" width="2.5703125" style="5" bestFit="1" customWidth="1"/>
    <col min="2633" max="2634" width="3.7109375" style="5" customWidth="1"/>
    <col min="2635" max="2636" width="2.7109375" style="5" customWidth="1"/>
    <col min="2637" max="2637" width="7.140625" style="5" customWidth="1"/>
    <col min="2638" max="2645" width="2.5703125" style="5" bestFit="1" customWidth="1"/>
    <col min="2646" max="2647" width="3.7109375" style="5" customWidth="1"/>
    <col min="2648" max="2649" width="2.7109375" style="5" customWidth="1"/>
    <col min="2650" max="2651" width="3.7109375" style="5" customWidth="1"/>
    <col min="2652" max="2652" width="6.42578125" style="5" customWidth="1"/>
    <col min="2653" max="2704" width="2" style="5" customWidth="1"/>
    <col min="2705" max="2816" width="11.28515625" style="5"/>
    <col min="2817" max="2817" width="0" style="5" hidden="1" customWidth="1"/>
    <col min="2818" max="2818" width="0.28515625" style="5" customWidth="1"/>
    <col min="2819" max="2827" width="2.7109375" style="5" customWidth="1"/>
    <col min="2828" max="2828" width="6.42578125" style="5" bestFit="1" customWidth="1"/>
    <col min="2829" max="2836" width="2.5703125" style="5" bestFit="1" customWidth="1"/>
    <col min="2837" max="2838" width="3.7109375" style="5" customWidth="1"/>
    <col min="2839" max="2840" width="2.7109375" style="5" customWidth="1"/>
    <col min="2841" max="2841" width="6.42578125" style="5" bestFit="1" customWidth="1"/>
    <col min="2842" max="2843" width="2.7109375" style="5" bestFit="1" customWidth="1"/>
    <col min="2844" max="2849" width="2.5703125" style="5" bestFit="1" customWidth="1"/>
    <col min="2850" max="2851" width="3.7109375" style="5" customWidth="1"/>
    <col min="2852" max="2853" width="2.7109375" style="5" customWidth="1"/>
    <col min="2854" max="2854" width="6.42578125" style="5" bestFit="1" customWidth="1"/>
    <col min="2855" max="2862" width="2.5703125" style="5" bestFit="1" customWidth="1"/>
    <col min="2863" max="2864" width="3.7109375" style="5" customWidth="1"/>
    <col min="2865" max="2866" width="2.7109375" style="5" customWidth="1"/>
    <col min="2867" max="2867" width="6.42578125" style="5" bestFit="1" customWidth="1"/>
    <col min="2868" max="2868" width="2.5703125" style="5" bestFit="1" customWidth="1"/>
    <col min="2869" max="2869" width="2.7109375" style="5" bestFit="1" customWidth="1"/>
    <col min="2870" max="2875" width="2.5703125" style="5" bestFit="1" customWidth="1"/>
    <col min="2876" max="2877" width="3.7109375" style="5" customWidth="1"/>
    <col min="2878" max="2879" width="2.7109375" style="5" customWidth="1"/>
    <col min="2880" max="2880" width="6.42578125" style="5" bestFit="1" customWidth="1"/>
    <col min="2881" max="2888" width="2.5703125" style="5" bestFit="1" customWidth="1"/>
    <col min="2889" max="2890" width="3.7109375" style="5" customWidth="1"/>
    <col min="2891" max="2892" width="2.7109375" style="5" customWidth="1"/>
    <col min="2893" max="2893" width="7.140625" style="5" customWidth="1"/>
    <col min="2894" max="2901" width="2.5703125" style="5" bestFit="1" customWidth="1"/>
    <col min="2902" max="2903" width="3.7109375" style="5" customWidth="1"/>
    <col min="2904" max="2905" width="2.7109375" style="5" customWidth="1"/>
    <col min="2906" max="2907" width="3.7109375" style="5" customWidth="1"/>
    <col min="2908" max="2908" width="6.42578125" style="5" customWidth="1"/>
    <col min="2909" max="2960" width="2" style="5" customWidth="1"/>
    <col min="2961" max="3072" width="11.28515625" style="5"/>
    <col min="3073" max="3073" width="0" style="5" hidden="1" customWidth="1"/>
    <col min="3074" max="3074" width="0.28515625" style="5" customWidth="1"/>
    <col min="3075" max="3083" width="2.7109375" style="5" customWidth="1"/>
    <col min="3084" max="3084" width="6.42578125" style="5" bestFit="1" customWidth="1"/>
    <col min="3085" max="3092" width="2.5703125" style="5" bestFit="1" customWidth="1"/>
    <col min="3093" max="3094" width="3.7109375" style="5" customWidth="1"/>
    <col min="3095" max="3096" width="2.7109375" style="5" customWidth="1"/>
    <col min="3097" max="3097" width="6.42578125" style="5" bestFit="1" customWidth="1"/>
    <col min="3098" max="3099" width="2.7109375" style="5" bestFit="1" customWidth="1"/>
    <col min="3100" max="3105" width="2.5703125" style="5" bestFit="1" customWidth="1"/>
    <col min="3106" max="3107" width="3.7109375" style="5" customWidth="1"/>
    <col min="3108" max="3109" width="2.7109375" style="5" customWidth="1"/>
    <col min="3110" max="3110" width="6.42578125" style="5" bestFit="1" customWidth="1"/>
    <col min="3111" max="3118" width="2.5703125" style="5" bestFit="1" customWidth="1"/>
    <col min="3119" max="3120" width="3.7109375" style="5" customWidth="1"/>
    <col min="3121" max="3122" width="2.7109375" style="5" customWidth="1"/>
    <col min="3123" max="3123" width="6.42578125" style="5" bestFit="1" customWidth="1"/>
    <col min="3124" max="3124" width="2.5703125" style="5" bestFit="1" customWidth="1"/>
    <col min="3125" max="3125" width="2.7109375" style="5" bestFit="1" customWidth="1"/>
    <col min="3126" max="3131" width="2.5703125" style="5" bestFit="1" customWidth="1"/>
    <col min="3132" max="3133" width="3.7109375" style="5" customWidth="1"/>
    <col min="3134" max="3135" width="2.7109375" style="5" customWidth="1"/>
    <col min="3136" max="3136" width="6.42578125" style="5" bestFit="1" customWidth="1"/>
    <col min="3137" max="3144" width="2.5703125" style="5" bestFit="1" customWidth="1"/>
    <col min="3145" max="3146" width="3.7109375" style="5" customWidth="1"/>
    <col min="3147" max="3148" width="2.7109375" style="5" customWidth="1"/>
    <col min="3149" max="3149" width="7.140625" style="5" customWidth="1"/>
    <col min="3150" max="3157" width="2.5703125" style="5" bestFit="1" customWidth="1"/>
    <col min="3158" max="3159" width="3.7109375" style="5" customWidth="1"/>
    <col min="3160" max="3161" width="2.7109375" style="5" customWidth="1"/>
    <col min="3162" max="3163" width="3.7109375" style="5" customWidth="1"/>
    <col min="3164" max="3164" width="6.42578125" style="5" customWidth="1"/>
    <col min="3165" max="3216" width="2" style="5" customWidth="1"/>
    <col min="3217" max="3328" width="11.28515625" style="5"/>
    <col min="3329" max="3329" width="0" style="5" hidden="1" customWidth="1"/>
    <col min="3330" max="3330" width="0.28515625" style="5" customWidth="1"/>
    <col min="3331" max="3339" width="2.7109375" style="5" customWidth="1"/>
    <col min="3340" max="3340" width="6.42578125" style="5" bestFit="1" customWidth="1"/>
    <col min="3341" max="3348" width="2.5703125" style="5" bestFit="1" customWidth="1"/>
    <col min="3349" max="3350" width="3.7109375" style="5" customWidth="1"/>
    <col min="3351" max="3352" width="2.7109375" style="5" customWidth="1"/>
    <col min="3353" max="3353" width="6.42578125" style="5" bestFit="1" customWidth="1"/>
    <col min="3354" max="3355" width="2.7109375" style="5" bestFit="1" customWidth="1"/>
    <col min="3356" max="3361" width="2.5703125" style="5" bestFit="1" customWidth="1"/>
    <col min="3362" max="3363" width="3.7109375" style="5" customWidth="1"/>
    <col min="3364" max="3365" width="2.7109375" style="5" customWidth="1"/>
    <col min="3366" max="3366" width="6.42578125" style="5" bestFit="1" customWidth="1"/>
    <col min="3367" max="3374" width="2.5703125" style="5" bestFit="1" customWidth="1"/>
    <col min="3375" max="3376" width="3.7109375" style="5" customWidth="1"/>
    <col min="3377" max="3378" width="2.7109375" style="5" customWidth="1"/>
    <col min="3379" max="3379" width="6.42578125" style="5" bestFit="1" customWidth="1"/>
    <col min="3380" max="3380" width="2.5703125" style="5" bestFit="1" customWidth="1"/>
    <col min="3381" max="3381" width="2.7109375" style="5" bestFit="1" customWidth="1"/>
    <col min="3382" max="3387" width="2.5703125" style="5" bestFit="1" customWidth="1"/>
    <col min="3388" max="3389" width="3.7109375" style="5" customWidth="1"/>
    <col min="3390" max="3391" width="2.7109375" style="5" customWidth="1"/>
    <col min="3392" max="3392" width="6.42578125" style="5" bestFit="1" customWidth="1"/>
    <col min="3393" max="3400" width="2.5703125" style="5" bestFit="1" customWidth="1"/>
    <col min="3401" max="3402" width="3.7109375" style="5" customWidth="1"/>
    <col min="3403" max="3404" width="2.7109375" style="5" customWidth="1"/>
    <col min="3405" max="3405" width="7.140625" style="5" customWidth="1"/>
    <col min="3406" max="3413" width="2.5703125" style="5" bestFit="1" customWidth="1"/>
    <col min="3414" max="3415" width="3.7109375" style="5" customWidth="1"/>
    <col min="3416" max="3417" width="2.7109375" style="5" customWidth="1"/>
    <col min="3418" max="3419" width="3.7109375" style="5" customWidth="1"/>
    <col min="3420" max="3420" width="6.42578125" style="5" customWidth="1"/>
    <col min="3421" max="3472" width="2" style="5" customWidth="1"/>
    <col min="3473" max="3584" width="11.28515625" style="5"/>
    <col min="3585" max="3585" width="0" style="5" hidden="1" customWidth="1"/>
    <col min="3586" max="3586" width="0.28515625" style="5" customWidth="1"/>
    <col min="3587" max="3595" width="2.7109375" style="5" customWidth="1"/>
    <col min="3596" max="3596" width="6.42578125" style="5" bestFit="1" customWidth="1"/>
    <col min="3597" max="3604" width="2.5703125" style="5" bestFit="1" customWidth="1"/>
    <col min="3605" max="3606" width="3.7109375" style="5" customWidth="1"/>
    <col min="3607" max="3608" width="2.7109375" style="5" customWidth="1"/>
    <col min="3609" max="3609" width="6.42578125" style="5" bestFit="1" customWidth="1"/>
    <col min="3610" max="3611" width="2.7109375" style="5" bestFit="1" customWidth="1"/>
    <col min="3612" max="3617" width="2.5703125" style="5" bestFit="1" customWidth="1"/>
    <col min="3618" max="3619" width="3.7109375" style="5" customWidth="1"/>
    <col min="3620" max="3621" width="2.7109375" style="5" customWidth="1"/>
    <col min="3622" max="3622" width="6.42578125" style="5" bestFit="1" customWidth="1"/>
    <col min="3623" max="3630" width="2.5703125" style="5" bestFit="1" customWidth="1"/>
    <col min="3631" max="3632" width="3.7109375" style="5" customWidth="1"/>
    <col min="3633" max="3634" width="2.7109375" style="5" customWidth="1"/>
    <col min="3635" max="3635" width="6.42578125" style="5" bestFit="1" customWidth="1"/>
    <col min="3636" max="3636" width="2.5703125" style="5" bestFit="1" customWidth="1"/>
    <col min="3637" max="3637" width="2.7109375" style="5" bestFit="1" customWidth="1"/>
    <col min="3638" max="3643" width="2.5703125" style="5" bestFit="1" customWidth="1"/>
    <col min="3644" max="3645" width="3.7109375" style="5" customWidth="1"/>
    <col min="3646" max="3647" width="2.7109375" style="5" customWidth="1"/>
    <col min="3648" max="3648" width="6.42578125" style="5" bestFit="1" customWidth="1"/>
    <col min="3649" max="3656" width="2.5703125" style="5" bestFit="1" customWidth="1"/>
    <col min="3657" max="3658" width="3.7109375" style="5" customWidth="1"/>
    <col min="3659" max="3660" width="2.7109375" style="5" customWidth="1"/>
    <col min="3661" max="3661" width="7.140625" style="5" customWidth="1"/>
    <col min="3662" max="3669" width="2.5703125" style="5" bestFit="1" customWidth="1"/>
    <col min="3670" max="3671" width="3.7109375" style="5" customWidth="1"/>
    <col min="3672" max="3673" width="2.7109375" style="5" customWidth="1"/>
    <col min="3674" max="3675" width="3.7109375" style="5" customWidth="1"/>
    <col min="3676" max="3676" width="6.42578125" style="5" customWidth="1"/>
    <col min="3677" max="3728" width="2" style="5" customWidth="1"/>
    <col min="3729" max="3840" width="11.28515625" style="5"/>
    <col min="3841" max="3841" width="0" style="5" hidden="1" customWidth="1"/>
    <col min="3842" max="3842" width="0.28515625" style="5" customWidth="1"/>
    <col min="3843" max="3851" width="2.7109375" style="5" customWidth="1"/>
    <col min="3852" max="3852" width="6.42578125" style="5" bestFit="1" customWidth="1"/>
    <col min="3853" max="3860" width="2.5703125" style="5" bestFit="1" customWidth="1"/>
    <col min="3861" max="3862" width="3.7109375" style="5" customWidth="1"/>
    <col min="3863" max="3864" width="2.7109375" style="5" customWidth="1"/>
    <col min="3865" max="3865" width="6.42578125" style="5" bestFit="1" customWidth="1"/>
    <col min="3866" max="3867" width="2.7109375" style="5" bestFit="1" customWidth="1"/>
    <col min="3868" max="3873" width="2.5703125" style="5" bestFit="1" customWidth="1"/>
    <col min="3874" max="3875" width="3.7109375" style="5" customWidth="1"/>
    <col min="3876" max="3877" width="2.7109375" style="5" customWidth="1"/>
    <col min="3878" max="3878" width="6.42578125" style="5" bestFit="1" customWidth="1"/>
    <col min="3879" max="3886" width="2.5703125" style="5" bestFit="1" customWidth="1"/>
    <col min="3887" max="3888" width="3.7109375" style="5" customWidth="1"/>
    <col min="3889" max="3890" width="2.7109375" style="5" customWidth="1"/>
    <col min="3891" max="3891" width="6.42578125" style="5" bestFit="1" customWidth="1"/>
    <col min="3892" max="3892" width="2.5703125" style="5" bestFit="1" customWidth="1"/>
    <col min="3893" max="3893" width="2.7109375" style="5" bestFit="1" customWidth="1"/>
    <col min="3894" max="3899" width="2.5703125" style="5" bestFit="1" customWidth="1"/>
    <col min="3900" max="3901" width="3.7109375" style="5" customWidth="1"/>
    <col min="3902" max="3903" width="2.7109375" style="5" customWidth="1"/>
    <col min="3904" max="3904" width="6.42578125" style="5" bestFit="1" customWidth="1"/>
    <col min="3905" max="3912" width="2.5703125" style="5" bestFit="1" customWidth="1"/>
    <col min="3913" max="3914" width="3.7109375" style="5" customWidth="1"/>
    <col min="3915" max="3916" width="2.7109375" style="5" customWidth="1"/>
    <col min="3917" max="3917" width="7.140625" style="5" customWidth="1"/>
    <col min="3918" max="3925" width="2.5703125" style="5" bestFit="1" customWidth="1"/>
    <col min="3926" max="3927" width="3.7109375" style="5" customWidth="1"/>
    <col min="3928" max="3929" width="2.7109375" style="5" customWidth="1"/>
    <col min="3930" max="3931" width="3.7109375" style="5" customWidth="1"/>
    <col min="3932" max="3932" width="6.42578125" style="5" customWidth="1"/>
    <col min="3933" max="3984" width="2" style="5" customWidth="1"/>
    <col min="3985" max="4096" width="11.28515625" style="5"/>
    <col min="4097" max="4097" width="0" style="5" hidden="1" customWidth="1"/>
    <col min="4098" max="4098" width="0.28515625" style="5" customWidth="1"/>
    <col min="4099" max="4107" width="2.7109375" style="5" customWidth="1"/>
    <col min="4108" max="4108" width="6.42578125" style="5" bestFit="1" customWidth="1"/>
    <col min="4109" max="4116" width="2.5703125" style="5" bestFit="1" customWidth="1"/>
    <col min="4117" max="4118" width="3.7109375" style="5" customWidth="1"/>
    <col min="4119" max="4120" width="2.7109375" style="5" customWidth="1"/>
    <col min="4121" max="4121" width="6.42578125" style="5" bestFit="1" customWidth="1"/>
    <col min="4122" max="4123" width="2.7109375" style="5" bestFit="1" customWidth="1"/>
    <col min="4124" max="4129" width="2.5703125" style="5" bestFit="1" customWidth="1"/>
    <col min="4130" max="4131" width="3.7109375" style="5" customWidth="1"/>
    <col min="4132" max="4133" width="2.7109375" style="5" customWidth="1"/>
    <col min="4134" max="4134" width="6.42578125" style="5" bestFit="1" customWidth="1"/>
    <col min="4135" max="4142" width="2.5703125" style="5" bestFit="1" customWidth="1"/>
    <col min="4143" max="4144" width="3.7109375" style="5" customWidth="1"/>
    <col min="4145" max="4146" width="2.7109375" style="5" customWidth="1"/>
    <col min="4147" max="4147" width="6.42578125" style="5" bestFit="1" customWidth="1"/>
    <col min="4148" max="4148" width="2.5703125" style="5" bestFit="1" customWidth="1"/>
    <col min="4149" max="4149" width="2.7109375" style="5" bestFit="1" customWidth="1"/>
    <col min="4150" max="4155" width="2.5703125" style="5" bestFit="1" customWidth="1"/>
    <col min="4156" max="4157" width="3.7109375" style="5" customWidth="1"/>
    <col min="4158" max="4159" width="2.7109375" style="5" customWidth="1"/>
    <col min="4160" max="4160" width="6.42578125" style="5" bestFit="1" customWidth="1"/>
    <col min="4161" max="4168" width="2.5703125" style="5" bestFit="1" customWidth="1"/>
    <col min="4169" max="4170" width="3.7109375" style="5" customWidth="1"/>
    <col min="4171" max="4172" width="2.7109375" style="5" customWidth="1"/>
    <col min="4173" max="4173" width="7.140625" style="5" customWidth="1"/>
    <col min="4174" max="4181" width="2.5703125" style="5" bestFit="1" customWidth="1"/>
    <col min="4182" max="4183" width="3.7109375" style="5" customWidth="1"/>
    <col min="4184" max="4185" width="2.7109375" style="5" customWidth="1"/>
    <col min="4186" max="4187" width="3.7109375" style="5" customWidth="1"/>
    <col min="4188" max="4188" width="6.42578125" style="5" customWidth="1"/>
    <col min="4189" max="4240" width="2" style="5" customWidth="1"/>
    <col min="4241" max="4352" width="11.28515625" style="5"/>
    <col min="4353" max="4353" width="0" style="5" hidden="1" customWidth="1"/>
    <col min="4354" max="4354" width="0.28515625" style="5" customWidth="1"/>
    <col min="4355" max="4363" width="2.7109375" style="5" customWidth="1"/>
    <col min="4364" max="4364" width="6.42578125" style="5" bestFit="1" customWidth="1"/>
    <col min="4365" max="4372" width="2.5703125" style="5" bestFit="1" customWidth="1"/>
    <col min="4373" max="4374" width="3.7109375" style="5" customWidth="1"/>
    <col min="4375" max="4376" width="2.7109375" style="5" customWidth="1"/>
    <col min="4377" max="4377" width="6.42578125" style="5" bestFit="1" customWidth="1"/>
    <col min="4378" max="4379" width="2.7109375" style="5" bestFit="1" customWidth="1"/>
    <col min="4380" max="4385" width="2.5703125" style="5" bestFit="1" customWidth="1"/>
    <col min="4386" max="4387" width="3.7109375" style="5" customWidth="1"/>
    <col min="4388" max="4389" width="2.7109375" style="5" customWidth="1"/>
    <col min="4390" max="4390" width="6.42578125" style="5" bestFit="1" customWidth="1"/>
    <col min="4391" max="4398" width="2.5703125" style="5" bestFit="1" customWidth="1"/>
    <col min="4399" max="4400" width="3.7109375" style="5" customWidth="1"/>
    <col min="4401" max="4402" width="2.7109375" style="5" customWidth="1"/>
    <col min="4403" max="4403" width="6.42578125" style="5" bestFit="1" customWidth="1"/>
    <col min="4404" max="4404" width="2.5703125" style="5" bestFit="1" customWidth="1"/>
    <col min="4405" max="4405" width="2.7109375" style="5" bestFit="1" customWidth="1"/>
    <col min="4406" max="4411" width="2.5703125" style="5" bestFit="1" customWidth="1"/>
    <col min="4412" max="4413" width="3.7109375" style="5" customWidth="1"/>
    <col min="4414" max="4415" width="2.7109375" style="5" customWidth="1"/>
    <col min="4416" max="4416" width="6.42578125" style="5" bestFit="1" customWidth="1"/>
    <col min="4417" max="4424" width="2.5703125" style="5" bestFit="1" customWidth="1"/>
    <col min="4425" max="4426" width="3.7109375" style="5" customWidth="1"/>
    <col min="4427" max="4428" width="2.7109375" style="5" customWidth="1"/>
    <col min="4429" max="4429" width="7.140625" style="5" customWidth="1"/>
    <col min="4430" max="4437" width="2.5703125" style="5" bestFit="1" customWidth="1"/>
    <col min="4438" max="4439" width="3.7109375" style="5" customWidth="1"/>
    <col min="4440" max="4441" width="2.7109375" style="5" customWidth="1"/>
    <col min="4442" max="4443" width="3.7109375" style="5" customWidth="1"/>
    <col min="4444" max="4444" width="6.42578125" style="5" customWidth="1"/>
    <col min="4445" max="4496" width="2" style="5" customWidth="1"/>
    <col min="4497" max="4608" width="11.28515625" style="5"/>
    <col min="4609" max="4609" width="0" style="5" hidden="1" customWidth="1"/>
    <col min="4610" max="4610" width="0.28515625" style="5" customWidth="1"/>
    <col min="4611" max="4619" width="2.7109375" style="5" customWidth="1"/>
    <col min="4620" max="4620" width="6.42578125" style="5" bestFit="1" customWidth="1"/>
    <col min="4621" max="4628" width="2.5703125" style="5" bestFit="1" customWidth="1"/>
    <col min="4629" max="4630" width="3.7109375" style="5" customWidth="1"/>
    <col min="4631" max="4632" width="2.7109375" style="5" customWidth="1"/>
    <col min="4633" max="4633" width="6.42578125" style="5" bestFit="1" customWidth="1"/>
    <col min="4634" max="4635" width="2.7109375" style="5" bestFit="1" customWidth="1"/>
    <col min="4636" max="4641" width="2.5703125" style="5" bestFit="1" customWidth="1"/>
    <col min="4642" max="4643" width="3.7109375" style="5" customWidth="1"/>
    <col min="4644" max="4645" width="2.7109375" style="5" customWidth="1"/>
    <col min="4646" max="4646" width="6.42578125" style="5" bestFit="1" customWidth="1"/>
    <col min="4647" max="4654" width="2.5703125" style="5" bestFit="1" customWidth="1"/>
    <col min="4655" max="4656" width="3.7109375" style="5" customWidth="1"/>
    <col min="4657" max="4658" width="2.7109375" style="5" customWidth="1"/>
    <col min="4659" max="4659" width="6.42578125" style="5" bestFit="1" customWidth="1"/>
    <col min="4660" max="4660" width="2.5703125" style="5" bestFit="1" customWidth="1"/>
    <col min="4661" max="4661" width="2.7109375" style="5" bestFit="1" customWidth="1"/>
    <col min="4662" max="4667" width="2.5703125" style="5" bestFit="1" customWidth="1"/>
    <col min="4668" max="4669" width="3.7109375" style="5" customWidth="1"/>
    <col min="4670" max="4671" width="2.7109375" style="5" customWidth="1"/>
    <col min="4672" max="4672" width="6.42578125" style="5" bestFit="1" customWidth="1"/>
    <col min="4673" max="4680" width="2.5703125" style="5" bestFit="1" customWidth="1"/>
    <col min="4681" max="4682" width="3.7109375" style="5" customWidth="1"/>
    <col min="4683" max="4684" width="2.7109375" style="5" customWidth="1"/>
    <col min="4685" max="4685" width="7.140625" style="5" customWidth="1"/>
    <col min="4686" max="4693" width="2.5703125" style="5" bestFit="1" customWidth="1"/>
    <col min="4694" max="4695" width="3.7109375" style="5" customWidth="1"/>
    <col min="4696" max="4697" width="2.7109375" style="5" customWidth="1"/>
    <col min="4698" max="4699" width="3.7109375" style="5" customWidth="1"/>
    <col min="4700" max="4700" width="6.42578125" style="5" customWidth="1"/>
    <col min="4701" max="4752" width="2" style="5" customWidth="1"/>
    <col min="4753" max="4864" width="11.28515625" style="5"/>
    <col min="4865" max="4865" width="0" style="5" hidden="1" customWidth="1"/>
    <col min="4866" max="4866" width="0.28515625" style="5" customWidth="1"/>
    <col min="4867" max="4875" width="2.7109375" style="5" customWidth="1"/>
    <col min="4876" max="4876" width="6.42578125" style="5" bestFit="1" customWidth="1"/>
    <col min="4877" max="4884" width="2.5703125" style="5" bestFit="1" customWidth="1"/>
    <col min="4885" max="4886" width="3.7109375" style="5" customWidth="1"/>
    <col min="4887" max="4888" width="2.7109375" style="5" customWidth="1"/>
    <col min="4889" max="4889" width="6.42578125" style="5" bestFit="1" customWidth="1"/>
    <col min="4890" max="4891" width="2.7109375" style="5" bestFit="1" customWidth="1"/>
    <col min="4892" max="4897" width="2.5703125" style="5" bestFit="1" customWidth="1"/>
    <col min="4898" max="4899" width="3.7109375" style="5" customWidth="1"/>
    <col min="4900" max="4901" width="2.7109375" style="5" customWidth="1"/>
    <col min="4902" max="4902" width="6.42578125" style="5" bestFit="1" customWidth="1"/>
    <col min="4903" max="4910" width="2.5703125" style="5" bestFit="1" customWidth="1"/>
    <col min="4911" max="4912" width="3.7109375" style="5" customWidth="1"/>
    <col min="4913" max="4914" width="2.7109375" style="5" customWidth="1"/>
    <col min="4915" max="4915" width="6.42578125" style="5" bestFit="1" customWidth="1"/>
    <col min="4916" max="4916" width="2.5703125" style="5" bestFit="1" customWidth="1"/>
    <col min="4917" max="4917" width="2.7109375" style="5" bestFit="1" customWidth="1"/>
    <col min="4918" max="4923" width="2.5703125" style="5" bestFit="1" customWidth="1"/>
    <col min="4924" max="4925" width="3.7109375" style="5" customWidth="1"/>
    <col min="4926" max="4927" width="2.7109375" style="5" customWidth="1"/>
    <col min="4928" max="4928" width="6.42578125" style="5" bestFit="1" customWidth="1"/>
    <col min="4929" max="4936" width="2.5703125" style="5" bestFit="1" customWidth="1"/>
    <col min="4937" max="4938" width="3.7109375" style="5" customWidth="1"/>
    <col min="4939" max="4940" width="2.7109375" style="5" customWidth="1"/>
    <col min="4941" max="4941" width="7.140625" style="5" customWidth="1"/>
    <col min="4942" max="4949" width="2.5703125" style="5" bestFit="1" customWidth="1"/>
    <col min="4950" max="4951" width="3.7109375" style="5" customWidth="1"/>
    <col min="4952" max="4953" width="2.7109375" style="5" customWidth="1"/>
    <col min="4954" max="4955" width="3.7109375" style="5" customWidth="1"/>
    <col min="4956" max="4956" width="6.42578125" style="5" customWidth="1"/>
    <col min="4957" max="5008" width="2" style="5" customWidth="1"/>
    <col min="5009" max="5120" width="11.28515625" style="5"/>
    <col min="5121" max="5121" width="0" style="5" hidden="1" customWidth="1"/>
    <col min="5122" max="5122" width="0.28515625" style="5" customWidth="1"/>
    <col min="5123" max="5131" width="2.7109375" style="5" customWidth="1"/>
    <col min="5132" max="5132" width="6.42578125" style="5" bestFit="1" customWidth="1"/>
    <col min="5133" max="5140" width="2.5703125" style="5" bestFit="1" customWidth="1"/>
    <col min="5141" max="5142" width="3.7109375" style="5" customWidth="1"/>
    <col min="5143" max="5144" width="2.7109375" style="5" customWidth="1"/>
    <col min="5145" max="5145" width="6.42578125" style="5" bestFit="1" customWidth="1"/>
    <col min="5146" max="5147" width="2.7109375" style="5" bestFit="1" customWidth="1"/>
    <col min="5148" max="5153" width="2.5703125" style="5" bestFit="1" customWidth="1"/>
    <col min="5154" max="5155" width="3.7109375" style="5" customWidth="1"/>
    <col min="5156" max="5157" width="2.7109375" style="5" customWidth="1"/>
    <col min="5158" max="5158" width="6.42578125" style="5" bestFit="1" customWidth="1"/>
    <col min="5159" max="5166" width="2.5703125" style="5" bestFit="1" customWidth="1"/>
    <col min="5167" max="5168" width="3.7109375" style="5" customWidth="1"/>
    <col min="5169" max="5170" width="2.7109375" style="5" customWidth="1"/>
    <col min="5171" max="5171" width="6.42578125" style="5" bestFit="1" customWidth="1"/>
    <col min="5172" max="5172" width="2.5703125" style="5" bestFit="1" customWidth="1"/>
    <col min="5173" max="5173" width="2.7109375" style="5" bestFit="1" customWidth="1"/>
    <col min="5174" max="5179" width="2.5703125" style="5" bestFit="1" customWidth="1"/>
    <col min="5180" max="5181" width="3.7109375" style="5" customWidth="1"/>
    <col min="5182" max="5183" width="2.7109375" style="5" customWidth="1"/>
    <col min="5184" max="5184" width="6.42578125" style="5" bestFit="1" customWidth="1"/>
    <col min="5185" max="5192" width="2.5703125" style="5" bestFit="1" customWidth="1"/>
    <col min="5193" max="5194" width="3.7109375" style="5" customWidth="1"/>
    <col min="5195" max="5196" width="2.7109375" style="5" customWidth="1"/>
    <col min="5197" max="5197" width="7.140625" style="5" customWidth="1"/>
    <col min="5198" max="5205" width="2.5703125" style="5" bestFit="1" customWidth="1"/>
    <col min="5206" max="5207" width="3.7109375" style="5" customWidth="1"/>
    <col min="5208" max="5209" width="2.7109375" style="5" customWidth="1"/>
    <col min="5210" max="5211" width="3.7109375" style="5" customWidth="1"/>
    <col min="5212" max="5212" width="6.42578125" style="5" customWidth="1"/>
    <col min="5213" max="5264" width="2" style="5" customWidth="1"/>
    <col min="5265" max="5376" width="11.28515625" style="5"/>
    <col min="5377" max="5377" width="0" style="5" hidden="1" customWidth="1"/>
    <col min="5378" max="5378" width="0.28515625" style="5" customWidth="1"/>
    <col min="5379" max="5387" width="2.7109375" style="5" customWidth="1"/>
    <col min="5388" max="5388" width="6.42578125" style="5" bestFit="1" customWidth="1"/>
    <col min="5389" max="5396" width="2.5703125" style="5" bestFit="1" customWidth="1"/>
    <col min="5397" max="5398" width="3.7109375" style="5" customWidth="1"/>
    <col min="5399" max="5400" width="2.7109375" style="5" customWidth="1"/>
    <col min="5401" max="5401" width="6.42578125" style="5" bestFit="1" customWidth="1"/>
    <col min="5402" max="5403" width="2.7109375" style="5" bestFit="1" customWidth="1"/>
    <col min="5404" max="5409" width="2.5703125" style="5" bestFit="1" customWidth="1"/>
    <col min="5410" max="5411" width="3.7109375" style="5" customWidth="1"/>
    <col min="5412" max="5413" width="2.7109375" style="5" customWidth="1"/>
    <col min="5414" max="5414" width="6.42578125" style="5" bestFit="1" customWidth="1"/>
    <col min="5415" max="5422" width="2.5703125" style="5" bestFit="1" customWidth="1"/>
    <col min="5423" max="5424" width="3.7109375" style="5" customWidth="1"/>
    <col min="5425" max="5426" width="2.7109375" style="5" customWidth="1"/>
    <col min="5427" max="5427" width="6.42578125" style="5" bestFit="1" customWidth="1"/>
    <col min="5428" max="5428" width="2.5703125" style="5" bestFit="1" customWidth="1"/>
    <col min="5429" max="5429" width="2.7109375" style="5" bestFit="1" customWidth="1"/>
    <col min="5430" max="5435" width="2.5703125" style="5" bestFit="1" customWidth="1"/>
    <col min="5436" max="5437" width="3.7109375" style="5" customWidth="1"/>
    <col min="5438" max="5439" width="2.7109375" style="5" customWidth="1"/>
    <col min="5440" max="5440" width="6.42578125" style="5" bestFit="1" customWidth="1"/>
    <col min="5441" max="5448" width="2.5703125" style="5" bestFit="1" customWidth="1"/>
    <col min="5449" max="5450" width="3.7109375" style="5" customWidth="1"/>
    <col min="5451" max="5452" width="2.7109375" style="5" customWidth="1"/>
    <col min="5453" max="5453" width="7.140625" style="5" customWidth="1"/>
    <col min="5454" max="5461" width="2.5703125" style="5" bestFit="1" customWidth="1"/>
    <col min="5462" max="5463" width="3.7109375" style="5" customWidth="1"/>
    <col min="5464" max="5465" width="2.7109375" style="5" customWidth="1"/>
    <col min="5466" max="5467" width="3.7109375" style="5" customWidth="1"/>
    <col min="5468" max="5468" width="6.42578125" style="5" customWidth="1"/>
    <col min="5469" max="5520" width="2" style="5" customWidth="1"/>
    <col min="5521" max="5632" width="11.28515625" style="5"/>
    <col min="5633" max="5633" width="0" style="5" hidden="1" customWidth="1"/>
    <col min="5634" max="5634" width="0.28515625" style="5" customWidth="1"/>
    <col min="5635" max="5643" width="2.7109375" style="5" customWidth="1"/>
    <col min="5644" max="5644" width="6.42578125" style="5" bestFit="1" customWidth="1"/>
    <col min="5645" max="5652" width="2.5703125" style="5" bestFit="1" customWidth="1"/>
    <col min="5653" max="5654" width="3.7109375" style="5" customWidth="1"/>
    <col min="5655" max="5656" width="2.7109375" style="5" customWidth="1"/>
    <col min="5657" max="5657" width="6.42578125" style="5" bestFit="1" customWidth="1"/>
    <col min="5658" max="5659" width="2.7109375" style="5" bestFit="1" customWidth="1"/>
    <col min="5660" max="5665" width="2.5703125" style="5" bestFit="1" customWidth="1"/>
    <col min="5666" max="5667" width="3.7109375" style="5" customWidth="1"/>
    <col min="5668" max="5669" width="2.7109375" style="5" customWidth="1"/>
    <col min="5670" max="5670" width="6.42578125" style="5" bestFit="1" customWidth="1"/>
    <col min="5671" max="5678" width="2.5703125" style="5" bestFit="1" customWidth="1"/>
    <col min="5679" max="5680" width="3.7109375" style="5" customWidth="1"/>
    <col min="5681" max="5682" width="2.7109375" style="5" customWidth="1"/>
    <col min="5683" max="5683" width="6.42578125" style="5" bestFit="1" customWidth="1"/>
    <col min="5684" max="5684" width="2.5703125" style="5" bestFit="1" customWidth="1"/>
    <col min="5685" max="5685" width="2.7109375" style="5" bestFit="1" customWidth="1"/>
    <col min="5686" max="5691" width="2.5703125" style="5" bestFit="1" customWidth="1"/>
    <col min="5692" max="5693" width="3.7109375" style="5" customWidth="1"/>
    <col min="5694" max="5695" width="2.7109375" style="5" customWidth="1"/>
    <col min="5696" max="5696" width="6.42578125" style="5" bestFit="1" customWidth="1"/>
    <col min="5697" max="5704" width="2.5703125" style="5" bestFit="1" customWidth="1"/>
    <col min="5705" max="5706" width="3.7109375" style="5" customWidth="1"/>
    <col min="5707" max="5708" width="2.7109375" style="5" customWidth="1"/>
    <col min="5709" max="5709" width="7.140625" style="5" customWidth="1"/>
    <col min="5710" max="5717" width="2.5703125" style="5" bestFit="1" customWidth="1"/>
    <col min="5718" max="5719" width="3.7109375" style="5" customWidth="1"/>
    <col min="5720" max="5721" width="2.7109375" style="5" customWidth="1"/>
    <col min="5722" max="5723" width="3.7109375" style="5" customWidth="1"/>
    <col min="5724" max="5724" width="6.42578125" style="5" customWidth="1"/>
    <col min="5725" max="5776" width="2" style="5" customWidth="1"/>
    <col min="5777" max="5888" width="11.28515625" style="5"/>
    <col min="5889" max="5889" width="0" style="5" hidden="1" customWidth="1"/>
    <col min="5890" max="5890" width="0.28515625" style="5" customWidth="1"/>
    <col min="5891" max="5899" width="2.7109375" style="5" customWidth="1"/>
    <col min="5900" max="5900" width="6.42578125" style="5" bestFit="1" customWidth="1"/>
    <col min="5901" max="5908" width="2.5703125" style="5" bestFit="1" customWidth="1"/>
    <col min="5909" max="5910" width="3.7109375" style="5" customWidth="1"/>
    <col min="5911" max="5912" width="2.7109375" style="5" customWidth="1"/>
    <col min="5913" max="5913" width="6.42578125" style="5" bestFit="1" customWidth="1"/>
    <col min="5914" max="5915" width="2.7109375" style="5" bestFit="1" customWidth="1"/>
    <col min="5916" max="5921" width="2.5703125" style="5" bestFit="1" customWidth="1"/>
    <col min="5922" max="5923" width="3.7109375" style="5" customWidth="1"/>
    <col min="5924" max="5925" width="2.7109375" style="5" customWidth="1"/>
    <col min="5926" max="5926" width="6.42578125" style="5" bestFit="1" customWidth="1"/>
    <col min="5927" max="5934" width="2.5703125" style="5" bestFit="1" customWidth="1"/>
    <col min="5935" max="5936" width="3.7109375" style="5" customWidth="1"/>
    <col min="5937" max="5938" width="2.7109375" style="5" customWidth="1"/>
    <col min="5939" max="5939" width="6.42578125" style="5" bestFit="1" customWidth="1"/>
    <col min="5940" max="5940" width="2.5703125" style="5" bestFit="1" customWidth="1"/>
    <col min="5941" max="5941" width="2.7109375" style="5" bestFit="1" customWidth="1"/>
    <col min="5942" max="5947" width="2.5703125" style="5" bestFit="1" customWidth="1"/>
    <col min="5948" max="5949" width="3.7109375" style="5" customWidth="1"/>
    <col min="5950" max="5951" width="2.7109375" style="5" customWidth="1"/>
    <col min="5952" max="5952" width="6.42578125" style="5" bestFit="1" customWidth="1"/>
    <col min="5953" max="5960" width="2.5703125" style="5" bestFit="1" customWidth="1"/>
    <col min="5961" max="5962" width="3.7109375" style="5" customWidth="1"/>
    <col min="5963" max="5964" width="2.7109375" style="5" customWidth="1"/>
    <col min="5965" max="5965" width="7.140625" style="5" customWidth="1"/>
    <col min="5966" max="5973" width="2.5703125" style="5" bestFit="1" customWidth="1"/>
    <col min="5974" max="5975" width="3.7109375" style="5" customWidth="1"/>
    <col min="5976" max="5977" width="2.7109375" style="5" customWidth="1"/>
    <col min="5978" max="5979" width="3.7109375" style="5" customWidth="1"/>
    <col min="5980" max="5980" width="6.42578125" style="5" customWidth="1"/>
    <col min="5981" max="6032" width="2" style="5" customWidth="1"/>
    <col min="6033" max="6144" width="11.28515625" style="5"/>
    <col min="6145" max="6145" width="0" style="5" hidden="1" customWidth="1"/>
    <col min="6146" max="6146" width="0.28515625" style="5" customWidth="1"/>
    <col min="6147" max="6155" width="2.7109375" style="5" customWidth="1"/>
    <col min="6156" max="6156" width="6.42578125" style="5" bestFit="1" customWidth="1"/>
    <col min="6157" max="6164" width="2.5703125" style="5" bestFit="1" customWidth="1"/>
    <col min="6165" max="6166" width="3.7109375" style="5" customWidth="1"/>
    <col min="6167" max="6168" width="2.7109375" style="5" customWidth="1"/>
    <col min="6169" max="6169" width="6.42578125" style="5" bestFit="1" customWidth="1"/>
    <col min="6170" max="6171" width="2.7109375" style="5" bestFit="1" customWidth="1"/>
    <col min="6172" max="6177" width="2.5703125" style="5" bestFit="1" customWidth="1"/>
    <col min="6178" max="6179" width="3.7109375" style="5" customWidth="1"/>
    <col min="6180" max="6181" width="2.7109375" style="5" customWidth="1"/>
    <col min="6182" max="6182" width="6.42578125" style="5" bestFit="1" customWidth="1"/>
    <col min="6183" max="6190" width="2.5703125" style="5" bestFit="1" customWidth="1"/>
    <col min="6191" max="6192" width="3.7109375" style="5" customWidth="1"/>
    <col min="6193" max="6194" width="2.7109375" style="5" customWidth="1"/>
    <col min="6195" max="6195" width="6.42578125" style="5" bestFit="1" customWidth="1"/>
    <col min="6196" max="6196" width="2.5703125" style="5" bestFit="1" customWidth="1"/>
    <col min="6197" max="6197" width="2.7109375" style="5" bestFit="1" customWidth="1"/>
    <col min="6198" max="6203" width="2.5703125" style="5" bestFit="1" customWidth="1"/>
    <col min="6204" max="6205" width="3.7109375" style="5" customWidth="1"/>
    <col min="6206" max="6207" width="2.7109375" style="5" customWidth="1"/>
    <col min="6208" max="6208" width="6.42578125" style="5" bestFit="1" customWidth="1"/>
    <col min="6209" max="6216" width="2.5703125" style="5" bestFit="1" customWidth="1"/>
    <col min="6217" max="6218" width="3.7109375" style="5" customWidth="1"/>
    <col min="6219" max="6220" width="2.7109375" style="5" customWidth="1"/>
    <col min="6221" max="6221" width="7.140625" style="5" customWidth="1"/>
    <col min="6222" max="6229" width="2.5703125" style="5" bestFit="1" customWidth="1"/>
    <col min="6230" max="6231" width="3.7109375" style="5" customWidth="1"/>
    <col min="6232" max="6233" width="2.7109375" style="5" customWidth="1"/>
    <col min="6234" max="6235" width="3.7109375" style="5" customWidth="1"/>
    <col min="6236" max="6236" width="6.42578125" style="5" customWidth="1"/>
    <col min="6237" max="6288" width="2" style="5" customWidth="1"/>
    <col min="6289" max="6400" width="11.28515625" style="5"/>
    <col min="6401" max="6401" width="0" style="5" hidden="1" customWidth="1"/>
    <col min="6402" max="6402" width="0.28515625" style="5" customWidth="1"/>
    <col min="6403" max="6411" width="2.7109375" style="5" customWidth="1"/>
    <col min="6412" max="6412" width="6.42578125" style="5" bestFit="1" customWidth="1"/>
    <col min="6413" max="6420" width="2.5703125" style="5" bestFit="1" customWidth="1"/>
    <col min="6421" max="6422" width="3.7109375" style="5" customWidth="1"/>
    <col min="6423" max="6424" width="2.7109375" style="5" customWidth="1"/>
    <col min="6425" max="6425" width="6.42578125" style="5" bestFit="1" customWidth="1"/>
    <col min="6426" max="6427" width="2.7109375" style="5" bestFit="1" customWidth="1"/>
    <col min="6428" max="6433" width="2.5703125" style="5" bestFit="1" customWidth="1"/>
    <col min="6434" max="6435" width="3.7109375" style="5" customWidth="1"/>
    <col min="6436" max="6437" width="2.7109375" style="5" customWidth="1"/>
    <col min="6438" max="6438" width="6.42578125" style="5" bestFit="1" customWidth="1"/>
    <col min="6439" max="6446" width="2.5703125" style="5" bestFit="1" customWidth="1"/>
    <col min="6447" max="6448" width="3.7109375" style="5" customWidth="1"/>
    <col min="6449" max="6450" width="2.7109375" style="5" customWidth="1"/>
    <col min="6451" max="6451" width="6.42578125" style="5" bestFit="1" customWidth="1"/>
    <col min="6452" max="6452" width="2.5703125" style="5" bestFit="1" customWidth="1"/>
    <col min="6453" max="6453" width="2.7109375" style="5" bestFit="1" customWidth="1"/>
    <col min="6454" max="6459" width="2.5703125" style="5" bestFit="1" customWidth="1"/>
    <col min="6460" max="6461" width="3.7109375" style="5" customWidth="1"/>
    <col min="6462" max="6463" width="2.7109375" style="5" customWidth="1"/>
    <col min="6464" max="6464" width="6.42578125" style="5" bestFit="1" customWidth="1"/>
    <col min="6465" max="6472" width="2.5703125" style="5" bestFit="1" customWidth="1"/>
    <col min="6473" max="6474" width="3.7109375" style="5" customWidth="1"/>
    <col min="6475" max="6476" width="2.7109375" style="5" customWidth="1"/>
    <col min="6477" max="6477" width="7.140625" style="5" customWidth="1"/>
    <col min="6478" max="6485" width="2.5703125" style="5" bestFit="1" customWidth="1"/>
    <col min="6486" max="6487" width="3.7109375" style="5" customWidth="1"/>
    <col min="6488" max="6489" width="2.7109375" style="5" customWidth="1"/>
    <col min="6490" max="6491" width="3.7109375" style="5" customWidth="1"/>
    <col min="6492" max="6492" width="6.42578125" style="5" customWidth="1"/>
    <col min="6493" max="6544" width="2" style="5" customWidth="1"/>
    <col min="6545" max="6656" width="11.28515625" style="5"/>
    <col min="6657" max="6657" width="0" style="5" hidden="1" customWidth="1"/>
    <col min="6658" max="6658" width="0.28515625" style="5" customWidth="1"/>
    <col min="6659" max="6667" width="2.7109375" style="5" customWidth="1"/>
    <col min="6668" max="6668" width="6.42578125" style="5" bestFit="1" customWidth="1"/>
    <col min="6669" max="6676" width="2.5703125" style="5" bestFit="1" customWidth="1"/>
    <col min="6677" max="6678" width="3.7109375" style="5" customWidth="1"/>
    <col min="6679" max="6680" width="2.7109375" style="5" customWidth="1"/>
    <col min="6681" max="6681" width="6.42578125" style="5" bestFit="1" customWidth="1"/>
    <col min="6682" max="6683" width="2.7109375" style="5" bestFit="1" customWidth="1"/>
    <col min="6684" max="6689" width="2.5703125" style="5" bestFit="1" customWidth="1"/>
    <col min="6690" max="6691" width="3.7109375" style="5" customWidth="1"/>
    <col min="6692" max="6693" width="2.7109375" style="5" customWidth="1"/>
    <col min="6694" max="6694" width="6.42578125" style="5" bestFit="1" customWidth="1"/>
    <col min="6695" max="6702" width="2.5703125" style="5" bestFit="1" customWidth="1"/>
    <col min="6703" max="6704" width="3.7109375" style="5" customWidth="1"/>
    <col min="6705" max="6706" width="2.7109375" style="5" customWidth="1"/>
    <col min="6707" max="6707" width="6.42578125" style="5" bestFit="1" customWidth="1"/>
    <col min="6708" max="6708" width="2.5703125" style="5" bestFit="1" customWidth="1"/>
    <col min="6709" max="6709" width="2.7109375" style="5" bestFit="1" customWidth="1"/>
    <col min="6710" max="6715" width="2.5703125" style="5" bestFit="1" customWidth="1"/>
    <col min="6716" max="6717" width="3.7109375" style="5" customWidth="1"/>
    <col min="6718" max="6719" width="2.7109375" style="5" customWidth="1"/>
    <col min="6720" max="6720" width="6.42578125" style="5" bestFit="1" customWidth="1"/>
    <col min="6721" max="6728" width="2.5703125" style="5" bestFit="1" customWidth="1"/>
    <col min="6729" max="6730" width="3.7109375" style="5" customWidth="1"/>
    <col min="6731" max="6732" width="2.7109375" style="5" customWidth="1"/>
    <col min="6733" max="6733" width="7.140625" style="5" customWidth="1"/>
    <col min="6734" max="6741" width="2.5703125" style="5" bestFit="1" customWidth="1"/>
    <col min="6742" max="6743" width="3.7109375" style="5" customWidth="1"/>
    <col min="6744" max="6745" width="2.7109375" style="5" customWidth="1"/>
    <col min="6746" max="6747" width="3.7109375" style="5" customWidth="1"/>
    <col min="6748" max="6748" width="6.42578125" style="5" customWidth="1"/>
    <col min="6749" max="6800" width="2" style="5" customWidth="1"/>
    <col min="6801" max="6912" width="11.28515625" style="5"/>
    <col min="6913" max="6913" width="0" style="5" hidden="1" customWidth="1"/>
    <col min="6914" max="6914" width="0.28515625" style="5" customWidth="1"/>
    <col min="6915" max="6923" width="2.7109375" style="5" customWidth="1"/>
    <col min="6924" max="6924" width="6.42578125" style="5" bestFit="1" customWidth="1"/>
    <col min="6925" max="6932" width="2.5703125" style="5" bestFit="1" customWidth="1"/>
    <col min="6933" max="6934" width="3.7109375" style="5" customWidth="1"/>
    <col min="6935" max="6936" width="2.7109375" style="5" customWidth="1"/>
    <col min="6937" max="6937" width="6.42578125" style="5" bestFit="1" customWidth="1"/>
    <col min="6938" max="6939" width="2.7109375" style="5" bestFit="1" customWidth="1"/>
    <col min="6940" max="6945" width="2.5703125" style="5" bestFit="1" customWidth="1"/>
    <col min="6946" max="6947" width="3.7109375" style="5" customWidth="1"/>
    <col min="6948" max="6949" width="2.7109375" style="5" customWidth="1"/>
    <col min="6950" max="6950" width="6.42578125" style="5" bestFit="1" customWidth="1"/>
    <col min="6951" max="6958" width="2.5703125" style="5" bestFit="1" customWidth="1"/>
    <col min="6959" max="6960" width="3.7109375" style="5" customWidth="1"/>
    <col min="6961" max="6962" width="2.7109375" style="5" customWidth="1"/>
    <col min="6963" max="6963" width="6.42578125" style="5" bestFit="1" customWidth="1"/>
    <col min="6964" max="6964" width="2.5703125" style="5" bestFit="1" customWidth="1"/>
    <col min="6965" max="6965" width="2.7109375" style="5" bestFit="1" customWidth="1"/>
    <col min="6966" max="6971" width="2.5703125" style="5" bestFit="1" customWidth="1"/>
    <col min="6972" max="6973" width="3.7109375" style="5" customWidth="1"/>
    <col min="6974" max="6975" width="2.7109375" style="5" customWidth="1"/>
    <col min="6976" max="6976" width="6.42578125" style="5" bestFit="1" customWidth="1"/>
    <col min="6977" max="6984" width="2.5703125" style="5" bestFit="1" customWidth="1"/>
    <col min="6985" max="6986" width="3.7109375" style="5" customWidth="1"/>
    <col min="6987" max="6988" width="2.7109375" style="5" customWidth="1"/>
    <col min="6989" max="6989" width="7.140625" style="5" customWidth="1"/>
    <col min="6990" max="6997" width="2.5703125" style="5" bestFit="1" customWidth="1"/>
    <col min="6998" max="6999" width="3.7109375" style="5" customWidth="1"/>
    <col min="7000" max="7001" width="2.7109375" style="5" customWidth="1"/>
    <col min="7002" max="7003" width="3.7109375" style="5" customWidth="1"/>
    <col min="7004" max="7004" width="6.42578125" style="5" customWidth="1"/>
    <col min="7005" max="7056" width="2" style="5" customWidth="1"/>
    <col min="7057" max="7168" width="11.28515625" style="5"/>
    <col min="7169" max="7169" width="0" style="5" hidden="1" customWidth="1"/>
    <col min="7170" max="7170" width="0.28515625" style="5" customWidth="1"/>
    <col min="7171" max="7179" width="2.7109375" style="5" customWidth="1"/>
    <col min="7180" max="7180" width="6.42578125" style="5" bestFit="1" customWidth="1"/>
    <col min="7181" max="7188" width="2.5703125" style="5" bestFit="1" customWidth="1"/>
    <col min="7189" max="7190" width="3.7109375" style="5" customWidth="1"/>
    <col min="7191" max="7192" width="2.7109375" style="5" customWidth="1"/>
    <col min="7193" max="7193" width="6.42578125" style="5" bestFit="1" customWidth="1"/>
    <col min="7194" max="7195" width="2.7109375" style="5" bestFit="1" customWidth="1"/>
    <col min="7196" max="7201" width="2.5703125" style="5" bestFit="1" customWidth="1"/>
    <col min="7202" max="7203" width="3.7109375" style="5" customWidth="1"/>
    <col min="7204" max="7205" width="2.7109375" style="5" customWidth="1"/>
    <col min="7206" max="7206" width="6.42578125" style="5" bestFit="1" customWidth="1"/>
    <col min="7207" max="7214" width="2.5703125" style="5" bestFit="1" customWidth="1"/>
    <col min="7215" max="7216" width="3.7109375" style="5" customWidth="1"/>
    <col min="7217" max="7218" width="2.7109375" style="5" customWidth="1"/>
    <col min="7219" max="7219" width="6.42578125" style="5" bestFit="1" customWidth="1"/>
    <col min="7220" max="7220" width="2.5703125" style="5" bestFit="1" customWidth="1"/>
    <col min="7221" max="7221" width="2.7109375" style="5" bestFit="1" customWidth="1"/>
    <col min="7222" max="7227" width="2.5703125" style="5" bestFit="1" customWidth="1"/>
    <col min="7228" max="7229" width="3.7109375" style="5" customWidth="1"/>
    <col min="7230" max="7231" width="2.7109375" style="5" customWidth="1"/>
    <col min="7232" max="7232" width="6.42578125" style="5" bestFit="1" customWidth="1"/>
    <col min="7233" max="7240" width="2.5703125" style="5" bestFit="1" customWidth="1"/>
    <col min="7241" max="7242" width="3.7109375" style="5" customWidth="1"/>
    <col min="7243" max="7244" width="2.7109375" style="5" customWidth="1"/>
    <col min="7245" max="7245" width="7.140625" style="5" customWidth="1"/>
    <col min="7246" max="7253" width="2.5703125" style="5" bestFit="1" customWidth="1"/>
    <col min="7254" max="7255" width="3.7109375" style="5" customWidth="1"/>
    <col min="7256" max="7257" width="2.7109375" style="5" customWidth="1"/>
    <col min="7258" max="7259" width="3.7109375" style="5" customWidth="1"/>
    <col min="7260" max="7260" width="6.42578125" style="5" customWidth="1"/>
    <col min="7261" max="7312" width="2" style="5" customWidth="1"/>
    <col min="7313" max="7424" width="11.28515625" style="5"/>
    <col min="7425" max="7425" width="0" style="5" hidden="1" customWidth="1"/>
    <col min="7426" max="7426" width="0.28515625" style="5" customWidth="1"/>
    <col min="7427" max="7435" width="2.7109375" style="5" customWidth="1"/>
    <col min="7436" max="7436" width="6.42578125" style="5" bestFit="1" customWidth="1"/>
    <col min="7437" max="7444" width="2.5703125" style="5" bestFit="1" customWidth="1"/>
    <col min="7445" max="7446" width="3.7109375" style="5" customWidth="1"/>
    <col min="7447" max="7448" width="2.7109375" style="5" customWidth="1"/>
    <col min="7449" max="7449" width="6.42578125" style="5" bestFit="1" customWidth="1"/>
    <col min="7450" max="7451" width="2.7109375" style="5" bestFit="1" customWidth="1"/>
    <col min="7452" max="7457" width="2.5703125" style="5" bestFit="1" customWidth="1"/>
    <col min="7458" max="7459" width="3.7109375" style="5" customWidth="1"/>
    <col min="7460" max="7461" width="2.7109375" style="5" customWidth="1"/>
    <col min="7462" max="7462" width="6.42578125" style="5" bestFit="1" customWidth="1"/>
    <col min="7463" max="7470" width="2.5703125" style="5" bestFit="1" customWidth="1"/>
    <col min="7471" max="7472" width="3.7109375" style="5" customWidth="1"/>
    <col min="7473" max="7474" width="2.7109375" style="5" customWidth="1"/>
    <col min="7475" max="7475" width="6.42578125" style="5" bestFit="1" customWidth="1"/>
    <col min="7476" max="7476" width="2.5703125" style="5" bestFit="1" customWidth="1"/>
    <col min="7477" max="7477" width="2.7109375" style="5" bestFit="1" customWidth="1"/>
    <col min="7478" max="7483" width="2.5703125" style="5" bestFit="1" customWidth="1"/>
    <col min="7484" max="7485" width="3.7109375" style="5" customWidth="1"/>
    <col min="7486" max="7487" width="2.7109375" style="5" customWidth="1"/>
    <col min="7488" max="7488" width="6.42578125" style="5" bestFit="1" customWidth="1"/>
    <col min="7489" max="7496" width="2.5703125" style="5" bestFit="1" customWidth="1"/>
    <col min="7497" max="7498" width="3.7109375" style="5" customWidth="1"/>
    <col min="7499" max="7500" width="2.7109375" style="5" customWidth="1"/>
    <col min="7501" max="7501" width="7.140625" style="5" customWidth="1"/>
    <col min="7502" max="7509" width="2.5703125" style="5" bestFit="1" customWidth="1"/>
    <col min="7510" max="7511" width="3.7109375" style="5" customWidth="1"/>
    <col min="7512" max="7513" width="2.7109375" style="5" customWidth="1"/>
    <col min="7514" max="7515" width="3.7109375" style="5" customWidth="1"/>
    <col min="7516" max="7516" width="6.42578125" style="5" customWidth="1"/>
    <col min="7517" max="7568" width="2" style="5" customWidth="1"/>
    <col min="7569" max="7680" width="11.28515625" style="5"/>
    <col min="7681" max="7681" width="0" style="5" hidden="1" customWidth="1"/>
    <col min="7682" max="7682" width="0.28515625" style="5" customWidth="1"/>
    <col min="7683" max="7691" width="2.7109375" style="5" customWidth="1"/>
    <col min="7692" max="7692" width="6.42578125" style="5" bestFit="1" customWidth="1"/>
    <col min="7693" max="7700" width="2.5703125" style="5" bestFit="1" customWidth="1"/>
    <col min="7701" max="7702" width="3.7109375" style="5" customWidth="1"/>
    <col min="7703" max="7704" width="2.7109375" style="5" customWidth="1"/>
    <col min="7705" max="7705" width="6.42578125" style="5" bestFit="1" customWidth="1"/>
    <col min="7706" max="7707" width="2.7109375" style="5" bestFit="1" customWidth="1"/>
    <col min="7708" max="7713" width="2.5703125" style="5" bestFit="1" customWidth="1"/>
    <col min="7714" max="7715" width="3.7109375" style="5" customWidth="1"/>
    <col min="7716" max="7717" width="2.7109375" style="5" customWidth="1"/>
    <col min="7718" max="7718" width="6.42578125" style="5" bestFit="1" customWidth="1"/>
    <col min="7719" max="7726" width="2.5703125" style="5" bestFit="1" customWidth="1"/>
    <col min="7727" max="7728" width="3.7109375" style="5" customWidth="1"/>
    <col min="7729" max="7730" width="2.7109375" style="5" customWidth="1"/>
    <col min="7731" max="7731" width="6.42578125" style="5" bestFit="1" customWidth="1"/>
    <col min="7732" max="7732" width="2.5703125" style="5" bestFit="1" customWidth="1"/>
    <col min="7733" max="7733" width="2.7109375" style="5" bestFit="1" customWidth="1"/>
    <col min="7734" max="7739" width="2.5703125" style="5" bestFit="1" customWidth="1"/>
    <col min="7740" max="7741" width="3.7109375" style="5" customWidth="1"/>
    <col min="7742" max="7743" width="2.7109375" style="5" customWidth="1"/>
    <col min="7744" max="7744" width="6.42578125" style="5" bestFit="1" customWidth="1"/>
    <col min="7745" max="7752" width="2.5703125" style="5" bestFit="1" customWidth="1"/>
    <col min="7753" max="7754" width="3.7109375" style="5" customWidth="1"/>
    <col min="7755" max="7756" width="2.7109375" style="5" customWidth="1"/>
    <col min="7757" max="7757" width="7.140625" style="5" customWidth="1"/>
    <col min="7758" max="7765" width="2.5703125" style="5" bestFit="1" customWidth="1"/>
    <col min="7766" max="7767" width="3.7109375" style="5" customWidth="1"/>
    <col min="7768" max="7769" width="2.7109375" style="5" customWidth="1"/>
    <col min="7770" max="7771" width="3.7109375" style="5" customWidth="1"/>
    <col min="7772" max="7772" width="6.42578125" style="5" customWidth="1"/>
    <col min="7773" max="7824" width="2" style="5" customWidth="1"/>
    <col min="7825" max="7936" width="11.28515625" style="5"/>
    <col min="7937" max="7937" width="0" style="5" hidden="1" customWidth="1"/>
    <col min="7938" max="7938" width="0.28515625" style="5" customWidth="1"/>
    <col min="7939" max="7947" width="2.7109375" style="5" customWidth="1"/>
    <col min="7948" max="7948" width="6.42578125" style="5" bestFit="1" customWidth="1"/>
    <col min="7949" max="7956" width="2.5703125" style="5" bestFit="1" customWidth="1"/>
    <col min="7957" max="7958" width="3.7109375" style="5" customWidth="1"/>
    <col min="7959" max="7960" width="2.7109375" style="5" customWidth="1"/>
    <col min="7961" max="7961" width="6.42578125" style="5" bestFit="1" customWidth="1"/>
    <col min="7962" max="7963" width="2.7109375" style="5" bestFit="1" customWidth="1"/>
    <col min="7964" max="7969" width="2.5703125" style="5" bestFit="1" customWidth="1"/>
    <col min="7970" max="7971" width="3.7109375" style="5" customWidth="1"/>
    <col min="7972" max="7973" width="2.7109375" style="5" customWidth="1"/>
    <col min="7974" max="7974" width="6.42578125" style="5" bestFit="1" customWidth="1"/>
    <col min="7975" max="7982" width="2.5703125" style="5" bestFit="1" customWidth="1"/>
    <col min="7983" max="7984" width="3.7109375" style="5" customWidth="1"/>
    <col min="7985" max="7986" width="2.7109375" style="5" customWidth="1"/>
    <col min="7987" max="7987" width="6.42578125" style="5" bestFit="1" customWidth="1"/>
    <col min="7988" max="7988" width="2.5703125" style="5" bestFit="1" customWidth="1"/>
    <col min="7989" max="7989" width="2.7109375" style="5" bestFit="1" customWidth="1"/>
    <col min="7990" max="7995" width="2.5703125" style="5" bestFit="1" customWidth="1"/>
    <col min="7996" max="7997" width="3.7109375" style="5" customWidth="1"/>
    <col min="7998" max="7999" width="2.7109375" style="5" customWidth="1"/>
    <col min="8000" max="8000" width="6.42578125" style="5" bestFit="1" customWidth="1"/>
    <col min="8001" max="8008" width="2.5703125" style="5" bestFit="1" customWidth="1"/>
    <col min="8009" max="8010" width="3.7109375" style="5" customWidth="1"/>
    <col min="8011" max="8012" width="2.7109375" style="5" customWidth="1"/>
    <col min="8013" max="8013" width="7.140625" style="5" customWidth="1"/>
    <col min="8014" max="8021" width="2.5703125" style="5" bestFit="1" customWidth="1"/>
    <col min="8022" max="8023" width="3.7109375" style="5" customWidth="1"/>
    <col min="8024" max="8025" width="2.7109375" style="5" customWidth="1"/>
    <col min="8026" max="8027" width="3.7109375" style="5" customWidth="1"/>
    <col min="8028" max="8028" width="6.42578125" style="5" customWidth="1"/>
    <col min="8029" max="8080" width="2" style="5" customWidth="1"/>
    <col min="8081" max="8192" width="11.28515625" style="5"/>
    <col min="8193" max="8193" width="0" style="5" hidden="1" customWidth="1"/>
    <col min="8194" max="8194" width="0.28515625" style="5" customWidth="1"/>
    <col min="8195" max="8203" width="2.7109375" style="5" customWidth="1"/>
    <col min="8204" max="8204" width="6.42578125" style="5" bestFit="1" customWidth="1"/>
    <col min="8205" max="8212" width="2.5703125" style="5" bestFit="1" customWidth="1"/>
    <col min="8213" max="8214" width="3.7109375" style="5" customWidth="1"/>
    <col min="8215" max="8216" width="2.7109375" style="5" customWidth="1"/>
    <col min="8217" max="8217" width="6.42578125" style="5" bestFit="1" customWidth="1"/>
    <col min="8218" max="8219" width="2.7109375" style="5" bestFit="1" customWidth="1"/>
    <col min="8220" max="8225" width="2.5703125" style="5" bestFit="1" customWidth="1"/>
    <col min="8226" max="8227" width="3.7109375" style="5" customWidth="1"/>
    <col min="8228" max="8229" width="2.7109375" style="5" customWidth="1"/>
    <col min="8230" max="8230" width="6.42578125" style="5" bestFit="1" customWidth="1"/>
    <col min="8231" max="8238" width="2.5703125" style="5" bestFit="1" customWidth="1"/>
    <col min="8239" max="8240" width="3.7109375" style="5" customWidth="1"/>
    <col min="8241" max="8242" width="2.7109375" style="5" customWidth="1"/>
    <col min="8243" max="8243" width="6.42578125" style="5" bestFit="1" customWidth="1"/>
    <col min="8244" max="8244" width="2.5703125" style="5" bestFit="1" customWidth="1"/>
    <col min="8245" max="8245" width="2.7109375" style="5" bestFit="1" customWidth="1"/>
    <col min="8246" max="8251" width="2.5703125" style="5" bestFit="1" customWidth="1"/>
    <col min="8252" max="8253" width="3.7109375" style="5" customWidth="1"/>
    <col min="8254" max="8255" width="2.7109375" style="5" customWidth="1"/>
    <col min="8256" max="8256" width="6.42578125" style="5" bestFit="1" customWidth="1"/>
    <col min="8257" max="8264" width="2.5703125" style="5" bestFit="1" customWidth="1"/>
    <col min="8265" max="8266" width="3.7109375" style="5" customWidth="1"/>
    <col min="8267" max="8268" width="2.7109375" style="5" customWidth="1"/>
    <col min="8269" max="8269" width="7.140625" style="5" customWidth="1"/>
    <col min="8270" max="8277" width="2.5703125" style="5" bestFit="1" customWidth="1"/>
    <col min="8278" max="8279" width="3.7109375" style="5" customWidth="1"/>
    <col min="8280" max="8281" width="2.7109375" style="5" customWidth="1"/>
    <col min="8282" max="8283" width="3.7109375" style="5" customWidth="1"/>
    <col min="8284" max="8284" width="6.42578125" style="5" customWidth="1"/>
    <col min="8285" max="8336" width="2" style="5" customWidth="1"/>
    <col min="8337" max="8448" width="11.28515625" style="5"/>
    <col min="8449" max="8449" width="0" style="5" hidden="1" customWidth="1"/>
    <col min="8450" max="8450" width="0.28515625" style="5" customWidth="1"/>
    <col min="8451" max="8459" width="2.7109375" style="5" customWidth="1"/>
    <col min="8460" max="8460" width="6.42578125" style="5" bestFit="1" customWidth="1"/>
    <col min="8461" max="8468" width="2.5703125" style="5" bestFit="1" customWidth="1"/>
    <col min="8469" max="8470" width="3.7109375" style="5" customWidth="1"/>
    <col min="8471" max="8472" width="2.7109375" style="5" customWidth="1"/>
    <col min="8473" max="8473" width="6.42578125" style="5" bestFit="1" customWidth="1"/>
    <col min="8474" max="8475" width="2.7109375" style="5" bestFit="1" customWidth="1"/>
    <col min="8476" max="8481" width="2.5703125" style="5" bestFit="1" customWidth="1"/>
    <col min="8482" max="8483" width="3.7109375" style="5" customWidth="1"/>
    <col min="8484" max="8485" width="2.7109375" style="5" customWidth="1"/>
    <col min="8486" max="8486" width="6.42578125" style="5" bestFit="1" customWidth="1"/>
    <col min="8487" max="8494" width="2.5703125" style="5" bestFit="1" customWidth="1"/>
    <col min="8495" max="8496" width="3.7109375" style="5" customWidth="1"/>
    <col min="8497" max="8498" width="2.7109375" style="5" customWidth="1"/>
    <col min="8499" max="8499" width="6.42578125" style="5" bestFit="1" customWidth="1"/>
    <col min="8500" max="8500" width="2.5703125" style="5" bestFit="1" customWidth="1"/>
    <col min="8501" max="8501" width="2.7109375" style="5" bestFit="1" customWidth="1"/>
    <col min="8502" max="8507" width="2.5703125" style="5" bestFit="1" customWidth="1"/>
    <col min="8508" max="8509" width="3.7109375" style="5" customWidth="1"/>
    <col min="8510" max="8511" width="2.7109375" style="5" customWidth="1"/>
    <col min="8512" max="8512" width="6.42578125" style="5" bestFit="1" customWidth="1"/>
    <col min="8513" max="8520" width="2.5703125" style="5" bestFit="1" customWidth="1"/>
    <col min="8521" max="8522" width="3.7109375" style="5" customWidth="1"/>
    <col min="8523" max="8524" width="2.7109375" style="5" customWidth="1"/>
    <col min="8525" max="8525" width="7.140625" style="5" customWidth="1"/>
    <col min="8526" max="8533" width="2.5703125" style="5" bestFit="1" customWidth="1"/>
    <col min="8534" max="8535" width="3.7109375" style="5" customWidth="1"/>
    <col min="8536" max="8537" width="2.7109375" style="5" customWidth="1"/>
    <col min="8538" max="8539" width="3.7109375" style="5" customWidth="1"/>
    <col min="8540" max="8540" width="6.42578125" style="5" customWidth="1"/>
    <col min="8541" max="8592" width="2" style="5" customWidth="1"/>
    <col min="8593" max="8704" width="11.28515625" style="5"/>
    <col min="8705" max="8705" width="0" style="5" hidden="1" customWidth="1"/>
    <col min="8706" max="8706" width="0.28515625" style="5" customWidth="1"/>
    <col min="8707" max="8715" width="2.7109375" style="5" customWidth="1"/>
    <col min="8716" max="8716" width="6.42578125" style="5" bestFit="1" customWidth="1"/>
    <col min="8717" max="8724" width="2.5703125" style="5" bestFit="1" customWidth="1"/>
    <col min="8725" max="8726" width="3.7109375" style="5" customWidth="1"/>
    <col min="8727" max="8728" width="2.7109375" style="5" customWidth="1"/>
    <col min="8729" max="8729" width="6.42578125" style="5" bestFit="1" customWidth="1"/>
    <col min="8730" max="8731" width="2.7109375" style="5" bestFit="1" customWidth="1"/>
    <col min="8732" max="8737" width="2.5703125" style="5" bestFit="1" customWidth="1"/>
    <col min="8738" max="8739" width="3.7109375" style="5" customWidth="1"/>
    <col min="8740" max="8741" width="2.7109375" style="5" customWidth="1"/>
    <col min="8742" max="8742" width="6.42578125" style="5" bestFit="1" customWidth="1"/>
    <col min="8743" max="8750" width="2.5703125" style="5" bestFit="1" customWidth="1"/>
    <col min="8751" max="8752" width="3.7109375" style="5" customWidth="1"/>
    <col min="8753" max="8754" width="2.7109375" style="5" customWidth="1"/>
    <col min="8755" max="8755" width="6.42578125" style="5" bestFit="1" customWidth="1"/>
    <col min="8756" max="8756" width="2.5703125" style="5" bestFit="1" customWidth="1"/>
    <col min="8757" max="8757" width="2.7109375" style="5" bestFit="1" customWidth="1"/>
    <col min="8758" max="8763" width="2.5703125" style="5" bestFit="1" customWidth="1"/>
    <col min="8764" max="8765" width="3.7109375" style="5" customWidth="1"/>
    <col min="8766" max="8767" width="2.7109375" style="5" customWidth="1"/>
    <col min="8768" max="8768" width="6.42578125" style="5" bestFit="1" customWidth="1"/>
    <col min="8769" max="8776" width="2.5703125" style="5" bestFit="1" customWidth="1"/>
    <col min="8777" max="8778" width="3.7109375" style="5" customWidth="1"/>
    <col min="8779" max="8780" width="2.7109375" style="5" customWidth="1"/>
    <col min="8781" max="8781" width="7.140625" style="5" customWidth="1"/>
    <col min="8782" max="8789" width="2.5703125" style="5" bestFit="1" customWidth="1"/>
    <col min="8790" max="8791" width="3.7109375" style="5" customWidth="1"/>
    <col min="8792" max="8793" width="2.7109375" style="5" customWidth="1"/>
    <col min="8794" max="8795" width="3.7109375" style="5" customWidth="1"/>
    <col min="8796" max="8796" width="6.42578125" style="5" customWidth="1"/>
    <col min="8797" max="8848" width="2" style="5" customWidth="1"/>
    <col min="8849" max="8960" width="11.28515625" style="5"/>
    <col min="8961" max="8961" width="0" style="5" hidden="1" customWidth="1"/>
    <col min="8962" max="8962" width="0.28515625" style="5" customWidth="1"/>
    <col min="8963" max="8971" width="2.7109375" style="5" customWidth="1"/>
    <col min="8972" max="8972" width="6.42578125" style="5" bestFit="1" customWidth="1"/>
    <col min="8973" max="8980" width="2.5703125" style="5" bestFit="1" customWidth="1"/>
    <col min="8981" max="8982" width="3.7109375" style="5" customWidth="1"/>
    <col min="8983" max="8984" width="2.7109375" style="5" customWidth="1"/>
    <col min="8985" max="8985" width="6.42578125" style="5" bestFit="1" customWidth="1"/>
    <col min="8986" max="8987" width="2.7109375" style="5" bestFit="1" customWidth="1"/>
    <col min="8988" max="8993" width="2.5703125" style="5" bestFit="1" customWidth="1"/>
    <col min="8994" max="8995" width="3.7109375" style="5" customWidth="1"/>
    <col min="8996" max="8997" width="2.7109375" style="5" customWidth="1"/>
    <col min="8998" max="8998" width="6.42578125" style="5" bestFit="1" customWidth="1"/>
    <col min="8999" max="9006" width="2.5703125" style="5" bestFit="1" customWidth="1"/>
    <col min="9007" max="9008" width="3.7109375" style="5" customWidth="1"/>
    <col min="9009" max="9010" width="2.7109375" style="5" customWidth="1"/>
    <col min="9011" max="9011" width="6.42578125" style="5" bestFit="1" customWidth="1"/>
    <col min="9012" max="9012" width="2.5703125" style="5" bestFit="1" customWidth="1"/>
    <col min="9013" max="9013" width="2.7109375" style="5" bestFit="1" customWidth="1"/>
    <col min="9014" max="9019" width="2.5703125" style="5" bestFit="1" customWidth="1"/>
    <col min="9020" max="9021" width="3.7109375" style="5" customWidth="1"/>
    <col min="9022" max="9023" width="2.7109375" style="5" customWidth="1"/>
    <col min="9024" max="9024" width="6.42578125" style="5" bestFit="1" customWidth="1"/>
    <col min="9025" max="9032" width="2.5703125" style="5" bestFit="1" customWidth="1"/>
    <col min="9033" max="9034" width="3.7109375" style="5" customWidth="1"/>
    <col min="9035" max="9036" width="2.7109375" style="5" customWidth="1"/>
    <col min="9037" max="9037" width="7.140625" style="5" customWidth="1"/>
    <col min="9038" max="9045" width="2.5703125" style="5" bestFit="1" customWidth="1"/>
    <col min="9046" max="9047" width="3.7109375" style="5" customWidth="1"/>
    <col min="9048" max="9049" width="2.7109375" style="5" customWidth="1"/>
    <col min="9050" max="9051" width="3.7109375" style="5" customWidth="1"/>
    <col min="9052" max="9052" width="6.42578125" style="5" customWidth="1"/>
    <col min="9053" max="9104" width="2" style="5" customWidth="1"/>
    <col min="9105" max="9216" width="11.28515625" style="5"/>
    <col min="9217" max="9217" width="0" style="5" hidden="1" customWidth="1"/>
    <col min="9218" max="9218" width="0.28515625" style="5" customWidth="1"/>
    <col min="9219" max="9227" width="2.7109375" style="5" customWidth="1"/>
    <col min="9228" max="9228" width="6.42578125" style="5" bestFit="1" customWidth="1"/>
    <col min="9229" max="9236" width="2.5703125" style="5" bestFit="1" customWidth="1"/>
    <col min="9237" max="9238" width="3.7109375" style="5" customWidth="1"/>
    <col min="9239" max="9240" width="2.7109375" style="5" customWidth="1"/>
    <col min="9241" max="9241" width="6.42578125" style="5" bestFit="1" customWidth="1"/>
    <col min="9242" max="9243" width="2.7109375" style="5" bestFit="1" customWidth="1"/>
    <col min="9244" max="9249" width="2.5703125" style="5" bestFit="1" customWidth="1"/>
    <col min="9250" max="9251" width="3.7109375" style="5" customWidth="1"/>
    <col min="9252" max="9253" width="2.7109375" style="5" customWidth="1"/>
    <col min="9254" max="9254" width="6.42578125" style="5" bestFit="1" customWidth="1"/>
    <col min="9255" max="9262" width="2.5703125" style="5" bestFit="1" customWidth="1"/>
    <col min="9263" max="9264" width="3.7109375" style="5" customWidth="1"/>
    <col min="9265" max="9266" width="2.7109375" style="5" customWidth="1"/>
    <col min="9267" max="9267" width="6.42578125" style="5" bestFit="1" customWidth="1"/>
    <col min="9268" max="9268" width="2.5703125" style="5" bestFit="1" customWidth="1"/>
    <col min="9269" max="9269" width="2.7109375" style="5" bestFit="1" customWidth="1"/>
    <col min="9270" max="9275" width="2.5703125" style="5" bestFit="1" customWidth="1"/>
    <col min="9276" max="9277" width="3.7109375" style="5" customWidth="1"/>
    <col min="9278" max="9279" width="2.7109375" style="5" customWidth="1"/>
    <col min="9280" max="9280" width="6.42578125" style="5" bestFit="1" customWidth="1"/>
    <col min="9281" max="9288" width="2.5703125" style="5" bestFit="1" customWidth="1"/>
    <col min="9289" max="9290" width="3.7109375" style="5" customWidth="1"/>
    <col min="9291" max="9292" width="2.7109375" style="5" customWidth="1"/>
    <col min="9293" max="9293" width="7.140625" style="5" customWidth="1"/>
    <col min="9294" max="9301" width="2.5703125" style="5" bestFit="1" customWidth="1"/>
    <col min="9302" max="9303" width="3.7109375" style="5" customWidth="1"/>
    <col min="9304" max="9305" width="2.7109375" style="5" customWidth="1"/>
    <col min="9306" max="9307" width="3.7109375" style="5" customWidth="1"/>
    <col min="9308" max="9308" width="6.42578125" style="5" customWidth="1"/>
    <col min="9309" max="9360" width="2" style="5" customWidth="1"/>
    <col min="9361" max="9472" width="11.28515625" style="5"/>
    <col min="9473" max="9473" width="0" style="5" hidden="1" customWidth="1"/>
    <col min="9474" max="9474" width="0.28515625" style="5" customWidth="1"/>
    <col min="9475" max="9483" width="2.7109375" style="5" customWidth="1"/>
    <col min="9484" max="9484" width="6.42578125" style="5" bestFit="1" customWidth="1"/>
    <col min="9485" max="9492" width="2.5703125" style="5" bestFit="1" customWidth="1"/>
    <col min="9493" max="9494" width="3.7109375" style="5" customWidth="1"/>
    <col min="9495" max="9496" width="2.7109375" style="5" customWidth="1"/>
    <col min="9497" max="9497" width="6.42578125" style="5" bestFit="1" customWidth="1"/>
    <col min="9498" max="9499" width="2.7109375" style="5" bestFit="1" customWidth="1"/>
    <col min="9500" max="9505" width="2.5703125" style="5" bestFit="1" customWidth="1"/>
    <col min="9506" max="9507" width="3.7109375" style="5" customWidth="1"/>
    <col min="9508" max="9509" width="2.7109375" style="5" customWidth="1"/>
    <col min="9510" max="9510" width="6.42578125" style="5" bestFit="1" customWidth="1"/>
    <col min="9511" max="9518" width="2.5703125" style="5" bestFit="1" customWidth="1"/>
    <col min="9519" max="9520" width="3.7109375" style="5" customWidth="1"/>
    <col min="9521" max="9522" width="2.7109375" style="5" customWidth="1"/>
    <col min="9523" max="9523" width="6.42578125" style="5" bestFit="1" customWidth="1"/>
    <col min="9524" max="9524" width="2.5703125" style="5" bestFit="1" customWidth="1"/>
    <col min="9525" max="9525" width="2.7109375" style="5" bestFit="1" customWidth="1"/>
    <col min="9526" max="9531" width="2.5703125" style="5" bestFit="1" customWidth="1"/>
    <col min="9532" max="9533" width="3.7109375" style="5" customWidth="1"/>
    <col min="9534" max="9535" width="2.7109375" style="5" customWidth="1"/>
    <col min="9536" max="9536" width="6.42578125" style="5" bestFit="1" customWidth="1"/>
    <col min="9537" max="9544" width="2.5703125" style="5" bestFit="1" customWidth="1"/>
    <col min="9545" max="9546" width="3.7109375" style="5" customWidth="1"/>
    <col min="9547" max="9548" width="2.7109375" style="5" customWidth="1"/>
    <col min="9549" max="9549" width="7.140625" style="5" customWidth="1"/>
    <col min="9550" max="9557" width="2.5703125" style="5" bestFit="1" customWidth="1"/>
    <col min="9558" max="9559" width="3.7109375" style="5" customWidth="1"/>
    <col min="9560" max="9561" width="2.7109375" style="5" customWidth="1"/>
    <col min="9562" max="9563" width="3.7109375" style="5" customWidth="1"/>
    <col min="9564" max="9564" width="6.42578125" style="5" customWidth="1"/>
    <col min="9565" max="9616" width="2" style="5" customWidth="1"/>
    <col min="9617" max="9728" width="11.28515625" style="5"/>
    <col min="9729" max="9729" width="0" style="5" hidden="1" customWidth="1"/>
    <col min="9730" max="9730" width="0.28515625" style="5" customWidth="1"/>
    <col min="9731" max="9739" width="2.7109375" style="5" customWidth="1"/>
    <col min="9740" max="9740" width="6.42578125" style="5" bestFit="1" customWidth="1"/>
    <col min="9741" max="9748" width="2.5703125" style="5" bestFit="1" customWidth="1"/>
    <col min="9749" max="9750" width="3.7109375" style="5" customWidth="1"/>
    <col min="9751" max="9752" width="2.7109375" style="5" customWidth="1"/>
    <col min="9753" max="9753" width="6.42578125" style="5" bestFit="1" customWidth="1"/>
    <col min="9754" max="9755" width="2.7109375" style="5" bestFit="1" customWidth="1"/>
    <col min="9756" max="9761" width="2.5703125" style="5" bestFit="1" customWidth="1"/>
    <col min="9762" max="9763" width="3.7109375" style="5" customWidth="1"/>
    <col min="9764" max="9765" width="2.7109375" style="5" customWidth="1"/>
    <col min="9766" max="9766" width="6.42578125" style="5" bestFit="1" customWidth="1"/>
    <col min="9767" max="9774" width="2.5703125" style="5" bestFit="1" customWidth="1"/>
    <col min="9775" max="9776" width="3.7109375" style="5" customWidth="1"/>
    <col min="9777" max="9778" width="2.7109375" style="5" customWidth="1"/>
    <col min="9779" max="9779" width="6.42578125" style="5" bestFit="1" customWidth="1"/>
    <col min="9780" max="9780" width="2.5703125" style="5" bestFit="1" customWidth="1"/>
    <col min="9781" max="9781" width="2.7109375" style="5" bestFit="1" customWidth="1"/>
    <col min="9782" max="9787" width="2.5703125" style="5" bestFit="1" customWidth="1"/>
    <col min="9788" max="9789" width="3.7109375" style="5" customWidth="1"/>
    <col min="9790" max="9791" width="2.7109375" style="5" customWidth="1"/>
    <col min="9792" max="9792" width="6.42578125" style="5" bestFit="1" customWidth="1"/>
    <col min="9793" max="9800" width="2.5703125" style="5" bestFit="1" customWidth="1"/>
    <col min="9801" max="9802" width="3.7109375" style="5" customWidth="1"/>
    <col min="9803" max="9804" width="2.7109375" style="5" customWidth="1"/>
    <col min="9805" max="9805" width="7.140625" style="5" customWidth="1"/>
    <col min="9806" max="9813" width="2.5703125" style="5" bestFit="1" customWidth="1"/>
    <col min="9814" max="9815" width="3.7109375" style="5" customWidth="1"/>
    <col min="9816" max="9817" width="2.7109375" style="5" customWidth="1"/>
    <col min="9818" max="9819" width="3.7109375" style="5" customWidth="1"/>
    <col min="9820" max="9820" width="6.42578125" style="5" customWidth="1"/>
    <col min="9821" max="9872" width="2" style="5" customWidth="1"/>
    <col min="9873" max="9984" width="11.28515625" style="5"/>
    <col min="9985" max="9985" width="0" style="5" hidden="1" customWidth="1"/>
    <col min="9986" max="9986" width="0.28515625" style="5" customWidth="1"/>
    <col min="9987" max="9995" width="2.7109375" style="5" customWidth="1"/>
    <col min="9996" max="9996" width="6.42578125" style="5" bestFit="1" customWidth="1"/>
    <col min="9997" max="10004" width="2.5703125" style="5" bestFit="1" customWidth="1"/>
    <col min="10005" max="10006" width="3.7109375" style="5" customWidth="1"/>
    <col min="10007" max="10008" width="2.7109375" style="5" customWidth="1"/>
    <col min="10009" max="10009" width="6.42578125" style="5" bestFit="1" customWidth="1"/>
    <col min="10010" max="10011" width="2.7109375" style="5" bestFit="1" customWidth="1"/>
    <col min="10012" max="10017" width="2.5703125" style="5" bestFit="1" customWidth="1"/>
    <col min="10018" max="10019" width="3.7109375" style="5" customWidth="1"/>
    <col min="10020" max="10021" width="2.7109375" style="5" customWidth="1"/>
    <col min="10022" max="10022" width="6.42578125" style="5" bestFit="1" customWidth="1"/>
    <col min="10023" max="10030" width="2.5703125" style="5" bestFit="1" customWidth="1"/>
    <col min="10031" max="10032" width="3.7109375" style="5" customWidth="1"/>
    <col min="10033" max="10034" width="2.7109375" style="5" customWidth="1"/>
    <col min="10035" max="10035" width="6.42578125" style="5" bestFit="1" customWidth="1"/>
    <col min="10036" max="10036" width="2.5703125" style="5" bestFit="1" customWidth="1"/>
    <col min="10037" max="10037" width="2.7109375" style="5" bestFit="1" customWidth="1"/>
    <col min="10038" max="10043" width="2.5703125" style="5" bestFit="1" customWidth="1"/>
    <col min="10044" max="10045" width="3.7109375" style="5" customWidth="1"/>
    <col min="10046" max="10047" width="2.7109375" style="5" customWidth="1"/>
    <col min="10048" max="10048" width="6.42578125" style="5" bestFit="1" customWidth="1"/>
    <col min="10049" max="10056" width="2.5703125" style="5" bestFit="1" customWidth="1"/>
    <col min="10057" max="10058" width="3.7109375" style="5" customWidth="1"/>
    <col min="10059" max="10060" width="2.7109375" style="5" customWidth="1"/>
    <col min="10061" max="10061" width="7.140625" style="5" customWidth="1"/>
    <col min="10062" max="10069" width="2.5703125" style="5" bestFit="1" customWidth="1"/>
    <col min="10070" max="10071" width="3.7109375" style="5" customWidth="1"/>
    <col min="10072" max="10073" width="2.7109375" style="5" customWidth="1"/>
    <col min="10074" max="10075" width="3.7109375" style="5" customWidth="1"/>
    <col min="10076" max="10076" width="6.42578125" style="5" customWidth="1"/>
    <col min="10077" max="10128" width="2" style="5" customWidth="1"/>
    <col min="10129" max="10240" width="11.28515625" style="5"/>
    <col min="10241" max="10241" width="0" style="5" hidden="1" customWidth="1"/>
    <col min="10242" max="10242" width="0.28515625" style="5" customWidth="1"/>
    <col min="10243" max="10251" width="2.7109375" style="5" customWidth="1"/>
    <col min="10252" max="10252" width="6.42578125" style="5" bestFit="1" customWidth="1"/>
    <col min="10253" max="10260" width="2.5703125" style="5" bestFit="1" customWidth="1"/>
    <col min="10261" max="10262" width="3.7109375" style="5" customWidth="1"/>
    <col min="10263" max="10264" width="2.7109375" style="5" customWidth="1"/>
    <col min="10265" max="10265" width="6.42578125" style="5" bestFit="1" customWidth="1"/>
    <col min="10266" max="10267" width="2.7109375" style="5" bestFit="1" customWidth="1"/>
    <col min="10268" max="10273" width="2.5703125" style="5" bestFit="1" customWidth="1"/>
    <col min="10274" max="10275" width="3.7109375" style="5" customWidth="1"/>
    <col min="10276" max="10277" width="2.7109375" style="5" customWidth="1"/>
    <col min="10278" max="10278" width="6.42578125" style="5" bestFit="1" customWidth="1"/>
    <col min="10279" max="10286" width="2.5703125" style="5" bestFit="1" customWidth="1"/>
    <col min="10287" max="10288" width="3.7109375" style="5" customWidth="1"/>
    <col min="10289" max="10290" width="2.7109375" style="5" customWidth="1"/>
    <col min="10291" max="10291" width="6.42578125" style="5" bestFit="1" customWidth="1"/>
    <col min="10292" max="10292" width="2.5703125" style="5" bestFit="1" customWidth="1"/>
    <col min="10293" max="10293" width="2.7109375" style="5" bestFit="1" customWidth="1"/>
    <col min="10294" max="10299" width="2.5703125" style="5" bestFit="1" customWidth="1"/>
    <col min="10300" max="10301" width="3.7109375" style="5" customWidth="1"/>
    <col min="10302" max="10303" width="2.7109375" style="5" customWidth="1"/>
    <col min="10304" max="10304" width="6.42578125" style="5" bestFit="1" customWidth="1"/>
    <col min="10305" max="10312" width="2.5703125" style="5" bestFit="1" customWidth="1"/>
    <col min="10313" max="10314" width="3.7109375" style="5" customWidth="1"/>
    <col min="10315" max="10316" width="2.7109375" style="5" customWidth="1"/>
    <col min="10317" max="10317" width="7.140625" style="5" customWidth="1"/>
    <col min="10318" max="10325" width="2.5703125" style="5" bestFit="1" customWidth="1"/>
    <col min="10326" max="10327" width="3.7109375" style="5" customWidth="1"/>
    <col min="10328" max="10329" width="2.7109375" style="5" customWidth="1"/>
    <col min="10330" max="10331" width="3.7109375" style="5" customWidth="1"/>
    <col min="10332" max="10332" width="6.42578125" style="5" customWidth="1"/>
    <col min="10333" max="10384" width="2" style="5" customWidth="1"/>
    <col min="10385" max="10496" width="11.28515625" style="5"/>
    <col min="10497" max="10497" width="0" style="5" hidden="1" customWidth="1"/>
    <col min="10498" max="10498" width="0.28515625" style="5" customWidth="1"/>
    <col min="10499" max="10507" width="2.7109375" style="5" customWidth="1"/>
    <col min="10508" max="10508" width="6.42578125" style="5" bestFit="1" customWidth="1"/>
    <col min="10509" max="10516" width="2.5703125" style="5" bestFit="1" customWidth="1"/>
    <col min="10517" max="10518" width="3.7109375" style="5" customWidth="1"/>
    <col min="10519" max="10520" width="2.7109375" style="5" customWidth="1"/>
    <col min="10521" max="10521" width="6.42578125" style="5" bestFit="1" customWidth="1"/>
    <col min="10522" max="10523" width="2.7109375" style="5" bestFit="1" customWidth="1"/>
    <col min="10524" max="10529" width="2.5703125" style="5" bestFit="1" customWidth="1"/>
    <col min="10530" max="10531" width="3.7109375" style="5" customWidth="1"/>
    <col min="10532" max="10533" width="2.7109375" style="5" customWidth="1"/>
    <col min="10534" max="10534" width="6.42578125" style="5" bestFit="1" customWidth="1"/>
    <col min="10535" max="10542" width="2.5703125" style="5" bestFit="1" customWidth="1"/>
    <col min="10543" max="10544" width="3.7109375" style="5" customWidth="1"/>
    <col min="10545" max="10546" width="2.7109375" style="5" customWidth="1"/>
    <col min="10547" max="10547" width="6.42578125" style="5" bestFit="1" customWidth="1"/>
    <col min="10548" max="10548" width="2.5703125" style="5" bestFit="1" customWidth="1"/>
    <col min="10549" max="10549" width="2.7109375" style="5" bestFit="1" customWidth="1"/>
    <col min="10550" max="10555" width="2.5703125" style="5" bestFit="1" customWidth="1"/>
    <col min="10556" max="10557" width="3.7109375" style="5" customWidth="1"/>
    <col min="10558" max="10559" width="2.7109375" style="5" customWidth="1"/>
    <col min="10560" max="10560" width="6.42578125" style="5" bestFit="1" customWidth="1"/>
    <col min="10561" max="10568" width="2.5703125" style="5" bestFit="1" customWidth="1"/>
    <col min="10569" max="10570" width="3.7109375" style="5" customWidth="1"/>
    <col min="10571" max="10572" width="2.7109375" style="5" customWidth="1"/>
    <col min="10573" max="10573" width="7.140625" style="5" customWidth="1"/>
    <col min="10574" max="10581" width="2.5703125" style="5" bestFit="1" customWidth="1"/>
    <col min="10582" max="10583" width="3.7109375" style="5" customWidth="1"/>
    <col min="10584" max="10585" width="2.7109375" style="5" customWidth="1"/>
    <col min="10586" max="10587" width="3.7109375" style="5" customWidth="1"/>
    <col min="10588" max="10588" width="6.42578125" style="5" customWidth="1"/>
    <col min="10589" max="10640" width="2" style="5" customWidth="1"/>
    <col min="10641" max="10752" width="11.28515625" style="5"/>
    <col min="10753" max="10753" width="0" style="5" hidden="1" customWidth="1"/>
    <col min="10754" max="10754" width="0.28515625" style="5" customWidth="1"/>
    <col min="10755" max="10763" width="2.7109375" style="5" customWidth="1"/>
    <col min="10764" max="10764" width="6.42578125" style="5" bestFit="1" customWidth="1"/>
    <col min="10765" max="10772" width="2.5703125" style="5" bestFit="1" customWidth="1"/>
    <col min="10773" max="10774" width="3.7109375" style="5" customWidth="1"/>
    <col min="10775" max="10776" width="2.7109375" style="5" customWidth="1"/>
    <col min="10777" max="10777" width="6.42578125" style="5" bestFit="1" customWidth="1"/>
    <col min="10778" max="10779" width="2.7109375" style="5" bestFit="1" customWidth="1"/>
    <col min="10780" max="10785" width="2.5703125" style="5" bestFit="1" customWidth="1"/>
    <col min="10786" max="10787" width="3.7109375" style="5" customWidth="1"/>
    <col min="10788" max="10789" width="2.7109375" style="5" customWidth="1"/>
    <col min="10790" max="10790" width="6.42578125" style="5" bestFit="1" customWidth="1"/>
    <col min="10791" max="10798" width="2.5703125" style="5" bestFit="1" customWidth="1"/>
    <col min="10799" max="10800" width="3.7109375" style="5" customWidth="1"/>
    <col min="10801" max="10802" width="2.7109375" style="5" customWidth="1"/>
    <col min="10803" max="10803" width="6.42578125" style="5" bestFit="1" customWidth="1"/>
    <col min="10804" max="10804" width="2.5703125" style="5" bestFit="1" customWidth="1"/>
    <col min="10805" max="10805" width="2.7109375" style="5" bestFit="1" customWidth="1"/>
    <col min="10806" max="10811" width="2.5703125" style="5" bestFit="1" customWidth="1"/>
    <col min="10812" max="10813" width="3.7109375" style="5" customWidth="1"/>
    <col min="10814" max="10815" width="2.7109375" style="5" customWidth="1"/>
    <col min="10816" max="10816" width="6.42578125" style="5" bestFit="1" customWidth="1"/>
    <col min="10817" max="10824" width="2.5703125" style="5" bestFit="1" customWidth="1"/>
    <col min="10825" max="10826" width="3.7109375" style="5" customWidth="1"/>
    <col min="10827" max="10828" width="2.7109375" style="5" customWidth="1"/>
    <col min="10829" max="10829" width="7.140625" style="5" customWidth="1"/>
    <col min="10830" max="10837" width="2.5703125" style="5" bestFit="1" customWidth="1"/>
    <col min="10838" max="10839" width="3.7109375" style="5" customWidth="1"/>
    <col min="10840" max="10841" width="2.7109375" style="5" customWidth="1"/>
    <col min="10842" max="10843" width="3.7109375" style="5" customWidth="1"/>
    <col min="10844" max="10844" width="6.42578125" style="5" customWidth="1"/>
    <col min="10845" max="10896" width="2" style="5" customWidth="1"/>
    <col min="10897" max="11008" width="11.28515625" style="5"/>
    <col min="11009" max="11009" width="0" style="5" hidden="1" customWidth="1"/>
    <col min="11010" max="11010" width="0.28515625" style="5" customWidth="1"/>
    <col min="11011" max="11019" width="2.7109375" style="5" customWidth="1"/>
    <col min="11020" max="11020" width="6.42578125" style="5" bestFit="1" customWidth="1"/>
    <col min="11021" max="11028" width="2.5703125" style="5" bestFit="1" customWidth="1"/>
    <col min="11029" max="11030" width="3.7109375" style="5" customWidth="1"/>
    <col min="11031" max="11032" width="2.7109375" style="5" customWidth="1"/>
    <col min="11033" max="11033" width="6.42578125" style="5" bestFit="1" customWidth="1"/>
    <col min="11034" max="11035" width="2.7109375" style="5" bestFit="1" customWidth="1"/>
    <col min="11036" max="11041" width="2.5703125" style="5" bestFit="1" customWidth="1"/>
    <col min="11042" max="11043" width="3.7109375" style="5" customWidth="1"/>
    <col min="11044" max="11045" width="2.7109375" style="5" customWidth="1"/>
    <col min="11046" max="11046" width="6.42578125" style="5" bestFit="1" customWidth="1"/>
    <col min="11047" max="11054" width="2.5703125" style="5" bestFit="1" customWidth="1"/>
    <col min="11055" max="11056" width="3.7109375" style="5" customWidth="1"/>
    <col min="11057" max="11058" width="2.7109375" style="5" customWidth="1"/>
    <col min="11059" max="11059" width="6.42578125" style="5" bestFit="1" customWidth="1"/>
    <col min="11060" max="11060" width="2.5703125" style="5" bestFit="1" customWidth="1"/>
    <col min="11061" max="11061" width="2.7109375" style="5" bestFit="1" customWidth="1"/>
    <col min="11062" max="11067" width="2.5703125" style="5" bestFit="1" customWidth="1"/>
    <col min="11068" max="11069" width="3.7109375" style="5" customWidth="1"/>
    <col min="11070" max="11071" width="2.7109375" style="5" customWidth="1"/>
    <col min="11072" max="11072" width="6.42578125" style="5" bestFit="1" customWidth="1"/>
    <col min="11073" max="11080" width="2.5703125" style="5" bestFit="1" customWidth="1"/>
    <col min="11081" max="11082" width="3.7109375" style="5" customWidth="1"/>
    <col min="11083" max="11084" width="2.7109375" style="5" customWidth="1"/>
    <col min="11085" max="11085" width="7.140625" style="5" customWidth="1"/>
    <col min="11086" max="11093" width="2.5703125" style="5" bestFit="1" customWidth="1"/>
    <col min="11094" max="11095" width="3.7109375" style="5" customWidth="1"/>
    <col min="11096" max="11097" width="2.7109375" style="5" customWidth="1"/>
    <col min="11098" max="11099" width="3.7109375" style="5" customWidth="1"/>
    <col min="11100" max="11100" width="6.42578125" style="5" customWidth="1"/>
    <col min="11101" max="11152" width="2" style="5" customWidth="1"/>
    <col min="11153" max="11264" width="11.28515625" style="5"/>
    <col min="11265" max="11265" width="0" style="5" hidden="1" customWidth="1"/>
    <col min="11266" max="11266" width="0.28515625" style="5" customWidth="1"/>
    <col min="11267" max="11275" width="2.7109375" style="5" customWidth="1"/>
    <col min="11276" max="11276" width="6.42578125" style="5" bestFit="1" customWidth="1"/>
    <col min="11277" max="11284" width="2.5703125" style="5" bestFit="1" customWidth="1"/>
    <col min="11285" max="11286" width="3.7109375" style="5" customWidth="1"/>
    <col min="11287" max="11288" width="2.7109375" style="5" customWidth="1"/>
    <col min="11289" max="11289" width="6.42578125" style="5" bestFit="1" customWidth="1"/>
    <col min="11290" max="11291" width="2.7109375" style="5" bestFit="1" customWidth="1"/>
    <col min="11292" max="11297" width="2.5703125" style="5" bestFit="1" customWidth="1"/>
    <col min="11298" max="11299" width="3.7109375" style="5" customWidth="1"/>
    <col min="11300" max="11301" width="2.7109375" style="5" customWidth="1"/>
    <col min="11302" max="11302" width="6.42578125" style="5" bestFit="1" customWidth="1"/>
    <col min="11303" max="11310" width="2.5703125" style="5" bestFit="1" customWidth="1"/>
    <col min="11311" max="11312" width="3.7109375" style="5" customWidth="1"/>
    <col min="11313" max="11314" width="2.7109375" style="5" customWidth="1"/>
    <col min="11315" max="11315" width="6.42578125" style="5" bestFit="1" customWidth="1"/>
    <col min="11316" max="11316" width="2.5703125" style="5" bestFit="1" customWidth="1"/>
    <col min="11317" max="11317" width="2.7109375" style="5" bestFit="1" customWidth="1"/>
    <col min="11318" max="11323" width="2.5703125" style="5" bestFit="1" customWidth="1"/>
    <col min="11324" max="11325" width="3.7109375" style="5" customWidth="1"/>
    <col min="11326" max="11327" width="2.7109375" style="5" customWidth="1"/>
    <col min="11328" max="11328" width="6.42578125" style="5" bestFit="1" customWidth="1"/>
    <col min="11329" max="11336" width="2.5703125" style="5" bestFit="1" customWidth="1"/>
    <col min="11337" max="11338" width="3.7109375" style="5" customWidth="1"/>
    <col min="11339" max="11340" width="2.7109375" style="5" customWidth="1"/>
    <col min="11341" max="11341" width="7.140625" style="5" customWidth="1"/>
    <col min="11342" max="11349" width="2.5703125" style="5" bestFit="1" customWidth="1"/>
    <col min="11350" max="11351" width="3.7109375" style="5" customWidth="1"/>
    <col min="11352" max="11353" width="2.7109375" style="5" customWidth="1"/>
    <col min="11354" max="11355" width="3.7109375" style="5" customWidth="1"/>
    <col min="11356" max="11356" width="6.42578125" style="5" customWidth="1"/>
    <col min="11357" max="11408" width="2" style="5" customWidth="1"/>
    <col min="11409" max="11520" width="11.28515625" style="5"/>
    <col min="11521" max="11521" width="0" style="5" hidden="1" customWidth="1"/>
    <col min="11522" max="11522" width="0.28515625" style="5" customWidth="1"/>
    <col min="11523" max="11531" width="2.7109375" style="5" customWidth="1"/>
    <col min="11532" max="11532" width="6.42578125" style="5" bestFit="1" customWidth="1"/>
    <col min="11533" max="11540" width="2.5703125" style="5" bestFit="1" customWidth="1"/>
    <col min="11541" max="11542" width="3.7109375" style="5" customWidth="1"/>
    <col min="11543" max="11544" width="2.7109375" style="5" customWidth="1"/>
    <col min="11545" max="11545" width="6.42578125" style="5" bestFit="1" customWidth="1"/>
    <col min="11546" max="11547" width="2.7109375" style="5" bestFit="1" customWidth="1"/>
    <col min="11548" max="11553" width="2.5703125" style="5" bestFit="1" customWidth="1"/>
    <col min="11554" max="11555" width="3.7109375" style="5" customWidth="1"/>
    <col min="11556" max="11557" width="2.7109375" style="5" customWidth="1"/>
    <col min="11558" max="11558" width="6.42578125" style="5" bestFit="1" customWidth="1"/>
    <col min="11559" max="11566" width="2.5703125" style="5" bestFit="1" customWidth="1"/>
    <col min="11567" max="11568" width="3.7109375" style="5" customWidth="1"/>
    <col min="11569" max="11570" width="2.7109375" style="5" customWidth="1"/>
    <col min="11571" max="11571" width="6.42578125" style="5" bestFit="1" customWidth="1"/>
    <col min="11572" max="11572" width="2.5703125" style="5" bestFit="1" customWidth="1"/>
    <col min="11573" max="11573" width="2.7109375" style="5" bestFit="1" customWidth="1"/>
    <col min="11574" max="11579" width="2.5703125" style="5" bestFit="1" customWidth="1"/>
    <col min="11580" max="11581" width="3.7109375" style="5" customWidth="1"/>
    <col min="11582" max="11583" width="2.7109375" style="5" customWidth="1"/>
    <col min="11584" max="11584" width="6.42578125" style="5" bestFit="1" customWidth="1"/>
    <col min="11585" max="11592" width="2.5703125" style="5" bestFit="1" customWidth="1"/>
    <col min="11593" max="11594" width="3.7109375" style="5" customWidth="1"/>
    <col min="11595" max="11596" width="2.7109375" style="5" customWidth="1"/>
    <col min="11597" max="11597" width="7.140625" style="5" customWidth="1"/>
    <col min="11598" max="11605" width="2.5703125" style="5" bestFit="1" customWidth="1"/>
    <col min="11606" max="11607" width="3.7109375" style="5" customWidth="1"/>
    <col min="11608" max="11609" width="2.7109375" style="5" customWidth="1"/>
    <col min="11610" max="11611" width="3.7109375" style="5" customWidth="1"/>
    <col min="11612" max="11612" width="6.42578125" style="5" customWidth="1"/>
    <col min="11613" max="11664" width="2" style="5" customWidth="1"/>
    <col min="11665" max="11776" width="11.28515625" style="5"/>
    <col min="11777" max="11777" width="0" style="5" hidden="1" customWidth="1"/>
    <col min="11778" max="11778" width="0.28515625" style="5" customWidth="1"/>
    <col min="11779" max="11787" width="2.7109375" style="5" customWidth="1"/>
    <col min="11788" max="11788" width="6.42578125" style="5" bestFit="1" customWidth="1"/>
    <col min="11789" max="11796" width="2.5703125" style="5" bestFit="1" customWidth="1"/>
    <col min="11797" max="11798" width="3.7109375" style="5" customWidth="1"/>
    <col min="11799" max="11800" width="2.7109375" style="5" customWidth="1"/>
    <col min="11801" max="11801" width="6.42578125" style="5" bestFit="1" customWidth="1"/>
    <col min="11802" max="11803" width="2.7109375" style="5" bestFit="1" customWidth="1"/>
    <col min="11804" max="11809" width="2.5703125" style="5" bestFit="1" customWidth="1"/>
    <col min="11810" max="11811" width="3.7109375" style="5" customWidth="1"/>
    <col min="11812" max="11813" width="2.7109375" style="5" customWidth="1"/>
    <col min="11814" max="11814" width="6.42578125" style="5" bestFit="1" customWidth="1"/>
    <col min="11815" max="11822" width="2.5703125" style="5" bestFit="1" customWidth="1"/>
    <col min="11823" max="11824" width="3.7109375" style="5" customWidth="1"/>
    <col min="11825" max="11826" width="2.7109375" style="5" customWidth="1"/>
    <col min="11827" max="11827" width="6.42578125" style="5" bestFit="1" customWidth="1"/>
    <col min="11828" max="11828" width="2.5703125" style="5" bestFit="1" customWidth="1"/>
    <col min="11829" max="11829" width="2.7109375" style="5" bestFit="1" customWidth="1"/>
    <col min="11830" max="11835" width="2.5703125" style="5" bestFit="1" customWidth="1"/>
    <col min="11836" max="11837" width="3.7109375" style="5" customWidth="1"/>
    <col min="11838" max="11839" width="2.7109375" style="5" customWidth="1"/>
    <col min="11840" max="11840" width="6.42578125" style="5" bestFit="1" customWidth="1"/>
    <col min="11841" max="11848" width="2.5703125" style="5" bestFit="1" customWidth="1"/>
    <col min="11849" max="11850" width="3.7109375" style="5" customWidth="1"/>
    <col min="11851" max="11852" width="2.7109375" style="5" customWidth="1"/>
    <col min="11853" max="11853" width="7.140625" style="5" customWidth="1"/>
    <col min="11854" max="11861" width="2.5703125" style="5" bestFit="1" customWidth="1"/>
    <col min="11862" max="11863" width="3.7109375" style="5" customWidth="1"/>
    <col min="11864" max="11865" width="2.7109375" style="5" customWidth="1"/>
    <col min="11866" max="11867" width="3.7109375" style="5" customWidth="1"/>
    <col min="11868" max="11868" width="6.42578125" style="5" customWidth="1"/>
    <col min="11869" max="11920" width="2" style="5" customWidth="1"/>
    <col min="11921" max="12032" width="11.28515625" style="5"/>
    <col min="12033" max="12033" width="0" style="5" hidden="1" customWidth="1"/>
    <col min="12034" max="12034" width="0.28515625" style="5" customWidth="1"/>
    <col min="12035" max="12043" width="2.7109375" style="5" customWidth="1"/>
    <col min="12044" max="12044" width="6.42578125" style="5" bestFit="1" customWidth="1"/>
    <col min="12045" max="12052" width="2.5703125" style="5" bestFit="1" customWidth="1"/>
    <col min="12053" max="12054" width="3.7109375" style="5" customWidth="1"/>
    <col min="12055" max="12056" width="2.7109375" style="5" customWidth="1"/>
    <col min="12057" max="12057" width="6.42578125" style="5" bestFit="1" customWidth="1"/>
    <col min="12058" max="12059" width="2.7109375" style="5" bestFit="1" customWidth="1"/>
    <col min="12060" max="12065" width="2.5703125" style="5" bestFit="1" customWidth="1"/>
    <col min="12066" max="12067" width="3.7109375" style="5" customWidth="1"/>
    <col min="12068" max="12069" width="2.7109375" style="5" customWidth="1"/>
    <col min="12070" max="12070" width="6.42578125" style="5" bestFit="1" customWidth="1"/>
    <col min="12071" max="12078" width="2.5703125" style="5" bestFit="1" customWidth="1"/>
    <col min="12079" max="12080" width="3.7109375" style="5" customWidth="1"/>
    <col min="12081" max="12082" width="2.7109375" style="5" customWidth="1"/>
    <col min="12083" max="12083" width="6.42578125" style="5" bestFit="1" customWidth="1"/>
    <col min="12084" max="12084" width="2.5703125" style="5" bestFit="1" customWidth="1"/>
    <col min="12085" max="12085" width="2.7109375" style="5" bestFit="1" customWidth="1"/>
    <col min="12086" max="12091" width="2.5703125" style="5" bestFit="1" customWidth="1"/>
    <col min="12092" max="12093" width="3.7109375" style="5" customWidth="1"/>
    <col min="12094" max="12095" width="2.7109375" style="5" customWidth="1"/>
    <col min="12096" max="12096" width="6.42578125" style="5" bestFit="1" customWidth="1"/>
    <col min="12097" max="12104" width="2.5703125" style="5" bestFit="1" customWidth="1"/>
    <col min="12105" max="12106" width="3.7109375" style="5" customWidth="1"/>
    <col min="12107" max="12108" width="2.7109375" style="5" customWidth="1"/>
    <col min="12109" max="12109" width="7.140625" style="5" customWidth="1"/>
    <col min="12110" max="12117" width="2.5703125" style="5" bestFit="1" customWidth="1"/>
    <col min="12118" max="12119" width="3.7109375" style="5" customWidth="1"/>
    <col min="12120" max="12121" width="2.7109375" style="5" customWidth="1"/>
    <col min="12122" max="12123" width="3.7109375" style="5" customWidth="1"/>
    <col min="12124" max="12124" width="6.42578125" style="5" customWidth="1"/>
    <col min="12125" max="12176" width="2" style="5" customWidth="1"/>
    <col min="12177" max="12288" width="11.28515625" style="5"/>
    <col min="12289" max="12289" width="0" style="5" hidden="1" customWidth="1"/>
    <col min="12290" max="12290" width="0.28515625" style="5" customWidth="1"/>
    <col min="12291" max="12299" width="2.7109375" style="5" customWidth="1"/>
    <col min="12300" max="12300" width="6.42578125" style="5" bestFit="1" customWidth="1"/>
    <col min="12301" max="12308" width="2.5703125" style="5" bestFit="1" customWidth="1"/>
    <col min="12309" max="12310" width="3.7109375" style="5" customWidth="1"/>
    <col min="12311" max="12312" width="2.7109375" style="5" customWidth="1"/>
    <col min="12313" max="12313" width="6.42578125" style="5" bestFit="1" customWidth="1"/>
    <col min="12314" max="12315" width="2.7109375" style="5" bestFit="1" customWidth="1"/>
    <col min="12316" max="12321" width="2.5703125" style="5" bestFit="1" customWidth="1"/>
    <col min="12322" max="12323" width="3.7109375" style="5" customWidth="1"/>
    <col min="12324" max="12325" width="2.7109375" style="5" customWidth="1"/>
    <col min="12326" max="12326" width="6.42578125" style="5" bestFit="1" customWidth="1"/>
    <col min="12327" max="12334" width="2.5703125" style="5" bestFit="1" customWidth="1"/>
    <col min="12335" max="12336" width="3.7109375" style="5" customWidth="1"/>
    <col min="12337" max="12338" width="2.7109375" style="5" customWidth="1"/>
    <col min="12339" max="12339" width="6.42578125" style="5" bestFit="1" customWidth="1"/>
    <col min="12340" max="12340" width="2.5703125" style="5" bestFit="1" customWidth="1"/>
    <col min="12341" max="12341" width="2.7109375" style="5" bestFit="1" customWidth="1"/>
    <col min="12342" max="12347" width="2.5703125" style="5" bestFit="1" customWidth="1"/>
    <col min="12348" max="12349" width="3.7109375" style="5" customWidth="1"/>
    <col min="12350" max="12351" width="2.7109375" style="5" customWidth="1"/>
    <col min="12352" max="12352" width="6.42578125" style="5" bestFit="1" customWidth="1"/>
    <col min="12353" max="12360" width="2.5703125" style="5" bestFit="1" customWidth="1"/>
    <col min="12361" max="12362" width="3.7109375" style="5" customWidth="1"/>
    <col min="12363" max="12364" width="2.7109375" style="5" customWidth="1"/>
    <col min="12365" max="12365" width="7.140625" style="5" customWidth="1"/>
    <col min="12366" max="12373" width="2.5703125" style="5" bestFit="1" customWidth="1"/>
    <col min="12374" max="12375" width="3.7109375" style="5" customWidth="1"/>
    <col min="12376" max="12377" width="2.7109375" style="5" customWidth="1"/>
    <col min="12378" max="12379" width="3.7109375" style="5" customWidth="1"/>
    <col min="12380" max="12380" width="6.42578125" style="5" customWidth="1"/>
    <col min="12381" max="12432" width="2" style="5" customWidth="1"/>
    <col min="12433" max="12544" width="11.28515625" style="5"/>
    <col min="12545" max="12545" width="0" style="5" hidden="1" customWidth="1"/>
    <col min="12546" max="12546" width="0.28515625" style="5" customWidth="1"/>
    <col min="12547" max="12555" width="2.7109375" style="5" customWidth="1"/>
    <col min="12556" max="12556" width="6.42578125" style="5" bestFit="1" customWidth="1"/>
    <col min="12557" max="12564" width="2.5703125" style="5" bestFit="1" customWidth="1"/>
    <col min="12565" max="12566" width="3.7109375" style="5" customWidth="1"/>
    <col min="12567" max="12568" width="2.7109375" style="5" customWidth="1"/>
    <col min="12569" max="12569" width="6.42578125" style="5" bestFit="1" customWidth="1"/>
    <col min="12570" max="12571" width="2.7109375" style="5" bestFit="1" customWidth="1"/>
    <col min="12572" max="12577" width="2.5703125" style="5" bestFit="1" customWidth="1"/>
    <col min="12578" max="12579" width="3.7109375" style="5" customWidth="1"/>
    <col min="12580" max="12581" width="2.7109375" style="5" customWidth="1"/>
    <col min="12582" max="12582" width="6.42578125" style="5" bestFit="1" customWidth="1"/>
    <col min="12583" max="12590" width="2.5703125" style="5" bestFit="1" customWidth="1"/>
    <col min="12591" max="12592" width="3.7109375" style="5" customWidth="1"/>
    <col min="12593" max="12594" width="2.7109375" style="5" customWidth="1"/>
    <col min="12595" max="12595" width="6.42578125" style="5" bestFit="1" customWidth="1"/>
    <col min="12596" max="12596" width="2.5703125" style="5" bestFit="1" customWidth="1"/>
    <col min="12597" max="12597" width="2.7109375" style="5" bestFit="1" customWidth="1"/>
    <col min="12598" max="12603" width="2.5703125" style="5" bestFit="1" customWidth="1"/>
    <col min="12604" max="12605" width="3.7109375" style="5" customWidth="1"/>
    <col min="12606" max="12607" width="2.7109375" style="5" customWidth="1"/>
    <col min="12608" max="12608" width="6.42578125" style="5" bestFit="1" customWidth="1"/>
    <col min="12609" max="12616" width="2.5703125" style="5" bestFit="1" customWidth="1"/>
    <col min="12617" max="12618" width="3.7109375" style="5" customWidth="1"/>
    <col min="12619" max="12620" width="2.7109375" style="5" customWidth="1"/>
    <col min="12621" max="12621" width="7.140625" style="5" customWidth="1"/>
    <col min="12622" max="12629" width="2.5703125" style="5" bestFit="1" customWidth="1"/>
    <col min="12630" max="12631" width="3.7109375" style="5" customWidth="1"/>
    <col min="12632" max="12633" width="2.7109375" style="5" customWidth="1"/>
    <col min="12634" max="12635" width="3.7109375" style="5" customWidth="1"/>
    <col min="12636" max="12636" width="6.42578125" style="5" customWidth="1"/>
    <col min="12637" max="12688" width="2" style="5" customWidth="1"/>
    <col min="12689" max="12800" width="11.28515625" style="5"/>
    <col min="12801" max="12801" width="0" style="5" hidden="1" customWidth="1"/>
    <col min="12802" max="12802" width="0.28515625" style="5" customWidth="1"/>
    <col min="12803" max="12811" width="2.7109375" style="5" customWidth="1"/>
    <col min="12812" max="12812" width="6.42578125" style="5" bestFit="1" customWidth="1"/>
    <col min="12813" max="12820" width="2.5703125" style="5" bestFit="1" customWidth="1"/>
    <col min="12821" max="12822" width="3.7109375" style="5" customWidth="1"/>
    <col min="12823" max="12824" width="2.7109375" style="5" customWidth="1"/>
    <col min="12825" max="12825" width="6.42578125" style="5" bestFit="1" customWidth="1"/>
    <col min="12826" max="12827" width="2.7109375" style="5" bestFit="1" customWidth="1"/>
    <col min="12828" max="12833" width="2.5703125" style="5" bestFit="1" customWidth="1"/>
    <col min="12834" max="12835" width="3.7109375" style="5" customWidth="1"/>
    <col min="12836" max="12837" width="2.7109375" style="5" customWidth="1"/>
    <col min="12838" max="12838" width="6.42578125" style="5" bestFit="1" customWidth="1"/>
    <col min="12839" max="12846" width="2.5703125" style="5" bestFit="1" customWidth="1"/>
    <col min="12847" max="12848" width="3.7109375" style="5" customWidth="1"/>
    <col min="12849" max="12850" width="2.7109375" style="5" customWidth="1"/>
    <col min="12851" max="12851" width="6.42578125" style="5" bestFit="1" customWidth="1"/>
    <col min="12852" max="12852" width="2.5703125" style="5" bestFit="1" customWidth="1"/>
    <col min="12853" max="12853" width="2.7109375" style="5" bestFit="1" customWidth="1"/>
    <col min="12854" max="12859" width="2.5703125" style="5" bestFit="1" customWidth="1"/>
    <col min="12860" max="12861" width="3.7109375" style="5" customWidth="1"/>
    <col min="12862" max="12863" width="2.7109375" style="5" customWidth="1"/>
    <col min="12864" max="12864" width="6.42578125" style="5" bestFit="1" customWidth="1"/>
    <col min="12865" max="12872" width="2.5703125" style="5" bestFit="1" customWidth="1"/>
    <col min="12873" max="12874" width="3.7109375" style="5" customWidth="1"/>
    <col min="12875" max="12876" width="2.7109375" style="5" customWidth="1"/>
    <col min="12877" max="12877" width="7.140625" style="5" customWidth="1"/>
    <col min="12878" max="12885" width="2.5703125" style="5" bestFit="1" customWidth="1"/>
    <col min="12886" max="12887" width="3.7109375" style="5" customWidth="1"/>
    <col min="12888" max="12889" width="2.7109375" style="5" customWidth="1"/>
    <col min="12890" max="12891" width="3.7109375" style="5" customWidth="1"/>
    <col min="12892" max="12892" width="6.42578125" style="5" customWidth="1"/>
    <col min="12893" max="12944" width="2" style="5" customWidth="1"/>
    <col min="12945" max="13056" width="11.28515625" style="5"/>
    <col min="13057" max="13057" width="0" style="5" hidden="1" customWidth="1"/>
    <col min="13058" max="13058" width="0.28515625" style="5" customWidth="1"/>
    <col min="13059" max="13067" width="2.7109375" style="5" customWidth="1"/>
    <col min="13068" max="13068" width="6.42578125" style="5" bestFit="1" customWidth="1"/>
    <col min="13069" max="13076" width="2.5703125" style="5" bestFit="1" customWidth="1"/>
    <col min="13077" max="13078" width="3.7109375" style="5" customWidth="1"/>
    <col min="13079" max="13080" width="2.7109375" style="5" customWidth="1"/>
    <col min="13081" max="13081" width="6.42578125" style="5" bestFit="1" customWidth="1"/>
    <col min="13082" max="13083" width="2.7109375" style="5" bestFit="1" customWidth="1"/>
    <col min="13084" max="13089" width="2.5703125" style="5" bestFit="1" customWidth="1"/>
    <col min="13090" max="13091" width="3.7109375" style="5" customWidth="1"/>
    <col min="13092" max="13093" width="2.7109375" style="5" customWidth="1"/>
    <col min="13094" max="13094" width="6.42578125" style="5" bestFit="1" customWidth="1"/>
    <col min="13095" max="13102" width="2.5703125" style="5" bestFit="1" customWidth="1"/>
    <col min="13103" max="13104" width="3.7109375" style="5" customWidth="1"/>
    <col min="13105" max="13106" width="2.7109375" style="5" customWidth="1"/>
    <col min="13107" max="13107" width="6.42578125" style="5" bestFit="1" customWidth="1"/>
    <col min="13108" max="13108" width="2.5703125" style="5" bestFit="1" customWidth="1"/>
    <col min="13109" max="13109" width="2.7109375" style="5" bestFit="1" customWidth="1"/>
    <col min="13110" max="13115" width="2.5703125" style="5" bestFit="1" customWidth="1"/>
    <col min="13116" max="13117" width="3.7109375" style="5" customWidth="1"/>
    <col min="13118" max="13119" width="2.7109375" style="5" customWidth="1"/>
    <col min="13120" max="13120" width="6.42578125" style="5" bestFit="1" customWidth="1"/>
    <col min="13121" max="13128" width="2.5703125" style="5" bestFit="1" customWidth="1"/>
    <col min="13129" max="13130" width="3.7109375" style="5" customWidth="1"/>
    <col min="13131" max="13132" width="2.7109375" style="5" customWidth="1"/>
    <col min="13133" max="13133" width="7.140625" style="5" customWidth="1"/>
    <col min="13134" max="13141" width="2.5703125" style="5" bestFit="1" customWidth="1"/>
    <col min="13142" max="13143" width="3.7109375" style="5" customWidth="1"/>
    <col min="13144" max="13145" width="2.7109375" style="5" customWidth="1"/>
    <col min="13146" max="13147" width="3.7109375" style="5" customWidth="1"/>
    <col min="13148" max="13148" width="6.42578125" style="5" customWidth="1"/>
    <col min="13149" max="13200" width="2" style="5" customWidth="1"/>
    <col min="13201" max="13312" width="11.28515625" style="5"/>
    <col min="13313" max="13313" width="0" style="5" hidden="1" customWidth="1"/>
    <col min="13314" max="13314" width="0.28515625" style="5" customWidth="1"/>
    <col min="13315" max="13323" width="2.7109375" style="5" customWidth="1"/>
    <col min="13324" max="13324" width="6.42578125" style="5" bestFit="1" customWidth="1"/>
    <col min="13325" max="13332" width="2.5703125" style="5" bestFit="1" customWidth="1"/>
    <col min="13333" max="13334" width="3.7109375" style="5" customWidth="1"/>
    <col min="13335" max="13336" width="2.7109375" style="5" customWidth="1"/>
    <col min="13337" max="13337" width="6.42578125" style="5" bestFit="1" customWidth="1"/>
    <col min="13338" max="13339" width="2.7109375" style="5" bestFit="1" customWidth="1"/>
    <col min="13340" max="13345" width="2.5703125" style="5" bestFit="1" customWidth="1"/>
    <col min="13346" max="13347" width="3.7109375" style="5" customWidth="1"/>
    <col min="13348" max="13349" width="2.7109375" style="5" customWidth="1"/>
    <col min="13350" max="13350" width="6.42578125" style="5" bestFit="1" customWidth="1"/>
    <col min="13351" max="13358" width="2.5703125" style="5" bestFit="1" customWidth="1"/>
    <col min="13359" max="13360" width="3.7109375" style="5" customWidth="1"/>
    <col min="13361" max="13362" width="2.7109375" style="5" customWidth="1"/>
    <col min="13363" max="13363" width="6.42578125" style="5" bestFit="1" customWidth="1"/>
    <col min="13364" max="13364" width="2.5703125" style="5" bestFit="1" customWidth="1"/>
    <col min="13365" max="13365" width="2.7109375" style="5" bestFit="1" customWidth="1"/>
    <col min="13366" max="13371" width="2.5703125" style="5" bestFit="1" customWidth="1"/>
    <col min="13372" max="13373" width="3.7109375" style="5" customWidth="1"/>
    <col min="13374" max="13375" width="2.7109375" style="5" customWidth="1"/>
    <col min="13376" max="13376" width="6.42578125" style="5" bestFit="1" customWidth="1"/>
    <col min="13377" max="13384" width="2.5703125" style="5" bestFit="1" customWidth="1"/>
    <col min="13385" max="13386" width="3.7109375" style="5" customWidth="1"/>
    <col min="13387" max="13388" width="2.7109375" style="5" customWidth="1"/>
    <col min="13389" max="13389" width="7.140625" style="5" customWidth="1"/>
    <col min="13390" max="13397" width="2.5703125" style="5" bestFit="1" customWidth="1"/>
    <col min="13398" max="13399" width="3.7109375" style="5" customWidth="1"/>
    <col min="13400" max="13401" width="2.7109375" style="5" customWidth="1"/>
    <col min="13402" max="13403" width="3.7109375" style="5" customWidth="1"/>
    <col min="13404" max="13404" width="6.42578125" style="5" customWidth="1"/>
    <col min="13405" max="13456" width="2" style="5" customWidth="1"/>
    <col min="13457" max="13568" width="11.28515625" style="5"/>
    <col min="13569" max="13569" width="0" style="5" hidden="1" customWidth="1"/>
    <col min="13570" max="13570" width="0.28515625" style="5" customWidth="1"/>
    <col min="13571" max="13579" width="2.7109375" style="5" customWidth="1"/>
    <col min="13580" max="13580" width="6.42578125" style="5" bestFit="1" customWidth="1"/>
    <col min="13581" max="13588" width="2.5703125" style="5" bestFit="1" customWidth="1"/>
    <col min="13589" max="13590" width="3.7109375" style="5" customWidth="1"/>
    <col min="13591" max="13592" width="2.7109375" style="5" customWidth="1"/>
    <col min="13593" max="13593" width="6.42578125" style="5" bestFit="1" customWidth="1"/>
    <col min="13594" max="13595" width="2.7109375" style="5" bestFit="1" customWidth="1"/>
    <col min="13596" max="13601" width="2.5703125" style="5" bestFit="1" customWidth="1"/>
    <col min="13602" max="13603" width="3.7109375" style="5" customWidth="1"/>
    <col min="13604" max="13605" width="2.7109375" style="5" customWidth="1"/>
    <col min="13606" max="13606" width="6.42578125" style="5" bestFit="1" customWidth="1"/>
    <col min="13607" max="13614" width="2.5703125" style="5" bestFit="1" customWidth="1"/>
    <col min="13615" max="13616" width="3.7109375" style="5" customWidth="1"/>
    <col min="13617" max="13618" width="2.7109375" style="5" customWidth="1"/>
    <col min="13619" max="13619" width="6.42578125" style="5" bestFit="1" customWidth="1"/>
    <col min="13620" max="13620" width="2.5703125" style="5" bestFit="1" customWidth="1"/>
    <col min="13621" max="13621" width="2.7109375" style="5" bestFit="1" customWidth="1"/>
    <col min="13622" max="13627" width="2.5703125" style="5" bestFit="1" customWidth="1"/>
    <col min="13628" max="13629" width="3.7109375" style="5" customWidth="1"/>
    <col min="13630" max="13631" width="2.7109375" style="5" customWidth="1"/>
    <col min="13632" max="13632" width="6.42578125" style="5" bestFit="1" customWidth="1"/>
    <col min="13633" max="13640" width="2.5703125" style="5" bestFit="1" customWidth="1"/>
    <col min="13641" max="13642" width="3.7109375" style="5" customWidth="1"/>
    <col min="13643" max="13644" width="2.7109375" style="5" customWidth="1"/>
    <col min="13645" max="13645" width="7.140625" style="5" customWidth="1"/>
    <col min="13646" max="13653" width="2.5703125" style="5" bestFit="1" customWidth="1"/>
    <col min="13654" max="13655" width="3.7109375" style="5" customWidth="1"/>
    <col min="13656" max="13657" width="2.7109375" style="5" customWidth="1"/>
    <col min="13658" max="13659" width="3.7109375" style="5" customWidth="1"/>
    <col min="13660" max="13660" width="6.42578125" style="5" customWidth="1"/>
    <col min="13661" max="13712" width="2" style="5" customWidth="1"/>
    <col min="13713" max="13824" width="11.28515625" style="5"/>
    <col min="13825" max="13825" width="0" style="5" hidden="1" customWidth="1"/>
    <col min="13826" max="13826" width="0.28515625" style="5" customWidth="1"/>
    <col min="13827" max="13835" width="2.7109375" style="5" customWidth="1"/>
    <col min="13836" max="13836" width="6.42578125" style="5" bestFit="1" customWidth="1"/>
    <col min="13837" max="13844" width="2.5703125" style="5" bestFit="1" customWidth="1"/>
    <col min="13845" max="13846" width="3.7109375" style="5" customWidth="1"/>
    <col min="13847" max="13848" width="2.7109375" style="5" customWidth="1"/>
    <col min="13849" max="13849" width="6.42578125" style="5" bestFit="1" customWidth="1"/>
    <col min="13850" max="13851" width="2.7109375" style="5" bestFit="1" customWidth="1"/>
    <col min="13852" max="13857" width="2.5703125" style="5" bestFit="1" customWidth="1"/>
    <col min="13858" max="13859" width="3.7109375" style="5" customWidth="1"/>
    <col min="13860" max="13861" width="2.7109375" style="5" customWidth="1"/>
    <col min="13862" max="13862" width="6.42578125" style="5" bestFit="1" customWidth="1"/>
    <col min="13863" max="13870" width="2.5703125" style="5" bestFit="1" customWidth="1"/>
    <col min="13871" max="13872" width="3.7109375" style="5" customWidth="1"/>
    <col min="13873" max="13874" width="2.7109375" style="5" customWidth="1"/>
    <col min="13875" max="13875" width="6.42578125" style="5" bestFit="1" customWidth="1"/>
    <col min="13876" max="13876" width="2.5703125" style="5" bestFit="1" customWidth="1"/>
    <col min="13877" max="13877" width="2.7109375" style="5" bestFit="1" customWidth="1"/>
    <col min="13878" max="13883" width="2.5703125" style="5" bestFit="1" customWidth="1"/>
    <col min="13884" max="13885" width="3.7109375" style="5" customWidth="1"/>
    <col min="13886" max="13887" width="2.7109375" style="5" customWidth="1"/>
    <col min="13888" max="13888" width="6.42578125" style="5" bestFit="1" customWidth="1"/>
    <col min="13889" max="13896" width="2.5703125" style="5" bestFit="1" customWidth="1"/>
    <col min="13897" max="13898" width="3.7109375" style="5" customWidth="1"/>
    <col min="13899" max="13900" width="2.7109375" style="5" customWidth="1"/>
    <col min="13901" max="13901" width="7.140625" style="5" customWidth="1"/>
    <col min="13902" max="13909" width="2.5703125" style="5" bestFit="1" customWidth="1"/>
    <col min="13910" max="13911" width="3.7109375" style="5" customWidth="1"/>
    <col min="13912" max="13913" width="2.7109375" style="5" customWidth="1"/>
    <col min="13914" max="13915" width="3.7109375" style="5" customWidth="1"/>
    <col min="13916" max="13916" width="6.42578125" style="5" customWidth="1"/>
    <col min="13917" max="13968" width="2" style="5" customWidth="1"/>
    <col min="13969" max="14080" width="11.28515625" style="5"/>
    <col min="14081" max="14081" width="0" style="5" hidden="1" customWidth="1"/>
    <col min="14082" max="14082" width="0.28515625" style="5" customWidth="1"/>
    <col min="14083" max="14091" width="2.7109375" style="5" customWidth="1"/>
    <col min="14092" max="14092" width="6.42578125" style="5" bestFit="1" customWidth="1"/>
    <col min="14093" max="14100" width="2.5703125" style="5" bestFit="1" customWidth="1"/>
    <col min="14101" max="14102" width="3.7109375" style="5" customWidth="1"/>
    <col min="14103" max="14104" width="2.7109375" style="5" customWidth="1"/>
    <col min="14105" max="14105" width="6.42578125" style="5" bestFit="1" customWidth="1"/>
    <col min="14106" max="14107" width="2.7109375" style="5" bestFit="1" customWidth="1"/>
    <col min="14108" max="14113" width="2.5703125" style="5" bestFit="1" customWidth="1"/>
    <col min="14114" max="14115" width="3.7109375" style="5" customWidth="1"/>
    <col min="14116" max="14117" width="2.7109375" style="5" customWidth="1"/>
    <col min="14118" max="14118" width="6.42578125" style="5" bestFit="1" customWidth="1"/>
    <col min="14119" max="14126" width="2.5703125" style="5" bestFit="1" customWidth="1"/>
    <col min="14127" max="14128" width="3.7109375" style="5" customWidth="1"/>
    <col min="14129" max="14130" width="2.7109375" style="5" customWidth="1"/>
    <col min="14131" max="14131" width="6.42578125" style="5" bestFit="1" customWidth="1"/>
    <col min="14132" max="14132" width="2.5703125" style="5" bestFit="1" customWidth="1"/>
    <col min="14133" max="14133" width="2.7109375" style="5" bestFit="1" customWidth="1"/>
    <col min="14134" max="14139" width="2.5703125" style="5" bestFit="1" customWidth="1"/>
    <col min="14140" max="14141" width="3.7109375" style="5" customWidth="1"/>
    <col min="14142" max="14143" width="2.7109375" style="5" customWidth="1"/>
    <col min="14144" max="14144" width="6.42578125" style="5" bestFit="1" customWidth="1"/>
    <col min="14145" max="14152" width="2.5703125" style="5" bestFit="1" customWidth="1"/>
    <col min="14153" max="14154" width="3.7109375" style="5" customWidth="1"/>
    <col min="14155" max="14156" width="2.7109375" style="5" customWidth="1"/>
    <col min="14157" max="14157" width="7.140625" style="5" customWidth="1"/>
    <col min="14158" max="14165" width="2.5703125" style="5" bestFit="1" customWidth="1"/>
    <col min="14166" max="14167" width="3.7109375" style="5" customWidth="1"/>
    <col min="14168" max="14169" width="2.7109375" style="5" customWidth="1"/>
    <col min="14170" max="14171" width="3.7109375" style="5" customWidth="1"/>
    <col min="14172" max="14172" width="6.42578125" style="5" customWidth="1"/>
    <col min="14173" max="14224" width="2" style="5" customWidth="1"/>
    <col min="14225" max="14336" width="11.28515625" style="5"/>
    <col min="14337" max="14337" width="0" style="5" hidden="1" customWidth="1"/>
    <col min="14338" max="14338" width="0.28515625" style="5" customWidth="1"/>
    <col min="14339" max="14347" width="2.7109375" style="5" customWidth="1"/>
    <col min="14348" max="14348" width="6.42578125" style="5" bestFit="1" customWidth="1"/>
    <col min="14349" max="14356" width="2.5703125" style="5" bestFit="1" customWidth="1"/>
    <col min="14357" max="14358" width="3.7109375" style="5" customWidth="1"/>
    <col min="14359" max="14360" width="2.7109375" style="5" customWidth="1"/>
    <col min="14361" max="14361" width="6.42578125" style="5" bestFit="1" customWidth="1"/>
    <col min="14362" max="14363" width="2.7109375" style="5" bestFit="1" customWidth="1"/>
    <col min="14364" max="14369" width="2.5703125" style="5" bestFit="1" customWidth="1"/>
    <col min="14370" max="14371" width="3.7109375" style="5" customWidth="1"/>
    <col min="14372" max="14373" width="2.7109375" style="5" customWidth="1"/>
    <col min="14374" max="14374" width="6.42578125" style="5" bestFit="1" customWidth="1"/>
    <col min="14375" max="14382" width="2.5703125" style="5" bestFit="1" customWidth="1"/>
    <col min="14383" max="14384" width="3.7109375" style="5" customWidth="1"/>
    <col min="14385" max="14386" width="2.7109375" style="5" customWidth="1"/>
    <col min="14387" max="14387" width="6.42578125" style="5" bestFit="1" customWidth="1"/>
    <col min="14388" max="14388" width="2.5703125" style="5" bestFit="1" customWidth="1"/>
    <col min="14389" max="14389" width="2.7109375" style="5" bestFit="1" customWidth="1"/>
    <col min="14390" max="14395" width="2.5703125" style="5" bestFit="1" customWidth="1"/>
    <col min="14396" max="14397" width="3.7109375" style="5" customWidth="1"/>
    <col min="14398" max="14399" width="2.7109375" style="5" customWidth="1"/>
    <col min="14400" max="14400" width="6.42578125" style="5" bestFit="1" customWidth="1"/>
    <col min="14401" max="14408" width="2.5703125" style="5" bestFit="1" customWidth="1"/>
    <col min="14409" max="14410" width="3.7109375" style="5" customWidth="1"/>
    <col min="14411" max="14412" width="2.7109375" style="5" customWidth="1"/>
    <col min="14413" max="14413" width="7.140625" style="5" customWidth="1"/>
    <col min="14414" max="14421" width="2.5703125" style="5" bestFit="1" customWidth="1"/>
    <col min="14422" max="14423" width="3.7109375" style="5" customWidth="1"/>
    <col min="14424" max="14425" width="2.7109375" style="5" customWidth="1"/>
    <col min="14426" max="14427" width="3.7109375" style="5" customWidth="1"/>
    <col min="14428" max="14428" width="6.42578125" style="5" customWidth="1"/>
    <col min="14429" max="14480" width="2" style="5" customWidth="1"/>
    <col min="14481" max="14592" width="11.28515625" style="5"/>
    <col min="14593" max="14593" width="0" style="5" hidden="1" customWidth="1"/>
    <col min="14594" max="14594" width="0.28515625" style="5" customWidth="1"/>
    <col min="14595" max="14603" width="2.7109375" style="5" customWidth="1"/>
    <col min="14604" max="14604" width="6.42578125" style="5" bestFit="1" customWidth="1"/>
    <col min="14605" max="14612" width="2.5703125" style="5" bestFit="1" customWidth="1"/>
    <col min="14613" max="14614" width="3.7109375" style="5" customWidth="1"/>
    <col min="14615" max="14616" width="2.7109375" style="5" customWidth="1"/>
    <col min="14617" max="14617" width="6.42578125" style="5" bestFit="1" customWidth="1"/>
    <col min="14618" max="14619" width="2.7109375" style="5" bestFit="1" customWidth="1"/>
    <col min="14620" max="14625" width="2.5703125" style="5" bestFit="1" customWidth="1"/>
    <col min="14626" max="14627" width="3.7109375" style="5" customWidth="1"/>
    <col min="14628" max="14629" width="2.7109375" style="5" customWidth="1"/>
    <col min="14630" max="14630" width="6.42578125" style="5" bestFit="1" customWidth="1"/>
    <col min="14631" max="14638" width="2.5703125" style="5" bestFit="1" customWidth="1"/>
    <col min="14639" max="14640" width="3.7109375" style="5" customWidth="1"/>
    <col min="14641" max="14642" width="2.7109375" style="5" customWidth="1"/>
    <col min="14643" max="14643" width="6.42578125" style="5" bestFit="1" customWidth="1"/>
    <col min="14644" max="14644" width="2.5703125" style="5" bestFit="1" customWidth="1"/>
    <col min="14645" max="14645" width="2.7109375" style="5" bestFit="1" customWidth="1"/>
    <col min="14646" max="14651" width="2.5703125" style="5" bestFit="1" customWidth="1"/>
    <col min="14652" max="14653" width="3.7109375" style="5" customWidth="1"/>
    <col min="14654" max="14655" width="2.7109375" style="5" customWidth="1"/>
    <col min="14656" max="14656" width="6.42578125" style="5" bestFit="1" customWidth="1"/>
    <col min="14657" max="14664" width="2.5703125" style="5" bestFit="1" customWidth="1"/>
    <col min="14665" max="14666" width="3.7109375" style="5" customWidth="1"/>
    <col min="14667" max="14668" width="2.7109375" style="5" customWidth="1"/>
    <col min="14669" max="14669" width="7.140625" style="5" customWidth="1"/>
    <col min="14670" max="14677" width="2.5703125" style="5" bestFit="1" customWidth="1"/>
    <col min="14678" max="14679" width="3.7109375" style="5" customWidth="1"/>
    <col min="14680" max="14681" width="2.7109375" style="5" customWidth="1"/>
    <col min="14682" max="14683" width="3.7109375" style="5" customWidth="1"/>
    <col min="14684" max="14684" width="6.42578125" style="5" customWidth="1"/>
    <col min="14685" max="14736" width="2" style="5" customWidth="1"/>
    <col min="14737" max="14848" width="11.28515625" style="5"/>
    <col min="14849" max="14849" width="0" style="5" hidden="1" customWidth="1"/>
    <col min="14850" max="14850" width="0.28515625" style="5" customWidth="1"/>
    <col min="14851" max="14859" width="2.7109375" style="5" customWidth="1"/>
    <col min="14860" max="14860" width="6.42578125" style="5" bestFit="1" customWidth="1"/>
    <col min="14861" max="14868" width="2.5703125" style="5" bestFit="1" customWidth="1"/>
    <col min="14869" max="14870" width="3.7109375" style="5" customWidth="1"/>
    <col min="14871" max="14872" width="2.7109375" style="5" customWidth="1"/>
    <col min="14873" max="14873" width="6.42578125" style="5" bestFit="1" customWidth="1"/>
    <col min="14874" max="14875" width="2.7109375" style="5" bestFit="1" customWidth="1"/>
    <col min="14876" max="14881" width="2.5703125" style="5" bestFit="1" customWidth="1"/>
    <col min="14882" max="14883" width="3.7109375" style="5" customWidth="1"/>
    <col min="14884" max="14885" width="2.7109375" style="5" customWidth="1"/>
    <col min="14886" max="14886" width="6.42578125" style="5" bestFit="1" customWidth="1"/>
    <col min="14887" max="14894" width="2.5703125" style="5" bestFit="1" customWidth="1"/>
    <col min="14895" max="14896" width="3.7109375" style="5" customWidth="1"/>
    <col min="14897" max="14898" width="2.7109375" style="5" customWidth="1"/>
    <col min="14899" max="14899" width="6.42578125" style="5" bestFit="1" customWidth="1"/>
    <col min="14900" max="14900" width="2.5703125" style="5" bestFit="1" customWidth="1"/>
    <col min="14901" max="14901" width="2.7109375" style="5" bestFit="1" customWidth="1"/>
    <col min="14902" max="14907" width="2.5703125" style="5" bestFit="1" customWidth="1"/>
    <col min="14908" max="14909" width="3.7109375" style="5" customWidth="1"/>
    <col min="14910" max="14911" width="2.7109375" style="5" customWidth="1"/>
    <col min="14912" max="14912" width="6.42578125" style="5" bestFit="1" customWidth="1"/>
    <col min="14913" max="14920" width="2.5703125" style="5" bestFit="1" customWidth="1"/>
    <col min="14921" max="14922" width="3.7109375" style="5" customWidth="1"/>
    <col min="14923" max="14924" width="2.7109375" style="5" customWidth="1"/>
    <col min="14925" max="14925" width="7.140625" style="5" customWidth="1"/>
    <col min="14926" max="14933" width="2.5703125" style="5" bestFit="1" customWidth="1"/>
    <col min="14934" max="14935" width="3.7109375" style="5" customWidth="1"/>
    <col min="14936" max="14937" width="2.7109375" style="5" customWidth="1"/>
    <col min="14938" max="14939" width="3.7109375" style="5" customWidth="1"/>
    <col min="14940" max="14940" width="6.42578125" style="5" customWidth="1"/>
    <col min="14941" max="14992" width="2" style="5" customWidth="1"/>
    <col min="14993" max="15104" width="11.28515625" style="5"/>
    <col min="15105" max="15105" width="0" style="5" hidden="1" customWidth="1"/>
    <col min="15106" max="15106" width="0.28515625" style="5" customWidth="1"/>
    <col min="15107" max="15115" width="2.7109375" style="5" customWidth="1"/>
    <col min="15116" max="15116" width="6.42578125" style="5" bestFit="1" customWidth="1"/>
    <col min="15117" max="15124" width="2.5703125" style="5" bestFit="1" customWidth="1"/>
    <col min="15125" max="15126" width="3.7109375" style="5" customWidth="1"/>
    <col min="15127" max="15128" width="2.7109375" style="5" customWidth="1"/>
    <col min="15129" max="15129" width="6.42578125" style="5" bestFit="1" customWidth="1"/>
    <col min="15130" max="15131" width="2.7109375" style="5" bestFit="1" customWidth="1"/>
    <col min="15132" max="15137" width="2.5703125" style="5" bestFit="1" customWidth="1"/>
    <col min="15138" max="15139" width="3.7109375" style="5" customWidth="1"/>
    <col min="15140" max="15141" width="2.7109375" style="5" customWidth="1"/>
    <col min="15142" max="15142" width="6.42578125" style="5" bestFit="1" customWidth="1"/>
    <col min="15143" max="15150" width="2.5703125" style="5" bestFit="1" customWidth="1"/>
    <col min="15151" max="15152" width="3.7109375" style="5" customWidth="1"/>
    <col min="15153" max="15154" width="2.7109375" style="5" customWidth="1"/>
    <col min="15155" max="15155" width="6.42578125" style="5" bestFit="1" customWidth="1"/>
    <col min="15156" max="15156" width="2.5703125" style="5" bestFit="1" customWidth="1"/>
    <col min="15157" max="15157" width="2.7109375" style="5" bestFit="1" customWidth="1"/>
    <col min="15158" max="15163" width="2.5703125" style="5" bestFit="1" customWidth="1"/>
    <col min="15164" max="15165" width="3.7109375" style="5" customWidth="1"/>
    <col min="15166" max="15167" width="2.7109375" style="5" customWidth="1"/>
    <col min="15168" max="15168" width="6.42578125" style="5" bestFit="1" customWidth="1"/>
    <col min="15169" max="15176" width="2.5703125" style="5" bestFit="1" customWidth="1"/>
    <col min="15177" max="15178" width="3.7109375" style="5" customWidth="1"/>
    <col min="15179" max="15180" width="2.7109375" style="5" customWidth="1"/>
    <col min="15181" max="15181" width="7.140625" style="5" customWidth="1"/>
    <col min="15182" max="15189" width="2.5703125" style="5" bestFit="1" customWidth="1"/>
    <col min="15190" max="15191" width="3.7109375" style="5" customWidth="1"/>
    <col min="15192" max="15193" width="2.7109375" style="5" customWidth="1"/>
    <col min="15194" max="15195" width="3.7109375" style="5" customWidth="1"/>
    <col min="15196" max="15196" width="6.42578125" style="5" customWidth="1"/>
    <col min="15197" max="15248" width="2" style="5" customWidth="1"/>
    <col min="15249" max="15360" width="11.28515625" style="5"/>
    <col min="15361" max="15361" width="0" style="5" hidden="1" customWidth="1"/>
    <col min="15362" max="15362" width="0.28515625" style="5" customWidth="1"/>
    <col min="15363" max="15371" width="2.7109375" style="5" customWidth="1"/>
    <col min="15372" max="15372" width="6.42578125" style="5" bestFit="1" customWidth="1"/>
    <col min="15373" max="15380" width="2.5703125" style="5" bestFit="1" customWidth="1"/>
    <col min="15381" max="15382" width="3.7109375" style="5" customWidth="1"/>
    <col min="15383" max="15384" width="2.7109375" style="5" customWidth="1"/>
    <col min="15385" max="15385" width="6.42578125" style="5" bestFit="1" customWidth="1"/>
    <col min="15386" max="15387" width="2.7109375" style="5" bestFit="1" customWidth="1"/>
    <col min="15388" max="15393" width="2.5703125" style="5" bestFit="1" customWidth="1"/>
    <col min="15394" max="15395" width="3.7109375" style="5" customWidth="1"/>
    <col min="15396" max="15397" width="2.7109375" style="5" customWidth="1"/>
    <col min="15398" max="15398" width="6.42578125" style="5" bestFit="1" customWidth="1"/>
    <col min="15399" max="15406" width="2.5703125" style="5" bestFit="1" customWidth="1"/>
    <col min="15407" max="15408" width="3.7109375" style="5" customWidth="1"/>
    <col min="15409" max="15410" width="2.7109375" style="5" customWidth="1"/>
    <col min="15411" max="15411" width="6.42578125" style="5" bestFit="1" customWidth="1"/>
    <col min="15412" max="15412" width="2.5703125" style="5" bestFit="1" customWidth="1"/>
    <col min="15413" max="15413" width="2.7109375" style="5" bestFit="1" customWidth="1"/>
    <col min="15414" max="15419" width="2.5703125" style="5" bestFit="1" customWidth="1"/>
    <col min="15420" max="15421" width="3.7109375" style="5" customWidth="1"/>
    <col min="15422" max="15423" width="2.7109375" style="5" customWidth="1"/>
    <col min="15424" max="15424" width="6.42578125" style="5" bestFit="1" customWidth="1"/>
    <col min="15425" max="15432" width="2.5703125" style="5" bestFit="1" customWidth="1"/>
    <col min="15433" max="15434" width="3.7109375" style="5" customWidth="1"/>
    <col min="15435" max="15436" width="2.7109375" style="5" customWidth="1"/>
    <col min="15437" max="15437" width="7.140625" style="5" customWidth="1"/>
    <col min="15438" max="15445" width="2.5703125" style="5" bestFit="1" customWidth="1"/>
    <col min="15446" max="15447" width="3.7109375" style="5" customWidth="1"/>
    <col min="15448" max="15449" width="2.7109375" style="5" customWidth="1"/>
    <col min="15450" max="15451" width="3.7109375" style="5" customWidth="1"/>
    <col min="15452" max="15452" width="6.42578125" style="5" customWidth="1"/>
    <col min="15453" max="15504" width="2" style="5" customWidth="1"/>
    <col min="15505" max="15616" width="11.28515625" style="5"/>
    <col min="15617" max="15617" width="0" style="5" hidden="1" customWidth="1"/>
    <col min="15618" max="15618" width="0.28515625" style="5" customWidth="1"/>
    <col min="15619" max="15627" width="2.7109375" style="5" customWidth="1"/>
    <col min="15628" max="15628" width="6.42578125" style="5" bestFit="1" customWidth="1"/>
    <col min="15629" max="15636" width="2.5703125" style="5" bestFit="1" customWidth="1"/>
    <col min="15637" max="15638" width="3.7109375" style="5" customWidth="1"/>
    <col min="15639" max="15640" width="2.7109375" style="5" customWidth="1"/>
    <col min="15641" max="15641" width="6.42578125" style="5" bestFit="1" customWidth="1"/>
    <col min="15642" max="15643" width="2.7109375" style="5" bestFit="1" customWidth="1"/>
    <col min="15644" max="15649" width="2.5703125" style="5" bestFit="1" customWidth="1"/>
    <col min="15650" max="15651" width="3.7109375" style="5" customWidth="1"/>
    <col min="15652" max="15653" width="2.7109375" style="5" customWidth="1"/>
    <col min="15654" max="15654" width="6.42578125" style="5" bestFit="1" customWidth="1"/>
    <col min="15655" max="15662" width="2.5703125" style="5" bestFit="1" customWidth="1"/>
    <col min="15663" max="15664" width="3.7109375" style="5" customWidth="1"/>
    <col min="15665" max="15666" width="2.7109375" style="5" customWidth="1"/>
    <col min="15667" max="15667" width="6.42578125" style="5" bestFit="1" customWidth="1"/>
    <col min="15668" max="15668" width="2.5703125" style="5" bestFit="1" customWidth="1"/>
    <col min="15669" max="15669" width="2.7109375" style="5" bestFit="1" customWidth="1"/>
    <col min="15670" max="15675" width="2.5703125" style="5" bestFit="1" customWidth="1"/>
    <col min="15676" max="15677" width="3.7109375" style="5" customWidth="1"/>
    <col min="15678" max="15679" width="2.7109375" style="5" customWidth="1"/>
    <col min="15680" max="15680" width="6.42578125" style="5" bestFit="1" customWidth="1"/>
    <col min="15681" max="15688" width="2.5703125" style="5" bestFit="1" customWidth="1"/>
    <col min="15689" max="15690" width="3.7109375" style="5" customWidth="1"/>
    <col min="15691" max="15692" width="2.7109375" style="5" customWidth="1"/>
    <col min="15693" max="15693" width="7.140625" style="5" customWidth="1"/>
    <col min="15694" max="15701" width="2.5703125" style="5" bestFit="1" customWidth="1"/>
    <col min="15702" max="15703" width="3.7109375" style="5" customWidth="1"/>
    <col min="15704" max="15705" width="2.7109375" style="5" customWidth="1"/>
    <col min="15706" max="15707" width="3.7109375" style="5" customWidth="1"/>
    <col min="15708" max="15708" width="6.42578125" style="5" customWidth="1"/>
    <col min="15709" max="15760" width="2" style="5" customWidth="1"/>
    <col min="15761" max="15872" width="11.28515625" style="5"/>
    <col min="15873" max="15873" width="0" style="5" hidden="1" customWidth="1"/>
    <col min="15874" max="15874" width="0.28515625" style="5" customWidth="1"/>
    <col min="15875" max="15883" width="2.7109375" style="5" customWidth="1"/>
    <col min="15884" max="15884" width="6.42578125" style="5" bestFit="1" customWidth="1"/>
    <col min="15885" max="15892" width="2.5703125" style="5" bestFit="1" customWidth="1"/>
    <col min="15893" max="15894" width="3.7109375" style="5" customWidth="1"/>
    <col min="15895" max="15896" width="2.7109375" style="5" customWidth="1"/>
    <col min="15897" max="15897" width="6.42578125" style="5" bestFit="1" customWidth="1"/>
    <col min="15898" max="15899" width="2.7109375" style="5" bestFit="1" customWidth="1"/>
    <col min="15900" max="15905" width="2.5703125" style="5" bestFit="1" customWidth="1"/>
    <col min="15906" max="15907" width="3.7109375" style="5" customWidth="1"/>
    <col min="15908" max="15909" width="2.7109375" style="5" customWidth="1"/>
    <col min="15910" max="15910" width="6.42578125" style="5" bestFit="1" customWidth="1"/>
    <col min="15911" max="15918" width="2.5703125" style="5" bestFit="1" customWidth="1"/>
    <col min="15919" max="15920" width="3.7109375" style="5" customWidth="1"/>
    <col min="15921" max="15922" width="2.7109375" style="5" customWidth="1"/>
    <col min="15923" max="15923" width="6.42578125" style="5" bestFit="1" customWidth="1"/>
    <col min="15924" max="15924" width="2.5703125" style="5" bestFit="1" customWidth="1"/>
    <col min="15925" max="15925" width="2.7109375" style="5" bestFit="1" customWidth="1"/>
    <col min="15926" max="15931" width="2.5703125" style="5" bestFit="1" customWidth="1"/>
    <col min="15932" max="15933" width="3.7109375" style="5" customWidth="1"/>
    <col min="15934" max="15935" width="2.7109375" style="5" customWidth="1"/>
    <col min="15936" max="15936" width="6.42578125" style="5" bestFit="1" customWidth="1"/>
    <col min="15937" max="15944" width="2.5703125" style="5" bestFit="1" customWidth="1"/>
    <col min="15945" max="15946" width="3.7109375" style="5" customWidth="1"/>
    <col min="15947" max="15948" width="2.7109375" style="5" customWidth="1"/>
    <col min="15949" max="15949" width="7.140625" style="5" customWidth="1"/>
    <col min="15950" max="15957" width="2.5703125" style="5" bestFit="1" customWidth="1"/>
    <col min="15958" max="15959" width="3.7109375" style="5" customWidth="1"/>
    <col min="15960" max="15961" width="2.7109375" style="5" customWidth="1"/>
    <col min="15962" max="15963" width="3.7109375" style="5" customWidth="1"/>
    <col min="15964" max="15964" width="6.42578125" style="5" customWidth="1"/>
    <col min="15965" max="16016" width="2" style="5" customWidth="1"/>
    <col min="16017" max="16128" width="11.28515625" style="5"/>
    <col min="16129" max="16129" width="0" style="5" hidden="1" customWidth="1"/>
    <col min="16130" max="16130" width="0.28515625" style="5" customWidth="1"/>
    <col min="16131" max="16139" width="2.7109375" style="5" customWidth="1"/>
    <col min="16140" max="16140" width="6.42578125" style="5" bestFit="1" customWidth="1"/>
    <col min="16141" max="16148" width="2.5703125" style="5" bestFit="1" customWidth="1"/>
    <col min="16149" max="16150" width="3.7109375" style="5" customWidth="1"/>
    <col min="16151" max="16152" width="2.7109375" style="5" customWidth="1"/>
    <col min="16153" max="16153" width="6.42578125" style="5" bestFit="1" customWidth="1"/>
    <col min="16154" max="16155" width="2.7109375" style="5" bestFit="1" customWidth="1"/>
    <col min="16156" max="16161" width="2.5703125" style="5" bestFit="1" customWidth="1"/>
    <col min="16162" max="16163" width="3.7109375" style="5" customWidth="1"/>
    <col min="16164" max="16165" width="2.7109375" style="5" customWidth="1"/>
    <col min="16166" max="16166" width="6.42578125" style="5" bestFit="1" customWidth="1"/>
    <col min="16167" max="16174" width="2.5703125" style="5" bestFit="1" customWidth="1"/>
    <col min="16175" max="16176" width="3.7109375" style="5" customWidth="1"/>
    <col min="16177" max="16178" width="2.7109375" style="5" customWidth="1"/>
    <col min="16179" max="16179" width="6.42578125" style="5" bestFit="1" customWidth="1"/>
    <col min="16180" max="16180" width="2.5703125" style="5" bestFit="1" customWidth="1"/>
    <col min="16181" max="16181" width="2.7109375" style="5" bestFit="1" customWidth="1"/>
    <col min="16182" max="16187" width="2.5703125" style="5" bestFit="1" customWidth="1"/>
    <col min="16188" max="16189" width="3.7109375" style="5" customWidth="1"/>
    <col min="16190" max="16191" width="2.7109375" style="5" customWidth="1"/>
    <col min="16192" max="16192" width="6.42578125" style="5" bestFit="1" customWidth="1"/>
    <col min="16193" max="16200" width="2.5703125" style="5" bestFit="1" customWidth="1"/>
    <col min="16201" max="16202" width="3.7109375" style="5" customWidth="1"/>
    <col min="16203" max="16204" width="2.7109375" style="5" customWidth="1"/>
    <col min="16205" max="16205" width="7.140625" style="5" customWidth="1"/>
    <col min="16206" max="16213" width="2.5703125" style="5" bestFit="1" customWidth="1"/>
    <col min="16214" max="16215" width="3.7109375" style="5" customWidth="1"/>
    <col min="16216" max="16217" width="2.7109375" style="5" customWidth="1"/>
    <col min="16218" max="16219" width="3.7109375" style="5" customWidth="1"/>
    <col min="16220" max="16220" width="6.42578125" style="5" customWidth="1"/>
    <col min="16221" max="16272" width="2" style="5" customWidth="1"/>
    <col min="16273" max="16384" width="11.28515625" style="5"/>
  </cols>
  <sheetData>
    <row r="1" spans="1:92" ht="15" customHeight="1" x14ac:dyDescent="0.25">
      <c r="B1" s="215" t="s">
        <v>511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5"/>
      <c r="AV1" s="215"/>
      <c r="AW1" s="215"/>
      <c r="AX1" s="215"/>
      <c r="AY1" s="215"/>
      <c r="AZ1" s="215"/>
      <c r="BA1" s="215"/>
      <c r="BB1" s="215"/>
      <c r="BC1" s="215"/>
      <c r="BD1" s="215"/>
      <c r="BE1" s="215"/>
      <c r="BF1" s="215"/>
      <c r="BG1" s="215"/>
      <c r="BH1" s="215"/>
      <c r="BI1" s="215"/>
      <c r="BJ1" s="215"/>
      <c r="BK1" s="215"/>
      <c r="BL1" s="215"/>
      <c r="BM1" s="215"/>
      <c r="BN1" s="215"/>
      <c r="BO1" s="215"/>
      <c r="BP1" s="215"/>
      <c r="BQ1" s="215"/>
      <c r="BR1" s="215"/>
      <c r="BS1" s="215"/>
      <c r="BT1" s="215"/>
      <c r="BU1" s="215"/>
      <c r="BV1" s="215"/>
      <c r="BW1" s="215"/>
      <c r="BX1" s="215"/>
      <c r="BY1" s="215"/>
      <c r="BZ1" s="215"/>
      <c r="CA1" s="215"/>
      <c r="CB1" s="215"/>
      <c r="CC1" s="215"/>
      <c r="CD1" s="215"/>
      <c r="CE1" s="215"/>
      <c r="CF1" s="215"/>
      <c r="CG1" s="215"/>
      <c r="CH1" s="215"/>
      <c r="CI1" s="215"/>
      <c r="CJ1" s="215"/>
      <c r="CK1" s="215"/>
      <c r="CL1" s="215"/>
      <c r="CM1" s="215"/>
      <c r="CN1" s="215"/>
    </row>
    <row r="2" spans="1:92" ht="15.75" customHeight="1" thickBot="1" x14ac:dyDescent="0.3"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  <c r="AQ2" s="215"/>
      <c r="AR2" s="215"/>
      <c r="AS2" s="215"/>
      <c r="AT2" s="215"/>
      <c r="AU2" s="215"/>
      <c r="AV2" s="215"/>
      <c r="AW2" s="215"/>
      <c r="AX2" s="215"/>
      <c r="AY2" s="215"/>
      <c r="AZ2" s="215"/>
      <c r="BA2" s="215"/>
      <c r="BB2" s="215"/>
      <c r="BC2" s="215"/>
      <c r="BD2" s="215"/>
      <c r="BE2" s="215"/>
      <c r="BF2" s="215"/>
      <c r="BG2" s="215"/>
      <c r="BH2" s="215"/>
      <c r="BI2" s="215"/>
      <c r="BJ2" s="215"/>
      <c r="BK2" s="215"/>
      <c r="BL2" s="215"/>
      <c r="BM2" s="215"/>
      <c r="BN2" s="215"/>
      <c r="BO2" s="215"/>
      <c r="BP2" s="215"/>
      <c r="BQ2" s="215"/>
      <c r="BR2" s="215"/>
      <c r="BS2" s="215"/>
      <c r="BT2" s="215"/>
      <c r="BU2" s="215"/>
      <c r="BV2" s="215"/>
      <c r="BW2" s="215"/>
      <c r="BX2" s="215"/>
      <c r="BY2" s="215"/>
      <c r="BZ2" s="215"/>
      <c r="CA2" s="215"/>
      <c r="CB2" s="215"/>
      <c r="CC2" s="215"/>
      <c r="CD2" s="215"/>
      <c r="CE2" s="215"/>
      <c r="CF2" s="215"/>
      <c r="CG2" s="215"/>
      <c r="CH2" s="215"/>
      <c r="CI2" s="215"/>
      <c r="CJ2" s="215"/>
      <c r="CK2" s="215"/>
      <c r="CL2" s="215"/>
      <c r="CM2" s="215"/>
      <c r="CN2" s="215"/>
    </row>
    <row r="3" spans="1:92" ht="21.75" customHeight="1" thickBot="1" x14ac:dyDescent="0.3">
      <c r="A3" s="5"/>
      <c r="B3" s="5"/>
      <c r="L3" s="216" t="s">
        <v>512</v>
      </c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8"/>
      <c r="Y3" s="20"/>
      <c r="Z3" s="216" t="s">
        <v>471</v>
      </c>
      <c r="AA3" s="217"/>
      <c r="AB3" s="217"/>
      <c r="AC3" s="217"/>
      <c r="AD3" s="217"/>
      <c r="AE3" s="217"/>
      <c r="AF3" s="217"/>
      <c r="AG3" s="217"/>
      <c r="AH3" s="217"/>
      <c r="AI3" s="217"/>
      <c r="AJ3" s="217"/>
      <c r="AK3" s="218"/>
      <c r="AL3" s="20"/>
      <c r="AM3" s="216" t="s">
        <v>475</v>
      </c>
      <c r="AN3" s="217"/>
      <c r="AO3" s="217"/>
      <c r="AP3" s="217"/>
      <c r="AQ3" s="217"/>
      <c r="AR3" s="217"/>
      <c r="AS3" s="217"/>
      <c r="AT3" s="217"/>
      <c r="AU3" s="217"/>
      <c r="AV3" s="217"/>
      <c r="AW3" s="217"/>
      <c r="AX3" s="218"/>
      <c r="AY3" s="20"/>
      <c r="AZ3" s="216" t="s">
        <v>513</v>
      </c>
      <c r="BA3" s="217"/>
      <c r="BB3" s="217"/>
      <c r="BC3" s="217"/>
      <c r="BD3" s="217"/>
      <c r="BE3" s="217"/>
      <c r="BF3" s="217"/>
      <c r="BG3" s="217"/>
      <c r="BH3" s="217"/>
      <c r="BI3" s="217"/>
      <c r="BJ3" s="217"/>
      <c r="BK3" s="218"/>
      <c r="BL3" s="21"/>
      <c r="BM3" s="216" t="s">
        <v>514</v>
      </c>
      <c r="BN3" s="217"/>
      <c r="BO3" s="217"/>
      <c r="BP3" s="217"/>
      <c r="BQ3" s="217"/>
      <c r="BR3" s="217"/>
      <c r="BS3" s="217"/>
      <c r="BT3" s="217"/>
      <c r="BU3" s="217"/>
      <c r="BV3" s="217"/>
      <c r="BW3" s="217"/>
      <c r="BX3" s="218"/>
      <c r="BY3" s="20"/>
      <c r="BZ3" s="216" t="s">
        <v>515</v>
      </c>
      <c r="CA3" s="217"/>
      <c r="CB3" s="217"/>
      <c r="CC3" s="217"/>
      <c r="CD3" s="217"/>
      <c r="CE3" s="217"/>
      <c r="CF3" s="217"/>
      <c r="CG3" s="217"/>
      <c r="CH3" s="217"/>
      <c r="CI3" s="217"/>
      <c r="CJ3" s="217"/>
      <c r="CK3" s="218"/>
      <c r="CL3" s="219" t="s">
        <v>516</v>
      </c>
      <c r="CM3" s="220"/>
      <c r="CN3" s="221"/>
    </row>
    <row r="4" spans="1:92" ht="15.75" customHeight="1" thickBot="1" x14ac:dyDescent="0.3">
      <c r="B4" s="203" t="s">
        <v>517</v>
      </c>
      <c r="C4" s="205" t="s">
        <v>518</v>
      </c>
      <c r="D4" s="206"/>
      <c r="E4" s="206"/>
      <c r="F4" s="206"/>
      <c r="G4" s="206"/>
      <c r="H4" s="206"/>
      <c r="I4" s="206"/>
      <c r="J4" s="206"/>
      <c r="K4" s="206"/>
      <c r="L4" s="209" t="s">
        <v>450</v>
      </c>
      <c r="M4" s="211" t="s">
        <v>452</v>
      </c>
      <c r="N4" s="212"/>
      <c r="O4" s="213" t="s">
        <v>458</v>
      </c>
      <c r="P4" s="214"/>
      <c r="Q4" s="213" t="s">
        <v>451</v>
      </c>
      <c r="R4" s="214"/>
      <c r="S4" s="213" t="s">
        <v>519</v>
      </c>
      <c r="T4" s="214"/>
      <c r="U4" s="213" t="s">
        <v>516</v>
      </c>
      <c r="V4" s="214"/>
      <c r="W4" s="232" t="s">
        <v>516</v>
      </c>
      <c r="X4" s="233"/>
      <c r="Y4" s="209" t="s">
        <v>450</v>
      </c>
      <c r="Z4" s="224" t="s">
        <v>452</v>
      </c>
      <c r="AA4" s="225"/>
      <c r="AB4" s="222" t="s">
        <v>458</v>
      </c>
      <c r="AC4" s="223"/>
      <c r="AD4" s="222" t="s">
        <v>451</v>
      </c>
      <c r="AE4" s="223"/>
      <c r="AF4" s="222" t="s">
        <v>519</v>
      </c>
      <c r="AG4" s="223"/>
      <c r="AH4" s="224" t="s">
        <v>516</v>
      </c>
      <c r="AI4" s="225"/>
      <c r="AJ4" s="226" t="s">
        <v>516</v>
      </c>
      <c r="AK4" s="227"/>
      <c r="AL4" s="209" t="s">
        <v>450</v>
      </c>
      <c r="AM4" s="230" t="s">
        <v>452</v>
      </c>
      <c r="AN4" s="231"/>
      <c r="AO4" s="234" t="s">
        <v>458</v>
      </c>
      <c r="AP4" s="235"/>
      <c r="AQ4" s="234" t="s">
        <v>451</v>
      </c>
      <c r="AR4" s="235"/>
      <c r="AS4" s="234" t="s">
        <v>519</v>
      </c>
      <c r="AT4" s="235"/>
      <c r="AU4" s="213" t="s">
        <v>516</v>
      </c>
      <c r="AV4" s="214"/>
      <c r="AW4" s="226" t="s">
        <v>516</v>
      </c>
      <c r="AX4" s="227"/>
      <c r="AY4" s="209" t="s">
        <v>450</v>
      </c>
      <c r="AZ4" s="211" t="s">
        <v>452</v>
      </c>
      <c r="BA4" s="212"/>
      <c r="BB4" s="213" t="s">
        <v>458</v>
      </c>
      <c r="BC4" s="214"/>
      <c r="BD4" s="213" t="s">
        <v>451</v>
      </c>
      <c r="BE4" s="214"/>
      <c r="BF4" s="213" t="s">
        <v>519</v>
      </c>
      <c r="BG4" s="214"/>
      <c r="BH4" s="213" t="s">
        <v>516</v>
      </c>
      <c r="BI4" s="214"/>
      <c r="BJ4" s="226" t="s">
        <v>516</v>
      </c>
      <c r="BK4" s="227"/>
      <c r="BL4" s="209" t="s">
        <v>450</v>
      </c>
      <c r="BM4" s="230" t="s">
        <v>452</v>
      </c>
      <c r="BN4" s="231"/>
      <c r="BO4" s="234" t="s">
        <v>458</v>
      </c>
      <c r="BP4" s="235"/>
      <c r="BQ4" s="234" t="s">
        <v>451</v>
      </c>
      <c r="BR4" s="235"/>
      <c r="BS4" s="234" t="s">
        <v>519</v>
      </c>
      <c r="BT4" s="235"/>
      <c r="BU4" s="213" t="s">
        <v>516</v>
      </c>
      <c r="BV4" s="214"/>
      <c r="BW4" s="226" t="s">
        <v>516</v>
      </c>
      <c r="BX4" s="227"/>
      <c r="BY4" s="209" t="s">
        <v>450</v>
      </c>
      <c r="BZ4" s="224" t="s">
        <v>452</v>
      </c>
      <c r="CA4" s="225"/>
      <c r="CB4" s="224" t="s">
        <v>458</v>
      </c>
      <c r="CC4" s="225"/>
      <c r="CD4" s="224" t="s">
        <v>451</v>
      </c>
      <c r="CE4" s="225"/>
      <c r="CF4" s="224" t="s">
        <v>519</v>
      </c>
      <c r="CG4" s="225"/>
      <c r="CH4" s="224" t="s">
        <v>516</v>
      </c>
      <c r="CI4" s="225"/>
      <c r="CJ4" s="226" t="s">
        <v>516</v>
      </c>
      <c r="CK4" s="227"/>
      <c r="CL4" s="236" t="s">
        <v>516</v>
      </c>
      <c r="CM4" s="237"/>
      <c r="CN4" s="238" t="s">
        <v>516</v>
      </c>
    </row>
    <row r="5" spans="1:92" ht="31.5" customHeight="1" thickBot="1" x14ac:dyDescent="0.3">
      <c r="B5" s="204"/>
      <c r="C5" s="207"/>
      <c r="D5" s="208"/>
      <c r="E5" s="208"/>
      <c r="F5" s="208"/>
      <c r="G5" s="208"/>
      <c r="H5" s="208"/>
      <c r="I5" s="208"/>
      <c r="J5" s="208"/>
      <c r="K5" s="208"/>
      <c r="L5" s="210"/>
      <c r="M5" s="22" t="s">
        <v>520</v>
      </c>
      <c r="N5" s="23" t="s">
        <v>521</v>
      </c>
      <c r="O5" s="22" t="s">
        <v>520</v>
      </c>
      <c r="P5" s="23" t="s">
        <v>521</v>
      </c>
      <c r="Q5" s="22" t="s">
        <v>520</v>
      </c>
      <c r="R5" s="23" t="s">
        <v>521</v>
      </c>
      <c r="S5" s="22" t="s">
        <v>520</v>
      </c>
      <c r="T5" s="23" t="s">
        <v>521</v>
      </c>
      <c r="U5" s="24" t="s">
        <v>520</v>
      </c>
      <c r="V5" s="25" t="s">
        <v>521</v>
      </c>
      <c r="W5" s="232"/>
      <c r="X5" s="233"/>
      <c r="Y5" s="210"/>
      <c r="Z5" s="22" t="s">
        <v>520</v>
      </c>
      <c r="AA5" s="23" t="s">
        <v>521</v>
      </c>
      <c r="AB5" s="22" t="s">
        <v>520</v>
      </c>
      <c r="AC5" s="23" t="s">
        <v>521</v>
      </c>
      <c r="AD5" s="22" t="s">
        <v>520</v>
      </c>
      <c r="AE5" s="23" t="s">
        <v>521</v>
      </c>
      <c r="AF5" s="22" t="s">
        <v>520</v>
      </c>
      <c r="AG5" s="23" t="s">
        <v>521</v>
      </c>
      <c r="AH5" s="24" t="s">
        <v>520</v>
      </c>
      <c r="AI5" s="25" t="s">
        <v>521</v>
      </c>
      <c r="AJ5" s="228"/>
      <c r="AK5" s="229"/>
      <c r="AL5" s="210"/>
      <c r="AM5" s="22" t="s">
        <v>520</v>
      </c>
      <c r="AN5" s="23" t="s">
        <v>521</v>
      </c>
      <c r="AO5" s="22" t="s">
        <v>520</v>
      </c>
      <c r="AP5" s="23" t="s">
        <v>521</v>
      </c>
      <c r="AQ5" s="22" t="s">
        <v>520</v>
      </c>
      <c r="AR5" s="23" t="s">
        <v>521</v>
      </c>
      <c r="AS5" s="22" t="s">
        <v>520</v>
      </c>
      <c r="AT5" s="23" t="s">
        <v>521</v>
      </c>
      <c r="AU5" s="24" t="s">
        <v>520</v>
      </c>
      <c r="AV5" s="25" t="s">
        <v>521</v>
      </c>
      <c r="AW5" s="232"/>
      <c r="AX5" s="233"/>
      <c r="AY5" s="210"/>
      <c r="AZ5" s="22" t="s">
        <v>520</v>
      </c>
      <c r="BA5" s="23" t="s">
        <v>521</v>
      </c>
      <c r="BB5" s="22" t="s">
        <v>520</v>
      </c>
      <c r="BC5" s="23" t="s">
        <v>521</v>
      </c>
      <c r="BD5" s="22" t="s">
        <v>520</v>
      </c>
      <c r="BE5" s="23" t="s">
        <v>521</v>
      </c>
      <c r="BF5" s="22" t="s">
        <v>520</v>
      </c>
      <c r="BG5" s="23" t="s">
        <v>521</v>
      </c>
      <c r="BH5" s="24" t="s">
        <v>520</v>
      </c>
      <c r="BI5" s="25" t="s">
        <v>521</v>
      </c>
      <c r="BJ5" s="232"/>
      <c r="BK5" s="233"/>
      <c r="BL5" s="210"/>
      <c r="BM5" s="22" t="s">
        <v>520</v>
      </c>
      <c r="BN5" s="23" t="s">
        <v>521</v>
      </c>
      <c r="BO5" s="22" t="s">
        <v>520</v>
      </c>
      <c r="BP5" s="23" t="s">
        <v>521</v>
      </c>
      <c r="BQ5" s="22" t="s">
        <v>520</v>
      </c>
      <c r="BR5" s="23" t="s">
        <v>521</v>
      </c>
      <c r="BS5" s="22" t="s">
        <v>520</v>
      </c>
      <c r="BT5" s="23" t="s">
        <v>521</v>
      </c>
      <c r="BU5" s="24" t="s">
        <v>520</v>
      </c>
      <c r="BV5" s="25" t="s">
        <v>521</v>
      </c>
      <c r="BW5" s="232"/>
      <c r="BX5" s="233"/>
      <c r="BY5" s="255"/>
      <c r="BZ5" s="22" t="s">
        <v>520</v>
      </c>
      <c r="CA5" s="23" t="s">
        <v>521</v>
      </c>
      <c r="CB5" s="22" t="s">
        <v>520</v>
      </c>
      <c r="CC5" s="23" t="s">
        <v>521</v>
      </c>
      <c r="CD5" s="22" t="s">
        <v>520</v>
      </c>
      <c r="CE5" s="23" t="s">
        <v>521</v>
      </c>
      <c r="CF5" s="22" t="s">
        <v>520</v>
      </c>
      <c r="CG5" s="23" t="s">
        <v>521</v>
      </c>
      <c r="CH5" s="24" t="s">
        <v>520</v>
      </c>
      <c r="CI5" s="25" t="s">
        <v>521</v>
      </c>
      <c r="CJ5" s="228"/>
      <c r="CK5" s="229"/>
      <c r="CL5" s="26" t="s">
        <v>520</v>
      </c>
      <c r="CM5" s="27" t="s">
        <v>521</v>
      </c>
      <c r="CN5" s="239"/>
    </row>
    <row r="6" spans="1:92" ht="21.75" customHeight="1" x14ac:dyDescent="0.25">
      <c r="A6" s="240" t="e">
        <v>#REF!</v>
      </c>
      <c r="B6" s="241" t="s">
        <v>650</v>
      </c>
      <c r="C6" s="244" t="s">
        <v>454</v>
      </c>
      <c r="D6" s="245"/>
      <c r="E6" s="245"/>
      <c r="F6" s="245"/>
      <c r="G6" s="245"/>
      <c r="H6" s="245"/>
      <c r="I6" s="245"/>
      <c r="J6" s="245"/>
      <c r="K6" s="246"/>
      <c r="L6" s="28" t="s">
        <v>522</v>
      </c>
      <c r="M6" s="29">
        <v>17</v>
      </c>
      <c r="N6" s="30">
        <v>18</v>
      </c>
      <c r="O6" s="31"/>
      <c r="P6" s="32"/>
      <c r="Q6" s="29"/>
      <c r="R6" s="32"/>
      <c r="S6" s="31"/>
      <c r="T6" s="32"/>
      <c r="U6" s="31">
        <f t="shared" ref="U6:V20" si="0">SUM(M6,O6,Q6,S6)</f>
        <v>17</v>
      </c>
      <c r="V6" s="30">
        <f t="shared" si="0"/>
        <v>18</v>
      </c>
      <c r="W6" s="253">
        <f>SUM(U6:V8)</f>
        <v>127</v>
      </c>
      <c r="X6" s="254"/>
      <c r="Y6" s="28" t="s">
        <v>522</v>
      </c>
      <c r="Z6" s="29">
        <v>9</v>
      </c>
      <c r="AA6" s="32">
        <v>16</v>
      </c>
      <c r="AB6" s="33"/>
      <c r="AC6" s="34"/>
      <c r="AD6" s="33"/>
      <c r="AE6" s="34"/>
      <c r="AF6" s="33"/>
      <c r="AG6" s="34"/>
      <c r="AH6" s="31">
        <f t="shared" ref="AH6:AI20" si="1">SUM(Z6,AB6,AD6,AF6)</f>
        <v>9</v>
      </c>
      <c r="AI6" s="30">
        <f t="shared" si="1"/>
        <v>16</v>
      </c>
      <c r="AJ6" s="253">
        <f>SUM(AH6:AI8)</f>
        <v>118</v>
      </c>
      <c r="AK6" s="254"/>
      <c r="AL6" s="28" t="s">
        <v>522</v>
      </c>
      <c r="AM6" s="35">
        <v>18</v>
      </c>
      <c r="AN6" s="36">
        <v>22</v>
      </c>
      <c r="AO6" s="33"/>
      <c r="AP6" s="34"/>
      <c r="AQ6" s="33"/>
      <c r="AR6" s="34"/>
      <c r="AS6" s="33"/>
      <c r="AT6" s="34"/>
      <c r="AU6" s="31">
        <f t="shared" ref="AU6:AV20" si="2">SUM(AM6,AO6,AQ6,AS6)</f>
        <v>18</v>
      </c>
      <c r="AV6" s="30">
        <f t="shared" si="2"/>
        <v>22</v>
      </c>
      <c r="AW6" s="253">
        <f>SUM(AU6:AV8)</f>
        <v>119</v>
      </c>
      <c r="AX6" s="254"/>
      <c r="AY6" s="28" t="s">
        <v>522</v>
      </c>
      <c r="AZ6" s="29"/>
      <c r="BA6" s="32"/>
      <c r="BB6" s="31"/>
      <c r="BC6" s="32"/>
      <c r="BD6" s="31"/>
      <c r="BE6" s="32"/>
      <c r="BF6" s="31"/>
      <c r="BG6" s="32"/>
      <c r="BH6" s="31">
        <f t="shared" ref="BH6:BI20" si="3">SUM(AZ6,BB6,BD6,BF6)</f>
        <v>0</v>
      </c>
      <c r="BI6" s="30">
        <f t="shared" si="3"/>
        <v>0</v>
      </c>
      <c r="BJ6" s="253">
        <f>SUM(BH6:BI8)</f>
        <v>0</v>
      </c>
      <c r="BK6" s="254"/>
      <c r="BL6" s="28" t="s">
        <v>522</v>
      </c>
      <c r="BM6" s="37"/>
      <c r="BN6" s="34"/>
      <c r="BO6" s="33"/>
      <c r="BP6" s="34"/>
      <c r="BQ6" s="33"/>
      <c r="BR6" s="34"/>
      <c r="BS6" s="33"/>
      <c r="BT6" s="34"/>
      <c r="BU6" s="31">
        <f t="shared" ref="BU6:BV20" si="4">SUM(BM6,BO6,BQ6,BS6)</f>
        <v>0</v>
      </c>
      <c r="BV6" s="30">
        <f t="shared" si="4"/>
        <v>0</v>
      </c>
      <c r="BW6" s="253">
        <f>SUM(BU6:BV8)</f>
        <v>0</v>
      </c>
      <c r="BX6" s="254"/>
      <c r="BY6" s="28" t="s">
        <v>522</v>
      </c>
      <c r="BZ6" s="29"/>
      <c r="CA6" s="32"/>
      <c r="CB6" s="31"/>
      <c r="CC6" s="32"/>
      <c r="CD6" s="31"/>
      <c r="CE6" s="32"/>
      <c r="CF6" s="31"/>
      <c r="CG6" s="32"/>
      <c r="CH6" s="31">
        <f t="shared" ref="CH6:CI20" si="5">SUM(BZ6,CB6,CD6,CF6)</f>
        <v>0</v>
      </c>
      <c r="CI6" s="30">
        <f t="shared" si="5"/>
        <v>0</v>
      </c>
      <c r="CJ6" s="253">
        <f>SUM(CH6:CI8)</f>
        <v>0</v>
      </c>
      <c r="CK6" s="254"/>
      <c r="CL6" s="38">
        <f t="shared" ref="CL6:CM20" si="6">SUM(U6,AH6,AU6,BH6,BU6,CH6)</f>
        <v>44</v>
      </c>
      <c r="CM6" s="39">
        <f t="shared" si="6"/>
        <v>56</v>
      </c>
      <c r="CN6" s="256">
        <f>SUM(CL6:CM8)</f>
        <v>364</v>
      </c>
    </row>
    <row r="7" spans="1:92" ht="21.75" customHeight="1" x14ac:dyDescent="0.25">
      <c r="A7" s="240"/>
      <c r="B7" s="242"/>
      <c r="C7" s="247"/>
      <c r="D7" s="248"/>
      <c r="E7" s="248"/>
      <c r="F7" s="248"/>
      <c r="G7" s="248"/>
      <c r="H7" s="248"/>
      <c r="I7" s="248"/>
      <c r="J7" s="248"/>
      <c r="K7" s="249"/>
      <c r="L7" s="40" t="s">
        <v>523</v>
      </c>
      <c r="M7" s="41">
        <v>11</v>
      </c>
      <c r="N7" s="42">
        <v>16</v>
      </c>
      <c r="O7" s="43"/>
      <c r="P7" s="44"/>
      <c r="Q7" s="41"/>
      <c r="R7" s="44"/>
      <c r="S7" s="43"/>
      <c r="T7" s="44"/>
      <c r="U7" s="43">
        <f t="shared" si="0"/>
        <v>11</v>
      </c>
      <c r="V7" s="42">
        <f t="shared" si="0"/>
        <v>16</v>
      </c>
      <c r="W7" s="211"/>
      <c r="X7" s="212"/>
      <c r="Y7" s="40" t="s">
        <v>523</v>
      </c>
      <c r="Z7" s="41">
        <v>11</v>
      </c>
      <c r="AA7" s="44">
        <v>14</v>
      </c>
      <c r="AB7" s="45"/>
      <c r="AC7" s="46"/>
      <c r="AD7" s="45"/>
      <c r="AE7" s="46"/>
      <c r="AF7" s="45"/>
      <c r="AG7" s="46"/>
      <c r="AH7" s="43">
        <f t="shared" si="1"/>
        <v>11</v>
      </c>
      <c r="AI7" s="42">
        <f t="shared" si="1"/>
        <v>14</v>
      </c>
      <c r="AJ7" s="211"/>
      <c r="AK7" s="212"/>
      <c r="AL7" s="40" t="s">
        <v>523</v>
      </c>
      <c r="AM7" s="47">
        <v>13</v>
      </c>
      <c r="AN7" s="48">
        <v>27</v>
      </c>
      <c r="AO7" s="45"/>
      <c r="AP7" s="46"/>
      <c r="AQ7" s="45"/>
      <c r="AR7" s="46"/>
      <c r="AS7" s="45"/>
      <c r="AT7" s="46"/>
      <c r="AU7" s="43">
        <f t="shared" si="2"/>
        <v>13</v>
      </c>
      <c r="AV7" s="42">
        <f t="shared" si="2"/>
        <v>27</v>
      </c>
      <c r="AW7" s="211"/>
      <c r="AX7" s="212"/>
      <c r="AY7" s="40" t="s">
        <v>523</v>
      </c>
      <c r="AZ7" s="41"/>
      <c r="BA7" s="44"/>
      <c r="BB7" s="43"/>
      <c r="BC7" s="44"/>
      <c r="BD7" s="43"/>
      <c r="BE7" s="44"/>
      <c r="BF7" s="43"/>
      <c r="BG7" s="44"/>
      <c r="BH7" s="43">
        <f t="shared" si="3"/>
        <v>0</v>
      </c>
      <c r="BI7" s="42">
        <f t="shared" si="3"/>
        <v>0</v>
      </c>
      <c r="BJ7" s="211"/>
      <c r="BK7" s="212"/>
      <c r="BL7" s="40" t="s">
        <v>523</v>
      </c>
      <c r="BM7" s="49"/>
      <c r="BN7" s="46"/>
      <c r="BO7" s="45"/>
      <c r="BP7" s="46"/>
      <c r="BQ7" s="45"/>
      <c r="BR7" s="46"/>
      <c r="BS7" s="45"/>
      <c r="BT7" s="46"/>
      <c r="BU7" s="43">
        <f t="shared" si="4"/>
        <v>0</v>
      </c>
      <c r="BV7" s="42">
        <f t="shared" si="4"/>
        <v>0</v>
      </c>
      <c r="BW7" s="211"/>
      <c r="BX7" s="212"/>
      <c r="BY7" s="40" t="s">
        <v>523</v>
      </c>
      <c r="BZ7" s="41"/>
      <c r="CA7" s="44"/>
      <c r="CB7" s="43"/>
      <c r="CC7" s="44"/>
      <c r="CD7" s="43"/>
      <c r="CE7" s="44"/>
      <c r="CF7" s="43"/>
      <c r="CG7" s="44"/>
      <c r="CH7" s="43">
        <f t="shared" si="5"/>
        <v>0</v>
      </c>
      <c r="CI7" s="42">
        <f t="shared" si="5"/>
        <v>0</v>
      </c>
      <c r="CJ7" s="211"/>
      <c r="CK7" s="212"/>
      <c r="CL7" s="50">
        <f t="shared" si="6"/>
        <v>35</v>
      </c>
      <c r="CM7" s="51">
        <f t="shared" si="6"/>
        <v>57</v>
      </c>
      <c r="CN7" s="257"/>
    </row>
    <row r="8" spans="1:92" ht="21.75" customHeight="1" thickBot="1" x14ac:dyDescent="0.3">
      <c r="A8" s="240"/>
      <c r="B8" s="243"/>
      <c r="C8" s="250"/>
      <c r="D8" s="251"/>
      <c r="E8" s="251"/>
      <c r="F8" s="251"/>
      <c r="G8" s="251"/>
      <c r="H8" s="251"/>
      <c r="I8" s="251"/>
      <c r="J8" s="251"/>
      <c r="K8" s="252"/>
      <c r="L8" s="52" t="s">
        <v>524</v>
      </c>
      <c r="M8" s="53">
        <v>17</v>
      </c>
      <c r="N8" s="54">
        <v>18</v>
      </c>
      <c r="O8" s="55">
        <v>9</v>
      </c>
      <c r="P8" s="56">
        <v>21</v>
      </c>
      <c r="Q8" s="53"/>
      <c r="R8" s="56"/>
      <c r="S8" s="55"/>
      <c r="T8" s="56"/>
      <c r="U8" s="55">
        <f t="shared" si="0"/>
        <v>26</v>
      </c>
      <c r="V8" s="54">
        <f t="shared" si="0"/>
        <v>39</v>
      </c>
      <c r="W8" s="213"/>
      <c r="X8" s="214"/>
      <c r="Y8" s="52" t="s">
        <v>524</v>
      </c>
      <c r="Z8" s="53">
        <v>19</v>
      </c>
      <c r="AA8" s="56">
        <v>16</v>
      </c>
      <c r="AB8" s="57">
        <v>11</v>
      </c>
      <c r="AC8" s="58">
        <v>22</v>
      </c>
      <c r="AD8" s="59"/>
      <c r="AE8" s="60"/>
      <c r="AF8" s="59"/>
      <c r="AG8" s="60"/>
      <c r="AH8" s="55">
        <f t="shared" si="1"/>
        <v>30</v>
      </c>
      <c r="AI8" s="54">
        <f t="shared" si="1"/>
        <v>38</v>
      </c>
      <c r="AJ8" s="213"/>
      <c r="AK8" s="214"/>
      <c r="AL8" s="52" t="s">
        <v>524</v>
      </c>
      <c r="AM8" s="61">
        <v>20</v>
      </c>
      <c r="AN8" s="58">
        <v>19</v>
      </c>
      <c r="AO8" s="59"/>
      <c r="AP8" s="60"/>
      <c r="AQ8" s="59"/>
      <c r="AR8" s="60"/>
      <c r="AS8" s="59"/>
      <c r="AT8" s="60"/>
      <c r="AU8" s="55">
        <f t="shared" si="2"/>
        <v>20</v>
      </c>
      <c r="AV8" s="54">
        <f t="shared" si="2"/>
        <v>19</v>
      </c>
      <c r="AW8" s="213"/>
      <c r="AX8" s="214"/>
      <c r="AY8" s="52" t="s">
        <v>524</v>
      </c>
      <c r="AZ8" s="53"/>
      <c r="BA8" s="56"/>
      <c r="BB8" s="55"/>
      <c r="BC8" s="56"/>
      <c r="BD8" s="55"/>
      <c r="BE8" s="56"/>
      <c r="BF8" s="55"/>
      <c r="BG8" s="56"/>
      <c r="BH8" s="55">
        <f t="shared" si="3"/>
        <v>0</v>
      </c>
      <c r="BI8" s="54">
        <f t="shared" si="3"/>
        <v>0</v>
      </c>
      <c r="BJ8" s="213"/>
      <c r="BK8" s="214"/>
      <c r="BL8" s="52" t="s">
        <v>524</v>
      </c>
      <c r="BM8" s="62"/>
      <c r="BN8" s="60"/>
      <c r="BO8" s="59"/>
      <c r="BP8" s="60"/>
      <c r="BQ8" s="59"/>
      <c r="BR8" s="60"/>
      <c r="BS8" s="59"/>
      <c r="BT8" s="60"/>
      <c r="BU8" s="55">
        <f t="shared" si="4"/>
        <v>0</v>
      </c>
      <c r="BV8" s="54">
        <f t="shared" si="4"/>
        <v>0</v>
      </c>
      <c r="BW8" s="213"/>
      <c r="BX8" s="214"/>
      <c r="BY8" s="52" t="s">
        <v>524</v>
      </c>
      <c r="BZ8" s="53"/>
      <c r="CA8" s="56"/>
      <c r="CB8" s="55"/>
      <c r="CC8" s="56"/>
      <c r="CD8" s="55"/>
      <c r="CE8" s="56"/>
      <c r="CF8" s="55"/>
      <c r="CG8" s="56"/>
      <c r="CH8" s="55">
        <f t="shared" si="5"/>
        <v>0</v>
      </c>
      <c r="CI8" s="54">
        <f t="shared" si="5"/>
        <v>0</v>
      </c>
      <c r="CJ8" s="213"/>
      <c r="CK8" s="214"/>
      <c r="CL8" s="50">
        <f t="shared" si="6"/>
        <v>76</v>
      </c>
      <c r="CM8" s="51">
        <f t="shared" si="6"/>
        <v>96</v>
      </c>
      <c r="CN8" s="258"/>
    </row>
    <row r="9" spans="1:92" ht="21.75" customHeight="1" x14ac:dyDescent="0.25">
      <c r="A9" s="240" t="b">
        <v>0</v>
      </c>
      <c r="B9" s="241" t="e">
        <v>#REF!</v>
      </c>
      <c r="C9" s="244" t="s">
        <v>459</v>
      </c>
      <c r="D9" s="245"/>
      <c r="E9" s="245"/>
      <c r="F9" s="245"/>
      <c r="G9" s="245"/>
      <c r="H9" s="245"/>
      <c r="I9" s="245"/>
      <c r="J9" s="245"/>
      <c r="K9" s="246"/>
      <c r="L9" s="28" t="s">
        <v>522</v>
      </c>
      <c r="M9" s="29">
        <v>8</v>
      </c>
      <c r="N9" s="32">
        <v>27</v>
      </c>
      <c r="O9" s="63"/>
      <c r="P9" s="64"/>
      <c r="Q9" s="31"/>
      <c r="R9" s="32"/>
      <c r="S9" s="31"/>
      <c r="T9" s="32"/>
      <c r="U9" s="31">
        <f t="shared" si="0"/>
        <v>8</v>
      </c>
      <c r="V9" s="30">
        <f t="shared" si="0"/>
        <v>27</v>
      </c>
      <c r="W9" s="253">
        <f>SUM(U9:V11)</f>
        <v>35</v>
      </c>
      <c r="X9" s="254"/>
      <c r="Y9" s="28" t="s">
        <v>522</v>
      </c>
      <c r="Z9" s="29"/>
      <c r="AA9" s="32"/>
      <c r="AB9" s="33"/>
      <c r="AC9" s="34"/>
      <c r="AD9" s="33"/>
      <c r="AE9" s="34"/>
      <c r="AF9" s="33"/>
      <c r="AG9" s="34"/>
      <c r="AH9" s="31">
        <f t="shared" si="1"/>
        <v>0</v>
      </c>
      <c r="AI9" s="30">
        <f t="shared" si="1"/>
        <v>0</v>
      </c>
      <c r="AJ9" s="253">
        <f>SUM(AH9:AI11)</f>
        <v>26</v>
      </c>
      <c r="AK9" s="254"/>
      <c r="AL9" s="28" t="s">
        <v>522</v>
      </c>
      <c r="AM9" s="37"/>
      <c r="AN9" s="34"/>
      <c r="AO9" s="33"/>
      <c r="AP9" s="34"/>
      <c r="AQ9" s="33"/>
      <c r="AR9" s="34"/>
      <c r="AS9" s="33"/>
      <c r="AT9" s="34"/>
      <c r="AU9" s="31">
        <f t="shared" si="2"/>
        <v>0</v>
      </c>
      <c r="AV9" s="30">
        <f t="shared" si="2"/>
        <v>0</v>
      </c>
      <c r="AW9" s="253">
        <f>SUM(AU9:AV11)</f>
        <v>0</v>
      </c>
      <c r="AX9" s="254"/>
      <c r="AY9" s="28" t="s">
        <v>522</v>
      </c>
      <c r="AZ9" s="29"/>
      <c r="BA9" s="32"/>
      <c r="BB9" s="31"/>
      <c r="BC9" s="32"/>
      <c r="BD9" s="31"/>
      <c r="BE9" s="32"/>
      <c r="BF9" s="31"/>
      <c r="BG9" s="32"/>
      <c r="BH9" s="31">
        <f t="shared" si="3"/>
        <v>0</v>
      </c>
      <c r="BI9" s="30">
        <f t="shared" si="3"/>
        <v>0</v>
      </c>
      <c r="BJ9" s="253">
        <f>SUM(BH9:BI11)</f>
        <v>0</v>
      </c>
      <c r="BK9" s="254"/>
      <c r="BL9" s="28" t="s">
        <v>522</v>
      </c>
      <c r="BM9" s="37"/>
      <c r="BN9" s="34"/>
      <c r="BO9" s="33"/>
      <c r="BP9" s="34"/>
      <c r="BQ9" s="33"/>
      <c r="BR9" s="34"/>
      <c r="BS9" s="33"/>
      <c r="BT9" s="34"/>
      <c r="BU9" s="31">
        <f t="shared" si="4"/>
        <v>0</v>
      </c>
      <c r="BV9" s="30">
        <f t="shared" si="4"/>
        <v>0</v>
      </c>
      <c r="BW9" s="253">
        <f>SUM(BU9:BV11)</f>
        <v>0</v>
      </c>
      <c r="BX9" s="254"/>
      <c r="BY9" s="28" t="s">
        <v>522</v>
      </c>
      <c r="BZ9" s="29"/>
      <c r="CA9" s="32"/>
      <c r="CB9" s="31"/>
      <c r="CC9" s="32"/>
      <c r="CD9" s="31"/>
      <c r="CE9" s="32"/>
      <c r="CF9" s="31"/>
      <c r="CG9" s="32"/>
      <c r="CH9" s="31">
        <f t="shared" si="5"/>
        <v>0</v>
      </c>
      <c r="CI9" s="30">
        <f t="shared" si="5"/>
        <v>0</v>
      </c>
      <c r="CJ9" s="253">
        <f>SUM(CH9:CI11)</f>
        <v>0</v>
      </c>
      <c r="CK9" s="254"/>
      <c r="CL9" s="38">
        <f t="shared" si="6"/>
        <v>8</v>
      </c>
      <c r="CM9" s="39">
        <f t="shared" si="6"/>
        <v>27</v>
      </c>
      <c r="CN9" s="256">
        <f>SUM(CL9:CM11)</f>
        <v>61</v>
      </c>
    </row>
    <row r="10" spans="1:92" ht="21.75" customHeight="1" x14ac:dyDescent="0.25">
      <c r="A10" s="240"/>
      <c r="B10" s="242"/>
      <c r="C10" s="247"/>
      <c r="D10" s="248"/>
      <c r="E10" s="248"/>
      <c r="F10" s="248"/>
      <c r="G10" s="248"/>
      <c r="H10" s="248"/>
      <c r="I10" s="248"/>
      <c r="J10" s="248"/>
      <c r="K10" s="249"/>
      <c r="L10" s="40" t="s">
        <v>523</v>
      </c>
      <c r="M10" s="41"/>
      <c r="N10" s="44"/>
      <c r="O10" s="43"/>
      <c r="P10" s="44"/>
      <c r="Q10" s="43"/>
      <c r="R10" s="44"/>
      <c r="S10" s="43"/>
      <c r="T10" s="44"/>
      <c r="U10" s="43">
        <f t="shared" si="0"/>
        <v>0</v>
      </c>
      <c r="V10" s="42">
        <f t="shared" si="0"/>
        <v>0</v>
      </c>
      <c r="W10" s="211"/>
      <c r="X10" s="212"/>
      <c r="Y10" s="40" t="s">
        <v>523</v>
      </c>
      <c r="Z10" s="41">
        <v>4</v>
      </c>
      <c r="AA10" s="44">
        <v>22</v>
      </c>
      <c r="AB10" s="45"/>
      <c r="AC10" s="46"/>
      <c r="AD10" s="45"/>
      <c r="AE10" s="46"/>
      <c r="AF10" s="45"/>
      <c r="AG10" s="46"/>
      <c r="AH10" s="43">
        <f t="shared" si="1"/>
        <v>4</v>
      </c>
      <c r="AI10" s="42">
        <f t="shared" si="1"/>
        <v>22</v>
      </c>
      <c r="AJ10" s="211"/>
      <c r="AK10" s="212"/>
      <c r="AL10" s="40" t="s">
        <v>523</v>
      </c>
      <c r="AM10" s="49"/>
      <c r="AN10" s="46"/>
      <c r="AO10" s="45"/>
      <c r="AP10" s="46"/>
      <c r="AQ10" s="45"/>
      <c r="AR10" s="46"/>
      <c r="AS10" s="45"/>
      <c r="AT10" s="46"/>
      <c r="AU10" s="43">
        <f t="shared" si="2"/>
        <v>0</v>
      </c>
      <c r="AV10" s="42">
        <f t="shared" si="2"/>
        <v>0</v>
      </c>
      <c r="AW10" s="211"/>
      <c r="AX10" s="212"/>
      <c r="AY10" s="40" t="s">
        <v>523</v>
      </c>
      <c r="AZ10" s="41"/>
      <c r="BA10" s="44"/>
      <c r="BB10" s="43"/>
      <c r="BC10" s="44"/>
      <c r="BD10" s="43"/>
      <c r="BE10" s="44"/>
      <c r="BF10" s="43"/>
      <c r="BG10" s="44"/>
      <c r="BH10" s="43">
        <f t="shared" si="3"/>
        <v>0</v>
      </c>
      <c r="BI10" s="42">
        <f t="shared" si="3"/>
        <v>0</v>
      </c>
      <c r="BJ10" s="211"/>
      <c r="BK10" s="212"/>
      <c r="BL10" s="40" t="s">
        <v>523</v>
      </c>
      <c r="BM10" s="49"/>
      <c r="BN10" s="46"/>
      <c r="BO10" s="45"/>
      <c r="BP10" s="46"/>
      <c r="BQ10" s="45"/>
      <c r="BR10" s="46"/>
      <c r="BS10" s="45"/>
      <c r="BT10" s="46"/>
      <c r="BU10" s="43">
        <f t="shared" si="4"/>
        <v>0</v>
      </c>
      <c r="BV10" s="42">
        <f t="shared" si="4"/>
        <v>0</v>
      </c>
      <c r="BW10" s="211"/>
      <c r="BX10" s="212"/>
      <c r="BY10" s="40" t="s">
        <v>523</v>
      </c>
      <c r="BZ10" s="41"/>
      <c r="CA10" s="44"/>
      <c r="CB10" s="43"/>
      <c r="CC10" s="44"/>
      <c r="CD10" s="43"/>
      <c r="CE10" s="44"/>
      <c r="CF10" s="43"/>
      <c r="CG10" s="44"/>
      <c r="CH10" s="43">
        <f t="shared" si="5"/>
        <v>0</v>
      </c>
      <c r="CI10" s="42">
        <f t="shared" si="5"/>
        <v>0</v>
      </c>
      <c r="CJ10" s="211"/>
      <c r="CK10" s="212"/>
      <c r="CL10" s="50">
        <f t="shared" si="6"/>
        <v>4</v>
      </c>
      <c r="CM10" s="51">
        <f t="shared" si="6"/>
        <v>22</v>
      </c>
      <c r="CN10" s="257"/>
    </row>
    <row r="11" spans="1:92" ht="21.75" customHeight="1" thickBot="1" x14ac:dyDescent="0.3">
      <c r="A11" s="240"/>
      <c r="B11" s="243"/>
      <c r="C11" s="250"/>
      <c r="D11" s="251"/>
      <c r="E11" s="251"/>
      <c r="F11" s="251"/>
      <c r="G11" s="251"/>
      <c r="H11" s="251"/>
      <c r="I11" s="251"/>
      <c r="J11" s="251"/>
      <c r="K11" s="252"/>
      <c r="L11" s="52" t="s">
        <v>524</v>
      </c>
      <c r="M11" s="53"/>
      <c r="N11" s="56"/>
      <c r="O11" s="55"/>
      <c r="P11" s="56"/>
      <c r="Q11" s="55"/>
      <c r="R11" s="56"/>
      <c r="S11" s="55"/>
      <c r="T11" s="56"/>
      <c r="U11" s="55">
        <f t="shared" si="0"/>
        <v>0</v>
      </c>
      <c r="V11" s="54">
        <f t="shared" si="0"/>
        <v>0</v>
      </c>
      <c r="W11" s="213"/>
      <c r="X11" s="214"/>
      <c r="Y11" s="52" t="s">
        <v>524</v>
      </c>
      <c r="Z11" s="53"/>
      <c r="AA11" s="56"/>
      <c r="AB11" s="59"/>
      <c r="AC11" s="60"/>
      <c r="AD11" s="59"/>
      <c r="AE11" s="60"/>
      <c r="AF11" s="59"/>
      <c r="AG11" s="60"/>
      <c r="AH11" s="55">
        <f t="shared" si="1"/>
        <v>0</v>
      </c>
      <c r="AI11" s="54">
        <f t="shared" si="1"/>
        <v>0</v>
      </c>
      <c r="AJ11" s="213"/>
      <c r="AK11" s="214"/>
      <c r="AL11" s="52" t="s">
        <v>524</v>
      </c>
      <c r="AM11" s="62"/>
      <c r="AN11" s="60"/>
      <c r="AO11" s="59"/>
      <c r="AP11" s="60"/>
      <c r="AQ11" s="59"/>
      <c r="AR11" s="60"/>
      <c r="AS11" s="59"/>
      <c r="AT11" s="60"/>
      <c r="AU11" s="55">
        <f t="shared" si="2"/>
        <v>0</v>
      </c>
      <c r="AV11" s="54">
        <f t="shared" si="2"/>
        <v>0</v>
      </c>
      <c r="AW11" s="213"/>
      <c r="AX11" s="214"/>
      <c r="AY11" s="52" t="s">
        <v>524</v>
      </c>
      <c r="AZ11" s="53"/>
      <c r="BA11" s="56"/>
      <c r="BB11" s="55"/>
      <c r="BC11" s="56"/>
      <c r="BD11" s="55"/>
      <c r="BE11" s="56"/>
      <c r="BF11" s="55"/>
      <c r="BG11" s="56"/>
      <c r="BH11" s="55">
        <f t="shared" si="3"/>
        <v>0</v>
      </c>
      <c r="BI11" s="54">
        <f t="shared" si="3"/>
        <v>0</v>
      </c>
      <c r="BJ11" s="213"/>
      <c r="BK11" s="214"/>
      <c r="BL11" s="52" t="s">
        <v>524</v>
      </c>
      <c r="BM11" s="62"/>
      <c r="BN11" s="60"/>
      <c r="BO11" s="59"/>
      <c r="BP11" s="60"/>
      <c r="BQ11" s="59"/>
      <c r="BR11" s="60"/>
      <c r="BS11" s="59"/>
      <c r="BT11" s="60"/>
      <c r="BU11" s="55">
        <f t="shared" si="4"/>
        <v>0</v>
      </c>
      <c r="BV11" s="54">
        <f t="shared" si="4"/>
        <v>0</v>
      </c>
      <c r="BW11" s="213"/>
      <c r="BX11" s="214"/>
      <c r="BY11" s="52" t="s">
        <v>524</v>
      </c>
      <c r="BZ11" s="53"/>
      <c r="CA11" s="56"/>
      <c r="CB11" s="55"/>
      <c r="CC11" s="56"/>
      <c r="CD11" s="55"/>
      <c r="CE11" s="56"/>
      <c r="CF11" s="55"/>
      <c r="CG11" s="56"/>
      <c r="CH11" s="55">
        <f t="shared" si="5"/>
        <v>0</v>
      </c>
      <c r="CI11" s="54">
        <f t="shared" si="5"/>
        <v>0</v>
      </c>
      <c r="CJ11" s="213"/>
      <c r="CK11" s="214"/>
      <c r="CL11" s="50">
        <f t="shared" si="6"/>
        <v>0</v>
      </c>
      <c r="CM11" s="51">
        <f t="shared" si="6"/>
        <v>0</v>
      </c>
      <c r="CN11" s="258"/>
    </row>
    <row r="12" spans="1:92" ht="21.75" customHeight="1" x14ac:dyDescent="0.25">
      <c r="A12" s="240" t="e">
        <v>#REF!</v>
      </c>
      <c r="B12" s="241" t="s">
        <v>650</v>
      </c>
      <c r="C12" s="244"/>
      <c r="D12" s="245"/>
      <c r="E12" s="245"/>
      <c r="F12" s="245"/>
      <c r="G12" s="245"/>
      <c r="H12" s="245"/>
      <c r="I12" s="245"/>
      <c r="J12" s="245"/>
      <c r="K12" s="246"/>
      <c r="L12" s="28" t="s">
        <v>522</v>
      </c>
      <c r="M12" s="29"/>
      <c r="N12" s="32"/>
      <c r="O12" s="31"/>
      <c r="P12" s="32"/>
      <c r="Q12" s="31"/>
      <c r="R12" s="32"/>
      <c r="S12" s="31"/>
      <c r="T12" s="32"/>
      <c r="U12" s="31">
        <f t="shared" si="0"/>
        <v>0</v>
      </c>
      <c r="V12" s="30">
        <f t="shared" si="0"/>
        <v>0</v>
      </c>
      <c r="W12" s="253">
        <f>SUM(U12:V14)</f>
        <v>0</v>
      </c>
      <c r="X12" s="254"/>
      <c r="Y12" s="28" t="s">
        <v>522</v>
      </c>
      <c r="Z12" s="29"/>
      <c r="AA12" s="32"/>
      <c r="AB12" s="33"/>
      <c r="AC12" s="34"/>
      <c r="AD12" s="33"/>
      <c r="AE12" s="34"/>
      <c r="AF12" s="33"/>
      <c r="AG12" s="34"/>
      <c r="AH12" s="31">
        <f t="shared" si="1"/>
        <v>0</v>
      </c>
      <c r="AI12" s="30">
        <f t="shared" si="1"/>
        <v>0</v>
      </c>
      <c r="AJ12" s="253">
        <f>SUM(AH12:AI14)</f>
        <v>0</v>
      </c>
      <c r="AK12" s="254"/>
      <c r="AL12" s="28" t="s">
        <v>522</v>
      </c>
      <c r="AM12" s="37"/>
      <c r="AN12" s="34"/>
      <c r="AO12" s="33"/>
      <c r="AP12" s="34"/>
      <c r="AQ12" s="33"/>
      <c r="AR12" s="34"/>
      <c r="AS12" s="33"/>
      <c r="AT12" s="34"/>
      <c r="AU12" s="31">
        <f t="shared" si="2"/>
        <v>0</v>
      </c>
      <c r="AV12" s="30">
        <f t="shared" si="2"/>
        <v>0</v>
      </c>
      <c r="AW12" s="253">
        <f>SUM(AU12:AV14)</f>
        <v>0</v>
      </c>
      <c r="AX12" s="254"/>
      <c r="AY12" s="28" t="s">
        <v>522</v>
      </c>
      <c r="AZ12" s="29"/>
      <c r="BA12" s="32"/>
      <c r="BB12" s="31"/>
      <c r="BC12" s="32"/>
      <c r="BD12" s="31"/>
      <c r="BE12" s="32"/>
      <c r="BF12" s="31"/>
      <c r="BG12" s="32"/>
      <c r="BH12" s="31">
        <f t="shared" si="3"/>
        <v>0</v>
      </c>
      <c r="BI12" s="30">
        <f t="shared" si="3"/>
        <v>0</v>
      </c>
      <c r="BJ12" s="253">
        <f>SUM(BH12:BI14)</f>
        <v>0</v>
      </c>
      <c r="BK12" s="254"/>
      <c r="BL12" s="28" t="s">
        <v>522</v>
      </c>
      <c r="BM12" s="37"/>
      <c r="BN12" s="34"/>
      <c r="BO12" s="33"/>
      <c r="BP12" s="34"/>
      <c r="BQ12" s="33"/>
      <c r="BR12" s="34"/>
      <c r="BS12" s="33"/>
      <c r="BT12" s="34"/>
      <c r="BU12" s="31">
        <f t="shared" si="4"/>
        <v>0</v>
      </c>
      <c r="BV12" s="30">
        <f t="shared" si="4"/>
        <v>0</v>
      </c>
      <c r="BW12" s="253">
        <f>SUM(BU12:BV14)</f>
        <v>0</v>
      </c>
      <c r="BX12" s="254"/>
      <c r="BY12" s="28" t="s">
        <v>522</v>
      </c>
      <c r="BZ12" s="29"/>
      <c r="CA12" s="32"/>
      <c r="CB12" s="31"/>
      <c r="CC12" s="32"/>
      <c r="CD12" s="31"/>
      <c r="CE12" s="32"/>
      <c r="CF12" s="31"/>
      <c r="CG12" s="32"/>
      <c r="CH12" s="31">
        <f t="shared" si="5"/>
        <v>0</v>
      </c>
      <c r="CI12" s="30">
        <f t="shared" si="5"/>
        <v>0</v>
      </c>
      <c r="CJ12" s="253">
        <f>SUM(CH12:CI14)</f>
        <v>0</v>
      </c>
      <c r="CK12" s="254"/>
      <c r="CL12" s="38">
        <f t="shared" si="6"/>
        <v>0</v>
      </c>
      <c r="CM12" s="39">
        <f t="shared" si="6"/>
        <v>0</v>
      </c>
      <c r="CN12" s="256">
        <f>SUM(CL12:CM14)</f>
        <v>0</v>
      </c>
    </row>
    <row r="13" spans="1:92" ht="21.75" customHeight="1" x14ac:dyDescent="0.25">
      <c r="A13" s="240"/>
      <c r="B13" s="242"/>
      <c r="C13" s="247"/>
      <c r="D13" s="248"/>
      <c r="E13" s="248"/>
      <c r="F13" s="248"/>
      <c r="G13" s="248"/>
      <c r="H13" s="248"/>
      <c r="I13" s="248"/>
      <c r="J13" s="248"/>
      <c r="K13" s="249"/>
      <c r="L13" s="40" t="s">
        <v>523</v>
      </c>
      <c r="M13" s="41"/>
      <c r="N13" s="44"/>
      <c r="O13" s="43"/>
      <c r="P13" s="44"/>
      <c r="Q13" s="43"/>
      <c r="R13" s="44"/>
      <c r="S13" s="43"/>
      <c r="T13" s="44"/>
      <c r="U13" s="43">
        <f t="shared" si="0"/>
        <v>0</v>
      </c>
      <c r="V13" s="42">
        <f t="shared" si="0"/>
        <v>0</v>
      </c>
      <c r="W13" s="211"/>
      <c r="X13" s="212"/>
      <c r="Y13" s="40" t="s">
        <v>523</v>
      </c>
      <c r="Z13" s="41"/>
      <c r="AA13" s="44"/>
      <c r="AB13" s="45"/>
      <c r="AC13" s="46"/>
      <c r="AD13" s="45"/>
      <c r="AE13" s="46"/>
      <c r="AF13" s="45"/>
      <c r="AG13" s="46"/>
      <c r="AH13" s="43">
        <f t="shared" si="1"/>
        <v>0</v>
      </c>
      <c r="AI13" s="42">
        <f t="shared" si="1"/>
        <v>0</v>
      </c>
      <c r="AJ13" s="211"/>
      <c r="AK13" s="212"/>
      <c r="AL13" s="40" t="s">
        <v>523</v>
      </c>
      <c r="AM13" s="49"/>
      <c r="AN13" s="46"/>
      <c r="AO13" s="45"/>
      <c r="AP13" s="46"/>
      <c r="AQ13" s="45"/>
      <c r="AR13" s="46"/>
      <c r="AS13" s="45"/>
      <c r="AT13" s="46"/>
      <c r="AU13" s="43">
        <f t="shared" si="2"/>
        <v>0</v>
      </c>
      <c r="AV13" s="42">
        <f t="shared" si="2"/>
        <v>0</v>
      </c>
      <c r="AW13" s="211"/>
      <c r="AX13" s="212"/>
      <c r="AY13" s="40" t="s">
        <v>523</v>
      </c>
      <c r="AZ13" s="41"/>
      <c r="BA13" s="44"/>
      <c r="BB13" s="43"/>
      <c r="BC13" s="44"/>
      <c r="BD13" s="43"/>
      <c r="BE13" s="44"/>
      <c r="BF13" s="43"/>
      <c r="BG13" s="44"/>
      <c r="BH13" s="43">
        <f t="shared" si="3"/>
        <v>0</v>
      </c>
      <c r="BI13" s="42">
        <f t="shared" si="3"/>
        <v>0</v>
      </c>
      <c r="BJ13" s="211"/>
      <c r="BK13" s="212"/>
      <c r="BL13" s="40" t="s">
        <v>523</v>
      </c>
      <c r="BM13" s="49"/>
      <c r="BN13" s="46"/>
      <c r="BO13" s="45"/>
      <c r="BP13" s="46"/>
      <c r="BQ13" s="45"/>
      <c r="BR13" s="46"/>
      <c r="BS13" s="45"/>
      <c r="BT13" s="46"/>
      <c r="BU13" s="43">
        <f t="shared" si="4"/>
        <v>0</v>
      </c>
      <c r="BV13" s="42">
        <f t="shared" si="4"/>
        <v>0</v>
      </c>
      <c r="BW13" s="211"/>
      <c r="BX13" s="212"/>
      <c r="BY13" s="40" t="s">
        <v>523</v>
      </c>
      <c r="BZ13" s="41"/>
      <c r="CA13" s="44"/>
      <c r="CB13" s="43"/>
      <c r="CC13" s="44"/>
      <c r="CD13" s="43"/>
      <c r="CE13" s="44"/>
      <c r="CF13" s="43"/>
      <c r="CG13" s="44"/>
      <c r="CH13" s="43">
        <f t="shared" si="5"/>
        <v>0</v>
      </c>
      <c r="CI13" s="42">
        <f t="shared" si="5"/>
        <v>0</v>
      </c>
      <c r="CJ13" s="211"/>
      <c r="CK13" s="212"/>
      <c r="CL13" s="50">
        <f t="shared" si="6"/>
        <v>0</v>
      </c>
      <c r="CM13" s="51">
        <f t="shared" si="6"/>
        <v>0</v>
      </c>
      <c r="CN13" s="257"/>
    </row>
    <row r="14" spans="1:92" ht="21.75" customHeight="1" thickBot="1" x14ac:dyDescent="0.3">
      <c r="A14" s="240"/>
      <c r="B14" s="243"/>
      <c r="C14" s="250"/>
      <c r="D14" s="251"/>
      <c r="E14" s="251"/>
      <c r="F14" s="251"/>
      <c r="G14" s="251"/>
      <c r="H14" s="251"/>
      <c r="I14" s="251"/>
      <c r="J14" s="251"/>
      <c r="K14" s="252"/>
      <c r="L14" s="52" t="s">
        <v>524</v>
      </c>
      <c r="M14" s="53"/>
      <c r="N14" s="56"/>
      <c r="O14" s="55"/>
      <c r="P14" s="56"/>
      <c r="Q14" s="55"/>
      <c r="R14" s="56"/>
      <c r="S14" s="55"/>
      <c r="T14" s="56"/>
      <c r="U14" s="55">
        <f t="shared" si="0"/>
        <v>0</v>
      </c>
      <c r="V14" s="54">
        <f t="shared" si="0"/>
        <v>0</v>
      </c>
      <c r="W14" s="213"/>
      <c r="X14" s="214"/>
      <c r="Y14" s="52" t="s">
        <v>524</v>
      </c>
      <c r="Z14" s="53"/>
      <c r="AA14" s="56"/>
      <c r="AB14" s="59"/>
      <c r="AC14" s="60"/>
      <c r="AD14" s="59"/>
      <c r="AE14" s="60"/>
      <c r="AF14" s="59"/>
      <c r="AG14" s="60"/>
      <c r="AH14" s="55">
        <f t="shared" si="1"/>
        <v>0</v>
      </c>
      <c r="AI14" s="54">
        <f t="shared" si="1"/>
        <v>0</v>
      </c>
      <c r="AJ14" s="213"/>
      <c r="AK14" s="214"/>
      <c r="AL14" s="52" t="s">
        <v>524</v>
      </c>
      <c r="AM14" s="62"/>
      <c r="AN14" s="60"/>
      <c r="AO14" s="59"/>
      <c r="AP14" s="60"/>
      <c r="AQ14" s="59"/>
      <c r="AR14" s="60"/>
      <c r="AS14" s="59"/>
      <c r="AT14" s="60"/>
      <c r="AU14" s="55">
        <f t="shared" si="2"/>
        <v>0</v>
      </c>
      <c r="AV14" s="54">
        <f t="shared" si="2"/>
        <v>0</v>
      </c>
      <c r="AW14" s="213"/>
      <c r="AX14" s="214"/>
      <c r="AY14" s="52" t="s">
        <v>524</v>
      </c>
      <c r="AZ14" s="53"/>
      <c r="BA14" s="56"/>
      <c r="BB14" s="55"/>
      <c r="BC14" s="56"/>
      <c r="BD14" s="55"/>
      <c r="BE14" s="56"/>
      <c r="BF14" s="55"/>
      <c r="BG14" s="56"/>
      <c r="BH14" s="55">
        <f t="shared" si="3"/>
        <v>0</v>
      </c>
      <c r="BI14" s="54">
        <f t="shared" si="3"/>
        <v>0</v>
      </c>
      <c r="BJ14" s="213"/>
      <c r="BK14" s="214"/>
      <c r="BL14" s="52" t="s">
        <v>524</v>
      </c>
      <c r="BM14" s="62"/>
      <c r="BN14" s="60"/>
      <c r="BO14" s="59"/>
      <c r="BP14" s="60"/>
      <c r="BQ14" s="59"/>
      <c r="BR14" s="60"/>
      <c r="BS14" s="59"/>
      <c r="BT14" s="60"/>
      <c r="BU14" s="55">
        <f t="shared" si="4"/>
        <v>0</v>
      </c>
      <c r="BV14" s="54">
        <f t="shared" si="4"/>
        <v>0</v>
      </c>
      <c r="BW14" s="213"/>
      <c r="BX14" s="214"/>
      <c r="BY14" s="52" t="s">
        <v>524</v>
      </c>
      <c r="BZ14" s="53"/>
      <c r="CA14" s="56"/>
      <c r="CB14" s="55"/>
      <c r="CC14" s="56"/>
      <c r="CD14" s="55"/>
      <c r="CE14" s="56"/>
      <c r="CF14" s="55"/>
      <c r="CG14" s="56"/>
      <c r="CH14" s="55">
        <f t="shared" si="5"/>
        <v>0</v>
      </c>
      <c r="CI14" s="54">
        <f t="shared" si="5"/>
        <v>0</v>
      </c>
      <c r="CJ14" s="213"/>
      <c r="CK14" s="214"/>
      <c r="CL14" s="50">
        <f t="shared" si="6"/>
        <v>0</v>
      </c>
      <c r="CM14" s="51">
        <f t="shared" si="6"/>
        <v>0</v>
      </c>
      <c r="CN14" s="258"/>
    </row>
    <row r="15" spans="1:92" ht="21.75" customHeight="1" x14ac:dyDescent="0.25">
      <c r="A15" s="240" t="b">
        <v>0</v>
      </c>
      <c r="B15" s="241" t="e">
        <v>#REF!</v>
      </c>
      <c r="C15" s="244"/>
      <c r="D15" s="245"/>
      <c r="E15" s="245"/>
      <c r="F15" s="245"/>
      <c r="G15" s="245"/>
      <c r="H15" s="245"/>
      <c r="I15" s="245"/>
      <c r="J15" s="245"/>
      <c r="K15" s="246"/>
      <c r="L15" s="28" t="s">
        <v>522</v>
      </c>
      <c r="M15" s="29"/>
      <c r="N15" s="32"/>
      <c r="O15" s="31"/>
      <c r="P15" s="32"/>
      <c r="Q15" s="31"/>
      <c r="R15" s="32"/>
      <c r="S15" s="31"/>
      <c r="T15" s="32"/>
      <c r="U15" s="31">
        <f t="shared" si="0"/>
        <v>0</v>
      </c>
      <c r="V15" s="30">
        <f t="shared" si="0"/>
        <v>0</v>
      </c>
      <c r="W15" s="253">
        <f>SUM(U15:V17)</f>
        <v>0</v>
      </c>
      <c r="X15" s="254"/>
      <c r="Y15" s="28" t="s">
        <v>522</v>
      </c>
      <c r="Z15" s="29"/>
      <c r="AA15" s="32"/>
      <c r="AB15" s="33"/>
      <c r="AC15" s="34"/>
      <c r="AD15" s="33"/>
      <c r="AE15" s="34"/>
      <c r="AF15" s="33"/>
      <c r="AG15" s="34"/>
      <c r="AH15" s="31">
        <f t="shared" si="1"/>
        <v>0</v>
      </c>
      <c r="AI15" s="30">
        <f t="shared" si="1"/>
        <v>0</v>
      </c>
      <c r="AJ15" s="253">
        <f>SUM(AH15:AI17)</f>
        <v>0</v>
      </c>
      <c r="AK15" s="254"/>
      <c r="AL15" s="28" t="s">
        <v>522</v>
      </c>
      <c r="AM15" s="37"/>
      <c r="AN15" s="34"/>
      <c r="AO15" s="33"/>
      <c r="AP15" s="34"/>
      <c r="AQ15" s="33"/>
      <c r="AR15" s="34"/>
      <c r="AS15" s="33"/>
      <c r="AT15" s="34"/>
      <c r="AU15" s="31">
        <f t="shared" si="2"/>
        <v>0</v>
      </c>
      <c r="AV15" s="30">
        <f t="shared" si="2"/>
        <v>0</v>
      </c>
      <c r="AW15" s="253">
        <f>SUM(AU15:AV17)</f>
        <v>0</v>
      </c>
      <c r="AX15" s="254"/>
      <c r="AY15" s="28" t="s">
        <v>522</v>
      </c>
      <c r="AZ15" s="29"/>
      <c r="BA15" s="32"/>
      <c r="BB15" s="31"/>
      <c r="BC15" s="32"/>
      <c r="BD15" s="31"/>
      <c r="BE15" s="32"/>
      <c r="BF15" s="31"/>
      <c r="BG15" s="32"/>
      <c r="BH15" s="31">
        <f t="shared" si="3"/>
        <v>0</v>
      </c>
      <c r="BI15" s="30">
        <f t="shared" si="3"/>
        <v>0</v>
      </c>
      <c r="BJ15" s="253">
        <f>SUM(BH15:BI17)</f>
        <v>0</v>
      </c>
      <c r="BK15" s="254"/>
      <c r="BL15" s="28" t="s">
        <v>522</v>
      </c>
      <c r="BM15" s="37"/>
      <c r="BN15" s="34"/>
      <c r="BO15" s="33"/>
      <c r="BP15" s="34"/>
      <c r="BQ15" s="33"/>
      <c r="BR15" s="34"/>
      <c r="BS15" s="33"/>
      <c r="BT15" s="34"/>
      <c r="BU15" s="31">
        <f t="shared" si="4"/>
        <v>0</v>
      </c>
      <c r="BV15" s="30">
        <f t="shared" si="4"/>
        <v>0</v>
      </c>
      <c r="BW15" s="253">
        <f>SUM(BU15:BV17)</f>
        <v>0</v>
      </c>
      <c r="BX15" s="254"/>
      <c r="BY15" s="28" t="s">
        <v>522</v>
      </c>
      <c r="BZ15" s="29"/>
      <c r="CA15" s="32"/>
      <c r="CB15" s="31"/>
      <c r="CC15" s="32"/>
      <c r="CD15" s="31"/>
      <c r="CE15" s="32"/>
      <c r="CF15" s="31"/>
      <c r="CG15" s="32"/>
      <c r="CH15" s="31">
        <f t="shared" si="5"/>
        <v>0</v>
      </c>
      <c r="CI15" s="30">
        <f t="shared" si="5"/>
        <v>0</v>
      </c>
      <c r="CJ15" s="253">
        <f>SUM(CH15:CI17)</f>
        <v>0</v>
      </c>
      <c r="CK15" s="254"/>
      <c r="CL15" s="38">
        <f t="shared" si="6"/>
        <v>0</v>
      </c>
      <c r="CM15" s="39">
        <f t="shared" si="6"/>
        <v>0</v>
      </c>
      <c r="CN15" s="256">
        <f>SUM(CL15:CM17)</f>
        <v>0</v>
      </c>
    </row>
    <row r="16" spans="1:92" ht="21.75" customHeight="1" x14ac:dyDescent="0.25">
      <c r="A16" s="240"/>
      <c r="B16" s="242"/>
      <c r="C16" s="247"/>
      <c r="D16" s="248"/>
      <c r="E16" s="248"/>
      <c r="F16" s="248"/>
      <c r="G16" s="248"/>
      <c r="H16" s="248"/>
      <c r="I16" s="248"/>
      <c r="J16" s="248"/>
      <c r="K16" s="249"/>
      <c r="L16" s="40" t="s">
        <v>523</v>
      </c>
      <c r="M16" s="65"/>
      <c r="N16" s="44"/>
      <c r="O16" s="43"/>
      <c r="P16" s="44"/>
      <c r="Q16" s="43"/>
      <c r="R16" s="44"/>
      <c r="S16" s="43"/>
      <c r="T16" s="44"/>
      <c r="U16" s="43">
        <f t="shared" si="0"/>
        <v>0</v>
      </c>
      <c r="V16" s="42">
        <f t="shared" si="0"/>
        <v>0</v>
      </c>
      <c r="W16" s="211"/>
      <c r="X16" s="212"/>
      <c r="Y16" s="40" t="s">
        <v>523</v>
      </c>
      <c r="Z16" s="41"/>
      <c r="AA16" s="44"/>
      <c r="AB16" s="45"/>
      <c r="AC16" s="46"/>
      <c r="AD16" s="45"/>
      <c r="AE16" s="46"/>
      <c r="AF16" s="45"/>
      <c r="AG16" s="46"/>
      <c r="AH16" s="43">
        <f t="shared" si="1"/>
        <v>0</v>
      </c>
      <c r="AI16" s="42">
        <f t="shared" si="1"/>
        <v>0</v>
      </c>
      <c r="AJ16" s="211"/>
      <c r="AK16" s="212"/>
      <c r="AL16" s="40" t="s">
        <v>523</v>
      </c>
      <c r="AM16" s="49"/>
      <c r="AN16" s="46"/>
      <c r="AO16" s="45"/>
      <c r="AP16" s="46"/>
      <c r="AQ16" s="45"/>
      <c r="AR16" s="46"/>
      <c r="AS16" s="45"/>
      <c r="AT16" s="46"/>
      <c r="AU16" s="43">
        <f t="shared" si="2"/>
        <v>0</v>
      </c>
      <c r="AV16" s="42">
        <f t="shared" si="2"/>
        <v>0</v>
      </c>
      <c r="AW16" s="211"/>
      <c r="AX16" s="212"/>
      <c r="AY16" s="40" t="s">
        <v>523</v>
      </c>
      <c r="AZ16" s="41"/>
      <c r="BA16" s="44"/>
      <c r="BB16" s="43"/>
      <c r="BC16" s="44"/>
      <c r="BD16" s="43"/>
      <c r="BE16" s="44"/>
      <c r="BF16" s="43"/>
      <c r="BG16" s="44"/>
      <c r="BH16" s="43">
        <f t="shared" si="3"/>
        <v>0</v>
      </c>
      <c r="BI16" s="42">
        <f t="shared" si="3"/>
        <v>0</v>
      </c>
      <c r="BJ16" s="211"/>
      <c r="BK16" s="212"/>
      <c r="BL16" s="40" t="s">
        <v>523</v>
      </c>
      <c r="BM16" s="49"/>
      <c r="BN16" s="46"/>
      <c r="BO16" s="45"/>
      <c r="BP16" s="46"/>
      <c r="BQ16" s="45"/>
      <c r="BR16" s="46"/>
      <c r="BS16" s="45"/>
      <c r="BT16" s="46"/>
      <c r="BU16" s="43">
        <f t="shared" si="4"/>
        <v>0</v>
      </c>
      <c r="BV16" s="42">
        <f t="shared" si="4"/>
        <v>0</v>
      </c>
      <c r="BW16" s="211"/>
      <c r="BX16" s="212"/>
      <c r="BY16" s="40" t="s">
        <v>523</v>
      </c>
      <c r="BZ16" s="41"/>
      <c r="CA16" s="44"/>
      <c r="CB16" s="43"/>
      <c r="CC16" s="44"/>
      <c r="CD16" s="43"/>
      <c r="CE16" s="44"/>
      <c r="CF16" s="43"/>
      <c r="CG16" s="44"/>
      <c r="CH16" s="43">
        <f t="shared" si="5"/>
        <v>0</v>
      </c>
      <c r="CI16" s="42">
        <f t="shared" si="5"/>
        <v>0</v>
      </c>
      <c r="CJ16" s="211"/>
      <c r="CK16" s="212"/>
      <c r="CL16" s="50">
        <f>SUM(U16,AH16,AU16,BH16,BU16,CH16)</f>
        <v>0</v>
      </c>
      <c r="CM16" s="51">
        <f t="shared" si="6"/>
        <v>0</v>
      </c>
      <c r="CN16" s="257"/>
    </row>
    <row r="17" spans="1:92" ht="21.75" customHeight="1" thickBot="1" x14ac:dyDescent="0.3">
      <c r="A17" s="240"/>
      <c r="B17" s="243"/>
      <c r="C17" s="250"/>
      <c r="D17" s="251"/>
      <c r="E17" s="251"/>
      <c r="F17" s="251"/>
      <c r="G17" s="251"/>
      <c r="H17" s="251"/>
      <c r="I17" s="251"/>
      <c r="J17" s="251"/>
      <c r="K17" s="252"/>
      <c r="L17" s="52" t="s">
        <v>524</v>
      </c>
      <c r="M17" s="53"/>
      <c r="N17" s="56"/>
      <c r="O17" s="55"/>
      <c r="P17" s="56"/>
      <c r="Q17" s="55"/>
      <c r="R17" s="56"/>
      <c r="S17" s="55"/>
      <c r="T17" s="56"/>
      <c r="U17" s="55">
        <f t="shared" si="0"/>
        <v>0</v>
      </c>
      <c r="V17" s="54">
        <f t="shared" si="0"/>
        <v>0</v>
      </c>
      <c r="W17" s="213"/>
      <c r="X17" s="214"/>
      <c r="Y17" s="52" t="s">
        <v>524</v>
      </c>
      <c r="Z17" s="53"/>
      <c r="AA17" s="56"/>
      <c r="AB17" s="59"/>
      <c r="AC17" s="60"/>
      <c r="AD17" s="59"/>
      <c r="AE17" s="60"/>
      <c r="AF17" s="59"/>
      <c r="AG17" s="60"/>
      <c r="AH17" s="55">
        <f t="shared" si="1"/>
        <v>0</v>
      </c>
      <c r="AI17" s="54">
        <f t="shared" si="1"/>
        <v>0</v>
      </c>
      <c r="AJ17" s="213"/>
      <c r="AK17" s="214"/>
      <c r="AL17" s="52" t="s">
        <v>524</v>
      </c>
      <c r="AM17" s="62"/>
      <c r="AN17" s="60"/>
      <c r="AO17" s="59"/>
      <c r="AP17" s="60"/>
      <c r="AQ17" s="59"/>
      <c r="AR17" s="60"/>
      <c r="AS17" s="59"/>
      <c r="AT17" s="60"/>
      <c r="AU17" s="55">
        <f t="shared" si="2"/>
        <v>0</v>
      </c>
      <c r="AV17" s="54">
        <f t="shared" si="2"/>
        <v>0</v>
      </c>
      <c r="AW17" s="213"/>
      <c r="AX17" s="214"/>
      <c r="AY17" s="52" t="s">
        <v>524</v>
      </c>
      <c r="AZ17" s="53"/>
      <c r="BA17" s="56"/>
      <c r="BB17" s="55"/>
      <c r="BC17" s="56"/>
      <c r="BD17" s="55"/>
      <c r="BE17" s="56"/>
      <c r="BF17" s="55"/>
      <c r="BG17" s="56"/>
      <c r="BH17" s="55">
        <f t="shared" si="3"/>
        <v>0</v>
      </c>
      <c r="BI17" s="54">
        <f t="shared" si="3"/>
        <v>0</v>
      </c>
      <c r="BJ17" s="213"/>
      <c r="BK17" s="214"/>
      <c r="BL17" s="52" t="s">
        <v>524</v>
      </c>
      <c r="BM17" s="62"/>
      <c r="BN17" s="60"/>
      <c r="BO17" s="59"/>
      <c r="BP17" s="60"/>
      <c r="BQ17" s="59"/>
      <c r="BR17" s="60"/>
      <c r="BS17" s="59"/>
      <c r="BT17" s="60"/>
      <c r="BU17" s="55">
        <f t="shared" si="4"/>
        <v>0</v>
      </c>
      <c r="BV17" s="54">
        <f t="shared" si="4"/>
        <v>0</v>
      </c>
      <c r="BW17" s="213"/>
      <c r="BX17" s="214"/>
      <c r="BY17" s="52" t="s">
        <v>524</v>
      </c>
      <c r="BZ17" s="53"/>
      <c r="CA17" s="56"/>
      <c r="CB17" s="55"/>
      <c r="CC17" s="56"/>
      <c r="CD17" s="55"/>
      <c r="CE17" s="56"/>
      <c r="CF17" s="55"/>
      <c r="CG17" s="56"/>
      <c r="CH17" s="55">
        <f t="shared" si="5"/>
        <v>0</v>
      </c>
      <c r="CI17" s="54">
        <f t="shared" si="5"/>
        <v>0</v>
      </c>
      <c r="CJ17" s="213"/>
      <c r="CK17" s="214"/>
      <c r="CL17" s="50">
        <f t="shared" si="6"/>
        <v>0</v>
      </c>
      <c r="CM17" s="51">
        <f t="shared" si="6"/>
        <v>0</v>
      </c>
      <c r="CN17" s="258"/>
    </row>
    <row r="18" spans="1:92" ht="21.75" customHeight="1" x14ac:dyDescent="0.25">
      <c r="A18" s="240" t="b">
        <v>0</v>
      </c>
      <c r="B18" s="241" t="e">
        <v>#REF!</v>
      </c>
      <c r="C18" s="244"/>
      <c r="D18" s="245"/>
      <c r="E18" s="245"/>
      <c r="F18" s="245"/>
      <c r="G18" s="245"/>
      <c r="H18" s="245"/>
      <c r="I18" s="245"/>
      <c r="J18" s="245"/>
      <c r="K18" s="246"/>
      <c r="L18" s="28" t="s">
        <v>522</v>
      </c>
      <c r="M18" s="29"/>
      <c r="N18" s="32"/>
      <c r="O18" s="31"/>
      <c r="P18" s="32"/>
      <c r="Q18" s="31"/>
      <c r="R18" s="32"/>
      <c r="S18" s="31"/>
      <c r="T18" s="32"/>
      <c r="U18" s="31">
        <f t="shared" si="0"/>
        <v>0</v>
      </c>
      <c r="V18" s="30">
        <f t="shared" si="0"/>
        <v>0</v>
      </c>
      <c r="W18" s="253">
        <f>SUM(U18:V20)</f>
        <v>0</v>
      </c>
      <c r="X18" s="254"/>
      <c r="Y18" s="28" t="s">
        <v>522</v>
      </c>
      <c r="Z18" s="29"/>
      <c r="AA18" s="32"/>
      <c r="AB18" s="33"/>
      <c r="AC18" s="34"/>
      <c r="AD18" s="33"/>
      <c r="AE18" s="34"/>
      <c r="AF18" s="33"/>
      <c r="AG18" s="34"/>
      <c r="AH18" s="31">
        <f t="shared" si="1"/>
        <v>0</v>
      </c>
      <c r="AI18" s="30">
        <f t="shared" si="1"/>
        <v>0</v>
      </c>
      <c r="AJ18" s="253">
        <f>SUM(AH18:AI20)</f>
        <v>0</v>
      </c>
      <c r="AK18" s="254"/>
      <c r="AL18" s="28" t="s">
        <v>522</v>
      </c>
      <c r="AM18" s="37"/>
      <c r="AN18" s="34"/>
      <c r="AO18" s="33"/>
      <c r="AP18" s="34"/>
      <c r="AQ18" s="33"/>
      <c r="AR18" s="34"/>
      <c r="AS18" s="33"/>
      <c r="AT18" s="34"/>
      <c r="AU18" s="31">
        <f t="shared" si="2"/>
        <v>0</v>
      </c>
      <c r="AV18" s="30">
        <f t="shared" si="2"/>
        <v>0</v>
      </c>
      <c r="AW18" s="253">
        <f>SUM(AU18:AV20)</f>
        <v>0</v>
      </c>
      <c r="AX18" s="254"/>
      <c r="AY18" s="28" t="s">
        <v>522</v>
      </c>
      <c r="AZ18" s="29"/>
      <c r="BA18" s="32"/>
      <c r="BB18" s="31"/>
      <c r="BC18" s="32"/>
      <c r="BD18" s="31"/>
      <c r="BE18" s="32"/>
      <c r="BF18" s="31"/>
      <c r="BG18" s="32"/>
      <c r="BH18" s="31">
        <f t="shared" si="3"/>
        <v>0</v>
      </c>
      <c r="BI18" s="30">
        <f t="shared" si="3"/>
        <v>0</v>
      </c>
      <c r="BJ18" s="253">
        <f>SUM(BH18:BI20)</f>
        <v>0</v>
      </c>
      <c r="BK18" s="254"/>
      <c r="BL18" s="28" t="s">
        <v>522</v>
      </c>
      <c r="BM18" s="37"/>
      <c r="BN18" s="34"/>
      <c r="BO18" s="33"/>
      <c r="BP18" s="34"/>
      <c r="BQ18" s="33"/>
      <c r="BR18" s="34"/>
      <c r="BS18" s="33"/>
      <c r="BT18" s="34"/>
      <c r="BU18" s="31">
        <f t="shared" si="4"/>
        <v>0</v>
      </c>
      <c r="BV18" s="30">
        <f t="shared" si="4"/>
        <v>0</v>
      </c>
      <c r="BW18" s="253">
        <f>SUM(BU18:BV20)</f>
        <v>0</v>
      </c>
      <c r="BX18" s="254"/>
      <c r="BY18" s="28" t="s">
        <v>522</v>
      </c>
      <c r="BZ18" s="29"/>
      <c r="CA18" s="32"/>
      <c r="CB18" s="31"/>
      <c r="CC18" s="32"/>
      <c r="CD18" s="31"/>
      <c r="CE18" s="32"/>
      <c r="CF18" s="31"/>
      <c r="CG18" s="32"/>
      <c r="CH18" s="31">
        <f t="shared" si="5"/>
        <v>0</v>
      </c>
      <c r="CI18" s="30">
        <f t="shared" si="5"/>
        <v>0</v>
      </c>
      <c r="CJ18" s="253">
        <f>SUM(CH18:CI20)</f>
        <v>0</v>
      </c>
      <c r="CK18" s="254"/>
      <c r="CL18" s="38">
        <f t="shared" si="6"/>
        <v>0</v>
      </c>
      <c r="CM18" s="39">
        <f t="shared" si="6"/>
        <v>0</v>
      </c>
      <c r="CN18" s="256">
        <f>SUM(CL18:CM20)</f>
        <v>0</v>
      </c>
    </row>
    <row r="19" spans="1:92" ht="21.75" customHeight="1" x14ac:dyDescent="0.25">
      <c r="A19" s="240"/>
      <c r="B19" s="242"/>
      <c r="C19" s="247"/>
      <c r="D19" s="248"/>
      <c r="E19" s="248"/>
      <c r="F19" s="248"/>
      <c r="G19" s="248"/>
      <c r="H19" s="248"/>
      <c r="I19" s="248"/>
      <c r="J19" s="248"/>
      <c r="K19" s="249"/>
      <c r="L19" s="40" t="s">
        <v>523</v>
      </c>
      <c r="M19" s="41"/>
      <c r="N19" s="44"/>
      <c r="O19" s="43"/>
      <c r="P19" s="44"/>
      <c r="Q19" s="43"/>
      <c r="R19" s="44"/>
      <c r="S19" s="43"/>
      <c r="T19" s="44"/>
      <c r="U19" s="43">
        <f t="shared" si="0"/>
        <v>0</v>
      </c>
      <c r="V19" s="42">
        <f t="shared" si="0"/>
        <v>0</v>
      </c>
      <c r="W19" s="211"/>
      <c r="X19" s="212"/>
      <c r="Y19" s="40" t="s">
        <v>523</v>
      </c>
      <c r="Z19" s="41"/>
      <c r="AA19" s="44"/>
      <c r="AB19" s="45"/>
      <c r="AC19" s="46"/>
      <c r="AD19" s="45"/>
      <c r="AE19" s="46"/>
      <c r="AF19" s="45"/>
      <c r="AG19" s="46"/>
      <c r="AH19" s="43">
        <f t="shared" si="1"/>
        <v>0</v>
      </c>
      <c r="AI19" s="42">
        <f t="shared" si="1"/>
        <v>0</v>
      </c>
      <c r="AJ19" s="211"/>
      <c r="AK19" s="212"/>
      <c r="AL19" s="40" t="s">
        <v>523</v>
      </c>
      <c r="AM19" s="49"/>
      <c r="AN19" s="46"/>
      <c r="AO19" s="45"/>
      <c r="AP19" s="46"/>
      <c r="AQ19" s="45"/>
      <c r="AR19" s="46"/>
      <c r="AS19" s="45"/>
      <c r="AT19" s="46"/>
      <c r="AU19" s="43">
        <f t="shared" si="2"/>
        <v>0</v>
      </c>
      <c r="AV19" s="42">
        <f t="shared" si="2"/>
        <v>0</v>
      </c>
      <c r="AW19" s="211"/>
      <c r="AX19" s="212"/>
      <c r="AY19" s="40" t="s">
        <v>523</v>
      </c>
      <c r="AZ19" s="41"/>
      <c r="BA19" s="44"/>
      <c r="BB19" s="43"/>
      <c r="BC19" s="44"/>
      <c r="BD19" s="43"/>
      <c r="BE19" s="44"/>
      <c r="BF19" s="43"/>
      <c r="BG19" s="44"/>
      <c r="BH19" s="43">
        <f t="shared" si="3"/>
        <v>0</v>
      </c>
      <c r="BI19" s="42">
        <f t="shared" si="3"/>
        <v>0</v>
      </c>
      <c r="BJ19" s="211"/>
      <c r="BK19" s="212"/>
      <c r="BL19" s="40" t="s">
        <v>523</v>
      </c>
      <c r="BM19" s="49"/>
      <c r="BN19" s="46"/>
      <c r="BO19" s="45"/>
      <c r="BP19" s="46"/>
      <c r="BQ19" s="45"/>
      <c r="BR19" s="46"/>
      <c r="BS19" s="45"/>
      <c r="BT19" s="46"/>
      <c r="BU19" s="43">
        <f t="shared" si="4"/>
        <v>0</v>
      </c>
      <c r="BV19" s="42">
        <f t="shared" si="4"/>
        <v>0</v>
      </c>
      <c r="BW19" s="211"/>
      <c r="BX19" s="212"/>
      <c r="BY19" s="40" t="s">
        <v>523</v>
      </c>
      <c r="BZ19" s="41"/>
      <c r="CA19" s="44"/>
      <c r="CB19" s="43"/>
      <c r="CC19" s="44"/>
      <c r="CD19" s="43"/>
      <c r="CE19" s="44"/>
      <c r="CF19" s="43"/>
      <c r="CG19" s="44"/>
      <c r="CH19" s="43">
        <f t="shared" si="5"/>
        <v>0</v>
      </c>
      <c r="CI19" s="42">
        <f t="shared" si="5"/>
        <v>0</v>
      </c>
      <c r="CJ19" s="211"/>
      <c r="CK19" s="212"/>
      <c r="CL19" s="50">
        <f t="shared" si="6"/>
        <v>0</v>
      </c>
      <c r="CM19" s="51">
        <f t="shared" si="6"/>
        <v>0</v>
      </c>
      <c r="CN19" s="257"/>
    </row>
    <row r="20" spans="1:92" ht="21.75" customHeight="1" thickBot="1" x14ac:dyDescent="0.3">
      <c r="A20" s="240"/>
      <c r="B20" s="243"/>
      <c r="C20" s="250"/>
      <c r="D20" s="251"/>
      <c r="E20" s="251"/>
      <c r="F20" s="251"/>
      <c r="G20" s="251"/>
      <c r="H20" s="251"/>
      <c r="I20" s="251"/>
      <c r="J20" s="251"/>
      <c r="K20" s="252"/>
      <c r="L20" s="52" t="s">
        <v>524</v>
      </c>
      <c r="M20" s="53"/>
      <c r="N20" s="56"/>
      <c r="O20" s="55"/>
      <c r="P20" s="56"/>
      <c r="Q20" s="55"/>
      <c r="R20" s="56"/>
      <c r="S20" s="55"/>
      <c r="T20" s="56"/>
      <c r="U20" s="55">
        <f t="shared" si="0"/>
        <v>0</v>
      </c>
      <c r="V20" s="54">
        <f t="shared" si="0"/>
        <v>0</v>
      </c>
      <c r="W20" s="213"/>
      <c r="X20" s="214"/>
      <c r="Y20" s="52" t="s">
        <v>524</v>
      </c>
      <c r="Z20" s="53"/>
      <c r="AA20" s="56"/>
      <c r="AB20" s="59"/>
      <c r="AC20" s="60"/>
      <c r="AD20" s="59"/>
      <c r="AE20" s="60"/>
      <c r="AF20" s="59"/>
      <c r="AG20" s="60"/>
      <c r="AH20" s="55">
        <f t="shared" si="1"/>
        <v>0</v>
      </c>
      <c r="AI20" s="54">
        <f t="shared" si="1"/>
        <v>0</v>
      </c>
      <c r="AJ20" s="213"/>
      <c r="AK20" s="214"/>
      <c r="AL20" s="52" t="s">
        <v>524</v>
      </c>
      <c r="AM20" s="62"/>
      <c r="AN20" s="60"/>
      <c r="AO20" s="59"/>
      <c r="AP20" s="60"/>
      <c r="AQ20" s="59"/>
      <c r="AR20" s="60"/>
      <c r="AS20" s="59"/>
      <c r="AT20" s="60"/>
      <c r="AU20" s="55">
        <f t="shared" si="2"/>
        <v>0</v>
      </c>
      <c r="AV20" s="54">
        <f t="shared" si="2"/>
        <v>0</v>
      </c>
      <c r="AW20" s="213"/>
      <c r="AX20" s="214"/>
      <c r="AY20" s="52" t="s">
        <v>524</v>
      </c>
      <c r="AZ20" s="53"/>
      <c r="BA20" s="56"/>
      <c r="BB20" s="55"/>
      <c r="BC20" s="56"/>
      <c r="BD20" s="55"/>
      <c r="BE20" s="56"/>
      <c r="BF20" s="55"/>
      <c r="BG20" s="56"/>
      <c r="BH20" s="55">
        <f t="shared" si="3"/>
        <v>0</v>
      </c>
      <c r="BI20" s="54">
        <f t="shared" si="3"/>
        <v>0</v>
      </c>
      <c r="BJ20" s="213"/>
      <c r="BK20" s="214"/>
      <c r="BL20" s="52" t="s">
        <v>524</v>
      </c>
      <c r="BM20" s="62"/>
      <c r="BN20" s="60"/>
      <c r="BO20" s="59"/>
      <c r="BP20" s="60"/>
      <c r="BQ20" s="59"/>
      <c r="BR20" s="60"/>
      <c r="BS20" s="59"/>
      <c r="BT20" s="60"/>
      <c r="BU20" s="55">
        <f t="shared" si="4"/>
        <v>0</v>
      </c>
      <c r="BV20" s="54">
        <f t="shared" si="4"/>
        <v>0</v>
      </c>
      <c r="BW20" s="213"/>
      <c r="BX20" s="214"/>
      <c r="BY20" s="52" t="s">
        <v>524</v>
      </c>
      <c r="BZ20" s="53"/>
      <c r="CA20" s="56"/>
      <c r="CB20" s="55"/>
      <c r="CC20" s="56"/>
      <c r="CD20" s="55"/>
      <c r="CE20" s="56"/>
      <c r="CF20" s="55"/>
      <c r="CG20" s="56"/>
      <c r="CH20" s="55">
        <f t="shared" si="5"/>
        <v>0</v>
      </c>
      <c r="CI20" s="54">
        <f t="shared" si="5"/>
        <v>0</v>
      </c>
      <c r="CJ20" s="213"/>
      <c r="CK20" s="214"/>
      <c r="CL20" s="66">
        <f t="shared" si="6"/>
        <v>0</v>
      </c>
      <c r="CM20" s="67">
        <f t="shared" si="6"/>
        <v>0</v>
      </c>
      <c r="CN20" s="258"/>
    </row>
    <row r="21" spans="1:92" x14ac:dyDescent="0.25">
      <c r="A21" s="68" t="b">
        <v>0</v>
      </c>
      <c r="B21" s="5"/>
      <c r="M21" s="5"/>
      <c r="N21" s="5"/>
      <c r="O21" s="5"/>
      <c r="P21" s="5"/>
      <c r="Q21" s="5"/>
      <c r="R21" s="5"/>
      <c r="S21" s="5"/>
      <c r="T21" s="5"/>
      <c r="U21" s="5"/>
      <c r="V21" s="5"/>
      <c r="Z21" s="5"/>
      <c r="AA21" s="5"/>
      <c r="AH21" s="5"/>
      <c r="AI21" s="5"/>
      <c r="AU21" s="5"/>
      <c r="AV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L21" s="5"/>
      <c r="BU21" s="5"/>
      <c r="BV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L21" s="5"/>
      <c r="CM21" s="5"/>
      <c r="CN21" s="5"/>
    </row>
    <row r="22" spans="1:92" x14ac:dyDescent="0.25">
      <c r="A22" s="68"/>
      <c r="B22" s="5"/>
      <c r="M22" s="5"/>
      <c r="N22" s="5"/>
      <c r="O22" s="5"/>
      <c r="P22" s="5"/>
      <c r="Q22" s="5"/>
      <c r="R22" s="5"/>
      <c r="S22" s="5"/>
      <c r="T22" s="5"/>
      <c r="U22" s="5"/>
      <c r="V22" s="5"/>
      <c r="Z22" s="5"/>
      <c r="AA22" s="5"/>
      <c r="AH22" s="5"/>
      <c r="AI22" s="5"/>
      <c r="AU22" s="5"/>
      <c r="AV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L22" s="5"/>
      <c r="BU22" s="5"/>
      <c r="BV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L22" s="5"/>
      <c r="CM22" s="5"/>
      <c r="CN22" s="5"/>
    </row>
    <row r="23" spans="1:92" x14ac:dyDescent="0.25">
      <c r="A23" s="240" t="b">
        <v>0</v>
      </c>
      <c r="B23" s="5"/>
      <c r="M23" s="5"/>
      <c r="N23" s="5"/>
      <c r="O23" s="5"/>
      <c r="P23" s="5"/>
      <c r="Q23" s="5"/>
      <c r="R23" s="5"/>
      <c r="S23" s="5"/>
      <c r="T23" s="5"/>
      <c r="U23" s="5"/>
      <c r="V23" s="5"/>
      <c r="Z23" s="5"/>
      <c r="AA23" s="5"/>
      <c r="AH23" s="5"/>
      <c r="AI23" s="5"/>
      <c r="AU23" s="5"/>
      <c r="AV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L23" s="5"/>
      <c r="BU23" s="5"/>
      <c r="BV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L23" s="5"/>
      <c r="CM23" s="5"/>
      <c r="CN23" s="5"/>
    </row>
    <row r="24" spans="1:92" x14ac:dyDescent="0.25">
      <c r="A24" s="240"/>
      <c r="B24" s="5"/>
      <c r="M24" s="5"/>
      <c r="N24" s="5"/>
      <c r="O24" s="5"/>
      <c r="P24" s="5"/>
      <c r="Q24" s="5"/>
      <c r="R24" s="5"/>
      <c r="S24" s="5"/>
      <c r="T24" s="5"/>
      <c r="U24" s="5"/>
      <c r="V24" s="5"/>
      <c r="Z24" s="5"/>
      <c r="AA24" s="5"/>
      <c r="AH24" s="5"/>
      <c r="AI24" s="5"/>
      <c r="AU24" s="5"/>
      <c r="AV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L24" s="5"/>
      <c r="BU24" s="5"/>
      <c r="BV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L24" s="5"/>
      <c r="CM24" s="5"/>
      <c r="CN24" s="5"/>
    </row>
    <row r="25" spans="1:92" x14ac:dyDescent="0.25">
      <c r="A25" s="240"/>
      <c r="B25" s="5"/>
      <c r="M25" s="5"/>
      <c r="N25" s="5"/>
      <c r="O25" s="5"/>
      <c r="P25" s="5"/>
      <c r="Q25" s="5"/>
      <c r="R25" s="5"/>
      <c r="S25" s="5"/>
      <c r="T25" s="5"/>
      <c r="U25" s="5"/>
      <c r="V25" s="5"/>
      <c r="Z25" s="5"/>
      <c r="AA25" s="5"/>
      <c r="AH25" s="5"/>
      <c r="AI25" s="5"/>
      <c r="AU25" s="5"/>
      <c r="AV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L25" s="5"/>
      <c r="BU25" s="5"/>
      <c r="BV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L25" s="5"/>
      <c r="CM25" s="5"/>
      <c r="CN25" s="5"/>
    </row>
    <row r="26" spans="1:92" x14ac:dyDescent="0.25">
      <c r="A26" s="240" t="b">
        <v>0</v>
      </c>
      <c r="B26" s="5"/>
      <c r="M26" s="5"/>
      <c r="N26" s="5"/>
      <c r="O26" s="5"/>
      <c r="P26" s="5"/>
      <c r="Q26" s="5"/>
      <c r="R26" s="5"/>
      <c r="S26" s="5"/>
      <c r="T26" s="5"/>
      <c r="U26" s="5"/>
      <c r="V26" s="5"/>
      <c r="Z26" s="5"/>
      <c r="AA26" s="5"/>
      <c r="AH26" s="5"/>
      <c r="AI26" s="5"/>
      <c r="AU26" s="5"/>
      <c r="AV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L26" s="5"/>
      <c r="BU26" s="5"/>
      <c r="BV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L26" s="5"/>
      <c r="CM26" s="5"/>
      <c r="CN26" s="5"/>
    </row>
    <row r="27" spans="1:92" x14ac:dyDescent="0.25">
      <c r="A27" s="240"/>
      <c r="B27" s="5"/>
      <c r="M27" s="5"/>
      <c r="N27" s="5"/>
      <c r="O27" s="5"/>
      <c r="P27" s="5"/>
      <c r="Q27" s="5"/>
      <c r="R27" s="5"/>
      <c r="S27" s="5"/>
      <c r="T27" s="5"/>
      <c r="U27" s="5"/>
      <c r="V27" s="5"/>
      <c r="Z27" s="5"/>
      <c r="AA27" s="5"/>
      <c r="AH27" s="5"/>
      <c r="AI27" s="5"/>
      <c r="AU27" s="5"/>
      <c r="AV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L27" s="5"/>
      <c r="BU27" s="5"/>
      <c r="BV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L27" s="5"/>
      <c r="CM27" s="5"/>
      <c r="CN27" s="5"/>
    </row>
    <row r="28" spans="1:92" x14ac:dyDescent="0.25">
      <c r="A28" s="240"/>
      <c r="B28" s="5"/>
      <c r="M28" s="5"/>
      <c r="N28" s="5"/>
      <c r="O28" s="5"/>
      <c r="P28" s="5"/>
      <c r="Q28" s="5"/>
      <c r="R28" s="5"/>
      <c r="S28" s="5"/>
      <c r="T28" s="5"/>
      <c r="U28" s="5"/>
      <c r="V28" s="5"/>
      <c r="Z28" s="5"/>
      <c r="AA28" s="5"/>
      <c r="AH28" s="5"/>
      <c r="AI28" s="5"/>
      <c r="AU28" s="5"/>
      <c r="AV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L28" s="5"/>
      <c r="BU28" s="5"/>
      <c r="BV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L28" s="5"/>
      <c r="CM28" s="5"/>
      <c r="CN28" s="5"/>
    </row>
    <row r="29" spans="1:92" x14ac:dyDescent="0.25">
      <c r="A29" s="240"/>
      <c r="B29" s="5"/>
      <c r="M29" s="5"/>
      <c r="N29" s="5"/>
      <c r="O29" s="5"/>
      <c r="P29" s="5"/>
      <c r="Q29" s="5"/>
      <c r="R29" s="5"/>
      <c r="S29" s="5"/>
      <c r="T29" s="5"/>
      <c r="U29" s="5"/>
      <c r="V29" s="5"/>
      <c r="Z29" s="5"/>
      <c r="AA29" s="5"/>
      <c r="AH29" s="5"/>
      <c r="AI29" s="5"/>
      <c r="AU29" s="5"/>
      <c r="AV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L29" s="5"/>
      <c r="BU29" s="5"/>
      <c r="BV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L29" s="5"/>
      <c r="CM29" s="5"/>
      <c r="CN29" s="5"/>
    </row>
    <row r="30" spans="1:92" x14ac:dyDescent="0.25">
      <c r="A30" s="240"/>
      <c r="B30" s="5"/>
      <c r="M30" s="5"/>
      <c r="N30" s="5"/>
      <c r="O30" s="5"/>
      <c r="P30" s="5"/>
      <c r="Q30" s="5"/>
      <c r="R30" s="5"/>
      <c r="S30" s="5"/>
      <c r="T30" s="5"/>
      <c r="U30" s="5"/>
      <c r="V30" s="5"/>
      <c r="Z30" s="5"/>
      <c r="AA30" s="5"/>
      <c r="AH30" s="5"/>
      <c r="AI30" s="5"/>
      <c r="AU30" s="5"/>
      <c r="AV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L30" s="5"/>
      <c r="BU30" s="5"/>
      <c r="BV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L30" s="5"/>
      <c r="CM30" s="5"/>
      <c r="CN30" s="5"/>
    </row>
    <row r="31" spans="1:92" x14ac:dyDescent="0.25">
      <c r="A31" s="240"/>
      <c r="B31" s="5"/>
      <c r="M31" s="5"/>
      <c r="N31" s="5"/>
      <c r="O31" s="5"/>
      <c r="P31" s="5"/>
      <c r="Q31" s="5"/>
      <c r="R31" s="5"/>
      <c r="S31" s="5"/>
      <c r="T31" s="5"/>
      <c r="U31" s="5"/>
      <c r="V31" s="5"/>
      <c r="Z31" s="5"/>
      <c r="AA31" s="5"/>
      <c r="AH31" s="5"/>
      <c r="AI31" s="5"/>
      <c r="AU31" s="5"/>
      <c r="AV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L31" s="5"/>
      <c r="BU31" s="5"/>
      <c r="BV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L31" s="5"/>
      <c r="CM31" s="5"/>
      <c r="CN31" s="5"/>
    </row>
    <row r="32" spans="1:92" x14ac:dyDescent="0.25">
      <c r="A32" s="240"/>
      <c r="B32" s="5"/>
      <c r="M32" s="5"/>
      <c r="N32" s="5"/>
      <c r="O32" s="5"/>
      <c r="P32" s="5"/>
      <c r="Q32" s="5"/>
      <c r="R32" s="5"/>
      <c r="S32" s="5"/>
      <c r="T32" s="5"/>
      <c r="U32" s="5"/>
      <c r="V32" s="5"/>
      <c r="Z32" s="5"/>
      <c r="AA32" s="5"/>
      <c r="AH32" s="5"/>
      <c r="AI32" s="5"/>
      <c r="AU32" s="5"/>
      <c r="AV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L32" s="5"/>
      <c r="BU32" s="5"/>
      <c r="BV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L32" s="5"/>
      <c r="CM32" s="5"/>
      <c r="CN32" s="5"/>
    </row>
    <row r="33" spans="1:92" x14ac:dyDescent="0.25">
      <c r="A33" s="240"/>
      <c r="B33" s="5"/>
      <c r="M33" s="5"/>
      <c r="N33" s="5"/>
      <c r="O33" s="5"/>
      <c r="P33" s="5"/>
      <c r="Q33" s="5"/>
      <c r="R33" s="5"/>
      <c r="S33" s="5"/>
      <c r="T33" s="5"/>
      <c r="U33" s="5"/>
      <c r="V33" s="5"/>
      <c r="Z33" s="5"/>
      <c r="AA33" s="5"/>
      <c r="AH33" s="5"/>
      <c r="AI33" s="5"/>
      <c r="AU33" s="5"/>
      <c r="AV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L33" s="5"/>
      <c r="BU33" s="5"/>
      <c r="BV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L33" s="5"/>
      <c r="CM33" s="5"/>
      <c r="CN33" s="5"/>
    </row>
    <row r="34" spans="1:92" x14ac:dyDescent="0.25">
      <c r="A34" s="240"/>
      <c r="B34" s="5"/>
      <c r="M34" s="5"/>
      <c r="N34" s="5"/>
      <c r="O34" s="5"/>
      <c r="P34" s="5"/>
      <c r="Q34" s="5"/>
      <c r="R34" s="5"/>
      <c r="S34" s="5"/>
      <c r="T34" s="5"/>
      <c r="U34" s="5"/>
      <c r="V34" s="5"/>
      <c r="Z34" s="5"/>
      <c r="AA34" s="5"/>
      <c r="AH34" s="5"/>
      <c r="AI34" s="5"/>
      <c r="AU34" s="5"/>
      <c r="AV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L34" s="5"/>
      <c r="BU34" s="5"/>
      <c r="BV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L34" s="5"/>
      <c r="CM34" s="5"/>
      <c r="CN34" s="5"/>
    </row>
    <row r="35" spans="1:92" x14ac:dyDescent="0.25">
      <c r="A35" s="240"/>
      <c r="B35" s="5"/>
      <c r="M35" s="5"/>
      <c r="N35" s="5"/>
      <c r="O35" s="5"/>
      <c r="P35" s="5"/>
      <c r="Q35" s="5"/>
      <c r="R35" s="5"/>
      <c r="S35" s="5"/>
      <c r="T35" s="5"/>
      <c r="U35" s="5"/>
      <c r="V35" s="5"/>
      <c r="Z35" s="5"/>
      <c r="AA35" s="5"/>
      <c r="AH35" s="5"/>
      <c r="AI35" s="5"/>
      <c r="AU35" s="5"/>
      <c r="AV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L35" s="5"/>
      <c r="BU35" s="5"/>
      <c r="BV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L35" s="5"/>
      <c r="CM35" s="5"/>
      <c r="CN35" s="5"/>
    </row>
    <row r="36" spans="1:92" x14ac:dyDescent="0.25">
      <c r="A36" s="240"/>
      <c r="B36" s="5"/>
      <c r="M36" s="5"/>
      <c r="N36" s="5"/>
      <c r="O36" s="5"/>
      <c r="P36" s="5"/>
      <c r="Q36" s="5"/>
      <c r="R36" s="5"/>
      <c r="S36" s="5"/>
      <c r="T36" s="5"/>
      <c r="U36" s="5"/>
      <c r="V36" s="5"/>
      <c r="Z36" s="5"/>
      <c r="AA36" s="5"/>
      <c r="AH36" s="5"/>
      <c r="AI36" s="5"/>
      <c r="AU36" s="5"/>
      <c r="AV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L36" s="5"/>
      <c r="BU36" s="5"/>
      <c r="BV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L36" s="5"/>
      <c r="CM36" s="5"/>
      <c r="CN36" s="5"/>
    </row>
    <row r="37" spans="1:92" x14ac:dyDescent="0.25">
      <c r="A37" s="240"/>
      <c r="B37" s="5"/>
      <c r="M37" s="5"/>
      <c r="N37" s="5"/>
      <c r="O37" s="5"/>
      <c r="P37" s="5"/>
      <c r="Q37" s="5"/>
      <c r="R37" s="5"/>
      <c r="S37" s="5"/>
      <c r="T37" s="5"/>
      <c r="U37" s="5"/>
      <c r="V37" s="5"/>
      <c r="Z37" s="5"/>
      <c r="AA37" s="5"/>
      <c r="AH37" s="5"/>
      <c r="AI37" s="5"/>
      <c r="AU37" s="5"/>
      <c r="AV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L37" s="5"/>
      <c r="BU37" s="5"/>
      <c r="BV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L37" s="5"/>
      <c r="CM37" s="5"/>
      <c r="CN37" s="5"/>
    </row>
    <row r="38" spans="1:92" x14ac:dyDescent="0.25">
      <c r="M38" s="5"/>
      <c r="N38" s="5"/>
      <c r="O38" s="5"/>
      <c r="P38" s="5"/>
      <c r="Q38" s="5"/>
      <c r="R38" s="5"/>
      <c r="S38" s="5"/>
      <c r="T38" s="5"/>
      <c r="U38" s="5"/>
      <c r="V38" s="5"/>
      <c r="Z38" s="5"/>
      <c r="AA38" s="5"/>
      <c r="AH38" s="5"/>
      <c r="AI38" s="5"/>
      <c r="AU38" s="5"/>
      <c r="AV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L38" s="5"/>
      <c r="BU38" s="5"/>
      <c r="BV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L38" s="5"/>
      <c r="CM38" s="5"/>
      <c r="CN38" s="5"/>
    </row>
    <row r="39" spans="1:92" x14ac:dyDescent="0.25">
      <c r="M39" s="5"/>
      <c r="N39" s="5"/>
      <c r="O39" s="5"/>
      <c r="P39" s="5"/>
      <c r="Q39" s="5"/>
      <c r="R39" s="5"/>
      <c r="S39" s="5"/>
      <c r="T39" s="5"/>
      <c r="U39" s="5"/>
      <c r="V39" s="5"/>
      <c r="Z39" s="5"/>
      <c r="AA39" s="5"/>
      <c r="AH39" s="5"/>
      <c r="AI39" s="5"/>
      <c r="AU39" s="5"/>
      <c r="AV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L39" s="5"/>
      <c r="BU39" s="5"/>
      <c r="BV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L39" s="5"/>
      <c r="CM39" s="5"/>
      <c r="CN39" s="5"/>
    </row>
    <row r="40" spans="1:92" x14ac:dyDescent="0.25">
      <c r="M40" s="5"/>
      <c r="N40" s="5"/>
      <c r="O40" s="5"/>
      <c r="P40" s="5"/>
      <c r="Q40" s="5"/>
      <c r="R40" s="5"/>
      <c r="S40" s="5"/>
      <c r="T40" s="5"/>
      <c r="U40" s="5"/>
      <c r="V40" s="5"/>
      <c r="Z40" s="5"/>
      <c r="AA40" s="5"/>
      <c r="AH40" s="5"/>
      <c r="AI40" s="5"/>
      <c r="AU40" s="5"/>
      <c r="AV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L40" s="5"/>
      <c r="BU40" s="5"/>
      <c r="BV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L40" s="5"/>
      <c r="CM40" s="5"/>
      <c r="CN40" s="5"/>
    </row>
    <row r="41" spans="1:92" x14ac:dyDescent="0.25">
      <c r="M41" s="5"/>
      <c r="N41" s="5"/>
      <c r="O41" s="5"/>
      <c r="P41" s="5"/>
      <c r="Q41" s="5"/>
      <c r="R41" s="5"/>
      <c r="S41" s="5"/>
      <c r="T41" s="5"/>
      <c r="U41" s="5"/>
      <c r="V41" s="5"/>
      <c r="Z41" s="5"/>
      <c r="AA41" s="5"/>
      <c r="AH41" s="5"/>
      <c r="AI41" s="5"/>
      <c r="AU41" s="5"/>
      <c r="AV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L41" s="5"/>
      <c r="BU41" s="5"/>
      <c r="BV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L41" s="5"/>
      <c r="CM41" s="5"/>
      <c r="CN41" s="5"/>
    </row>
    <row r="42" spans="1:92" x14ac:dyDescent="0.25">
      <c r="M42" s="5"/>
      <c r="N42" s="5"/>
      <c r="O42" s="5"/>
      <c r="P42" s="5"/>
      <c r="Q42" s="5"/>
      <c r="R42" s="5"/>
      <c r="S42" s="5"/>
      <c r="T42" s="5"/>
      <c r="U42" s="5"/>
      <c r="V42" s="5"/>
      <c r="Z42" s="5"/>
      <c r="AA42" s="5"/>
      <c r="AH42" s="5"/>
      <c r="AI42" s="5"/>
      <c r="AU42" s="5"/>
      <c r="AV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L42" s="5"/>
      <c r="BU42" s="5"/>
      <c r="BV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L42" s="5"/>
      <c r="CM42" s="5"/>
      <c r="CN42" s="5"/>
    </row>
    <row r="43" spans="1:92" x14ac:dyDescent="0.25">
      <c r="M43" s="5"/>
      <c r="N43" s="5"/>
      <c r="O43" s="5"/>
      <c r="P43" s="5"/>
      <c r="Q43" s="5"/>
      <c r="R43" s="5"/>
      <c r="S43" s="5"/>
      <c r="T43" s="5"/>
      <c r="U43" s="5"/>
      <c r="V43" s="5"/>
      <c r="Z43" s="5"/>
      <c r="AA43" s="5"/>
      <c r="AH43" s="5"/>
      <c r="AI43" s="5"/>
      <c r="AU43" s="5"/>
      <c r="AV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L43" s="5"/>
      <c r="BU43" s="5"/>
      <c r="BV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L43" s="5"/>
      <c r="CM43" s="5"/>
      <c r="CN43" s="5"/>
    </row>
    <row r="44" spans="1:92" x14ac:dyDescent="0.25">
      <c r="M44" s="5"/>
      <c r="N44" s="5"/>
      <c r="O44" s="5"/>
      <c r="P44" s="5"/>
      <c r="Q44" s="5"/>
      <c r="R44" s="5"/>
      <c r="S44" s="5"/>
      <c r="T44" s="5"/>
      <c r="U44" s="5"/>
      <c r="V44" s="5"/>
      <c r="Z44" s="5"/>
      <c r="AA44" s="5"/>
      <c r="AH44" s="5"/>
      <c r="AI44" s="5"/>
      <c r="AU44" s="5"/>
      <c r="AV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L44" s="5"/>
      <c r="BU44" s="5"/>
      <c r="BV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L44" s="5"/>
      <c r="CM44" s="5"/>
      <c r="CN44" s="5"/>
    </row>
    <row r="45" spans="1:92" x14ac:dyDescent="0.25">
      <c r="M45" s="5"/>
      <c r="N45" s="5"/>
      <c r="O45" s="5"/>
      <c r="P45" s="5"/>
      <c r="Q45" s="5"/>
      <c r="R45" s="5"/>
      <c r="S45" s="5"/>
      <c r="T45" s="5"/>
      <c r="U45" s="5"/>
      <c r="V45" s="5"/>
      <c r="Z45" s="5"/>
      <c r="AA45" s="5"/>
      <c r="AH45" s="5"/>
      <c r="AI45" s="5"/>
      <c r="AU45" s="5"/>
      <c r="AV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L45" s="5"/>
      <c r="BU45" s="5"/>
      <c r="BV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L45" s="5"/>
      <c r="CM45" s="5"/>
      <c r="CN45" s="5"/>
    </row>
    <row r="46" spans="1:92" x14ac:dyDescent="0.25">
      <c r="M46" s="5"/>
      <c r="N46" s="5"/>
      <c r="O46" s="5"/>
      <c r="P46" s="5"/>
      <c r="Q46" s="5"/>
      <c r="R46" s="5"/>
      <c r="S46" s="5"/>
      <c r="T46" s="5"/>
      <c r="U46" s="5"/>
      <c r="V46" s="5"/>
      <c r="Z46" s="5"/>
      <c r="AA46" s="5"/>
      <c r="AH46" s="5"/>
      <c r="AI46" s="5"/>
      <c r="AU46" s="5"/>
      <c r="AV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L46" s="5"/>
      <c r="BU46" s="5"/>
      <c r="BV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L46" s="5"/>
      <c r="CM46" s="5"/>
      <c r="CN46" s="5"/>
    </row>
    <row r="47" spans="1:92" x14ac:dyDescent="0.25">
      <c r="M47" s="5"/>
      <c r="N47" s="5"/>
      <c r="O47" s="5"/>
      <c r="P47" s="5"/>
      <c r="Q47" s="5"/>
      <c r="R47" s="5"/>
      <c r="S47" s="5"/>
      <c r="T47" s="5"/>
      <c r="U47" s="5"/>
      <c r="V47" s="5"/>
      <c r="Z47" s="5"/>
      <c r="AA47" s="5"/>
      <c r="AH47" s="5"/>
      <c r="AI47" s="5"/>
      <c r="AU47" s="5"/>
      <c r="AV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L47" s="5"/>
      <c r="BU47" s="5"/>
      <c r="BV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L47" s="5"/>
      <c r="CM47" s="5"/>
      <c r="CN47" s="5"/>
    </row>
    <row r="48" spans="1:92" x14ac:dyDescent="0.25">
      <c r="M48" s="5"/>
      <c r="N48" s="5"/>
      <c r="O48" s="5"/>
      <c r="P48" s="5"/>
      <c r="Q48" s="5"/>
      <c r="R48" s="5"/>
      <c r="S48" s="5"/>
      <c r="T48" s="5"/>
      <c r="U48" s="5"/>
      <c r="V48" s="5"/>
      <c r="Z48" s="5"/>
      <c r="AA48" s="5"/>
      <c r="AH48" s="5"/>
      <c r="AI48" s="5"/>
      <c r="AU48" s="5"/>
      <c r="AV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L48" s="5"/>
      <c r="BU48" s="5"/>
      <c r="BV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L48" s="5"/>
      <c r="CM48" s="5"/>
      <c r="CN48" s="5"/>
    </row>
    <row r="49" spans="13:92" x14ac:dyDescent="0.25">
      <c r="M49" s="5"/>
      <c r="N49" s="5"/>
      <c r="O49" s="5"/>
      <c r="P49" s="5"/>
      <c r="Q49" s="5"/>
      <c r="R49" s="5"/>
      <c r="S49" s="5"/>
      <c r="T49" s="5"/>
      <c r="U49" s="5"/>
      <c r="V49" s="5"/>
      <c r="Z49" s="5"/>
      <c r="AA49" s="5"/>
      <c r="AH49" s="5"/>
      <c r="AI49" s="5"/>
      <c r="AU49" s="5"/>
      <c r="AV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L49" s="5"/>
      <c r="BU49" s="5"/>
      <c r="BV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L49" s="5"/>
      <c r="CM49" s="5"/>
      <c r="CN49" s="5"/>
    </row>
    <row r="50" spans="13:92" x14ac:dyDescent="0.25">
      <c r="M50" s="5"/>
      <c r="N50" s="5"/>
      <c r="O50" s="5"/>
      <c r="P50" s="5"/>
      <c r="Q50" s="5"/>
      <c r="R50" s="5"/>
      <c r="S50" s="5"/>
      <c r="T50" s="5"/>
      <c r="U50" s="5"/>
      <c r="V50" s="5"/>
      <c r="Z50" s="5"/>
      <c r="AA50" s="5"/>
      <c r="AH50" s="5"/>
      <c r="AI50" s="5"/>
      <c r="AU50" s="5"/>
      <c r="AV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L50" s="5"/>
      <c r="BU50" s="5"/>
      <c r="BV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L50" s="5"/>
      <c r="CM50" s="5"/>
      <c r="CN50" s="5"/>
    </row>
    <row r="51" spans="13:92" x14ac:dyDescent="0.25">
      <c r="M51" s="5"/>
      <c r="N51" s="5"/>
      <c r="O51" s="5"/>
      <c r="P51" s="5"/>
      <c r="Q51" s="5"/>
      <c r="R51" s="5"/>
      <c r="S51" s="5"/>
      <c r="T51" s="5"/>
      <c r="U51" s="5"/>
      <c r="V51" s="5"/>
      <c r="Z51" s="5"/>
      <c r="AA51" s="5"/>
      <c r="AH51" s="5"/>
      <c r="AI51" s="5"/>
      <c r="AU51" s="5"/>
      <c r="AV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L51" s="5"/>
      <c r="BU51" s="5"/>
      <c r="BV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L51" s="5"/>
      <c r="CM51" s="5"/>
      <c r="CN51" s="5"/>
    </row>
    <row r="52" spans="13:92" x14ac:dyDescent="0.25">
      <c r="M52" s="5"/>
      <c r="N52" s="5"/>
      <c r="O52" s="5"/>
      <c r="P52" s="5"/>
      <c r="Q52" s="5"/>
      <c r="R52" s="5"/>
      <c r="S52" s="5"/>
      <c r="T52" s="5"/>
      <c r="U52" s="5"/>
      <c r="V52" s="5"/>
      <c r="Z52" s="5"/>
      <c r="AA52" s="5"/>
      <c r="AH52" s="5"/>
      <c r="AI52" s="5"/>
      <c r="AU52" s="5"/>
      <c r="AV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L52" s="5"/>
      <c r="BU52" s="5"/>
      <c r="BV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L52" s="5"/>
      <c r="CM52" s="5"/>
      <c r="CN52" s="5"/>
    </row>
    <row r="53" spans="13:92" x14ac:dyDescent="0.25">
      <c r="M53" s="5"/>
      <c r="N53" s="5"/>
      <c r="O53" s="5"/>
      <c r="P53" s="5"/>
      <c r="Q53" s="5"/>
      <c r="R53" s="5"/>
      <c r="S53" s="5"/>
      <c r="T53" s="5"/>
      <c r="U53" s="5"/>
      <c r="V53" s="5"/>
      <c r="Z53" s="5"/>
      <c r="AA53" s="5"/>
      <c r="AH53" s="5"/>
      <c r="AI53" s="5"/>
      <c r="AU53" s="5"/>
      <c r="AV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L53" s="5"/>
      <c r="BU53" s="5"/>
      <c r="BV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L53" s="5"/>
      <c r="CM53" s="5"/>
      <c r="CN53" s="5"/>
    </row>
    <row r="54" spans="13:92" x14ac:dyDescent="0.25">
      <c r="M54" s="5"/>
      <c r="N54" s="5"/>
      <c r="O54" s="5"/>
      <c r="P54" s="5"/>
      <c r="Q54" s="5"/>
      <c r="R54" s="5"/>
      <c r="S54" s="5"/>
      <c r="T54" s="5"/>
      <c r="U54" s="5"/>
      <c r="V54" s="5"/>
      <c r="Z54" s="5"/>
      <c r="AA54" s="5"/>
      <c r="AH54" s="5"/>
      <c r="AI54" s="5"/>
      <c r="AU54" s="5"/>
      <c r="AV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L54" s="5"/>
      <c r="BU54" s="5"/>
      <c r="BV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L54" s="5"/>
      <c r="CM54" s="5"/>
      <c r="CN54" s="5"/>
    </row>
    <row r="55" spans="13:92" x14ac:dyDescent="0.25">
      <c r="M55" s="5"/>
      <c r="N55" s="5"/>
      <c r="O55" s="5"/>
      <c r="P55" s="5"/>
      <c r="Q55" s="5"/>
      <c r="R55" s="5"/>
      <c r="S55" s="5"/>
      <c r="T55" s="5"/>
      <c r="U55" s="5"/>
      <c r="V55" s="5"/>
      <c r="Z55" s="5"/>
      <c r="AA55" s="5"/>
      <c r="AH55" s="5"/>
      <c r="AI55" s="5"/>
      <c r="AU55" s="5"/>
      <c r="AV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L55" s="5"/>
      <c r="BU55" s="5"/>
      <c r="BV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L55" s="5"/>
      <c r="CM55" s="5"/>
      <c r="CN55" s="5"/>
    </row>
    <row r="56" spans="13:92" x14ac:dyDescent="0.25">
      <c r="M56" s="5"/>
      <c r="N56" s="5"/>
      <c r="O56" s="5"/>
      <c r="P56" s="5"/>
      <c r="Q56" s="5"/>
      <c r="R56" s="5"/>
      <c r="S56" s="5"/>
      <c r="T56" s="5"/>
      <c r="U56" s="5"/>
      <c r="V56" s="5"/>
      <c r="Z56" s="5"/>
      <c r="AA56" s="5"/>
      <c r="AH56" s="5"/>
      <c r="AI56" s="5"/>
      <c r="AU56" s="5"/>
      <c r="AV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L56" s="5"/>
      <c r="BU56" s="5"/>
      <c r="BV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L56" s="5"/>
      <c r="CM56" s="5"/>
      <c r="CN56" s="5"/>
    </row>
    <row r="57" spans="13:92" x14ac:dyDescent="0.25">
      <c r="M57" s="5"/>
      <c r="N57" s="5"/>
      <c r="O57" s="5"/>
      <c r="P57" s="5"/>
      <c r="Q57" s="5"/>
      <c r="R57" s="5"/>
      <c r="S57" s="5"/>
      <c r="T57" s="5"/>
      <c r="U57" s="5"/>
      <c r="V57" s="5"/>
      <c r="Z57" s="5"/>
      <c r="AA57" s="5"/>
      <c r="AH57" s="5"/>
      <c r="AI57" s="5"/>
      <c r="AU57" s="5"/>
      <c r="AV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L57" s="5"/>
      <c r="BU57" s="5"/>
      <c r="BV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L57" s="5"/>
      <c r="CM57" s="5"/>
      <c r="CN57" s="5"/>
    </row>
    <row r="58" spans="13:92" x14ac:dyDescent="0.25">
      <c r="M58" s="5"/>
      <c r="N58" s="5"/>
      <c r="O58" s="5"/>
      <c r="P58" s="5"/>
      <c r="Q58" s="5"/>
      <c r="R58" s="5"/>
      <c r="S58" s="5"/>
      <c r="T58" s="5"/>
      <c r="U58" s="5"/>
      <c r="V58" s="5"/>
      <c r="Z58" s="5"/>
      <c r="AA58" s="5"/>
      <c r="AH58" s="5"/>
      <c r="AI58" s="5"/>
      <c r="AU58" s="5"/>
      <c r="AV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L58" s="5"/>
      <c r="BU58" s="5"/>
      <c r="BV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L58" s="5"/>
      <c r="CM58" s="5"/>
      <c r="CN58" s="5"/>
    </row>
    <row r="59" spans="13:92" x14ac:dyDescent="0.25">
      <c r="M59" s="5"/>
      <c r="N59" s="5"/>
      <c r="O59" s="5"/>
      <c r="P59" s="5"/>
      <c r="Q59" s="5"/>
      <c r="R59" s="5"/>
      <c r="S59" s="5"/>
      <c r="T59" s="5"/>
      <c r="U59" s="5"/>
      <c r="V59" s="5"/>
      <c r="Z59" s="5"/>
      <c r="AA59" s="5"/>
      <c r="AH59" s="5"/>
      <c r="AI59" s="5"/>
      <c r="AU59" s="5"/>
      <c r="AV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L59" s="5"/>
      <c r="BU59" s="5"/>
      <c r="BV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L59" s="5"/>
      <c r="CM59" s="5"/>
      <c r="CN59" s="5"/>
    </row>
    <row r="60" spans="13:92" x14ac:dyDescent="0.25">
      <c r="M60" s="5"/>
      <c r="N60" s="5"/>
      <c r="O60" s="5"/>
      <c r="P60" s="5"/>
      <c r="Q60" s="5"/>
      <c r="R60" s="5"/>
      <c r="S60" s="5"/>
      <c r="T60" s="5"/>
      <c r="U60" s="5"/>
      <c r="V60" s="5"/>
      <c r="Z60" s="5"/>
      <c r="AA60" s="5"/>
      <c r="AH60" s="5"/>
      <c r="AI60" s="5"/>
      <c r="AU60" s="5"/>
      <c r="AV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L60" s="5"/>
      <c r="BU60" s="5"/>
      <c r="BV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L60" s="5"/>
      <c r="CM60" s="5"/>
      <c r="CN60" s="5"/>
    </row>
    <row r="61" spans="13:92" x14ac:dyDescent="0.25">
      <c r="M61" s="5"/>
      <c r="N61" s="5"/>
      <c r="O61" s="5"/>
      <c r="P61" s="5"/>
      <c r="Q61" s="5"/>
      <c r="R61" s="5"/>
      <c r="S61" s="5"/>
      <c r="T61" s="5"/>
      <c r="U61" s="5"/>
      <c r="V61" s="5"/>
      <c r="Z61" s="5"/>
      <c r="AA61" s="5"/>
      <c r="AH61" s="5"/>
      <c r="AI61" s="5"/>
      <c r="AU61" s="5"/>
      <c r="AV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L61" s="5"/>
      <c r="BU61" s="5"/>
      <c r="BV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L61" s="5"/>
      <c r="CM61" s="5"/>
      <c r="CN61" s="5"/>
    </row>
    <row r="62" spans="13:92" x14ac:dyDescent="0.25">
      <c r="M62" s="5"/>
      <c r="N62" s="5"/>
      <c r="O62" s="5"/>
      <c r="P62" s="5"/>
      <c r="Q62" s="5"/>
      <c r="R62" s="5"/>
      <c r="S62" s="5"/>
      <c r="T62" s="5"/>
      <c r="U62" s="5"/>
      <c r="V62" s="5"/>
      <c r="Z62" s="5"/>
      <c r="AA62" s="5"/>
      <c r="AH62" s="5"/>
      <c r="AI62" s="5"/>
      <c r="AU62" s="5"/>
      <c r="AV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L62" s="5"/>
      <c r="BU62" s="5"/>
      <c r="BV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L62" s="5"/>
      <c r="CM62" s="5"/>
      <c r="CN62" s="5"/>
    </row>
    <row r="63" spans="13:92" x14ac:dyDescent="0.25">
      <c r="M63" s="5"/>
      <c r="N63" s="5"/>
      <c r="O63" s="5"/>
      <c r="P63" s="5"/>
      <c r="Q63" s="5"/>
      <c r="R63" s="5"/>
      <c r="S63" s="5"/>
      <c r="T63" s="5"/>
      <c r="U63" s="5"/>
      <c r="V63" s="5"/>
      <c r="Z63" s="5"/>
      <c r="AA63" s="5"/>
      <c r="AH63" s="5"/>
      <c r="AI63" s="5"/>
      <c r="AU63" s="5"/>
      <c r="AV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L63" s="5"/>
      <c r="BU63" s="5"/>
      <c r="BV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L63" s="5"/>
      <c r="CM63" s="5"/>
      <c r="CN63" s="5"/>
    </row>
    <row r="64" spans="13:92" x14ac:dyDescent="0.25">
      <c r="M64" s="5"/>
      <c r="N64" s="5"/>
      <c r="O64" s="5"/>
      <c r="P64" s="5"/>
      <c r="Q64" s="5"/>
      <c r="R64" s="5"/>
      <c r="S64" s="5"/>
      <c r="T64" s="5"/>
      <c r="U64" s="5"/>
      <c r="V64" s="5"/>
      <c r="Z64" s="5"/>
      <c r="AA64" s="5"/>
      <c r="AH64" s="5"/>
      <c r="AI64" s="5"/>
      <c r="AU64" s="5"/>
      <c r="AV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L64" s="5"/>
      <c r="BU64" s="5"/>
      <c r="BV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L64" s="5"/>
      <c r="CM64" s="5"/>
      <c r="CN64" s="5"/>
    </row>
    <row r="65" spans="13:92" x14ac:dyDescent="0.25">
      <c r="M65" s="5"/>
      <c r="N65" s="5"/>
      <c r="O65" s="5"/>
      <c r="P65" s="5"/>
      <c r="Q65" s="5"/>
      <c r="R65" s="5"/>
      <c r="S65" s="5"/>
      <c r="T65" s="5"/>
      <c r="U65" s="5"/>
      <c r="V65" s="5"/>
      <c r="Z65" s="5"/>
      <c r="AA65" s="5"/>
      <c r="AH65" s="5"/>
      <c r="AI65" s="5"/>
      <c r="AU65" s="5"/>
      <c r="AV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L65" s="5"/>
      <c r="BU65" s="5"/>
      <c r="BV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L65" s="5"/>
      <c r="CM65" s="5"/>
      <c r="CN65" s="5"/>
    </row>
    <row r="66" spans="13:92" x14ac:dyDescent="0.25">
      <c r="M66" s="5"/>
      <c r="N66" s="5"/>
      <c r="O66" s="5"/>
      <c r="P66" s="5"/>
      <c r="Q66" s="5"/>
      <c r="R66" s="5"/>
      <c r="S66" s="5"/>
      <c r="T66" s="5"/>
      <c r="U66" s="5"/>
      <c r="V66" s="5"/>
      <c r="Z66" s="5"/>
      <c r="AA66" s="5"/>
      <c r="AH66" s="5"/>
      <c r="AI66" s="5"/>
      <c r="AU66" s="5"/>
      <c r="AV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L66" s="5"/>
      <c r="BU66" s="5"/>
      <c r="BV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L66" s="5"/>
      <c r="CM66" s="5"/>
      <c r="CN66" s="5"/>
    </row>
    <row r="67" spans="13:92" x14ac:dyDescent="0.25">
      <c r="M67" s="5"/>
      <c r="N67" s="5"/>
      <c r="O67" s="5"/>
      <c r="P67" s="5"/>
      <c r="Q67" s="5"/>
      <c r="R67" s="5"/>
      <c r="S67" s="5"/>
      <c r="T67" s="5"/>
      <c r="U67" s="5"/>
      <c r="V67" s="5"/>
      <c r="Z67" s="5"/>
      <c r="AA67" s="5"/>
      <c r="AH67" s="5"/>
      <c r="AI67" s="5"/>
      <c r="AU67" s="5"/>
      <c r="AV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L67" s="5"/>
      <c r="BU67" s="5"/>
      <c r="BV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L67" s="5"/>
      <c r="CM67" s="5"/>
      <c r="CN67" s="5"/>
    </row>
    <row r="68" spans="13:92" x14ac:dyDescent="0.25">
      <c r="M68" s="5"/>
      <c r="N68" s="5"/>
      <c r="O68" s="5"/>
      <c r="P68" s="5"/>
      <c r="Q68" s="5"/>
      <c r="R68" s="5"/>
      <c r="S68" s="5"/>
      <c r="T68" s="5"/>
      <c r="U68" s="5"/>
      <c r="V68" s="5"/>
      <c r="Z68" s="5"/>
      <c r="AA68" s="5"/>
      <c r="AH68" s="5"/>
      <c r="AI68" s="5"/>
      <c r="AU68" s="5"/>
      <c r="AV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L68" s="5"/>
      <c r="BU68" s="5"/>
      <c r="BV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L68" s="5"/>
      <c r="CM68" s="5"/>
      <c r="CN68" s="5"/>
    </row>
    <row r="69" spans="13:92" x14ac:dyDescent="0.25">
      <c r="M69" s="5"/>
      <c r="N69" s="5"/>
      <c r="O69" s="5"/>
      <c r="P69" s="5"/>
      <c r="Q69" s="5"/>
      <c r="R69" s="5"/>
      <c r="S69" s="5"/>
      <c r="T69" s="5"/>
      <c r="U69" s="5"/>
      <c r="V69" s="5"/>
      <c r="Z69" s="5"/>
      <c r="AA69" s="5"/>
      <c r="AH69" s="5"/>
      <c r="AI69" s="5"/>
      <c r="AU69" s="5"/>
      <c r="AV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L69" s="5"/>
      <c r="BU69" s="5"/>
      <c r="BV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L69" s="5"/>
      <c r="CM69" s="5"/>
      <c r="CN69" s="5"/>
    </row>
    <row r="70" spans="13:92" x14ac:dyDescent="0.25">
      <c r="M70" s="5"/>
      <c r="N70" s="5"/>
      <c r="O70" s="5"/>
      <c r="P70" s="5"/>
      <c r="Q70" s="5"/>
      <c r="R70" s="5"/>
      <c r="S70" s="5"/>
      <c r="T70" s="5"/>
      <c r="U70" s="5"/>
      <c r="V70" s="5"/>
      <c r="Z70" s="5"/>
      <c r="AA70" s="5"/>
      <c r="AH70" s="5"/>
      <c r="AI70" s="5"/>
      <c r="AU70" s="5"/>
      <c r="AV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L70" s="5"/>
      <c r="BU70" s="5"/>
      <c r="BV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L70" s="5"/>
      <c r="CM70" s="5"/>
      <c r="CN70" s="5"/>
    </row>
    <row r="71" spans="13:92" x14ac:dyDescent="0.25">
      <c r="M71" s="5"/>
      <c r="N71" s="5"/>
      <c r="O71" s="5"/>
      <c r="P71" s="5"/>
      <c r="Q71" s="5"/>
      <c r="R71" s="5"/>
      <c r="S71" s="5"/>
      <c r="T71" s="5"/>
      <c r="U71" s="5"/>
      <c r="V71" s="5"/>
      <c r="Z71" s="5"/>
      <c r="AA71" s="5"/>
      <c r="AH71" s="5"/>
      <c r="AI71" s="5"/>
      <c r="AU71" s="5"/>
      <c r="AV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L71" s="5"/>
      <c r="BU71" s="5"/>
      <c r="BV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L71" s="5"/>
      <c r="CM71" s="5"/>
      <c r="CN71" s="5"/>
    </row>
    <row r="72" spans="13:92" x14ac:dyDescent="0.25">
      <c r="M72" s="5"/>
      <c r="N72" s="5"/>
      <c r="O72" s="5"/>
      <c r="P72" s="5"/>
      <c r="Q72" s="5"/>
      <c r="R72" s="5"/>
      <c r="S72" s="5"/>
      <c r="T72" s="5"/>
      <c r="U72" s="5"/>
      <c r="V72" s="5"/>
      <c r="Z72" s="5"/>
      <c r="AA72" s="5"/>
      <c r="AH72" s="5"/>
      <c r="AI72" s="5"/>
      <c r="AU72" s="5"/>
      <c r="AV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L72" s="5"/>
      <c r="BU72" s="5"/>
      <c r="BV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L72" s="5"/>
      <c r="CM72" s="5"/>
      <c r="CN72" s="5"/>
    </row>
    <row r="73" spans="13:92" x14ac:dyDescent="0.25">
      <c r="M73" s="5"/>
      <c r="N73" s="5"/>
      <c r="O73" s="5"/>
      <c r="P73" s="5"/>
      <c r="Q73" s="5"/>
      <c r="R73" s="5"/>
      <c r="S73" s="5"/>
      <c r="T73" s="5"/>
      <c r="U73" s="5"/>
      <c r="V73" s="5"/>
      <c r="Z73" s="5"/>
      <c r="AA73" s="5"/>
      <c r="AH73" s="5"/>
      <c r="AI73" s="5"/>
      <c r="AU73" s="5"/>
      <c r="AV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L73" s="5"/>
      <c r="BU73" s="5"/>
      <c r="BV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L73" s="5"/>
      <c r="CM73" s="5"/>
      <c r="CN73" s="5"/>
    </row>
    <row r="74" spans="13:92" x14ac:dyDescent="0.25">
      <c r="M74" s="5"/>
      <c r="N74" s="5"/>
      <c r="O74" s="5"/>
      <c r="P74" s="5"/>
      <c r="Q74" s="5"/>
      <c r="R74" s="5"/>
      <c r="S74" s="5"/>
      <c r="T74" s="5"/>
      <c r="U74" s="5"/>
      <c r="V74" s="5"/>
      <c r="Z74" s="5"/>
      <c r="AA74" s="5"/>
      <c r="AH74" s="5"/>
      <c r="AI74" s="5"/>
      <c r="AU74" s="5"/>
      <c r="AV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L74" s="5"/>
      <c r="BU74" s="5"/>
      <c r="BV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L74" s="5"/>
      <c r="CM74" s="5"/>
      <c r="CN74" s="5"/>
    </row>
    <row r="75" spans="13:92" x14ac:dyDescent="0.25">
      <c r="M75" s="5"/>
      <c r="N75" s="5"/>
      <c r="O75" s="5"/>
      <c r="P75" s="5"/>
      <c r="Q75" s="5"/>
      <c r="R75" s="5"/>
      <c r="S75" s="5"/>
      <c r="T75" s="5"/>
      <c r="U75" s="5"/>
      <c r="V75" s="5"/>
      <c r="Z75" s="5"/>
      <c r="AA75" s="5"/>
      <c r="AH75" s="5"/>
      <c r="AI75" s="5"/>
      <c r="AU75" s="5"/>
      <c r="AV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L75" s="5"/>
      <c r="BU75" s="5"/>
      <c r="BV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L75" s="5"/>
      <c r="CM75" s="5"/>
      <c r="CN75" s="5"/>
    </row>
    <row r="76" spans="13:92" x14ac:dyDescent="0.25">
      <c r="M76" s="5"/>
      <c r="N76" s="5"/>
      <c r="O76" s="5"/>
      <c r="P76" s="5"/>
      <c r="Q76" s="5"/>
      <c r="R76" s="5"/>
      <c r="S76" s="5"/>
      <c r="T76" s="5"/>
      <c r="U76" s="5"/>
      <c r="V76" s="5"/>
      <c r="Z76" s="5"/>
      <c r="AA76" s="5"/>
      <c r="AH76" s="5"/>
      <c r="AI76" s="5"/>
      <c r="AU76" s="5"/>
      <c r="AV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L76" s="5"/>
      <c r="BU76" s="5"/>
      <c r="BV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L76" s="5"/>
      <c r="CM76" s="5"/>
      <c r="CN76" s="5"/>
    </row>
    <row r="77" spans="13:92" x14ac:dyDescent="0.25">
      <c r="M77" s="5"/>
      <c r="N77" s="5"/>
      <c r="O77" s="5"/>
      <c r="P77" s="5"/>
      <c r="Q77" s="5"/>
      <c r="R77" s="5"/>
      <c r="S77" s="5"/>
      <c r="T77" s="5"/>
      <c r="U77" s="5"/>
      <c r="V77" s="5"/>
      <c r="Z77" s="5"/>
      <c r="AA77" s="5"/>
      <c r="AH77" s="5"/>
      <c r="AI77" s="5"/>
      <c r="AU77" s="5"/>
      <c r="AV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L77" s="5"/>
      <c r="BU77" s="5"/>
      <c r="BV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L77" s="5"/>
      <c r="CM77" s="5"/>
      <c r="CN77" s="5"/>
    </row>
    <row r="78" spans="13:92" x14ac:dyDescent="0.25">
      <c r="M78" s="5"/>
      <c r="N78" s="5"/>
      <c r="O78" s="5"/>
      <c r="P78" s="5"/>
      <c r="Q78" s="5"/>
      <c r="R78" s="5"/>
      <c r="S78" s="5"/>
      <c r="T78" s="5"/>
      <c r="U78" s="5"/>
      <c r="V78" s="5"/>
      <c r="Z78" s="5"/>
      <c r="AA78" s="5"/>
      <c r="AH78" s="5"/>
      <c r="AI78" s="5"/>
      <c r="AU78" s="5"/>
      <c r="AV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L78" s="5"/>
      <c r="BU78" s="5"/>
      <c r="BV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L78" s="5"/>
      <c r="CM78" s="5"/>
      <c r="CN78" s="5"/>
    </row>
    <row r="79" spans="13:92" x14ac:dyDescent="0.25">
      <c r="M79" s="5"/>
      <c r="N79" s="5"/>
      <c r="O79" s="5"/>
      <c r="P79" s="5"/>
      <c r="Q79" s="5"/>
      <c r="R79" s="5"/>
      <c r="S79" s="5"/>
      <c r="T79" s="5"/>
      <c r="U79" s="5"/>
      <c r="V79" s="5"/>
      <c r="Z79" s="5"/>
      <c r="AA79" s="5"/>
      <c r="AH79" s="5"/>
      <c r="AI79" s="5"/>
      <c r="AU79" s="5"/>
      <c r="AV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L79" s="5"/>
      <c r="BU79" s="5"/>
      <c r="BV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L79" s="5"/>
      <c r="CM79" s="5"/>
      <c r="CN79" s="5"/>
    </row>
    <row r="80" spans="13:92" x14ac:dyDescent="0.25">
      <c r="M80" s="5"/>
      <c r="N80" s="5"/>
      <c r="O80" s="5"/>
      <c r="P80" s="5"/>
      <c r="Q80" s="5"/>
      <c r="R80" s="5"/>
      <c r="S80" s="5"/>
      <c r="T80" s="5"/>
      <c r="U80" s="5"/>
      <c r="V80" s="5"/>
      <c r="Z80" s="5"/>
      <c r="AA80" s="5"/>
      <c r="AH80" s="5"/>
      <c r="AI80" s="5"/>
      <c r="AU80" s="5"/>
      <c r="AV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L80" s="5"/>
      <c r="BU80" s="5"/>
      <c r="BV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L80" s="5"/>
      <c r="CM80" s="5"/>
      <c r="CN80" s="5"/>
    </row>
    <row r="81" spans="13:92" x14ac:dyDescent="0.25">
      <c r="M81" s="5"/>
      <c r="N81" s="5"/>
      <c r="O81" s="5"/>
      <c r="P81" s="5"/>
      <c r="Q81" s="5"/>
      <c r="R81" s="5"/>
      <c r="S81" s="5"/>
      <c r="T81" s="5"/>
      <c r="U81" s="5"/>
      <c r="V81" s="5"/>
      <c r="Z81" s="5"/>
      <c r="AA81" s="5"/>
      <c r="AH81" s="5"/>
      <c r="AI81" s="5"/>
      <c r="AU81" s="5"/>
      <c r="AV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L81" s="5"/>
      <c r="BU81" s="5"/>
      <c r="BV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L81" s="5"/>
      <c r="CM81" s="5"/>
      <c r="CN81" s="5"/>
    </row>
    <row r="82" spans="13:92" x14ac:dyDescent="0.25">
      <c r="M82" s="5"/>
      <c r="N82" s="5"/>
      <c r="O82" s="5"/>
      <c r="P82" s="5"/>
      <c r="Q82" s="5"/>
      <c r="R82" s="5"/>
      <c r="S82" s="5"/>
      <c r="T82" s="5"/>
      <c r="U82" s="5"/>
      <c r="V82" s="5"/>
      <c r="Z82" s="5"/>
      <c r="AA82" s="5"/>
      <c r="AH82" s="5"/>
      <c r="AI82" s="5"/>
      <c r="AU82" s="5"/>
      <c r="AV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L82" s="5"/>
      <c r="BU82" s="5"/>
      <c r="BV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L82" s="5"/>
      <c r="CM82" s="5"/>
      <c r="CN82" s="5"/>
    </row>
    <row r="83" spans="13:92" x14ac:dyDescent="0.25">
      <c r="M83" s="5"/>
      <c r="N83" s="5"/>
      <c r="O83" s="5"/>
      <c r="P83" s="5"/>
      <c r="Q83" s="5"/>
      <c r="R83" s="5"/>
      <c r="S83" s="5"/>
      <c r="T83" s="5"/>
      <c r="U83" s="5"/>
      <c r="V83" s="5"/>
      <c r="Z83" s="5"/>
      <c r="AA83" s="5"/>
      <c r="AH83" s="5"/>
      <c r="AI83" s="5"/>
      <c r="AU83" s="5"/>
      <c r="AV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L83" s="5"/>
      <c r="BU83" s="5"/>
      <c r="BV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L83" s="5"/>
      <c r="CM83" s="5"/>
      <c r="CN83" s="5"/>
    </row>
    <row r="84" spans="13:92" x14ac:dyDescent="0.25">
      <c r="M84" s="5"/>
      <c r="N84" s="5"/>
      <c r="O84" s="5"/>
      <c r="P84" s="5"/>
      <c r="Q84" s="5"/>
      <c r="R84" s="5"/>
      <c r="S84" s="5"/>
      <c r="T84" s="5"/>
      <c r="U84" s="5"/>
      <c r="V84" s="5"/>
      <c r="Z84" s="5"/>
      <c r="AA84" s="5"/>
      <c r="AH84" s="5"/>
      <c r="AI84" s="5"/>
      <c r="AU84" s="5"/>
      <c r="AV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L84" s="5"/>
      <c r="BU84" s="5"/>
      <c r="BV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L84" s="5"/>
      <c r="CM84" s="5"/>
      <c r="CN84" s="5"/>
    </row>
    <row r="85" spans="13:92" x14ac:dyDescent="0.25">
      <c r="M85" s="5"/>
      <c r="N85" s="5"/>
      <c r="O85" s="5"/>
      <c r="P85" s="5"/>
      <c r="Q85" s="5"/>
      <c r="R85" s="5"/>
      <c r="S85" s="5"/>
      <c r="T85" s="5"/>
      <c r="U85" s="5"/>
      <c r="V85" s="5"/>
      <c r="Z85" s="5"/>
      <c r="AA85" s="5"/>
      <c r="AH85" s="5"/>
      <c r="AI85" s="5"/>
      <c r="AU85" s="5"/>
      <c r="AV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L85" s="5"/>
      <c r="BU85" s="5"/>
      <c r="BV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L85" s="5"/>
      <c r="CM85" s="5"/>
      <c r="CN85" s="5"/>
    </row>
    <row r="86" spans="13:92" x14ac:dyDescent="0.25">
      <c r="M86" s="5"/>
      <c r="N86" s="5"/>
      <c r="O86" s="5"/>
      <c r="P86" s="5"/>
      <c r="Q86" s="5"/>
      <c r="R86" s="5"/>
      <c r="S86" s="5"/>
      <c r="T86" s="5"/>
      <c r="U86" s="5"/>
      <c r="V86" s="5"/>
      <c r="Z86" s="5"/>
      <c r="AA86" s="5"/>
      <c r="AH86" s="5"/>
      <c r="AI86" s="5"/>
      <c r="AU86" s="5"/>
      <c r="AV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L86" s="5"/>
      <c r="BU86" s="5"/>
      <c r="BV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L86" s="5"/>
      <c r="CM86" s="5"/>
      <c r="CN86" s="5"/>
    </row>
    <row r="87" spans="13:92" x14ac:dyDescent="0.25">
      <c r="M87" s="5"/>
      <c r="N87" s="5"/>
      <c r="O87" s="5"/>
      <c r="P87" s="5"/>
      <c r="Q87" s="5"/>
      <c r="R87" s="5"/>
      <c r="S87" s="5"/>
      <c r="T87" s="5"/>
      <c r="U87" s="5"/>
      <c r="V87" s="5"/>
      <c r="Z87" s="5"/>
      <c r="AA87" s="5"/>
      <c r="AH87" s="5"/>
      <c r="AI87" s="5"/>
      <c r="AU87" s="5"/>
      <c r="AV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L87" s="5"/>
      <c r="BU87" s="5"/>
      <c r="BV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L87" s="5"/>
      <c r="CM87" s="5"/>
      <c r="CN87" s="5"/>
    </row>
    <row r="88" spans="13:92" x14ac:dyDescent="0.25">
      <c r="M88" s="5"/>
      <c r="N88" s="5"/>
      <c r="O88" s="5"/>
      <c r="P88" s="5"/>
      <c r="Q88" s="5"/>
      <c r="R88" s="5"/>
      <c r="S88" s="5"/>
      <c r="T88" s="5"/>
      <c r="U88" s="5"/>
      <c r="V88" s="5"/>
      <c r="Z88" s="5"/>
      <c r="AA88" s="5"/>
      <c r="AH88" s="5"/>
      <c r="AI88" s="5"/>
      <c r="AU88" s="5"/>
      <c r="AV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L88" s="5"/>
      <c r="BU88" s="5"/>
      <c r="BV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L88" s="5"/>
      <c r="CM88" s="5"/>
      <c r="CN88" s="5"/>
    </row>
    <row r="89" spans="13:92" x14ac:dyDescent="0.25">
      <c r="M89" s="5"/>
      <c r="N89" s="5"/>
      <c r="O89" s="5"/>
      <c r="P89" s="5"/>
      <c r="Q89" s="5"/>
      <c r="R89" s="5"/>
      <c r="S89" s="5"/>
      <c r="T89" s="5"/>
      <c r="U89" s="5"/>
      <c r="V89" s="5"/>
      <c r="Z89" s="5"/>
      <c r="AA89" s="5"/>
      <c r="AH89" s="5"/>
      <c r="AI89" s="5"/>
      <c r="AU89" s="5"/>
      <c r="AV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L89" s="5"/>
      <c r="BU89" s="5"/>
      <c r="BV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L89" s="5"/>
      <c r="CM89" s="5"/>
      <c r="CN89" s="5"/>
    </row>
    <row r="90" spans="13:92" x14ac:dyDescent="0.25">
      <c r="M90" s="5"/>
      <c r="N90" s="5"/>
      <c r="O90" s="5"/>
      <c r="P90" s="5"/>
      <c r="Q90" s="5"/>
      <c r="R90" s="5"/>
      <c r="S90" s="5"/>
      <c r="T90" s="5"/>
      <c r="U90" s="5"/>
      <c r="V90" s="5"/>
      <c r="Z90" s="5"/>
      <c r="AA90" s="5"/>
      <c r="AH90" s="5"/>
      <c r="AI90" s="5"/>
      <c r="AU90" s="5"/>
      <c r="AV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L90" s="5"/>
      <c r="BU90" s="5"/>
      <c r="BV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L90" s="5"/>
      <c r="CM90" s="5"/>
      <c r="CN90" s="5"/>
    </row>
    <row r="91" spans="13:92" x14ac:dyDescent="0.25">
      <c r="M91" s="5"/>
      <c r="N91" s="5"/>
      <c r="O91" s="5"/>
      <c r="P91" s="5"/>
      <c r="Q91" s="5"/>
      <c r="R91" s="5"/>
      <c r="S91" s="5"/>
      <c r="T91" s="5"/>
      <c r="U91" s="5"/>
      <c r="V91" s="5"/>
      <c r="Z91" s="5"/>
      <c r="AA91" s="5"/>
      <c r="AH91" s="5"/>
      <c r="AI91" s="5"/>
      <c r="AU91" s="5"/>
      <c r="AV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L91" s="5"/>
      <c r="BU91" s="5"/>
      <c r="BV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L91" s="5"/>
      <c r="CM91" s="5"/>
      <c r="CN91" s="5"/>
    </row>
    <row r="92" spans="13:92" x14ac:dyDescent="0.25">
      <c r="M92" s="5"/>
      <c r="N92" s="5"/>
      <c r="O92" s="5"/>
      <c r="P92" s="5"/>
      <c r="Q92" s="5"/>
      <c r="R92" s="5"/>
      <c r="S92" s="5"/>
      <c r="T92" s="5"/>
      <c r="U92" s="5"/>
      <c r="V92" s="5"/>
      <c r="Z92" s="5"/>
      <c r="AA92" s="5"/>
      <c r="AH92" s="5"/>
      <c r="AI92" s="5"/>
      <c r="AU92" s="5"/>
      <c r="AV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L92" s="5"/>
      <c r="BU92" s="5"/>
      <c r="BV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L92" s="5"/>
      <c r="CM92" s="5"/>
      <c r="CN92" s="5"/>
    </row>
    <row r="93" spans="13:92" x14ac:dyDescent="0.25">
      <c r="M93" s="5"/>
      <c r="N93" s="5"/>
      <c r="O93" s="5"/>
      <c r="P93" s="5"/>
      <c r="Q93" s="5"/>
      <c r="R93" s="5"/>
      <c r="S93" s="5"/>
      <c r="T93" s="5"/>
      <c r="U93" s="5"/>
      <c r="V93" s="5"/>
      <c r="Z93" s="5"/>
      <c r="AA93" s="5"/>
      <c r="AH93" s="5"/>
      <c r="AI93" s="5"/>
      <c r="AU93" s="5"/>
      <c r="AV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L93" s="5"/>
      <c r="BU93" s="5"/>
      <c r="BV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L93" s="5"/>
      <c r="CM93" s="5"/>
      <c r="CN93" s="5"/>
    </row>
    <row r="94" spans="13:92" x14ac:dyDescent="0.25">
      <c r="M94" s="5"/>
      <c r="N94" s="5"/>
      <c r="O94" s="5"/>
      <c r="P94" s="5"/>
      <c r="Q94" s="5"/>
      <c r="R94" s="5"/>
      <c r="S94" s="5"/>
      <c r="T94" s="5"/>
      <c r="U94" s="5"/>
      <c r="V94" s="5"/>
      <c r="Z94" s="5"/>
      <c r="AA94" s="5"/>
      <c r="AH94" s="5"/>
      <c r="AI94" s="5"/>
      <c r="AU94" s="5"/>
      <c r="AV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L94" s="5"/>
      <c r="BU94" s="5"/>
      <c r="BV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L94" s="5"/>
      <c r="CM94" s="5"/>
      <c r="CN94" s="5"/>
    </row>
    <row r="95" spans="13:92" x14ac:dyDescent="0.25">
      <c r="M95" s="5"/>
      <c r="N95" s="5"/>
      <c r="O95" s="5"/>
      <c r="P95" s="5"/>
      <c r="Q95" s="5"/>
      <c r="R95" s="5"/>
      <c r="S95" s="5"/>
      <c r="T95" s="5"/>
      <c r="U95" s="5"/>
      <c r="V95" s="5"/>
      <c r="Z95" s="5"/>
      <c r="AA95" s="5"/>
      <c r="AH95" s="5"/>
      <c r="AI95" s="5"/>
      <c r="AU95" s="5"/>
      <c r="AV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L95" s="5"/>
      <c r="BU95" s="5"/>
      <c r="BV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L95" s="5"/>
      <c r="CM95" s="5"/>
      <c r="CN95" s="5"/>
    </row>
    <row r="96" spans="13:92" x14ac:dyDescent="0.25">
      <c r="M96" s="5"/>
      <c r="N96" s="5"/>
      <c r="O96" s="5"/>
      <c r="P96" s="5"/>
      <c r="Q96" s="5"/>
      <c r="R96" s="5"/>
      <c r="S96" s="5"/>
      <c r="T96" s="5"/>
      <c r="U96" s="5"/>
      <c r="V96" s="5"/>
      <c r="Z96" s="5"/>
      <c r="AA96" s="5"/>
      <c r="AH96" s="5"/>
      <c r="AI96" s="5"/>
      <c r="AU96" s="5"/>
      <c r="AV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L96" s="5"/>
      <c r="BU96" s="5"/>
      <c r="BV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L96" s="5"/>
      <c r="CM96" s="5"/>
      <c r="CN96" s="5"/>
    </row>
    <row r="97" spans="13:92" x14ac:dyDescent="0.25">
      <c r="M97" s="5"/>
      <c r="N97" s="5"/>
      <c r="O97" s="5"/>
      <c r="P97" s="5"/>
      <c r="Q97" s="5"/>
      <c r="R97" s="5"/>
      <c r="S97" s="5"/>
      <c r="T97" s="5"/>
      <c r="U97" s="5"/>
      <c r="V97" s="5"/>
      <c r="Z97" s="5"/>
      <c r="AA97" s="5"/>
      <c r="AH97" s="5"/>
      <c r="AI97" s="5"/>
      <c r="AU97" s="5"/>
      <c r="AV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L97" s="5"/>
      <c r="BU97" s="5"/>
      <c r="BV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L97" s="5"/>
      <c r="CM97" s="5"/>
      <c r="CN97" s="5"/>
    </row>
    <row r="98" spans="13:92" x14ac:dyDescent="0.25">
      <c r="M98" s="5"/>
      <c r="N98" s="5"/>
      <c r="O98" s="5"/>
      <c r="P98" s="5"/>
      <c r="Q98" s="5"/>
      <c r="R98" s="5"/>
      <c r="S98" s="5"/>
      <c r="T98" s="5"/>
      <c r="U98" s="5"/>
      <c r="V98" s="5"/>
      <c r="Z98" s="5"/>
      <c r="AA98" s="5"/>
      <c r="AH98" s="5"/>
      <c r="AI98" s="5"/>
      <c r="AU98" s="5"/>
      <c r="AV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L98" s="5"/>
      <c r="BU98" s="5"/>
      <c r="BV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L98" s="5"/>
      <c r="CM98" s="5"/>
      <c r="CN98" s="5"/>
    </row>
    <row r="99" spans="13:92" x14ac:dyDescent="0.25">
      <c r="M99" s="5"/>
      <c r="N99" s="5"/>
      <c r="O99" s="5"/>
      <c r="P99" s="5"/>
      <c r="Q99" s="5"/>
      <c r="R99" s="5"/>
      <c r="S99" s="5"/>
      <c r="T99" s="5"/>
      <c r="U99" s="5"/>
      <c r="V99" s="5"/>
      <c r="Z99" s="5"/>
      <c r="AA99" s="5"/>
      <c r="AH99" s="5"/>
      <c r="AI99" s="5"/>
      <c r="AU99" s="5"/>
      <c r="AV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L99" s="5"/>
      <c r="BU99" s="5"/>
      <c r="BV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L99" s="5"/>
      <c r="CM99" s="5"/>
      <c r="CN99" s="5"/>
    </row>
    <row r="100" spans="13:92" x14ac:dyDescent="0.25">
      <c r="M100" s="5"/>
      <c r="N100" s="5"/>
      <c r="O100" s="5"/>
      <c r="P100" s="5"/>
      <c r="Q100" s="5"/>
      <c r="R100" s="5"/>
      <c r="S100" s="5"/>
      <c r="T100" s="5"/>
      <c r="U100" s="5"/>
      <c r="V100" s="5"/>
      <c r="Z100" s="5"/>
      <c r="AA100" s="5"/>
      <c r="AH100" s="5"/>
      <c r="AI100" s="5"/>
      <c r="AU100" s="5"/>
      <c r="AV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L100" s="5"/>
      <c r="BU100" s="5"/>
      <c r="BV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L100" s="5"/>
      <c r="CM100" s="5"/>
      <c r="CN100" s="5"/>
    </row>
    <row r="101" spans="13:92" x14ac:dyDescent="0.25">
      <c r="M101" s="5"/>
      <c r="N101" s="5"/>
      <c r="O101" s="5"/>
      <c r="P101" s="5"/>
      <c r="Q101" s="5"/>
      <c r="R101" s="5"/>
      <c r="S101" s="5"/>
      <c r="T101" s="5"/>
      <c r="U101" s="5"/>
      <c r="V101" s="5"/>
      <c r="Z101" s="5"/>
      <c r="AA101" s="5"/>
      <c r="AH101" s="5"/>
      <c r="AI101" s="5"/>
      <c r="AU101" s="5"/>
      <c r="AV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L101" s="5"/>
      <c r="BU101" s="5"/>
      <c r="BV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L101" s="5"/>
      <c r="CM101" s="5"/>
      <c r="CN101" s="5"/>
    </row>
    <row r="102" spans="13:92" x14ac:dyDescent="0.25">
      <c r="M102" s="5"/>
      <c r="N102" s="5"/>
      <c r="O102" s="5"/>
      <c r="P102" s="5"/>
      <c r="Q102" s="5"/>
      <c r="R102" s="5"/>
      <c r="S102" s="5"/>
      <c r="T102" s="5"/>
      <c r="U102" s="5"/>
      <c r="V102" s="5"/>
      <c r="Z102" s="5"/>
      <c r="AA102" s="5"/>
      <c r="AH102" s="5"/>
      <c r="AI102" s="5"/>
      <c r="AU102" s="5"/>
      <c r="AV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L102" s="5"/>
      <c r="BU102" s="5"/>
      <c r="BV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L102" s="5"/>
      <c r="CM102" s="5"/>
      <c r="CN102" s="5"/>
    </row>
    <row r="103" spans="13:92" x14ac:dyDescent="0.25">
      <c r="M103" s="5"/>
      <c r="N103" s="5"/>
      <c r="O103" s="5"/>
      <c r="P103" s="5"/>
      <c r="Q103" s="5"/>
      <c r="R103" s="5"/>
      <c r="S103" s="5"/>
      <c r="T103" s="5"/>
      <c r="U103" s="5"/>
      <c r="V103" s="5"/>
      <c r="Z103" s="5"/>
      <c r="AA103" s="5"/>
      <c r="AH103" s="5"/>
      <c r="AI103" s="5"/>
      <c r="AU103" s="5"/>
      <c r="AV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L103" s="5"/>
      <c r="BU103" s="5"/>
      <c r="BV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L103" s="5"/>
      <c r="CM103" s="5"/>
      <c r="CN103" s="5"/>
    </row>
    <row r="104" spans="13:92" x14ac:dyDescent="0.25">
      <c r="M104" s="5"/>
      <c r="N104" s="5"/>
      <c r="O104" s="5"/>
      <c r="P104" s="5"/>
      <c r="Q104" s="5"/>
      <c r="R104" s="5"/>
      <c r="S104" s="5"/>
      <c r="T104" s="5"/>
      <c r="U104" s="5"/>
      <c r="V104" s="5"/>
      <c r="Z104" s="5"/>
      <c r="AA104" s="5"/>
      <c r="AH104" s="5"/>
      <c r="AI104" s="5"/>
      <c r="AU104" s="5"/>
      <c r="AV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L104" s="5"/>
      <c r="BU104" s="5"/>
      <c r="BV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L104" s="5"/>
      <c r="CM104" s="5"/>
      <c r="CN104" s="5"/>
    </row>
    <row r="105" spans="13:92" x14ac:dyDescent="0.25">
      <c r="M105" s="5"/>
      <c r="N105" s="5"/>
      <c r="O105" s="5"/>
      <c r="P105" s="5"/>
      <c r="Q105" s="5"/>
      <c r="R105" s="5"/>
      <c r="S105" s="5"/>
      <c r="T105" s="5"/>
      <c r="U105" s="5"/>
      <c r="V105" s="5"/>
      <c r="Z105" s="5"/>
      <c r="AA105" s="5"/>
      <c r="AH105" s="5"/>
      <c r="AI105" s="5"/>
      <c r="AU105" s="5"/>
      <c r="AV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L105" s="5"/>
      <c r="BU105" s="5"/>
      <c r="BV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L105" s="5"/>
      <c r="CM105" s="5"/>
      <c r="CN105" s="5"/>
    </row>
    <row r="106" spans="13:92" x14ac:dyDescent="0.25">
      <c r="M106" s="5"/>
      <c r="N106" s="5"/>
      <c r="O106" s="5"/>
      <c r="P106" s="5"/>
      <c r="Q106" s="5"/>
      <c r="R106" s="5"/>
      <c r="S106" s="5"/>
      <c r="T106" s="5"/>
      <c r="U106" s="5"/>
      <c r="V106" s="5"/>
      <c r="Z106" s="5"/>
      <c r="AA106" s="5"/>
      <c r="AH106" s="5"/>
      <c r="AI106" s="5"/>
      <c r="AU106" s="5"/>
      <c r="AV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L106" s="5"/>
      <c r="BU106" s="5"/>
      <c r="BV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L106" s="5"/>
      <c r="CM106" s="5"/>
      <c r="CN106" s="5"/>
    </row>
    <row r="107" spans="13:92" x14ac:dyDescent="0.25">
      <c r="M107" s="5"/>
      <c r="N107" s="5"/>
      <c r="O107" s="5"/>
      <c r="P107" s="5"/>
      <c r="Q107" s="5"/>
      <c r="R107" s="5"/>
      <c r="S107" s="5"/>
      <c r="T107" s="5"/>
      <c r="U107" s="5"/>
      <c r="V107" s="5"/>
      <c r="Z107" s="5"/>
      <c r="AA107" s="5"/>
      <c r="AH107" s="5"/>
      <c r="AI107" s="5"/>
      <c r="AU107" s="5"/>
      <c r="AV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L107" s="5"/>
      <c r="BU107" s="5"/>
      <c r="BV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L107" s="5"/>
      <c r="CM107" s="5"/>
      <c r="CN107" s="5"/>
    </row>
    <row r="108" spans="13:92" x14ac:dyDescent="0.25">
      <c r="M108" s="5"/>
      <c r="N108" s="5"/>
      <c r="O108" s="5"/>
      <c r="P108" s="5"/>
      <c r="Q108" s="5"/>
      <c r="R108" s="5"/>
      <c r="S108" s="5"/>
      <c r="T108" s="5"/>
      <c r="U108" s="5"/>
      <c r="V108" s="5"/>
      <c r="Z108" s="5"/>
      <c r="AA108" s="5"/>
      <c r="AH108" s="5"/>
      <c r="AI108" s="5"/>
      <c r="AU108" s="5"/>
      <c r="AV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L108" s="5"/>
      <c r="BU108" s="5"/>
      <c r="BV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L108" s="5"/>
      <c r="CM108" s="5"/>
      <c r="CN108" s="5"/>
    </row>
    <row r="109" spans="13:92" x14ac:dyDescent="0.25">
      <c r="M109" s="5"/>
      <c r="N109" s="5"/>
      <c r="O109" s="5"/>
      <c r="P109" s="5"/>
      <c r="Q109" s="5"/>
      <c r="R109" s="5"/>
      <c r="S109" s="5"/>
      <c r="T109" s="5"/>
      <c r="U109" s="5"/>
      <c r="V109" s="5"/>
      <c r="Z109" s="5"/>
      <c r="AA109" s="5"/>
      <c r="AH109" s="5"/>
      <c r="AI109" s="5"/>
      <c r="AU109" s="5"/>
      <c r="AV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L109" s="5"/>
      <c r="BU109" s="5"/>
      <c r="BV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L109" s="5"/>
      <c r="CM109" s="5"/>
      <c r="CN109" s="5"/>
    </row>
    <row r="110" spans="13:92" x14ac:dyDescent="0.25">
      <c r="M110" s="5"/>
      <c r="N110" s="5"/>
      <c r="O110" s="5"/>
      <c r="P110" s="5"/>
      <c r="Q110" s="5"/>
      <c r="R110" s="5"/>
      <c r="S110" s="5"/>
      <c r="T110" s="5"/>
      <c r="U110" s="5"/>
      <c r="V110" s="5"/>
      <c r="Z110" s="5"/>
      <c r="AA110" s="5"/>
      <c r="AH110" s="5"/>
      <c r="AI110" s="5"/>
      <c r="AU110" s="5"/>
      <c r="AV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L110" s="5"/>
      <c r="BU110" s="5"/>
      <c r="BV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L110" s="5"/>
      <c r="CM110" s="5"/>
      <c r="CN110" s="5"/>
    </row>
    <row r="111" spans="13:92" x14ac:dyDescent="0.25">
      <c r="M111" s="5"/>
      <c r="N111" s="5"/>
      <c r="O111" s="5"/>
      <c r="P111" s="5"/>
      <c r="Q111" s="5"/>
      <c r="R111" s="5"/>
      <c r="S111" s="5"/>
      <c r="T111" s="5"/>
      <c r="U111" s="5"/>
      <c r="V111" s="5"/>
      <c r="Z111" s="5"/>
      <c r="AA111" s="5"/>
      <c r="AH111" s="5"/>
      <c r="AI111" s="5"/>
      <c r="AU111" s="5"/>
      <c r="AV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L111" s="5"/>
      <c r="BU111" s="5"/>
      <c r="BV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L111" s="5"/>
      <c r="CM111" s="5"/>
      <c r="CN111" s="5"/>
    </row>
    <row r="112" spans="13:92" x14ac:dyDescent="0.25">
      <c r="M112" s="5"/>
      <c r="N112" s="5"/>
      <c r="O112" s="5"/>
      <c r="P112" s="5"/>
      <c r="Q112" s="5"/>
      <c r="R112" s="5"/>
      <c r="S112" s="5"/>
      <c r="T112" s="5"/>
      <c r="U112" s="5"/>
      <c r="V112" s="5"/>
      <c r="Z112" s="5"/>
      <c r="AA112" s="5"/>
      <c r="AH112" s="5"/>
      <c r="AI112" s="5"/>
      <c r="AU112" s="5"/>
      <c r="AV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L112" s="5"/>
      <c r="BU112" s="5"/>
      <c r="BV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L112" s="5"/>
      <c r="CM112" s="5"/>
      <c r="CN112" s="5"/>
    </row>
    <row r="113" spans="13:92" x14ac:dyDescent="0.25">
      <c r="M113" s="5"/>
      <c r="N113" s="5"/>
      <c r="O113" s="5"/>
      <c r="P113" s="5"/>
      <c r="Q113" s="5"/>
      <c r="R113" s="5"/>
      <c r="S113" s="5"/>
      <c r="T113" s="5"/>
      <c r="U113" s="5"/>
      <c r="V113" s="5"/>
      <c r="Z113" s="5"/>
      <c r="AA113" s="5"/>
      <c r="AH113" s="5"/>
      <c r="AI113" s="5"/>
      <c r="AU113" s="5"/>
      <c r="AV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L113" s="5"/>
      <c r="BU113" s="5"/>
      <c r="BV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L113" s="5"/>
      <c r="CM113" s="5"/>
      <c r="CN113" s="5"/>
    </row>
    <row r="114" spans="13:92" x14ac:dyDescent="0.25">
      <c r="M114" s="5"/>
      <c r="N114" s="5"/>
      <c r="O114" s="5"/>
      <c r="P114" s="5"/>
      <c r="Q114" s="5"/>
      <c r="R114" s="5"/>
      <c r="S114" s="5"/>
      <c r="T114" s="5"/>
      <c r="U114" s="5"/>
      <c r="V114" s="5"/>
      <c r="Z114" s="5"/>
      <c r="AA114" s="5"/>
      <c r="AH114" s="5"/>
      <c r="AI114" s="5"/>
      <c r="AU114" s="5"/>
      <c r="AV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L114" s="5"/>
      <c r="BU114" s="5"/>
      <c r="BV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L114" s="5"/>
      <c r="CM114" s="5"/>
      <c r="CN114" s="5"/>
    </row>
    <row r="115" spans="13:92" x14ac:dyDescent="0.25">
      <c r="M115" s="5"/>
      <c r="N115" s="5"/>
      <c r="O115" s="5"/>
      <c r="P115" s="5"/>
      <c r="Q115" s="5"/>
      <c r="R115" s="5"/>
      <c r="S115" s="5"/>
      <c r="T115" s="5"/>
      <c r="U115" s="5"/>
      <c r="V115" s="5"/>
      <c r="Z115" s="5"/>
      <c r="AA115" s="5"/>
      <c r="AH115" s="5"/>
      <c r="AI115" s="5"/>
      <c r="AU115" s="5"/>
      <c r="AV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L115" s="5"/>
      <c r="BU115" s="5"/>
      <c r="BV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L115" s="5"/>
      <c r="CM115" s="5"/>
      <c r="CN115" s="5"/>
    </row>
    <row r="116" spans="13:92" x14ac:dyDescent="0.25">
      <c r="M116" s="5"/>
      <c r="N116" s="5"/>
      <c r="O116" s="5"/>
      <c r="P116" s="5"/>
      <c r="Q116" s="5"/>
      <c r="R116" s="5"/>
      <c r="S116" s="5"/>
      <c r="T116" s="5"/>
      <c r="U116" s="5"/>
      <c r="V116" s="5"/>
      <c r="Z116" s="5"/>
      <c r="AA116" s="5"/>
      <c r="AH116" s="5"/>
      <c r="AI116" s="5"/>
      <c r="AU116" s="5"/>
      <c r="AV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L116" s="5"/>
      <c r="BU116" s="5"/>
      <c r="BV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L116" s="5"/>
      <c r="CM116" s="5"/>
      <c r="CN116" s="5"/>
    </row>
    <row r="117" spans="13:92" x14ac:dyDescent="0.25">
      <c r="M117" s="5"/>
      <c r="N117" s="5"/>
      <c r="O117" s="5"/>
      <c r="P117" s="5"/>
      <c r="Q117" s="5"/>
      <c r="R117" s="5"/>
      <c r="S117" s="5"/>
      <c r="T117" s="5"/>
      <c r="U117" s="5"/>
      <c r="V117" s="5"/>
      <c r="Z117" s="5"/>
      <c r="AA117" s="5"/>
      <c r="AH117" s="5"/>
      <c r="AI117" s="5"/>
      <c r="AU117" s="5"/>
      <c r="AV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L117" s="5"/>
      <c r="BU117" s="5"/>
      <c r="BV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L117" s="5"/>
      <c r="CM117" s="5"/>
      <c r="CN117" s="5"/>
    </row>
    <row r="118" spans="13:92" x14ac:dyDescent="0.25">
      <c r="M118" s="5"/>
      <c r="N118" s="5"/>
      <c r="O118" s="5"/>
      <c r="P118" s="5"/>
      <c r="Q118" s="5"/>
      <c r="R118" s="5"/>
      <c r="S118" s="5"/>
      <c r="T118" s="5"/>
      <c r="U118" s="5"/>
      <c r="V118" s="5"/>
      <c r="Z118" s="5"/>
      <c r="AA118" s="5"/>
      <c r="AH118" s="5"/>
      <c r="AI118" s="5"/>
      <c r="AU118" s="5"/>
      <c r="AV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L118" s="5"/>
      <c r="BU118" s="5"/>
      <c r="BV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L118" s="5"/>
      <c r="CM118" s="5"/>
      <c r="CN118" s="5"/>
    </row>
    <row r="119" spans="13:92" x14ac:dyDescent="0.25">
      <c r="M119" s="5"/>
      <c r="N119" s="5"/>
      <c r="O119" s="5"/>
      <c r="P119" s="5"/>
      <c r="Q119" s="5"/>
      <c r="R119" s="5"/>
      <c r="S119" s="5"/>
      <c r="T119" s="5"/>
      <c r="U119" s="5"/>
      <c r="V119" s="5"/>
      <c r="Z119" s="5"/>
      <c r="AA119" s="5"/>
      <c r="AH119" s="5"/>
      <c r="AI119" s="5"/>
      <c r="AU119" s="5"/>
      <c r="AV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L119" s="5"/>
      <c r="BU119" s="5"/>
      <c r="BV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L119" s="5"/>
      <c r="CM119" s="5"/>
      <c r="CN119" s="5"/>
    </row>
    <row r="120" spans="13:92" x14ac:dyDescent="0.25">
      <c r="M120" s="5"/>
      <c r="N120" s="5"/>
      <c r="O120" s="5"/>
      <c r="P120" s="5"/>
      <c r="Q120" s="5"/>
      <c r="R120" s="5"/>
      <c r="S120" s="5"/>
      <c r="T120" s="5"/>
      <c r="U120" s="5"/>
      <c r="V120" s="5"/>
      <c r="Z120" s="5"/>
      <c r="AA120" s="5"/>
      <c r="AH120" s="5"/>
      <c r="AI120" s="5"/>
      <c r="AU120" s="5"/>
      <c r="AV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L120" s="5"/>
      <c r="BU120" s="5"/>
      <c r="BV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L120" s="5"/>
      <c r="CM120" s="5"/>
      <c r="CN120" s="5"/>
    </row>
    <row r="121" spans="13:92" x14ac:dyDescent="0.25">
      <c r="M121" s="5"/>
      <c r="N121" s="5"/>
      <c r="O121" s="5"/>
      <c r="P121" s="5"/>
      <c r="Q121" s="5"/>
      <c r="R121" s="5"/>
      <c r="S121" s="5"/>
      <c r="T121" s="5"/>
      <c r="U121" s="5"/>
      <c r="V121" s="5"/>
      <c r="Z121" s="5"/>
      <c r="AA121" s="5"/>
      <c r="AH121" s="5"/>
      <c r="AI121" s="5"/>
      <c r="AU121" s="5"/>
      <c r="AV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L121" s="5"/>
      <c r="BU121" s="5"/>
      <c r="BV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L121" s="5"/>
      <c r="CM121" s="5"/>
      <c r="CN121" s="5"/>
    </row>
    <row r="122" spans="13:92" x14ac:dyDescent="0.25">
      <c r="M122" s="5"/>
      <c r="N122" s="5"/>
      <c r="O122" s="5"/>
      <c r="P122" s="5"/>
      <c r="Q122" s="5"/>
      <c r="R122" s="5"/>
      <c r="S122" s="5"/>
      <c r="T122" s="5"/>
      <c r="U122" s="5"/>
      <c r="V122" s="5"/>
      <c r="Z122" s="5"/>
      <c r="AA122" s="5"/>
      <c r="AH122" s="5"/>
      <c r="AI122" s="5"/>
      <c r="AU122" s="5"/>
      <c r="AV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L122" s="5"/>
      <c r="BU122" s="5"/>
      <c r="BV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L122" s="5"/>
      <c r="CM122" s="5"/>
      <c r="CN122" s="5"/>
    </row>
    <row r="123" spans="13:92" x14ac:dyDescent="0.25">
      <c r="M123" s="5"/>
      <c r="N123" s="5"/>
      <c r="O123" s="5"/>
      <c r="P123" s="5"/>
      <c r="Q123" s="5"/>
      <c r="R123" s="5"/>
      <c r="S123" s="5"/>
      <c r="T123" s="5"/>
      <c r="U123" s="5"/>
      <c r="V123" s="5"/>
      <c r="Z123" s="5"/>
      <c r="AA123" s="5"/>
      <c r="AH123" s="5"/>
      <c r="AI123" s="5"/>
      <c r="AU123" s="5"/>
      <c r="AV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L123" s="5"/>
      <c r="BU123" s="5"/>
      <c r="BV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L123" s="5"/>
      <c r="CM123" s="5"/>
      <c r="CN123" s="5"/>
    </row>
    <row r="124" spans="13:92" x14ac:dyDescent="0.25">
      <c r="M124" s="5"/>
      <c r="N124" s="5"/>
      <c r="O124" s="5"/>
      <c r="P124" s="5"/>
      <c r="Q124" s="5"/>
      <c r="R124" s="5"/>
      <c r="S124" s="5"/>
      <c r="T124" s="5"/>
      <c r="U124" s="5"/>
      <c r="V124" s="5"/>
      <c r="Z124" s="5"/>
      <c r="AA124" s="5"/>
      <c r="AH124" s="5"/>
      <c r="AI124" s="5"/>
      <c r="AU124" s="5"/>
      <c r="AV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L124" s="5"/>
      <c r="BU124" s="5"/>
      <c r="BV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L124" s="5"/>
      <c r="CM124" s="5"/>
      <c r="CN124" s="5"/>
    </row>
    <row r="125" spans="13:92" x14ac:dyDescent="0.25">
      <c r="M125" s="5"/>
      <c r="N125" s="5"/>
      <c r="O125" s="5"/>
      <c r="P125" s="5"/>
      <c r="Q125" s="5"/>
      <c r="R125" s="5"/>
      <c r="S125" s="5"/>
      <c r="T125" s="5"/>
      <c r="U125" s="5"/>
      <c r="V125" s="5"/>
      <c r="Z125" s="5"/>
      <c r="AA125" s="5"/>
      <c r="AH125" s="5"/>
      <c r="AI125" s="5"/>
      <c r="AU125" s="5"/>
      <c r="AV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L125" s="5"/>
      <c r="BU125" s="5"/>
      <c r="BV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L125" s="5"/>
      <c r="CM125" s="5"/>
      <c r="CN125" s="5"/>
    </row>
    <row r="126" spans="13:92" x14ac:dyDescent="0.25">
      <c r="M126" s="5"/>
      <c r="N126" s="5"/>
      <c r="O126" s="5"/>
      <c r="P126" s="5"/>
      <c r="Q126" s="5"/>
      <c r="R126" s="5"/>
      <c r="S126" s="5"/>
      <c r="T126" s="5"/>
      <c r="U126" s="5"/>
      <c r="V126" s="5"/>
      <c r="Z126" s="5"/>
      <c r="AA126" s="5"/>
      <c r="AH126" s="5"/>
      <c r="AI126" s="5"/>
      <c r="AU126" s="5"/>
      <c r="AV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L126" s="5"/>
      <c r="BU126" s="5"/>
      <c r="BV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L126" s="5"/>
      <c r="CM126" s="5"/>
      <c r="CN126" s="5"/>
    </row>
    <row r="127" spans="13:92" x14ac:dyDescent="0.25">
      <c r="M127" s="5"/>
      <c r="N127" s="5"/>
      <c r="O127" s="5"/>
      <c r="P127" s="5"/>
      <c r="Q127" s="5"/>
      <c r="R127" s="5"/>
      <c r="S127" s="5"/>
      <c r="T127" s="5"/>
      <c r="U127" s="5"/>
      <c r="V127" s="5"/>
      <c r="Z127" s="5"/>
      <c r="AA127" s="5"/>
      <c r="AH127" s="5"/>
      <c r="AI127" s="5"/>
      <c r="AU127" s="5"/>
      <c r="AV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L127" s="5"/>
      <c r="BU127" s="5"/>
      <c r="BV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L127" s="5"/>
      <c r="CM127" s="5"/>
      <c r="CN127" s="5"/>
    </row>
    <row r="128" spans="13:92" x14ac:dyDescent="0.25">
      <c r="M128" s="5"/>
      <c r="N128" s="5"/>
      <c r="O128" s="5"/>
      <c r="P128" s="5"/>
      <c r="Q128" s="5"/>
      <c r="R128" s="5"/>
      <c r="S128" s="5"/>
      <c r="T128" s="5"/>
      <c r="U128" s="5"/>
      <c r="V128" s="5"/>
      <c r="Z128" s="5"/>
      <c r="AA128" s="5"/>
      <c r="AH128" s="5"/>
      <c r="AI128" s="5"/>
      <c r="AU128" s="5"/>
      <c r="AV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L128" s="5"/>
      <c r="BU128" s="5"/>
      <c r="BV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L128" s="5"/>
      <c r="CM128" s="5"/>
      <c r="CN128" s="5"/>
    </row>
    <row r="129" spans="13:92" x14ac:dyDescent="0.25">
      <c r="M129" s="5"/>
      <c r="N129" s="5"/>
      <c r="O129" s="5"/>
      <c r="P129" s="5"/>
      <c r="Q129" s="5"/>
      <c r="R129" s="5"/>
      <c r="S129" s="5"/>
      <c r="T129" s="5"/>
      <c r="U129" s="5"/>
      <c r="V129" s="5"/>
      <c r="Z129" s="5"/>
      <c r="AA129" s="5"/>
      <c r="AH129" s="5"/>
      <c r="AI129" s="5"/>
      <c r="AU129" s="5"/>
      <c r="AV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L129" s="5"/>
      <c r="BU129" s="5"/>
      <c r="BV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L129" s="5"/>
      <c r="CM129" s="5"/>
      <c r="CN129" s="5"/>
    </row>
    <row r="130" spans="13:92" x14ac:dyDescent="0.25">
      <c r="M130" s="5"/>
      <c r="N130" s="5"/>
      <c r="O130" s="5"/>
      <c r="P130" s="5"/>
      <c r="Q130" s="5"/>
      <c r="R130" s="5"/>
      <c r="S130" s="5"/>
      <c r="T130" s="5"/>
      <c r="U130" s="5"/>
      <c r="V130" s="5"/>
      <c r="Z130" s="5"/>
      <c r="AA130" s="5"/>
      <c r="AH130" s="5"/>
      <c r="AI130" s="5"/>
      <c r="AU130" s="5"/>
      <c r="AV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L130" s="5"/>
      <c r="BU130" s="5"/>
      <c r="BV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L130" s="5"/>
      <c r="CM130" s="5"/>
      <c r="CN130" s="5"/>
    </row>
    <row r="131" spans="13:92" x14ac:dyDescent="0.25">
      <c r="M131" s="5"/>
      <c r="N131" s="5"/>
      <c r="O131" s="5"/>
      <c r="P131" s="5"/>
      <c r="Q131" s="5"/>
      <c r="R131" s="5"/>
      <c r="S131" s="5"/>
      <c r="T131" s="5"/>
      <c r="U131" s="5"/>
      <c r="V131" s="5"/>
      <c r="Z131" s="5"/>
      <c r="AA131" s="5"/>
      <c r="AH131" s="5"/>
      <c r="AI131" s="5"/>
      <c r="AU131" s="5"/>
      <c r="AV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L131" s="5"/>
      <c r="BU131" s="5"/>
      <c r="BV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L131" s="5"/>
      <c r="CM131" s="5"/>
      <c r="CN131" s="5"/>
    </row>
    <row r="132" spans="13:92" x14ac:dyDescent="0.25">
      <c r="M132" s="5"/>
      <c r="N132" s="5"/>
      <c r="O132" s="5"/>
      <c r="P132" s="5"/>
      <c r="Q132" s="5"/>
      <c r="R132" s="5"/>
      <c r="S132" s="5"/>
      <c r="T132" s="5"/>
      <c r="U132" s="5"/>
      <c r="V132" s="5"/>
      <c r="Z132" s="5"/>
      <c r="AA132" s="5"/>
      <c r="AH132" s="5"/>
      <c r="AI132" s="5"/>
      <c r="AU132" s="5"/>
      <c r="AV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L132" s="5"/>
      <c r="BU132" s="5"/>
      <c r="BV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L132" s="5"/>
      <c r="CM132" s="5"/>
      <c r="CN132" s="5"/>
    </row>
    <row r="133" spans="13:92" x14ac:dyDescent="0.25">
      <c r="M133" s="5"/>
      <c r="N133" s="5"/>
      <c r="O133" s="5"/>
      <c r="P133" s="5"/>
      <c r="Q133" s="5"/>
      <c r="R133" s="5"/>
      <c r="S133" s="5"/>
      <c r="T133" s="5"/>
      <c r="U133" s="5"/>
      <c r="V133" s="5"/>
      <c r="Z133" s="5"/>
      <c r="AA133" s="5"/>
      <c r="AH133" s="5"/>
      <c r="AI133" s="5"/>
      <c r="AU133" s="5"/>
      <c r="AV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L133" s="5"/>
      <c r="BU133" s="5"/>
      <c r="BV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L133" s="5"/>
      <c r="CM133" s="5"/>
      <c r="CN133" s="5"/>
    </row>
    <row r="134" spans="13:92" x14ac:dyDescent="0.25">
      <c r="M134" s="5"/>
      <c r="N134" s="5"/>
      <c r="O134" s="5"/>
      <c r="P134" s="5"/>
      <c r="Q134" s="5"/>
      <c r="R134" s="5"/>
      <c r="S134" s="5"/>
      <c r="T134" s="5"/>
      <c r="U134" s="5"/>
      <c r="V134" s="5"/>
      <c r="Z134" s="5"/>
      <c r="AA134" s="5"/>
      <c r="AH134" s="5"/>
      <c r="AI134" s="5"/>
      <c r="AU134" s="5"/>
      <c r="AV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L134" s="5"/>
      <c r="BU134" s="5"/>
      <c r="BV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L134" s="5"/>
      <c r="CM134" s="5"/>
      <c r="CN134" s="5"/>
    </row>
    <row r="135" spans="13:92" x14ac:dyDescent="0.25">
      <c r="M135" s="5"/>
      <c r="N135" s="5"/>
      <c r="O135" s="5"/>
      <c r="P135" s="5"/>
      <c r="Q135" s="5"/>
      <c r="R135" s="5"/>
      <c r="S135" s="5"/>
      <c r="T135" s="5"/>
      <c r="U135" s="5"/>
      <c r="V135" s="5"/>
      <c r="Z135" s="5"/>
      <c r="AA135" s="5"/>
      <c r="AH135" s="5"/>
      <c r="AI135" s="5"/>
      <c r="AU135" s="5"/>
      <c r="AV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L135" s="5"/>
      <c r="BU135" s="5"/>
      <c r="BV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L135" s="5"/>
      <c r="CM135" s="5"/>
      <c r="CN135" s="5"/>
    </row>
    <row r="136" spans="13:92" x14ac:dyDescent="0.25">
      <c r="M136" s="5"/>
      <c r="N136" s="5"/>
      <c r="O136" s="5"/>
      <c r="P136" s="5"/>
      <c r="Q136" s="5"/>
      <c r="R136" s="5"/>
      <c r="S136" s="5"/>
      <c r="T136" s="5"/>
      <c r="U136" s="5"/>
      <c r="V136" s="5"/>
      <c r="Z136" s="5"/>
      <c r="AA136" s="5"/>
      <c r="AH136" s="5"/>
      <c r="AI136" s="5"/>
      <c r="AU136" s="5"/>
      <c r="AV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L136" s="5"/>
      <c r="BU136" s="5"/>
      <c r="BV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L136" s="5"/>
      <c r="CM136" s="5"/>
      <c r="CN136" s="5"/>
    </row>
    <row r="137" spans="13:92" x14ac:dyDescent="0.25">
      <c r="M137" s="5"/>
      <c r="N137" s="5"/>
      <c r="O137" s="5"/>
      <c r="P137" s="5"/>
      <c r="Q137" s="5"/>
      <c r="R137" s="5"/>
      <c r="S137" s="5"/>
      <c r="T137" s="5"/>
      <c r="U137" s="5"/>
      <c r="V137" s="5"/>
      <c r="Z137" s="5"/>
      <c r="AA137" s="5"/>
      <c r="AH137" s="5"/>
      <c r="AI137" s="5"/>
      <c r="AU137" s="5"/>
      <c r="AV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L137" s="5"/>
      <c r="BU137" s="5"/>
      <c r="BV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L137" s="5"/>
      <c r="CM137" s="5"/>
      <c r="CN137" s="5"/>
    </row>
    <row r="138" spans="13:92" x14ac:dyDescent="0.25">
      <c r="M138" s="5"/>
      <c r="N138" s="5"/>
      <c r="O138" s="5"/>
      <c r="P138" s="5"/>
      <c r="Q138" s="5"/>
      <c r="R138" s="5"/>
      <c r="S138" s="5"/>
      <c r="T138" s="5"/>
      <c r="U138" s="5"/>
      <c r="V138" s="5"/>
      <c r="Z138" s="5"/>
      <c r="AA138" s="5"/>
      <c r="AH138" s="5"/>
      <c r="AI138" s="5"/>
      <c r="AU138" s="5"/>
      <c r="AV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L138" s="5"/>
      <c r="BU138" s="5"/>
      <c r="BV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L138" s="5"/>
      <c r="CM138" s="5"/>
      <c r="CN138" s="5"/>
    </row>
    <row r="139" spans="13:92" x14ac:dyDescent="0.25">
      <c r="M139" s="5"/>
      <c r="N139" s="5"/>
      <c r="O139" s="5"/>
      <c r="P139" s="5"/>
      <c r="Q139" s="5"/>
      <c r="R139" s="5"/>
      <c r="S139" s="5"/>
      <c r="T139" s="5"/>
      <c r="U139" s="5"/>
      <c r="V139" s="5"/>
      <c r="Z139" s="5"/>
      <c r="AA139" s="5"/>
      <c r="AH139" s="5"/>
      <c r="AI139" s="5"/>
      <c r="AU139" s="5"/>
      <c r="AV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L139" s="5"/>
      <c r="BU139" s="5"/>
      <c r="BV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L139" s="5"/>
      <c r="CM139" s="5"/>
      <c r="CN139" s="5"/>
    </row>
    <row r="140" spans="13:92" x14ac:dyDescent="0.25">
      <c r="M140" s="5"/>
      <c r="N140" s="5"/>
      <c r="O140" s="5"/>
      <c r="P140" s="5"/>
      <c r="Q140" s="5"/>
      <c r="R140" s="5"/>
      <c r="S140" s="5"/>
      <c r="T140" s="5"/>
      <c r="U140" s="5"/>
      <c r="V140" s="5"/>
      <c r="Z140" s="5"/>
      <c r="AA140" s="5"/>
      <c r="AH140" s="5"/>
      <c r="AI140" s="5"/>
      <c r="AU140" s="5"/>
      <c r="AV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L140" s="5"/>
      <c r="BU140" s="5"/>
      <c r="BV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L140" s="5"/>
      <c r="CM140" s="5"/>
      <c r="CN140" s="5"/>
    </row>
    <row r="141" spans="13:92" x14ac:dyDescent="0.25">
      <c r="M141" s="5"/>
      <c r="N141" s="5"/>
      <c r="O141" s="5"/>
      <c r="P141" s="5"/>
      <c r="Q141" s="5"/>
      <c r="R141" s="5"/>
      <c r="S141" s="5"/>
      <c r="T141" s="5"/>
      <c r="U141" s="5"/>
      <c r="V141" s="5"/>
      <c r="Z141" s="5"/>
      <c r="AA141" s="5"/>
      <c r="AH141" s="5"/>
      <c r="AI141" s="5"/>
      <c r="AU141" s="5"/>
      <c r="AV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L141" s="5"/>
      <c r="BU141" s="5"/>
      <c r="BV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L141" s="5"/>
      <c r="CM141" s="5"/>
      <c r="CN141" s="5"/>
    </row>
    <row r="142" spans="13:92" x14ac:dyDescent="0.25">
      <c r="M142" s="5"/>
      <c r="N142" s="5"/>
      <c r="O142" s="5"/>
      <c r="P142" s="5"/>
      <c r="Q142" s="5"/>
      <c r="R142" s="5"/>
      <c r="S142" s="5"/>
      <c r="T142" s="5"/>
      <c r="U142" s="5"/>
      <c r="V142" s="5"/>
      <c r="Z142" s="5"/>
      <c r="AA142" s="5"/>
      <c r="AH142" s="5"/>
      <c r="AI142" s="5"/>
      <c r="AU142" s="5"/>
      <c r="AV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L142" s="5"/>
      <c r="BU142" s="5"/>
      <c r="BV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L142" s="5"/>
      <c r="CM142" s="5"/>
      <c r="CN142" s="5"/>
    </row>
    <row r="143" spans="13:92" x14ac:dyDescent="0.25">
      <c r="M143" s="5"/>
      <c r="N143" s="5"/>
      <c r="O143" s="5"/>
      <c r="P143" s="5"/>
      <c r="Q143" s="5"/>
      <c r="R143" s="5"/>
      <c r="S143" s="5"/>
      <c r="T143" s="5"/>
      <c r="U143" s="5"/>
      <c r="V143" s="5"/>
      <c r="Z143" s="5"/>
      <c r="AA143" s="5"/>
      <c r="AH143" s="5"/>
      <c r="AI143" s="5"/>
      <c r="AU143" s="5"/>
      <c r="AV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L143" s="5"/>
      <c r="BU143" s="5"/>
      <c r="BV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L143" s="5"/>
      <c r="CM143" s="5"/>
      <c r="CN143" s="5"/>
    </row>
    <row r="144" spans="13:92" x14ac:dyDescent="0.25">
      <c r="M144" s="5"/>
      <c r="N144" s="5"/>
      <c r="O144" s="5"/>
      <c r="P144" s="5"/>
      <c r="Q144" s="5"/>
      <c r="R144" s="5"/>
      <c r="S144" s="5"/>
      <c r="T144" s="5"/>
      <c r="U144" s="5"/>
      <c r="V144" s="5"/>
      <c r="Z144" s="5"/>
      <c r="AA144" s="5"/>
      <c r="AH144" s="5"/>
      <c r="AI144" s="5"/>
      <c r="AU144" s="5"/>
      <c r="AV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L144" s="5"/>
      <c r="BU144" s="5"/>
      <c r="BV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L144" s="5"/>
      <c r="CM144" s="5"/>
      <c r="CN144" s="5"/>
    </row>
    <row r="145" spans="13:92" x14ac:dyDescent="0.25">
      <c r="M145" s="5"/>
      <c r="N145" s="5"/>
      <c r="O145" s="5"/>
      <c r="P145" s="5"/>
      <c r="Q145" s="5"/>
      <c r="R145" s="5"/>
      <c r="S145" s="5"/>
      <c r="T145" s="5"/>
      <c r="U145" s="5"/>
      <c r="V145" s="5"/>
      <c r="Z145" s="5"/>
      <c r="AA145" s="5"/>
      <c r="AH145" s="5"/>
      <c r="AI145" s="5"/>
      <c r="AU145" s="5"/>
      <c r="AV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L145" s="5"/>
      <c r="BU145" s="5"/>
      <c r="BV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L145" s="5"/>
      <c r="CM145" s="5"/>
      <c r="CN145" s="5"/>
    </row>
    <row r="146" spans="13:92" x14ac:dyDescent="0.25">
      <c r="M146" s="5"/>
      <c r="N146" s="5"/>
      <c r="O146" s="5"/>
      <c r="P146" s="5"/>
      <c r="Q146" s="5"/>
      <c r="R146" s="5"/>
      <c r="S146" s="5"/>
      <c r="T146" s="5"/>
      <c r="U146" s="5"/>
      <c r="V146" s="5"/>
      <c r="Z146" s="5"/>
      <c r="AA146" s="5"/>
      <c r="AH146" s="5"/>
      <c r="AI146" s="5"/>
      <c r="AU146" s="5"/>
      <c r="AV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L146" s="5"/>
      <c r="BU146" s="5"/>
      <c r="BV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L146" s="5"/>
      <c r="CM146" s="5"/>
      <c r="CN146" s="5"/>
    </row>
    <row r="147" spans="13:92" x14ac:dyDescent="0.25">
      <c r="M147" s="5"/>
      <c r="N147" s="5"/>
      <c r="O147" s="5"/>
      <c r="P147" s="5"/>
      <c r="Q147" s="5"/>
      <c r="R147" s="5"/>
      <c r="S147" s="5"/>
      <c r="T147" s="5"/>
      <c r="U147" s="5"/>
      <c r="V147" s="5"/>
      <c r="Z147" s="5"/>
      <c r="AA147" s="5"/>
      <c r="AH147" s="5"/>
      <c r="AI147" s="5"/>
      <c r="AU147" s="5"/>
      <c r="AV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L147" s="5"/>
      <c r="BU147" s="5"/>
      <c r="BV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L147" s="5"/>
      <c r="CM147" s="5"/>
      <c r="CN147" s="5"/>
    </row>
    <row r="148" spans="13:92" x14ac:dyDescent="0.25">
      <c r="M148" s="5"/>
      <c r="N148" s="5"/>
      <c r="O148" s="5"/>
      <c r="P148" s="5"/>
      <c r="Q148" s="5"/>
      <c r="R148" s="5"/>
      <c r="S148" s="5"/>
      <c r="T148" s="5"/>
      <c r="U148" s="5"/>
      <c r="V148" s="5"/>
      <c r="Z148" s="5"/>
      <c r="AA148" s="5"/>
      <c r="AH148" s="5"/>
      <c r="AI148" s="5"/>
      <c r="AU148" s="5"/>
      <c r="AV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L148" s="5"/>
      <c r="BU148" s="5"/>
      <c r="BV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L148" s="5"/>
      <c r="CM148" s="5"/>
      <c r="CN148" s="5"/>
    </row>
    <row r="149" spans="13:92" x14ac:dyDescent="0.25">
      <c r="M149" s="5"/>
      <c r="N149" s="5"/>
      <c r="O149" s="5"/>
      <c r="P149" s="5"/>
      <c r="Q149" s="5"/>
      <c r="R149" s="5"/>
      <c r="S149" s="5"/>
      <c r="T149" s="5"/>
      <c r="U149" s="5"/>
      <c r="V149" s="5"/>
      <c r="Z149" s="5"/>
      <c r="AA149" s="5"/>
      <c r="AH149" s="5"/>
      <c r="AI149" s="5"/>
      <c r="AU149" s="5"/>
      <c r="AV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L149" s="5"/>
      <c r="BU149" s="5"/>
      <c r="BV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L149" s="5"/>
      <c r="CM149" s="5"/>
      <c r="CN149" s="5"/>
    </row>
    <row r="150" spans="13:92" x14ac:dyDescent="0.25">
      <c r="M150" s="5"/>
      <c r="N150" s="5"/>
      <c r="O150" s="5"/>
      <c r="P150" s="5"/>
      <c r="Q150" s="5"/>
      <c r="R150" s="5"/>
      <c r="S150" s="5"/>
      <c r="T150" s="5"/>
      <c r="U150" s="5"/>
      <c r="V150" s="5"/>
      <c r="Z150" s="5"/>
      <c r="AA150" s="5"/>
      <c r="AH150" s="5"/>
      <c r="AI150" s="5"/>
      <c r="AU150" s="5"/>
      <c r="AV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L150" s="5"/>
      <c r="BU150" s="5"/>
      <c r="BV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L150" s="5"/>
      <c r="CM150" s="5"/>
      <c r="CN150" s="5"/>
    </row>
    <row r="151" spans="13:92" x14ac:dyDescent="0.25">
      <c r="M151" s="5"/>
      <c r="N151" s="5"/>
      <c r="O151" s="5"/>
      <c r="P151" s="5"/>
      <c r="Q151" s="5"/>
      <c r="R151" s="5"/>
      <c r="S151" s="5"/>
      <c r="T151" s="5"/>
      <c r="U151" s="5"/>
      <c r="V151" s="5"/>
      <c r="Z151" s="5"/>
      <c r="AA151" s="5"/>
      <c r="AH151" s="5"/>
      <c r="AI151" s="5"/>
      <c r="AU151" s="5"/>
      <c r="AV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L151" s="5"/>
      <c r="BU151" s="5"/>
      <c r="BV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L151" s="5"/>
      <c r="CM151" s="5"/>
      <c r="CN151" s="5"/>
    </row>
    <row r="152" spans="13:92" x14ac:dyDescent="0.25">
      <c r="M152" s="5"/>
      <c r="N152" s="5"/>
      <c r="O152" s="5"/>
      <c r="P152" s="5"/>
      <c r="Q152" s="5"/>
      <c r="R152" s="5"/>
      <c r="S152" s="5"/>
      <c r="T152" s="5"/>
      <c r="U152" s="5"/>
      <c r="V152" s="5"/>
      <c r="Z152" s="5"/>
      <c r="AA152" s="5"/>
      <c r="AH152" s="5"/>
      <c r="AI152" s="5"/>
      <c r="AU152" s="5"/>
      <c r="AV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L152" s="5"/>
      <c r="BU152" s="5"/>
      <c r="BV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L152" s="5"/>
      <c r="CM152" s="5"/>
      <c r="CN152" s="5"/>
    </row>
    <row r="153" spans="13:92" x14ac:dyDescent="0.25">
      <c r="M153" s="5"/>
      <c r="N153" s="5"/>
      <c r="O153" s="5"/>
      <c r="P153" s="5"/>
      <c r="Q153" s="5"/>
      <c r="R153" s="5"/>
      <c r="S153" s="5"/>
      <c r="T153" s="5"/>
      <c r="U153" s="5"/>
      <c r="V153" s="5"/>
      <c r="Z153" s="5"/>
      <c r="AA153" s="5"/>
      <c r="AH153" s="5"/>
      <c r="AI153" s="5"/>
      <c r="AU153" s="5"/>
      <c r="AV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L153" s="5"/>
      <c r="BU153" s="5"/>
      <c r="BV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L153" s="5"/>
      <c r="CM153" s="5"/>
      <c r="CN153" s="5"/>
    </row>
    <row r="154" spans="13:92" x14ac:dyDescent="0.25">
      <c r="M154" s="5"/>
      <c r="N154" s="5"/>
      <c r="O154" s="5"/>
      <c r="P154" s="5"/>
      <c r="Q154" s="5"/>
      <c r="R154" s="5"/>
      <c r="S154" s="5"/>
      <c r="T154" s="5"/>
      <c r="U154" s="5"/>
      <c r="V154" s="5"/>
      <c r="Z154" s="5"/>
      <c r="AA154" s="5"/>
      <c r="AH154" s="5"/>
      <c r="AI154" s="5"/>
      <c r="AU154" s="5"/>
      <c r="AV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L154" s="5"/>
      <c r="BU154" s="5"/>
      <c r="BV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L154" s="5"/>
      <c r="CM154" s="5"/>
      <c r="CN154" s="5"/>
    </row>
    <row r="155" spans="13:92" x14ac:dyDescent="0.25">
      <c r="M155" s="5"/>
      <c r="N155" s="5"/>
      <c r="O155" s="5"/>
      <c r="P155" s="5"/>
      <c r="Q155" s="5"/>
      <c r="R155" s="5"/>
      <c r="S155" s="5"/>
      <c r="T155" s="5"/>
      <c r="U155" s="5"/>
      <c r="V155" s="5"/>
      <c r="Z155" s="5"/>
      <c r="AA155" s="5"/>
      <c r="AH155" s="5"/>
      <c r="AI155" s="5"/>
      <c r="AU155" s="5"/>
      <c r="AV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L155" s="5"/>
      <c r="BU155" s="5"/>
      <c r="BV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L155" s="5"/>
      <c r="CM155" s="5"/>
      <c r="CN155" s="5"/>
    </row>
    <row r="156" spans="13:92" x14ac:dyDescent="0.25">
      <c r="M156" s="5"/>
      <c r="N156" s="5"/>
      <c r="O156" s="5"/>
      <c r="P156" s="5"/>
      <c r="Q156" s="5"/>
      <c r="R156" s="5"/>
      <c r="S156" s="5"/>
      <c r="T156" s="5"/>
      <c r="U156" s="5"/>
      <c r="V156" s="5"/>
      <c r="Z156" s="5"/>
      <c r="AA156" s="5"/>
      <c r="AH156" s="5"/>
      <c r="AI156" s="5"/>
      <c r="AU156" s="5"/>
      <c r="AV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L156" s="5"/>
      <c r="BU156" s="5"/>
      <c r="BV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L156" s="5"/>
      <c r="CM156" s="5"/>
      <c r="CN156" s="5"/>
    </row>
    <row r="157" spans="13:92" x14ac:dyDescent="0.25">
      <c r="M157" s="5"/>
      <c r="N157" s="5"/>
      <c r="O157" s="5"/>
      <c r="P157" s="5"/>
      <c r="Q157" s="5"/>
      <c r="R157" s="5"/>
      <c r="S157" s="5"/>
      <c r="T157" s="5"/>
      <c r="U157" s="5"/>
      <c r="V157" s="5"/>
      <c r="Z157" s="5"/>
      <c r="AA157" s="5"/>
      <c r="AH157" s="5"/>
      <c r="AI157" s="5"/>
      <c r="AU157" s="5"/>
      <c r="AV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L157" s="5"/>
      <c r="BU157" s="5"/>
      <c r="BV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L157" s="5"/>
      <c r="CM157" s="5"/>
      <c r="CN157" s="5"/>
    </row>
    <row r="158" spans="13:92" x14ac:dyDescent="0.25">
      <c r="M158" s="5"/>
      <c r="N158" s="5"/>
      <c r="O158" s="5"/>
      <c r="P158" s="5"/>
      <c r="Q158" s="5"/>
      <c r="R158" s="5"/>
      <c r="S158" s="5"/>
      <c r="T158" s="5"/>
      <c r="U158" s="5"/>
      <c r="V158" s="5"/>
      <c r="Z158" s="5"/>
      <c r="AA158" s="5"/>
      <c r="AH158" s="5"/>
      <c r="AI158" s="5"/>
      <c r="AU158" s="5"/>
      <c r="AV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L158" s="5"/>
      <c r="BU158" s="5"/>
      <c r="BV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L158" s="5"/>
      <c r="CM158" s="5"/>
      <c r="CN158" s="5"/>
    </row>
    <row r="159" spans="13:92" x14ac:dyDescent="0.25">
      <c r="M159" s="5"/>
      <c r="N159" s="5"/>
      <c r="O159" s="5"/>
      <c r="P159" s="5"/>
      <c r="Q159" s="5"/>
      <c r="R159" s="5"/>
      <c r="S159" s="5"/>
      <c r="T159" s="5"/>
      <c r="U159" s="5"/>
      <c r="V159" s="5"/>
      <c r="Z159" s="5"/>
      <c r="AA159" s="5"/>
      <c r="AH159" s="5"/>
      <c r="AI159" s="5"/>
      <c r="AU159" s="5"/>
      <c r="AV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L159" s="5"/>
      <c r="BU159" s="5"/>
      <c r="BV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L159" s="5"/>
      <c r="CM159" s="5"/>
      <c r="CN159" s="5"/>
    </row>
    <row r="160" spans="13:92" x14ac:dyDescent="0.25">
      <c r="M160" s="5"/>
      <c r="N160" s="5"/>
      <c r="O160" s="5"/>
      <c r="P160" s="5"/>
      <c r="Q160" s="5"/>
      <c r="R160" s="5"/>
      <c r="S160" s="5"/>
      <c r="T160" s="5"/>
      <c r="U160" s="5"/>
      <c r="V160" s="5"/>
      <c r="Z160" s="5"/>
      <c r="AA160" s="5"/>
      <c r="AH160" s="5"/>
      <c r="AI160" s="5"/>
      <c r="AU160" s="5"/>
      <c r="AV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L160" s="5"/>
      <c r="BU160" s="5"/>
      <c r="BV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L160" s="5"/>
      <c r="CM160" s="5"/>
      <c r="CN160" s="5"/>
    </row>
    <row r="161" spans="13:92" x14ac:dyDescent="0.25">
      <c r="M161" s="5"/>
      <c r="N161" s="5"/>
      <c r="O161" s="5"/>
      <c r="P161" s="5"/>
      <c r="Q161" s="5"/>
      <c r="R161" s="5"/>
      <c r="S161" s="5"/>
      <c r="T161" s="5"/>
      <c r="U161" s="5"/>
      <c r="V161" s="5"/>
      <c r="Z161" s="5"/>
      <c r="AA161" s="5"/>
      <c r="AH161" s="5"/>
      <c r="AI161" s="5"/>
      <c r="AU161" s="5"/>
      <c r="AV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L161" s="5"/>
      <c r="BU161" s="5"/>
      <c r="BV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L161" s="5"/>
      <c r="CM161" s="5"/>
      <c r="CN161" s="5"/>
    </row>
    <row r="162" spans="13:92" x14ac:dyDescent="0.25">
      <c r="M162" s="5"/>
      <c r="N162" s="5"/>
      <c r="O162" s="5"/>
      <c r="P162" s="5"/>
      <c r="Q162" s="5"/>
      <c r="R162" s="5"/>
      <c r="S162" s="5"/>
      <c r="T162" s="5"/>
      <c r="U162" s="5"/>
      <c r="V162" s="5"/>
      <c r="Z162" s="5"/>
      <c r="AA162" s="5"/>
      <c r="AH162" s="5"/>
      <c r="AI162" s="5"/>
      <c r="AU162" s="5"/>
      <c r="AV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L162" s="5"/>
      <c r="BU162" s="5"/>
      <c r="BV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L162" s="5"/>
      <c r="CM162" s="5"/>
      <c r="CN162" s="5"/>
    </row>
    <row r="163" spans="13:92" x14ac:dyDescent="0.25">
      <c r="M163" s="5"/>
      <c r="N163" s="5"/>
      <c r="O163" s="5"/>
      <c r="P163" s="5"/>
      <c r="Q163" s="5"/>
      <c r="R163" s="5"/>
      <c r="S163" s="5"/>
      <c r="T163" s="5"/>
      <c r="U163" s="5"/>
      <c r="V163" s="5"/>
      <c r="Z163" s="5"/>
      <c r="AA163" s="5"/>
      <c r="AH163" s="5"/>
      <c r="AI163" s="5"/>
      <c r="AU163" s="5"/>
      <c r="AV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L163" s="5"/>
      <c r="BU163" s="5"/>
      <c r="BV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L163" s="5"/>
      <c r="CM163" s="5"/>
      <c r="CN163" s="5"/>
    </row>
    <row r="164" spans="13:92" x14ac:dyDescent="0.25">
      <c r="M164" s="5"/>
      <c r="N164" s="5"/>
      <c r="O164" s="5"/>
      <c r="P164" s="5"/>
      <c r="Q164" s="5"/>
      <c r="R164" s="5"/>
      <c r="S164" s="5"/>
      <c r="T164" s="5"/>
      <c r="U164" s="5"/>
      <c r="V164" s="5"/>
      <c r="Z164" s="5"/>
      <c r="AA164" s="5"/>
      <c r="AH164" s="5"/>
      <c r="AI164" s="5"/>
      <c r="AU164" s="5"/>
      <c r="AV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L164" s="5"/>
      <c r="BU164" s="5"/>
      <c r="BV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L164" s="5"/>
      <c r="CM164" s="5"/>
      <c r="CN164" s="5"/>
    </row>
    <row r="165" spans="13:92" x14ac:dyDescent="0.25">
      <c r="M165" s="5"/>
      <c r="N165" s="5"/>
      <c r="O165" s="5"/>
      <c r="P165" s="5"/>
      <c r="Q165" s="5"/>
      <c r="R165" s="5"/>
      <c r="S165" s="5"/>
      <c r="T165" s="5"/>
      <c r="U165" s="5"/>
      <c r="V165" s="5"/>
      <c r="Z165" s="5"/>
      <c r="AA165" s="5"/>
      <c r="AH165" s="5"/>
      <c r="AI165" s="5"/>
      <c r="AU165" s="5"/>
      <c r="AV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L165" s="5"/>
      <c r="BU165" s="5"/>
      <c r="BV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L165" s="5"/>
      <c r="CM165" s="5"/>
      <c r="CN165" s="5"/>
    </row>
    <row r="166" spans="13:92" x14ac:dyDescent="0.25">
      <c r="M166" s="5"/>
      <c r="N166" s="5"/>
      <c r="O166" s="5"/>
      <c r="P166" s="5"/>
      <c r="Q166" s="5"/>
      <c r="R166" s="5"/>
      <c r="S166" s="5"/>
      <c r="T166" s="5"/>
      <c r="U166" s="5"/>
      <c r="V166" s="5"/>
      <c r="Z166" s="5"/>
      <c r="AA166" s="5"/>
      <c r="AH166" s="5"/>
      <c r="AI166" s="5"/>
      <c r="AU166" s="5"/>
      <c r="AV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L166" s="5"/>
      <c r="BU166" s="5"/>
      <c r="BV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L166" s="5"/>
      <c r="CM166" s="5"/>
      <c r="CN166" s="5"/>
    </row>
    <row r="167" spans="13:92" x14ac:dyDescent="0.25">
      <c r="M167" s="5"/>
      <c r="N167" s="5"/>
      <c r="O167" s="5"/>
      <c r="P167" s="5"/>
      <c r="Q167" s="5"/>
      <c r="R167" s="5"/>
      <c r="S167" s="5"/>
      <c r="T167" s="5"/>
      <c r="U167" s="5"/>
      <c r="V167" s="5"/>
      <c r="Z167" s="5"/>
      <c r="AA167" s="5"/>
      <c r="AH167" s="5"/>
      <c r="AI167" s="5"/>
      <c r="AU167" s="5"/>
      <c r="AV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L167" s="5"/>
      <c r="BU167" s="5"/>
      <c r="BV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L167" s="5"/>
      <c r="CM167" s="5"/>
      <c r="CN167" s="5"/>
    </row>
    <row r="168" spans="13:92" x14ac:dyDescent="0.25">
      <c r="M168" s="5"/>
      <c r="N168" s="5"/>
      <c r="O168" s="5"/>
      <c r="P168" s="5"/>
      <c r="Q168" s="5"/>
      <c r="R168" s="5"/>
      <c r="S168" s="5"/>
      <c r="T168" s="5"/>
      <c r="U168" s="5"/>
      <c r="V168" s="5"/>
      <c r="Z168" s="5"/>
      <c r="AA168" s="5"/>
      <c r="AH168" s="5"/>
      <c r="AI168" s="5"/>
      <c r="AU168" s="5"/>
      <c r="AV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L168" s="5"/>
      <c r="BU168" s="5"/>
      <c r="BV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L168" s="5"/>
      <c r="CM168" s="5"/>
      <c r="CN168" s="5"/>
    </row>
    <row r="169" spans="13:92" x14ac:dyDescent="0.25">
      <c r="M169" s="5"/>
      <c r="N169" s="5"/>
      <c r="O169" s="5"/>
      <c r="P169" s="5"/>
      <c r="Q169" s="5"/>
      <c r="R169" s="5"/>
      <c r="S169" s="5"/>
      <c r="T169" s="5"/>
      <c r="U169" s="5"/>
      <c r="V169" s="5"/>
      <c r="Z169" s="5"/>
      <c r="AA169" s="5"/>
      <c r="AH169" s="5"/>
      <c r="AI169" s="5"/>
      <c r="AU169" s="5"/>
      <c r="AV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L169" s="5"/>
      <c r="BU169" s="5"/>
      <c r="BV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L169" s="5"/>
      <c r="CM169" s="5"/>
      <c r="CN169" s="5"/>
    </row>
    <row r="170" spans="13:92" x14ac:dyDescent="0.25">
      <c r="M170" s="5"/>
      <c r="N170" s="5"/>
      <c r="O170" s="5"/>
      <c r="P170" s="5"/>
      <c r="Q170" s="5"/>
      <c r="R170" s="5"/>
      <c r="S170" s="5"/>
      <c r="T170" s="5"/>
      <c r="U170" s="5"/>
      <c r="V170" s="5"/>
      <c r="Z170" s="5"/>
      <c r="AA170" s="5"/>
      <c r="AH170" s="5"/>
      <c r="AI170" s="5"/>
      <c r="AU170" s="5"/>
      <c r="AV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L170" s="5"/>
      <c r="BU170" s="5"/>
      <c r="BV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L170" s="5"/>
      <c r="CM170" s="5"/>
      <c r="CN170" s="5"/>
    </row>
    <row r="171" spans="13:92" x14ac:dyDescent="0.25">
      <c r="M171" s="5"/>
      <c r="N171" s="5"/>
      <c r="O171" s="5"/>
      <c r="P171" s="5"/>
      <c r="Q171" s="5"/>
      <c r="R171" s="5"/>
      <c r="S171" s="5"/>
      <c r="T171" s="5"/>
      <c r="U171" s="5"/>
      <c r="V171" s="5"/>
      <c r="Z171" s="5"/>
      <c r="AA171" s="5"/>
      <c r="AH171" s="5"/>
      <c r="AI171" s="5"/>
      <c r="AU171" s="5"/>
      <c r="AV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L171" s="5"/>
      <c r="BU171" s="5"/>
      <c r="BV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L171" s="5"/>
      <c r="CM171" s="5"/>
      <c r="CN171" s="5"/>
    </row>
    <row r="172" spans="13:92" x14ac:dyDescent="0.25">
      <c r="M172" s="5"/>
      <c r="N172" s="5"/>
      <c r="O172" s="5"/>
      <c r="P172" s="5"/>
      <c r="Q172" s="5"/>
      <c r="R172" s="5"/>
      <c r="S172" s="5"/>
      <c r="T172" s="5"/>
      <c r="U172" s="5"/>
      <c r="V172" s="5"/>
      <c r="Z172" s="5"/>
      <c r="AA172" s="5"/>
      <c r="AH172" s="5"/>
      <c r="AI172" s="5"/>
      <c r="AU172" s="5"/>
      <c r="AV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L172" s="5"/>
      <c r="BU172" s="5"/>
      <c r="BV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L172" s="5"/>
      <c r="CM172" s="5"/>
      <c r="CN172" s="5"/>
    </row>
    <row r="173" spans="13:92" x14ac:dyDescent="0.25">
      <c r="M173" s="5"/>
      <c r="N173" s="5"/>
      <c r="O173" s="5"/>
      <c r="P173" s="5"/>
      <c r="Q173" s="5"/>
      <c r="R173" s="5"/>
      <c r="S173" s="5"/>
      <c r="T173" s="5"/>
      <c r="U173" s="5"/>
      <c r="V173" s="5"/>
      <c r="Z173" s="5"/>
      <c r="AA173" s="5"/>
      <c r="AH173" s="5"/>
      <c r="AI173" s="5"/>
      <c r="AU173" s="5"/>
      <c r="AV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L173" s="5"/>
      <c r="BU173" s="5"/>
      <c r="BV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L173" s="5"/>
      <c r="CM173" s="5"/>
      <c r="CN173" s="5"/>
    </row>
    <row r="174" spans="13:92" x14ac:dyDescent="0.25">
      <c r="M174" s="5"/>
      <c r="N174" s="5"/>
      <c r="O174" s="5"/>
      <c r="P174" s="5"/>
      <c r="Q174" s="5"/>
      <c r="R174" s="5"/>
      <c r="S174" s="5"/>
      <c r="T174" s="5"/>
      <c r="U174" s="5"/>
      <c r="V174" s="5"/>
      <c r="Z174" s="5"/>
      <c r="AA174" s="5"/>
      <c r="AH174" s="5"/>
      <c r="AI174" s="5"/>
      <c r="AU174" s="5"/>
      <c r="AV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L174" s="5"/>
      <c r="BU174" s="5"/>
      <c r="BV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L174" s="5"/>
      <c r="CM174" s="5"/>
      <c r="CN174" s="5"/>
    </row>
    <row r="175" spans="13:92" x14ac:dyDescent="0.25">
      <c r="M175" s="5"/>
      <c r="N175" s="5"/>
      <c r="O175" s="5"/>
      <c r="P175" s="5"/>
      <c r="Q175" s="5"/>
      <c r="R175" s="5"/>
      <c r="S175" s="5"/>
      <c r="T175" s="5"/>
      <c r="U175" s="5"/>
      <c r="V175" s="5"/>
      <c r="Z175" s="5"/>
      <c r="AA175" s="5"/>
      <c r="AH175" s="5"/>
      <c r="AI175" s="5"/>
      <c r="AU175" s="5"/>
      <c r="AV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L175" s="5"/>
      <c r="BU175" s="5"/>
      <c r="BV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L175" s="5"/>
      <c r="CM175" s="5"/>
      <c r="CN175" s="5"/>
    </row>
    <row r="176" spans="13:92" x14ac:dyDescent="0.25">
      <c r="M176" s="5"/>
      <c r="N176" s="5"/>
      <c r="O176" s="5"/>
      <c r="P176" s="5"/>
      <c r="Q176" s="5"/>
      <c r="R176" s="5"/>
      <c r="S176" s="5"/>
      <c r="T176" s="5"/>
      <c r="U176" s="5"/>
      <c r="V176" s="5"/>
      <c r="Z176" s="5"/>
      <c r="AA176" s="5"/>
      <c r="AH176" s="5"/>
      <c r="AI176" s="5"/>
      <c r="AU176" s="5"/>
      <c r="AV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L176" s="5"/>
      <c r="BU176" s="5"/>
      <c r="BV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L176" s="5"/>
      <c r="CM176" s="5"/>
      <c r="CN176" s="5"/>
    </row>
    <row r="177" spans="13:92" x14ac:dyDescent="0.25">
      <c r="M177" s="5"/>
      <c r="N177" s="5"/>
      <c r="O177" s="5"/>
      <c r="P177" s="5"/>
      <c r="Q177" s="5"/>
      <c r="R177" s="5"/>
      <c r="S177" s="5"/>
      <c r="T177" s="5"/>
      <c r="U177" s="5"/>
      <c r="V177" s="5"/>
      <c r="Z177" s="5"/>
      <c r="AA177" s="5"/>
      <c r="AH177" s="5"/>
      <c r="AI177" s="5"/>
      <c r="AU177" s="5"/>
      <c r="AV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L177" s="5"/>
      <c r="BU177" s="5"/>
      <c r="BV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L177" s="5"/>
      <c r="CM177" s="5"/>
      <c r="CN177" s="5"/>
    </row>
    <row r="178" spans="13:92" x14ac:dyDescent="0.25">
      <c r="M178" s="5"/>
      <c r="N178" s="5"/>
      <c r="O178" s="5"/>
      <c r="P178" s="5"/>
      <c r="Q178" s="5"/>
      <c r="R178" s="5"/>
      <c r="S178" s="5"/>
      <c r="T178" s="5"/>
      <c r="U178" s="5"/>
      <c r="V178" s="5"/>
      <c r="Z178" s="5"/>
      <c r="AA178" s="5"/>
      <c r="AH178" s="5"/>
      <c r="AI178" s="5"/>
      <c r="AU178" s="5"/>
      <c r="AV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L178" s="5"/>
      <c r="BU178" s="5"/>
      <c r="BV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L178" s="5"/>
      <c r="CM178" s="5"/>
      <c r="CN178" s="5"/>
    </row>
    <row r="179" spans="13:92" x14ac:dyDescent="0.25">
      <c r="M179" s="5"/>
      <c r="N179" s="5"/>
      <c r="O179" s="5"/>
      <c r="P179" s="5"/>
      <c r="Q179" s="5"/>
      <c r="R179" s="5"/>
      <c r="S179" s="5"/>
      <c r="T179" s="5"/>
      <c r="U179" s="5"/>
      <c r="V179" s="5"/>
      <c r="Z179" s="5"/>
      <c r="AA179" s="5"/>
      <c r="AH179" s="5"/>
      <c r="AI179" s="5"/>
      <c r="AU179" s="5"/>
      <c r="AV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L179" s="5"/>
      <c r="BU179" s="5"/>
      <c r="BV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L179" s="5"/>
      <c r="CM179" s="5"/>
      <c r="CN179" s="5"/>
    </row>
    <row r="180" spans="13:92" x14ac:dyDescent="0.25">
      <c r="M180" s="5"/>
      <c r="N180" s="5"/>
      <c r="O180" s="5"/>
      <c r="P180" s="5"/>
      <c r="Q180" s="5"/>
      <c r="R180" s="5"/>
      <c r="S180" s="5"/>
      <c r="T180" s="5"/>
      <c r="U180" s="5"/>
      <c r="V180" s="5"/>
      <c r="Z180" s="5"/>
      <c r="AA180" s="5"/>
      <c r="AH180" s="5"/>
      <c r="AI180" s="5"/>
      <c r="AU180" s="5"/>
      <c r="AV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L180" s="5"/>
      <c r="BU180" s="5"/>
      <c r="BV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L180" s="5"/>
      <c r="CM180" s="5"/>
      <c r="CN180" s="5"/>
    </row>
    <row r="181" spans="13:92" x14ac:dyDescent="0.25">
      <c r="M181" s="5"/>
      <c r="N181" s="5"/>
      <c r="O181" s="5"/>
      <c r="P181" s="5"/>
      <c r="Q181" s="5"/>
      <c r="R181" s="5"/>
      <c r="S181" s="5"/>
      <c r="T181" s="5"/>
      <c r="U181" s="5"/>
      <c r="V181" s="5"/>
      <c r="Z181" s="5"/>
      <c r="AA181" s="5"/>
      <c r="AH181" s="5"/>
      <c r="AI181" s="5"/>
      <c r="AU181" s="5"/>
      <c r="AV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L181" s="5"/>
      <c r="BU181" s="5"/>
      <c r="BV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L181" s="5"/>
      <c r="CM181" s="5"/>
      <c r="CN181" s="5"/>
    </row>
    <row r="182" spans="13:92" x14ac:dyDescent="0.25">
      <c r="M182" s="5"/>
      <c r="N182" s="5"/>
      <c r="O182" s="5"/>
      <c r="P182" s="5"/>
      <c r="Q182" s="5"/>
      <c r="R182" s="5"/>
      <c r="S182" s="5"/>
      <c r="T182" s="5"/>
      <c r="U182" s="5"/>
      <c r="V182" s="5"/>
      <c r="Z182" s="5"/>
      <c r="AA182" s="5"/>
      <c r="AH182" s="5"/>
      <c r="AI182" s="5"/>
      <c r="AU182" s="5"/>
      <c r="AV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L182" s="5"/>
      <c r="BU182" s="5"/>
      <c r="BV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L182" s="5"/>
      <c r="CM182" s="5"/>
      <c r="CN182" s="5"/>
    </row>
    <row r="183" spans="13:92" x14ac:dyDescent="0.25">
      <c r="M183" s="5"/>
      <c r="N183" s="5"/>
      <c r="O183" s="5"/>
      <c r="P183" s="5"/>
      <c r="Q183" s="5"/>
      <c r="R183" s="5"/>
      <c r="S183" s="5"/>
      <c r="T183" s="5"/>
      <c r="U183" s="5"/>
      <c r="V183" s="5"/>
      <c r="Z183" s="5"/>
      <c r="AA183" s="5"/>
      <c r="AH183" s="5"/>
      <c r="AI183" s="5"/>
      <c r="AU183" s="5"/>
      <c r="AV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L183" s="5"/>
      <c r="BU183" s="5"/>
      <c r="BV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L183" s="5"/>
      <c r="CM183" s="5"/>
      <c r="CN183" s="5"/>
    </row>
    <row r="184" spans="13:92" x14ac:dyDescent="0.25">
      <c r="M184" s="5"/>
      <c r="N184" s="5"/>
      <c r="O184" s="5"/>
      <c r="P184" s="5"/>
      <c r="Q184" s="5"/>
      <c r="R184" s="5"/>
      <c r="S184" s="5"/>
      <c r="T184" s="5"/>
      <c r="U184" s="5"/>
      <c r="V184" s="5"/>
      <c r="Z184" s="5"/>
      <c r="AA184" s="5"/>
      <c r="AH184" s="5"/>
      <c r="AI184" s="5"/>
      <c r="AU184" s="5"/>
      <c r="AV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L184" s="5"/>
      <c r="BU184" s="5"/>
      <c r="BV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L184" s="5"/>
      <c r="CM184" s="5"/>
      <c r="CN184" s="5"/>
    </row>
    <row r="185" spans="13:92" x14ac:dyDescent="0.25">
      <c r="M185" s="5"/>
      <c r="N185" s="5"/>
      <c r="O185" s="5"/>
      <c r="P185" s="5"/>
      <c r="Q185" s="5"/>
      <c r="R185" s="5"/>
      <c r="S185" s="5"/>
      <c r="T185" s="5"/>
      <c r="U185" s="5"/>
      <c r="V185" s="5"/>
      <c r="Z185" s="5"/>
      <c r="AA185" s="5"/>
      <c r="AH185" s="5"/>
      <c r="AI185" s="5"/>
      <c r="AU185" s="5"/>
      <c r="AV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L185" s="5"/>
      <c r="BU185" s="5"/>
      <c r="BV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L185" s="5"/>
      <c r="CM185" s="5"/>
      <c r="CN185" s="5"/>
    </row>
    <row r="186" spans="13:92" x14ac:dyDescent="0.25">
      <c r="M186" s="5"/>
      <c r="N186" s="5"/>
      <c r="O186" s="5"/>
      <c r="P186" s="5"/>
      <c r="Q186" s="5"/>
      <c r="R186" s="5"/>
      <c r="S186" s="5"/>
      <c r="T186" s="5"/>
      <c r="U186" s="5"/>
      <c r="V186" s="5"/>
      <c r="Z186" s="5"/>
      <c r="AA186" s="5"/>
      <c r="AH186" s="5"/>
      <c r="AI186" s="5"/>
      <c r="AU186" s="5"/>
      <c r="AV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L186" s="5"/>
      <c r="BU186" s="5"/>
      <c r="BV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L186" s="5"/>
      <c r="CM186" s="5"/>
      <c r="CN186" s="5"/>
    </row>
    <row r="187" spans="13:92" x14ac:dyDescent="0.25">
      <c r="M187" s="5"/>
      <c r="N187" s="5"/>
      <c r="O187" s="5"/>
      <c r="P187" s="5"/>
      <c r="Q187" s="5"/>
      <c r="R187" s="5"/>
      <c r="S187" s="5"/>
      <c r="T187" s="5"/>
      <c r="U187" s="5"/>
      <c r="V187" s="5"/>
      <c r="Z187" s="5"/>
      <c r="AA187" s="5"/>
      <c r="AH187" s="5"/>
      <c r="AI187" s="5"/>
      <c r="AU187" s="5"/>
      <c r="AV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L187" s="5"/>
      <c r="BU187" s="5"/>
      <c r="BV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L187" s="5"/>
      <c r="CM187" s="5"/>
      <c r="CN187" s="5"/>
    </row>
    <row r="188" spans="13:92" x14ac:dyDescent="0.25">
      <c r="M188" s="5"/>
      <c r="N188" s="5"/>
      <c r="O188" s="5"/>
      <c r="P188" s="5"/>
      <c r="Q188" s="5"/>
      <c r="R188" s="5"/>
      <c r="S188" s="5"/>
      <c r="T188" s="5"/>
      <c r="U188" s="5"/>
      <c r="V188" s="5"/>
      <c r="Z188" s="5"/>
      <c r="AA188" s="5"/>
      <c r="AH188" s="5"/>
      <c r="AI188" s="5"/>
      <c r="AU188" s="5"/>
      <c r="AV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L188" s="5"/>
      <c r="BU188" s="5"/>
      <c r="BV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L188" s="5"/>
      <c r="CM188" s="5"/>
      <c r="CN188" s="5"/>
    </row>
    <row r="189" spans="13:92" x14ac:dyDescent="0.25">
      <c r="M189" s="5"/>
      <c r="N189" s="5"/>
      <c r="O189" s="5"/>
      <c r="P189" s="5"/>
      <c r="Q189" s="5"/>
      <c r="R189" s="5"/>
      <c r="S189" s="5"/>
      <c r="T189" s="5"/>
      <c r="U189" s="5"/>
      <c r="V189" s="5"/>
      <c r="Z189" s="5"/>
      <c r="AA189" s="5"/>
      <c r="AH189" s="5"/>
      <c r="AI189" s="5"/>
      <c r="AU189" s="5"/>
      <c r="AV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L189" s="5"/>
      <c r="BU189" s="5"/>
      <c r="BV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L189" s="5"/>
      <c r="CM189" s="5"/>
      <c r="CN189" s="5"/>
    </row>
    <row r="190" spans="13:92" x14ac:dyDescent="0.25">
      <c r="M190" s="5"/>
      <c r="N190" s="5"/>
      <c r="O190" s="5"/>
      <c r="P190" s="5"/>
      <c r="Q190" s="5"/>
      <c r="R190" s="5"/>
      <c r="S190" s="5"/>
      <c r="T190" s="5"/>
      <c r="U190" s="5"/>
      <c r="V190" s="5"/>
      <c r="Z190" s="5"/>
      <c r="AA190" s="5"/>
      <c r="AH190" s="5"/>
      <c r="AI190" s="5"/>
      <c r="AU190" s="5"/>
      <c r="AV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L190" s="5"/>
      <c r="BU190" s="5"/>
      <c r="BV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L190" s="5"/>
      <c r="CM190" s="5"/>
      <c r="CN190" s="5"/>
    </row>
    <row r="191" spans="13:92" x14ac:dyDescent="0.25">
      <c r="M191" s="5"/>
      <c r="N191" s="5"/>
      <c r="O191" s="5"/>
      <c r="P191" s="5"/>
      <c r="Q191" s="5"/>
      <c r="R191" s="5"/>
      <c r="S191" s="5"/>
      <c r="T191" s="5"/>
      <c r="U191" s="5"/>
      <c r="V191" s="5"/>
      <c r="Z191" s="5"/>
      <c r="AA191" s="5"/>
      <c r="AH191" s="5"/>
      <c r="AI191" s="5"/>
      <c r="AU191" s="5"/>
      <c r="AV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L191" s="5"/>
      <c r="BU191" s="5"/>
      <c r="BV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L191" s="5"/>
      <c r="CM191" s="5"/>
      <c r="CN191" s="5"/>
    </row>
    <row r="192" spans="13:92" x14ac:dyDescent="0.25">
      <c r="M192" s="5"/>
      <c r="N192" s="5"/>
      <c r="O192" s="5"/>
      <c r="P192" s="5"/>
      <c r="Q192" s="5"/>
      <c r="R192" s="5"/>
      <c r="S192" s="5"/>
      <c r="T192" s="5"/>
      <c r="U192" s="5"/>
      <c r="V192" s="5"/>
      <c r="Z192" s="5"/>
      <c r="AA192" s="5"/>
      <c r="AH192" s="5"/>
      <c r="AI192" s="5"/>
      <c r="AU192" s="5"/>
      <c r="AV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L192" s="5"/>
      <c r="BU192" s="5"/>
      <c r="BV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L192" s="5"/>
      <c r="CM192" s="5"/>
      <c r="CN192" s="5"/>
    </row>
    <row r="193" spans="13:92" x14ac:dyDescent="0.25">
      <c r="M193" s="5"/>
      <c r="N193" s="5"/>
      <c r="O193" s="5"/>
      <c r="P193" s="5"/>
      <c r="Q193" s="5"/>
      <c r="R193" s="5"/>
      <c r="S193" s="5"/>
      <c r="T193" s="5"/>
      <c r="U193" s="5"/>
      <c r="V193" s="5"/>
      <c r="Z193" s="5"/>
      <c r="AA193" s="5"/>
      <c r="AH193" s="5"/>
      <c r="AI193" s="5"/>
      <c r="AU193" s="5"/>
      <c r="AV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L193" s="5"/>
      <c r="BU193" s="5"/>
      <c r="BV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L193" s="5"/>
      <c r="CM193" s="5"/>
      <c r="CN193" s="5"/>
    </row>
    <row r="194" spans="13:92" x14ac:dyDescent="0.25">
      <c r="M194" s="5"/>
      <c r="N194" s="5"/>
      <c r="O194" s="5"/>
      <c r="P194" s="5"/>
      <c r="Q194" s="5"/>
      <c r="R194" s="5"/>
      <c r="S194" s="5"/>
      <c r="T194" s="5"/>
      <c r="U194" s="5"/>
      <c r="V194" s="5"/>
      <c r="Z194" s="5"/>
      <c r="AA194" s="5"/>
      <c r="AH194" s="5"/>
      <c r="AI194" s="5"/>
      <c r="AU194" s="5"/>
      <c r="AV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L194" s="5"/>
      <c r="BU194" s="5"/>
      <c r="BV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L194" s="5"/>
      <c r="CM194" s="5"/>
      <c r="CN194" s="5"/>
    </row>
    <row r="195" spans="13:92" x14ac:dyDescent="0.25">
      <c r="M195" s="5"/>
      <c r="N195" s="5"/>
      <c r="O195" s="5"/>
      <c r="P195" s="5"/>
      <c r="Q195" s="5"/>
      <c r="R195" s="5"/>
      <c r="S195" s="5"/>
      <c r="T195" s="5"/>
      <c r="U195" s="5"/>
      <c r="V195" s="5"/>
      <c r="Z195" s="5"/>
      <c r="AA195" s="5"/>
      <c r="AH195" s="5"/>
      <c r="AI195" s="5"/>
      <c r="AU195" s="5"/>
      <c r="AV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L195" s="5"/>
      <c r="BU195" s="5"/>
      <c r="BV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L195" s="5"/>
      <c r="CM195" s="5"/>
      <c r="CN195" s="5"/>
    </row>
    <row r="196" spans="13:92" x14ac:dyDescent="0.25">
      <c r="M196" s="5"/>
      <c r="N196" s="5"/>
      <c r="O196" s="5"/>
      <c r="P196" s="5"/>
      <c r="Q196" s="5"/>
      <c r="R196" s="5"/>
      <c r="S196" s="5"/>
      <c r="T196" s="5"/>
      <c r="U196" s="5"/>
      <c r="V196" s="5"/>
      <c r="Z196" s="5"/>
      <c r="AA196" s="5"/>
      <c r="AH196" s="5"/>
      <c r="AI196" s="5"/>
      <c r="AU196" s="5"/>
      <c r="AV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L196" s="5"/>
      <c r="BU196" s="5"/>
      <c r="BV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L196" s="5"/>
      <c r="CM196" s="5"/>
      <c r="CN196" s="5"/>
    </row>
    <row r="197" spans="13:92" x14ac:dyDescent="0.25">
      <c r="M197" s="5"/>
      <c r="N197" s="5"/>
      <c r="O197" s="5"/>
      <c r="P197" s="5"/>
      <c r="Q197" s="5"/>
      <c r="R197" s="5"/>
      <c r="S197" s="5"/>
      <c r="T197" s="5"/>
      <c r="U197" s="5"/>
      <c r="V197" s="5"/>
      <c r="Z197" s="5"/>
      <c r="AA197" s="5"/>
      <c r="AH197" s="5"/>
      <c r="AI197" s="5"/>
      <c r="AU197" s="5"/>
      <c r="AV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L197" s="5"/>
      <c r="BU197" s="5"/>
      <c r="BV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L197" s="5"/>
      <c r="CM197" s="5"/>
      <c r="CN197" s="5"/>
    </row>
    <row r="198" spans="13:92" x14ac:dyDescent="0.25">
      <c r="M198" s="5"/>
      <c r="N198" s="5"/>
      <c r="O198" s="5"/>
      <c r="P198" s="5"/>
      <c r="Q198" s="5"/>
      <c r="R198" s="5"/>
      <c r="S198" s="5"/>
      <c r="T198" s="5"/>
      <c r="U198" s="5"/>
      <c r="V198" s="5"/>
      <c r="Z198" s="5"/>
      <c r="AA198" s="5"/>
      <c r="AH198" s="5"/>
      <c r="AI198" s="5"/>
      <c r="AU198" s="5"/>
      <c r="AV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L198" s="5"/>
      <c r="BU198" s="5"/>
      <c r="BV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L198" s="5"/>
      <c r="CM198" s="5"/>
      <c r="CN198" s="5"/>
    </row>
    <row r="199" spans="13:92" x14ac:dyDescent="0.25">
      <c r="M199" s="5"/>
      <c r="N199" s="5"/>
      <c r="O199" s="5"/>
      <c r="P199" s="5"/>
      <c r="Q199" s="5"/>
      <c r="R199" s="5"/>
      <c r="S199" s="5"/>
      <c r="T199" s="5"/>
      <c r="U199" s="5"/>
      <c r="V199" s="5"/>
      <c r="Z199" s="5"/>
      <c r="AA199" s="5"/>
      <c r="AH199" s="5"/>
      <c r="AI199" s="5"/>
      <c r="AU199" s="5"/>
      <c r="AV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L199" s="5"/>
      <c r="BU199" s="5"/>
      <c r="BV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L199" s="5"/>
      <c r="CM199" s="5"/>
      <c r="CN199" s="5"/>
    </row>
    <row r="200" spans="13:92" x14ac:dyDescent="0.25">
      <c r="M200" s="5"/>
      <c r="N200" s="5"/>
      <c r="O200" s="5"/>
      <c r="P200" s="5"/>
      <c r="Q200" s="5"/>
      <c r="R200" s="5"/>
      <c r="S200" s="5"/>
      <c r="T200" s="5"/>
      <c r="U200" s="5"/>
      <c r="V200" s="5"/>
      <c r="Z200" s="5"/>
      <c r="AA200" s="5"/>
      <c r="AH200" s="5"/>
      <c r="AI200" s="5"/>
      <c r="AU200" s="5"/>
      <c r="AV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L200" s="5"/>
      <c r="BU200" s="5"/>
      <c r="BV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L200" s="5"/>
      <c r="CM200" s="5"/>
      <c r="CN200" s="5"/>
    </row>
    <row r="201" spans="13:92" x14ac:dyDescent="0.25">
      <c r="M201" s="5"/>
      <c r="N201" s="5"/>
      <c r="O201" s="5"/>
      <c r="P201" s="5"/>
      <c r="Q201" s="5"/>
      <c r="R201" s="5"/>
      <c r="S201" s="5"/>
      <c r="T201" s="5"/>
      <c r="U201" s="5"/>
      <c r="V201" s="5"/>
      <c r="Z201" s="5"/>
      <c r="AA201" s="5"/>
      <c r="AH201" s="5"/>
      <c r="AI201" s="5"/>
      <c r="AU201" s="5"/>
      <c r="AV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L201" s="5"/>
      <c r="BU201" s="5"/>
      <c r="BV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L201" s="5"/>
      <c r="CM201" s="5"/>
      <c r="CN201" s="5"/>
    </row>
    <row r="202" spans="13:92" x14ac:dyDescent="0.25">
      <c r="M202" s="5"/>
      <c r="N202" s="5"/>
      <c r="O202" s="5"/>
      <c r="P202" s="5"/>
      <c r="Q202" s="5"/>
      <c r="R202" s="5"/>
      <c r="S202" s="5"/>
      <c r="T202" s="5"/>
      <c r="U202" s="5"/>
      <c r="V202" s="5"/>
      <c r="Z202" s="5"/>
      <c r="AA202" s="5"/>
      <c r="AH202" s="5"/>
      <c r="AI202" s="5"/>
      <c r="AU202" s="5"/>
      <c r="AV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L202" s="5"/>
      <c r="BU202" s="5"/>
      <c r="BV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L202" s="5"/>
      <c r="CM202" s="5"/>
      <c r="CN202" s="5"/>
    </row>
    <row r="203" spans="13:92" x14ac:dyDescent="0.25">
      <c r="M203" s="5"/>
      <c r="N203" s="5"/>
      <c r="O203" s="5"/>
      <c r="P203" s="5"/>
      <c r="Q203" s="5"/>
      <c r="R203" s="5"/>
      <c r="S203" s="5"/>
      <c r="T203" s="5"/>
      <c r="U203" s="5"/>
      <c r="V203" s="5"/>
      <c r="Z203" s="5"/>
      <c r="AA203" s="5"/>
      <c r="AH203" s="5"/>
      <c r="AI203" s="5"/>
      <c r="AU203" s="5"/>
      <c r="AV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L203" s="5"/>
      <c r="BU203" s="5"/>
      <c r="BV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L203" s="5"/>
      <c r="CM203" s="5"/>
      <c r="CN203" s="5"/>
    </row>
    <row r="204" spans="13:92" x14ac:dyDescent="0.25">
      <c r="M204" s="5"/>
      <c r="N204" s="5"/>
      <c r="O204" s="5"/>
      <c r="P204" s="5"/>
      <c r="Q204" s="5"/>
      <c r="R204" s="5"/>
      <c r="S204" s="5"/>
      <c r="T204" s="5"/>
      <c r="U204" s="5"/>
      <c r="V204" s="5"/>
      <c r="Z204" s="5"/>
      <c r="AA204" s="5"/>
      <c r="AH204" s="5"/>
      <c r="AI204" s="5"/>
      <c r="AU204" s="5"/>
      <c r="AV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L204" s="5"/>
      <c r="BU204" s="5"/>
      <c r="BV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L204" s="5"/>
      <c r="CM204" s="5"/>
      <c r="CN204" s="5"/>
    </row>
    <row r="205" spans="13:92" x14ac:dyDescent="0.25">
      <c r="M205" s="5"/>
      <c r="N205" s="5"/>
      <c r="O205" s="5"/>
      <c r="P205" s="5"/>
      <c r="Q205" s="5"/>
      <c r="R205" s="5"/>
      <c r="S205" s="5"/>
      <c r="T205" s="5"/>
      <c r="U205" s="5"/>
      <c r="V205" s="5"/>
      <c r="Z205" s="5"/>
      <c r="AA205" s="5"/>
      <c r="AH205" s="5"/>
      <c r="AI205" s="5"/>
      <c r="AU205" s="5"/>
      <c r="AV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L205" s="5"/>
      <c r="BU205" s="5"/>
      <c r="BV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L205" s="5"/>
      <c r="CM205" s="5"/>
      <c r="CN205" s="5"/>
    </row>
    <row r="206" spans="13:92" x14ac:dyDescent="0.25">
      <c r="M206" s="5"/>
      <c r="N206" s="5"/>
      <c r="O206" s="5"/>
      <c r="P206" s="5"/>
      <c r="Q206" s="5"/>
      <c r="R206" s="5"/>
      <c r="S206" s="5"/>
      <c r="T206" s="5"/>
      <c r="U206" s="5"/>
      <c r="V206" s="5"/>
      <c r="Z206" s="5"/>
      <c r="AA206" s="5"/>
      <c r="AH206" s="5"/>
      <c r="AI206" s="5"/>
      <c r="AU206" s="5"/>
      <c r="AV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L206" s="5"/>
      <c r="BU206" s="5"/>
      <c r="BV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L206" s="5"/>
      <c r="CM206" s="5"/>
      <c r="CN206" s="5"/>
    </row>
    <row r="207" spans="13:92" x14ac:dyDescent="0.25">
      <c r="M207" s="5"/>
      <c r="N207" s="5"/>
      <c r="O207" s="5"/>
      <c r="P207" s="5"/>
      <c r="Q207" s="5"/>
      <c r="R207" s="5"/>
      <c r="S207" s="5"/>
      <c r="T207" s="5"/>
      <c r="U207" s="5"/>
      <c r="V207" s="5"/>
      <c r="Z207" s="5"/>
      <c r="AA207" s="5"/>
      <c r="AH207" s="5"/>
      <c r="AI207" s="5"/>
      <c r="AU207" s="5"/>
      <c r="AV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L207" s="5"/>
      <c r="BU207" s="5"/>
      <c r="BV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L207" s="5"/>
      <c r="CM207" s="5"/>
      <c r="CN207" s="5"/>
    </row>
    <row r="208" spans="13:92" x14ac:dyDescent="0.25">
      <c r="M208" s="5"/>
      <c r="N208" s="5"/>
      <c r="O208" s="5"/>
      <c r="P208" s="5"/>
      <c r="Q208" s="5"/>
      <c r="R208" s="5"/>
      <c r="S208" s="5"/>
      <c r="T208" s="5"/>
      <c r="U208" s="5"/>
      <c r="V208" s="5"/>
      <c r="Z208" s="5"/>
      <c r="AA208" s="5"/>
      <c r="AH208" s="5"/>
      <c r="AI208" s="5"/>
      <c r="AU208" s="5"/>
      <c r="AV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L208" s="5"/>
      <c r="BU208" s="5"/>
      <c r="BV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L208" s="5"/>
      <c r="CM208" s="5"/>
      <c r="CN208" s="5"/>
    </row>
    <row r="209" spans="13:92" x14ac:dyDescent="0.25">
      <c r="M209" s="5"/>
      <c r="N209" s="5"/>
      <c r="O209" s="5"/>
      <c r="P209" s="5"/>
      <c r="Q209" s="5"/>
      <c r="R209" s="5"/>
      <c r="S209" s="5"/>
      <c r="T209" s="5"/>
      <c r="U209" s="5"/>
      <c r="V209" s="5"/>
      <c r="Z209" s="5"/>
      <c r="AA209" s="5"/>
      <c r="AH209" s="5"/>
      <c r="AI209" s="5"/>
      <c r="AU209" s="5"/>
      <c r="AV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L209" s="5"/>
      <c r="BU209" s="5"/>
      <c r="BV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L209" s="5"/>
      <c r="CM209" s="5"/>
      <c r="CN209" s="5"/>
    </row>
    <row r="210" spans="13:92" x14ac:dyDescent="0.25">
      <c r="M210" s="5"/>
      <c r="N210" s="5"/>
      <c r="O210" s="5"/>
      <c r="P210" s="5"/>
      <c r="Q210" s="5"/>
      <c r="R210" s="5"/>
      <c r="S210" s="5"/>
      <c r="T210" s="5"/>
      <c r="U210" s="5"/>
      <c r="V210" s="5"/>
      <c r="Z210" s="5"/>
      <c r="AA210" s="5"/>
      <c r="AH210" s="5"/>
      <c r="AI210" s="5"/>
      <c r="AU210" s="5"/>
      <c r="AV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L210" s="5"/>
      <c r="BU210" s="5"/>
      <c r="BV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L210" s="5"/>
      <c r="CM210" s="5"/>
      <c r="CN210" s="5"/>
    </row>
    <row r="211" spans="13:92" x14ac:dyDescent="0.25">
      <c r="M211" s="5"/>
      <c r="N211" s="5"/>
      <c r="O211" s="5"/>
      <c r="P211" s="5"/>
      <c r="Q211" s="5"/>
      <c r="R211" s="5"/>
      <c r="S211" s="5"/>
      <c r="T211" s="5"/>
      <c r="U211" s="5"/>
      <c r="V211" s="5"/>
      <c r="Z211" s="5"/>
      <c r="AA211" s="5"/>
      <c r="AH211" s="5"/>
      <c r="AI211" s="5"/>
      <c r="AU211" s="5"/>
      <c r="AV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L211" s="5"/>
      <c r="BU211" s="5"/>
      <c r="BV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L211" s="5"/>
      <c r="CM211" s="5"/>
      <c r="CN211" s="5"/>
    </row>
    <row r="212" spans="13:92" x14ac:dyDescent="0.25">
      <c r="M212" s="5"/>
      <c r="N212" s="5"/>
      <c r="O212" s="5"/>
      <c r="P212" s="5"/>
      <c r="Q212" s="5"/>
      <c r="R212" s="5"/>
      <c r="S212" s="5"/>
      <c r="T212" s="5"/>
      <c r="U212" s="5"/>
      <c r="V212" s="5"/>
      <c r="Z212" s="5"/>
      <c r="AA212" s="5"/>
      <c r="AH212" s="5"/>
      <c r="AI212" s="5"/>
      <c r="AU212" s="5"/>
      <c r="AV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L212" s="5"/>
      <c r="BU212" s="5"/>
      <c r="BV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L212" s="5"/>
      <c r="CM212" s="5"/>
      <c r="CN212" s="5"/>
    </row>
    <row r="213" spans="13:92" x14ac:dyDescent="0.25">
      <c r="M213" s="5"/>
      <c r="N213" s="5"/>
      <c r="O213" s="5"/>
      <c r="P213" s="5"/>
      <c r="Q213" s="5"/>
      <c r="R213" s="5"/>
      <c r="S213" s="5"/>
      <c r="T213" s="5"/>
      <c r="U213" s="5"/>
      <c r="V213" s="5"/>
      <c r="Z213" s="5"/>
      <c r="AA213" s="5"/>
      <c r="AH213" s="5"/>
      <c r="AI213" s="5"/>
      <c r="AU213" s="5"/>
      <c r="AV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L213" s="5"/>
      <c r="BU213" s="5"/>
      <c r="BV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L213" s="5"/>
      <c r="CM213" s="5"/>
      <c r="CN213" s="5"/>
    </row>
    <row r="214" spans="13:92" x14ac:dyDescent="0.25">
      <c r="M214" s="5"/>
      <c r="N214" s="5"/>
      <c r="O214" s="5"/>
      <c r="P214" s="5"/>
      <c r="Q214" s="5"/>
      <c r="R214" s="5"/>
      <c r="S214" s="5"/>
      <c r="T214" s="5"/>
      <c r="U214" s="5"/>
      <c r="V214" s="5"/>
      <c r="Z214" s="5"/>
      <c r="AA214" s="5"/>
      <c r="AH214" s="5"/>
      <c r="AI214" s="5"/>
      <c r="AU214" s="5"/>
      <c r="AV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L214" s="5"/>
      <c r="BU214" s="5"/>
      <c r="BV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L214" s="5"/>
      <c r="CM214" s="5"/>
      <c r="CN214" s="5"/>
    </row>
    <row r="215" spans="13:92" x14ac:dyDescent="0.25">
      <c r="M215" s="5"/>
      <c r="N215" s="5"/>
      <c r="O215" s="5"/>
      <c r="P215" s="5"/>
      <c r="Q215" s="5"/>
      <c r="R215" s="5"/>
      <c r="S215" s="5"/>
      <c r="T215" s="5"/>
      <c r="U215" s="5"/>
      <c r="V215" s="5"/>
      <c r="Z215" s="5"/>
      <c r="AA215" s="5"/>
      <c r="AH215" s="5"/>
      <c r="AI215" s="5"/>
      <c r="AU215" s="5"/>
      <c r="AV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L215" s="5"/>
      <c r="BU215" s="5"/>
      <c r="BV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L215" s="5"/>
      <c r="CM215" s="5"/>
      <c r="CN215" s="5"/>
    </row>
    <row r="216" spans="13:92" x14ac:dyDescent="0.25">
      <c r="M216" s="5"/>
      <c r="N216" s="5"/>
      <c r="O216" s="5"/>
      <c r="P216" s="5"/>
      <c r="Q216" s="5"/>
      <c r="R216" s="5"/>
      <c r="S216" s="5"/>
      <c r="T216" s="5"/>
      <c r="U216" s="5"/>
      <c r="V216" s="5"/>
      <c r="Z216" s="5"/>
      <c r="AA216" s="5"/>
      <c r="AH216" s="5"/>
      <c r="AI216" s="5"/>
      <c r="AU216" s="5"/>
      <c r="AV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L216" s="5"/>
      <c r="BU216" s="5"/>
      <c r="BV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L216" s="5"/>
      <c r="CM216" s="5"/>
      <c r="CN216" s="5"/>
    </row>
    <row r="217" spans="13:92" x14ac:dyDescent="0.25">
      <c r="M217" s="5"/>
      <c r="N217" s="5"/>
      <c r="O217" s="5"/>
      <c r="P217" s="5"/>
      <c r="Q217" s="5"/>
      <c r="R217" s="5"/>
      <c r="S217" s="5"/>
      <c r="T217" s="5"/>
      <c r="U217" s="5"/>
      <c r="V217" s="5"/>
      <c r="Z217" s="5"/>
      <c r="AA217" s="5"/>
      <c r="AH217" s="5"/>
      <c r="AI217" s="5"/>
      <c r="AU217" s="5"/>
      <c r="AV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L217" s="5"/>
      <c r="BU217" s="5"/>
      <c r="BV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L217" s="5"/>
      <c r="CM217" s="5"/>
      <c r="CN217" s="5"/>
    </row>
    <row r="218" spans="13:92" x14ac:dyDescent="0.25">
      <c r="M218" s="5"/>
      <c r="N218" s="5"/>
      <c r="O218" s="5"/>
      <c r="P218" s="5"/>
      <c r="Q218" s="5"/>
      <c r="R218" s="5"/>
      <c r="S218" s="5"/>
      <c r="T218" s="5"/>
      <c r="U218" s="5"/>
      <c r="V218" s="5"/>
      <c r="Z218" s="5"/>
      <c r="AA218" s="5"/>
      <c r="AH218" s="5"/>
      <c r="AI218" s="5"/>
      <c r="AU218" s="5"/>
      <c r="AV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L218" s="5"/>
      <c r="BU218" s="5"/>
      <c r="BV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L218" s="5"/>
      <c r="CM218" s="5"/>
      <c r="CN218" s="5"/>
    </row>
    <row r="219" spans="13:92" x14ac:dyDescent="0.25">
      <c r="M219" s="5"/>
      <c r="N219" s="5"/>
      <c r="O219" s="5"/>
      <c r="P219" s="5"/>
      <c r="Q219" s="5"/>
      <c r="R219" s="5"/>
      <c r="S219" s="5"/>
      <c r="T219" s="5"/>
      <c r="U219" s="5"/>
      <c r="V219" s="5"/>
      <c r="Z219" s="5"/>
      <c r="AA219" s="5"/>
      <c r="AH219" s="5"/>
      <c r="AI219" s="5"/>
      <c r="AU219" s="5"/>
      <c r="AV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L219" s="5"/>
      <c r="BU219" s="5"/>
      <c r="BV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L219" s="5"/>
      <c r="CM219" s="5"/>
      <c r="CN219" s="5"/>
    </row>
    <row r="220" spans="13:92" x14ac:dyDescent="0.25">
      <c r="M220" s="5"/>
      <c r="N220" s="5"/>
      <c r="O220" s="5"/>
      <c r="P220" s="5"/>
      <c r="Q220" s="5"/>
      <c r="R220" s="5"/>
      <c r="S220" s="5"/>
      <c r="T220" s="5"/>
      <c r="U220" s="5"/>
      <c r="V220" s="5"/>
      <c r="Z220" s="5"/>
      <c r="AA220" s="5"/>
      <c r="AH220" s="5"/>
      <c r="AI220" s="5"/>
      <c r="AU220" s="5"/>
      <c r="AV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L220" s="5"/>
      <c r="BU220" s="5"/>
      <c r="BV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L220" s="5"/>
      <c r="CM220" s="5"/>
      <c r="CN220" s="5"/>
    </row>
    <row r="221" spans="13:92" x14ac:dyDescent="0.25">
      <c r="M221" s="5"/>
      <c r="N221" s="5"/>
      <c r="O221" s="5"/>
      <c r="P221" s="5"/>
      <c r="Q221" s="5"/>
      <c r="R221" s="5"/>
      <c r="S221" s="5"/>
      <c r="T221" s="5"/>
      <c r="U221" s="5"/>
      <c r="V221" s="5"/>
      <c r="Z221" s="5"/>
      <c r="AA221" s="5"/>
      <c r="AH221" s="5"/>
      <c r="AI221" s="5"/>
      <c r="AU221" s="5"/>
      <c r="AV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L221" s="5"/>
      <c r="BU221" s="5"/>
      <c r="BV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L221" s="5"/>
      <c r="CM221" s="5"/>
      <c r="CN221" s="5"/>
    </row>
    <row r="222" spans="13:92" x14ac:dyDescent="0.25">
      <c r="M222" s="5"/>
      <c r="N222" s="5"/>
      <c r="O222" s="5"/>
      <c r="P222" s="5"/>
      <c r="Q222" s="5"/>
      <c r="R222" s="5"/>
      <c r="S222" s="5"/>
      <c r="T222" s="5"/>
      <c r="U222" s="5"/>
      <c r="V222" s="5"/>
      <c r="Z222" s="5"/>
      <c r="AA222" s="5"/>
      <c r="AH222" s="5"/>
      <c r="AI222" s="5"/>
      <c r="AU222" s="5"/>
      <c r="AV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L222" s="5"/>
      <c r="BU222" s="5"/>
      <c r="BV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L222" s="5"/>
      <c r="CM222" s="5"/>
      <c r="CN222" s="5"/>
    </row>
    <row r="223" spans="13:92" x14ac:dyDescent="0.25">
      <c r="M223" s="5"/>
      <c r="N223" s="5"/>
      <c r="O223" s="5"/>
      <c r="P223" s="5"/>
      <c r="Q223" s="5"/>
      <c r="R223" s="5"/>
      <c r="S223" s="5"/>
      <c r="T223" s="5"/>
      <c r="U223" s="5"/>
      <c r="V223" s="5"/>
      <c r="Z223" s="5"/>
      <c r="AA223" s="5"/>
      <c r="AH223" s="5"/>
      <c r="AI223" s="5"/>
      <c r="AU223" s="5"/>
      <c r="AV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L223" s="5"/>
      <c r="BU223" s="5"/>
      <c r="BV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L223" s="5"/>
      <c r="CM223" s="5"/>
      <c r="CN223" s="5"/>
    </row>
    <row r="224" spans="13:92" x14ac:dyDescent="0.25">
      <c r="M224" s="5"/>
      <c r="N224" s="5"/>
      <c r="O224" s="5"/>
      <c r="P224" s="5"/>
      <c r="Q224" s="5"/>
      <c r="R224" s="5"/>
      <c r="S224" s="5"/>
      <c r="T224" s="5"/>
      <c r="U224" s="5"/>
      <c r="V224" s="5"/>
      <c r="Z224" s="5"/>
      <c r="AA224" s="5"/>
      <c r="AH224" s="5"/>
      <c r="AI224" s="5"/>
      <c r="AU224" s="5"/>
      <c r="AV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L224" s="5"/>
      <c r="BU224" s="5"/>
      <c r="BV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L224" s="5"/>
      <c r="CM224" s="5"/>
      <c r="CN224" s="5"/>
    </row>
    <row r="225" spans="13:92" x14ac:dyDescent="0.25">
      <c r="M225" s="5"/>
      <c r="N225" s="5"/>
      <c r="O225" s="5"/>
      <c r="P225" s="5"/>
      <c r="Q225" s="5"/>
      <c r="R225" s="5"/>
      <c r="S225" s="5"/>
      <c r="T225" s="5"/>
      <c r="U225" s="5"/>
      <c r="V225" s="5"/>
      <c r="Z225" s="5"/>
      <c r="AA225" s="5"/>
      <c r="AH225" s="5"/>
      <c r="AI225" s="5"/>
      <c r="AU225" s="5"/>
      <c r="AV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L225" s="5"/>
      <c r="BU225" s="5"/>
      <c r="BV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L225" s="5"/>
      <c r="CM225" s="5"/>
      <c r="CN225" s="5"/>
    </row>
    <row r="226" spans="13:92" x14ac:dyDescent="0.25">
      <c r="M226" s="5"/>
      <c r="N226" s="5"/>
      <c r="O226" s="5"/>
      <c r="P226" s="5"/>
      <c r="Q226" s="5"/>
      <c r="R226" s="5"/>
      <c r="S226" s="5"/>
      <c r="T226" s="5"/>
      <c r="U226" s="5"/>
      <c r="V226" s="5"/>
      <c r="Z226" s="5"/>
      <c r="AA226" s="5"/>
      <c r="AH226" s="5"/>
      <c r="AI226" s="5"/>
      <c r="AU226" s="5"/>
      <c r="AV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L226" s="5"/>
      <c r="BU226" s="5"/>
      <c r="BV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L226" s="5"/>
      <c r="CM226" s="5"/>
      <c r="CN226" s="5"/>
    </row>
    <row r="227" spans="13:92" x14ac:dyDescent="0.25">
      <c r="M227" s="5"/>
      <c r="N227" s="5"/>
      <c r="O227" s="5"/>
      <c r="P227" s="5"/>
      <c r="Q227" s="5"/>
      <c r="R227" s="5"/>
      <c r="S227" s="5"/>
      <c r="T227" s="5"/>
      <c r="U227" s="5"/>
      <c r="V227" s="5"/>
      <c r="Z227" s="5"/>
      <c r="AA227" s="5"/>
      <c r="AH227" s="5"/>
      <c r="AI227" s="5"/>
      <c r="AU227" s="5"/>
      <c r="AV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L227" s="5"/>
      <c r="BU227" s="5"/>
      <c r="BV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L227" s="5"/>
      <c r="CM227" s="5"/>
      <c r="CN227" s="5"/>
    </row>
    <row r="228" spans="13:92" x14ac:dyDescent="0.25">
      <c r="M228" s="5"/>
      <c r="N228" s="5"/>
      <c r="O228" s="5"/>
      <c r="P228" s="5"/>
      <c r="Q228" s="5"/>
      <c r="R228" s="5"/>
      <c r="S228" s="5"/>
      <c r="T228" s="5"/>
      <c r="U228" s="5"/>
      <c r="V228" s="5"/>
      <c r="Z228" s="5"/>
      <c r="AA228" s="5"/>
      <c r="AH228" s="5"/>
      <c r="AI228" s="5"/>
      <c r="AU228" s="5"/>
      <c r="AV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L228" s="5"/>
      <c r="BU228" s="5"/>
      <c r="BV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L228" s="5"/>
      <c r="CM228" s="5"/>
      <c r="CN228" s="5"/>
    </row>
    <row r="229" spans="13:92" x14ac:dyDescent="0.25">
      <c r="M229" s="5"/>
      <c r="N229" s="5"/>
      <c r="O229" s="5"/>
      <c r="P229" s="5"/>
      <c r="Q229" s="5"/>
      <c r="R229" s="5"/>
      <c r="S229" s="5"/>
      <c r="T229" s="5"/>
      <c r="U229" s="5"/>
      <c r="V229" s="5"/>
      <c r="Z229" s="5"/>
      <c r="AA229" s="5"/>
      <c r="AH229" s="5"/>
      <c r="AI229" s="5"/>
      <c r="AU229" s="5"/>
      <c r="AV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L229" s="5"/>
      <c r="BU229" s="5"/>
      <c r="BV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L229" s="5"/>
      <c r="CM229" s="5"/>
      <c r="CN229" s="5"/>
    </row>
    <row r="230" spans="13:92" x14ac:dyDescent="0.25">
      <c r="M230" s="5"/>
      <c r="N230" s="5"/>
      <c r="O230" s="5"/>
      <c r="P230" s="5"/>
      <c r="Q230" s="5"/>
      <c r="R230" s="5"/>
      <c r="S230" s="5"/>
      <c r="T230" s="5"/>
      <c r="U230" s="5"/>
      <c r="V230" s="5"/>
      <c r="Z230" s="5"/>
      <c r="AA230" s="5"/>
      <c r="AH230" s="5"/>
      <c r="AI230" s="5"/>
      <c r="AU230" s="5"/>
      <c r="AV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L230" s="5"/>
      <c r="BU230" s="5"/>
      <c r="BV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L230" s="5"/>
      <c r="CM230" s="5"/>
      <c r="CN230" s="5"/>
    </row>
    <row r="231" spans="13:92" x14ac:dyDescent="0.25">
      <c r="M231" s="5"/>
      <c r="N231" s="5"/>
      <c r="O231" s="5"/>
      <c r="P231" s="5"/>
      <c r="Q231" s="5"/>
      <c r="R231" s="5"/>
      <c r="S231" s="5"/>
      <c r="T231" s="5"/>
      <c r="U231" s="5"/>
      <c r="V231" s="5"/>
      <c r="Z231" s="5"/>
      <c r="AA231" s="5"/>
      <c r="AH231" s="5"/>
      <c r="AI231" s="5"/>
      <c r="AU231" s="5"/>
      <c r="AV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L231" s="5"/>
      <c r="BU231" s="5"/>
      <c r="BV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L231" s="5"/>
      <c r="CM231" s="5"/>
      <c r="CN231" s="5"/>
    </row>
    <row r="232" spans="13:92" x14ac:dyDescent="0.25">
      <c r="M232" s="5"/>
      <c r="N232" s="5"/>
      <c r="O232" s="5"/>
      <c r="P232" s="5"/>
      <c r="Q232" s="5"/>
      <c r="R232" s="5"/>
      <c r="S232" s="5"/>
      <c r="T232" s="5"/>
      <c r="U232" s="5"/>
      <c r="V232" s="5"/>
      <c r="Z232" s="5"/>
      <c r="AA232" s="5"/>
      <c r="AH232" s="5"/>
      <c r="AI232" s="5"/>
      <c r="AU232" s="5"/>
      <c r="AV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L232" s="5"/>
      <c r="BU232" s="5"/>
      <c r="BV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L232" s="5"/>
      <c r="CM232" s="5"/>
      <c r="CN232" s="5"/>
    </row>
    <row r="233" spans="13:92" x14ac:dyDescent="0.25">
      <c r="M233" s="5"/>
      <c r="N233" s="5"/>
      <c r="O233" s="5"/>
      <c r="P233" s="5"/>
      <c r="Q233" s="5"/>
      <c r="R233" s="5"/>
      <c r="S233" s="5"/>
      <c r="T233" s="5"/>
      <c r="U233" s="5"/>
      <c r="V233" s="5"/>
      <c r="Z233" s="5"/>
      <c r="AA233" s="5"/>
      <c r="AH233" s="5"/>
      <c r="AI233" s="5"/>
      <c r="AU233" s="5"/>
      <c r="AV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L233" s="5"/>
      <c r="BU233" s="5"/>
      <c r="BV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L233" s="5"/>
      <c r="CM233" s="5"/>
      <c r="CN233" s="5"/>
    </row>
    <row r="234" spans="13:92" x14ac:dyDescent="0.25">
      <c r="M234" s="5"/>
      <c r="N234" s="5"/>
      <c r="O234" s="5"/>
      <c r="P234" s="5"/>
      <c r="Q234" s="5"/>
      <c r="R234" s="5"/>
      <c r="S234" s="5"/>
      <c r="T234" s="5"/>
      <c r="U234" s="5"/>
      <c r="V234" s="5"/>
      <c r="Z234" s="5"/>
      <c r="AA234" s="5"/>
      <c r="AH234" s="5"/>
      <c r="AI234" s="5"/>
      <c r="AU234" s="5"/>
      <c r="AV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L234" s="5"/>
      <c r="BU234" s="5"/>
      <c r="BV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L234" s="5"/>
      <c r="CM234" s="5"/>
      <c r="CN234" s="5"/>
    </row>
    <row r="235" spans="13:92" x14ac:dyDescent="0.25">
      <c r="M235" s="5"/>
      <c r="N235" s="5"/>
      <c r="O235" s="5"/>
      <c r="P235" s="5"/>
      <c r="Q235" s="5"/>
      <c r="R235" s="5"/>
      <c r="S235" s="5"/>
      <c r="T235" s="5"/>
      <c r="U235" s="5"/>
      <c r="V235" s="5"/>
      <c r="Z235" s="5"/>
      <c r="AA235" s="5"/>
      <c r="AH235" s="5"/>
      <c r="AI235" s="5"/>
      <c r="AU235" s="5"/>
      <c r="AV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L235" s="5"/>
      <c r="BU235" s="5"/>
      <c r="BV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L235" s="5"/>
      <c r="CM235" s="5"/>
      <c r="CN235" s="5"/>
    </row>
    <row r="236" spans="13:92" x14ac:dyDescent="0.25">
      <c r="M236" s="5"/>
      <c r="N236" s="5"/>
      <c r="O236" s="5"/>
      <c r="P236" s="5"/>
      <c r="Q236" s="5"/>
      <c r="R236" s="5"/>
      <c r="S236" s="5"/>
      <c r="T236" s="5"/>
      <c r="U236" s="5"/>
      <c r="V236" s="5"/>
      <c r="Z236" s="5"/>
      <c r="AA236" s="5"/>
      <c r="AH236" s="5"/>
      <c r="AI236" s="5"/>
      <c r="AU236" s="5"/>
      <c r="AV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L236" s="5"/>
      <c r="BU236" s="5"/>
      <c r="BV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L236" s="5"/>
      <c r="CM236" s="5"/>
      <c r="CN236" s="5"/>
    </row>
    <row r="237" spans="13:92" x14ac:dyDescent="0.25">
      <c r="M237" s="5"/>
      <c r="N237" s="5"/>
      <c r="O237" s="5"/>
      <c r="P237" s="5"/>
      <c r="Q237" s="5"/>
      <c r="R237" s="5"/>
      <c r="S237" s="5"/>
      <c r="T237" s="5"/>
      <c r="U237" s="5"/>
      <c r="V237" s="5"/>
      <c r="Z237" s="5"/>
      <c r="AA237" s="5"/>
      <c r="AH237" s="5"/>
      <c r="AI237" s="5"/>
      <c r="AU237" s="5"/>
      <c r="AV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L237" s="5"/>
      <c r="BU237" s="5"/>
      <c r="BV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L237" s="5"/>
      <c r="CM237" s="5"/>
      <c r="CN237" s="5"/>
    </row>
    <row r="238" spans="13:92" x14ac:dyDescent="0.25">
      <c r="M238" s="5"/>
      <c r="N238" s="5"/>
      <c r="O238" s="5"/>
      <c r="P238" s="5"/>
      <c r="Q238" s="5"/>
      <c r="R238" s="5"/>
      <c r="S238" s="5"/>
      <c r="T238" s="5"/>
      <c r="U238" s="5"/>
      <c r="V238" s="5"/>
      <c r="Z238" s="5"/>
      <c r="AA238" s="5"/>
      <c r="AH238" s="5"/>
      <c r="AI238" s="5"/>
      <c r="AU238" s="5"/>
      <c r="AV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L238" s="5"/>
      <c r="BU238" s="5"/>
      <c r="BV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L238" s="5"/>
      <c r="CM238" s="5"/>
      <c r="CN238" s="5"/>
    </row>
    <row r="239" spans="13:92" x14ac:dyDescent="0.25">
      <c r="M239" s="5"/>
      <c r="N239" s="5"/>
      <c r="O239" s="5"/>
      <c r="P239" s="5"/>
      <c r="Q239" s="5"/>
      <c r="R239" s="5"/>
      <c r="S239" s="5"/>
      <c r="T239" s="5"/>
      <c r="U239" s="5"/>
      <c r="V239" s="5"/>
      <c r="Z239" s="5"/>
      <c r="AA239" s="5"/>
      <c r="AH239" s="5"/>
      <c r="AI239" s="5"/>
      <c r="AU239" s="5"/>
      <c r="AV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L239" s="5"/>
      <c r="BU239" s="5"/>
      <c r="BV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L239" s="5"/>
      <c r="CM239" s="5"/>
      <c r="CN239" s="5"/>
    </row>
    <row r="240" spans="13:92" x14ac:dyDescent="0.25">
      <c r="M240" s="5"/>
      <c r="N240" s="5"/>
      <c r="O240" s="5"/>
      <c r="P240" s="5"/>
      <c r="Q240" s="5"/>
      <c r="R240" s="5"/>
      <c r="S240" s="5"/>
      <c r="T240" s="5"/>
      <c r="U240" s="5"/>
      <c r="V240" s="5"/>
      <c r="Z240" s="5"/>
      <c r="AA240" s="5"/>
      <c r="AH240" s="5"/>
      <c r="AI240" s="5"/>
      <c r="AU240" s="5"/>
      <c r="AV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L240" s="5"/>
      <c r="BU240" s="5"/>
      <c r="BV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L240" s="5"/>
      <c r="CM240" s="5"/>
      <c r="CN240" s="5"/>
    </row>
    <row r="241" spans="13:92" x14ac:dyDescent="0.25">
      <c r="M241" s="5"/>
      <c r="N241" s="5"/>
      <c r="O241" s="5"/>
      <c r="P241" s="5"/>
      <c r="Q241" s="5"/>
      <c r="R241" s="5"/>
      <c r="S241" s="5"/>
      <c r="T241" s="5"/>
      <c r="U241" s="5"/>
      <c r="V241" s="5"/>
      <c r="Z241" s="5"/>
      <c r="AA241" s="5"/>
      <c r="AH241" s="5"/>
      <c r="AI241" s="5"/>
      <c r="AU241" s="5"/>
      <c r="AV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L241" s="5"/>
      <c r="BU241" s="5"/>
      <c r="BV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L241" s="5"/>
      <c r="CM241" s="5"/>
      <c r="CN241" s="5"/>
    </row>
    <row r="242" spans="13:92" x14ac:dyDescent="0.25">
      <c r="M242" s="5"/>
      <c r="N242" s="5"/>
      <c r="O242" s="5"/>
      <c r="P242" s="5"/>
      <c r="Q242" s="5"/>
      <c r="R242" s="5"/>
      <c r="S242" s="5"/>
      <c r="T242" s="5"/>
      <c r="U242" s="5"/>
      <c r="V242" s="5"/>
      <c r="Z242" s="5"/>
      <c r="AA242" s="5"/>
      <c r="AH242" s="5"/>
      <c r="AI242" s="5"/>
      <c r="AU242" s="5"/>
      <c r="AV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L242" s="5"/>
      <c r="BU242" s="5"/>
      <c r="BV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L242" s="5"/>
      <c r="CM242" s="5"/>
      <c r="CN242" s="5"/>
    </row>
    <row r="243" spans="13:92" x14ac:dyDescent="0.25">
      <c r="M243" s="5"/>
      <c r="N243" s="5"/>
      <c r="O243" s="5"/>
      <c r="P243" s="5"/>
      <c r="Q243" s="5"/>
      <c r="R243" s="5"/>
      <c r="S243" s="5"/>
      <c r="T243" s="5"/>
      <c r="U243" s="5"/>
      <c r="V243" s="5"/>
      <c r="Z243" s="5"/>
      <c r="AA243" s="5"/>
      <c r="AH243" s="5"/>
      <c r="AI243" s="5"/>
      <c r="AU243" s="5"/>
      <c r="AV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L243" s="5"/>
      <c r="BU243" s="5"/>
      <c r="BV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L243" s="5"/>
      <c r="CM243" s="5"/>
      <c r="CN243" s="5"/>
    </row>
    <row r="244" spans="13:92" x14ac:dyDescent="0.25">
      <c r="M244" s="5"/>
      <c r="N244" s="5"/>
      <c r="O244" s="5"/>
      <c r="P244" s="5"/>
      <c r="Q244" s="5"/>
      <c r="R244" s="5"/>
      <c r="S244" s="5"/>
      <c r="T244" s="5"/>
      <c r="U244" s="5"/>
      <c r="V244" s="5"/>
      <c r="Z244" s="5"/>
      <c r="AA244" s="5"/>
      <c r="AH244" s="5"/>
      <c r="AI244" s="5"/>
      <c r="AU244" s="5"/>
      <c r="AV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L244" s="5"/>
      <c r="BU244" s="5"/>
      <c r="BV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L244" s="5"/>
      <c r="CM244" s="5"/>
      <c r="CN244" s="5"/>
    </row>
    <row r="245" spans="13:92" x14ac:dyDescent="0.25">
      <c r="M245" s="5"/>
      <c r="N245" s="5"/>
      <c r="O245" s="5"/>
      <c r="P245" s="5"/>
      <c r="Q245" s="5"/>
      <c r="R245" s="5"/>
      <c r="S245" s="5"/>
      <c r="T245" s="5"/>
      <c r="U245" s="5"/>
      <c r="V245" s="5"/>
      <c r="Z245" s="5"/>
      <c r="AA245" s="5"/>
      <c r="AH245" s="5"/>
      <c r="AI245" s="5"/>
      <c r="AU245" s="5"/>
      <c r="AV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L245" s="5"/>
      <c r="BU245" s="5"/>
      <c r="BV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L245" s="5"/>
      <c r="CM245" s="5"/>
      <c r="CN245" s="5"/>
    </row>
    <row r="246" spans="13:92" x14ac:dyDescent="0.25">
      <c r="M246" s="5"/>
      <c r="N246" s="5"/>
      <c r="O246" s="5"/>
      <c r="P246" s="5"/>
      <c r="Q246" s="5"/>
      <c r="R246" s="5"/>
      <c r="S246" s="5"/>
      <c r="T246" s="5"/>
      <c r="U246" s="5"/>
      <c r="V246" s="5"/>
      <c r="Z246" s="5"/>
      <c r="AA246" s="5"/>
      <c r="AH246" s="5"/>
      <c r="AI246" s="5"/>
      <c r="AU246" s="5"/>
      <c r="AV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L246" s="5"/>
      <c r="BU246" s="5"/>
      <c r="BV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L246" s="5"/>
      <c r="CM246" s="5"/>
      <c r="CN246" s="5"/>
    </row>
    <row r="247" spans="13:92" x14ac:dyDescent="0.25">
      <c r="M247" s="5"/>
      <c r="N247" s="5"/>
      <c r="O247" s="5"/>
      <c r="P247" s="5"/>
      <c r="Q247" s="5"/>
      <c r="R247" s="5"/>
      <c r="S247" s="5"/>
      <c r="T247" s="5"/>
      <c r="U247" s="5"/>
      <c r="V247" s="5"/>
      <c r="Z247" s="5"/>
      <c r="AA247" s="5"/>
      <c r="AH247" s="5"/>
      <c r="AI247" s="5"/>
      <c r="AU247" s="5"/>
      <c r="AV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L247" s="5"/>
      <c r="BU247" s="5"/>
      <c r="BV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L247" s="5"/>
      <c r="CM247" s="5"/>
      <c r="CN247" s="5"/>
    </row>
    <row r="248" spans="13:92" x14ac:dyDescent="0.25">
      <c r="M248" s="5"/>
      <c r="N248" s="5"/>
      <c r="O248" s="5"/>
      <c r="P248" s="5"/>
      <c r="Q248" s="5"/>
      <c r="R248" s="5"/>
      <c r="S248" s="5"/>
      <c r="T248" s="5"/>
      <c r="U248" s="5"/>
      <c r="V248" s="5"/>
      <c r="Z248" s="5"/>
      <c r="AA248" s="5"/>
      <c r="AH248" s="5"/>
      <c r="AI248" s="5"/>
      <c r="AU248" s="5"/>
      <c r="AV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L248" s="5"/>
      <c r="BU248" s="5"/>
      <c r="BV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L248" s="5"/>
      <c r="CM248" s="5"/>
      <c r="CN248" s="5"/>
    </row>
    <row r="249" spans="13:92" x14ac:dyDescent="0.25">
      <c r="M249" s="5"/>
      <c r="N249" s="5"/>
      <c r="O249" s="5"/>
      <c r="P249" s="5"/>
      <c r="Q249" s="5"/>
      <c r="R249" s="5"/>
      <c r="S249" s="5"/>
      <c r="T249" s="5"/>
      <c r="U249" s="5"/>
      <c r="V249" s="5"/>
      <c r="Z249" s="5"/>
      <c r="AA249" s="5"/>
      <c r="AH249" s="5"/>
      <c r="AI249" s="5"/>
      <c r="AU249" s="5"/>
      <c r="AV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L249" s="5"/>
      <c r="BU249" s="5"/>
      <c r="BV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L249" s="5"/>
      <c r="CM249" s="5"/>
      <c r="CN249" s="5"/>
    </row>
    <row r="250" spans="13:92" x14ac:dyDescent="0.25">
      <c r="M250" s="5"/>
      <c r="N250" s="5"/>
      <c r="O250" s="5"/>
      <c r="P250" s="5"/>
      <c r="Q250" s="5"/>
      <c r="R250" s="5"/>
      <c r="S250" s="5"/>
      <c r="T250" s="5"/>
      <c r="U250" s="5"/>
      <c r="V250" s="5"/>
      <c r="Z250" s="5"/>
      <c r="AA250" s="5"/>
      <c r="AH250" s="5"/>
      <c r="AI250" s="5"/>
      <c r="AU250" s="5"/>
      <c r="AV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L250" s="5"/>
      <c r="BU250" s="5"/>
      <c r="BV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L250" s="5"/>
      <c r="CM250" s="5"/>
      <c r="CN250" s="5"/>
    </row>
    <row r="251" spans="13:92" x14ac:dyDescent="0.25">
      <c r="M251" s="5"/>
      <c r="N251" s="5"/>
      <c r="O251" s="5"/>
      <c r="P251" s="5"/>
      <c r="Q251" s="5"/>
      <c r="R251" s="5"/>
      <c r="S251" s="5"/>
      <c r="T251" s="5"/>
      <c r="U251" s="5"/>
      <c r="V251" s="5"/>
      <c r="Z251" s="5"/>
      <c r="AA251" s="5"/>
      <c r="AH251" s="5"/>
      <c r="AI251" s="5"/>
      <c r="AU251" s="5"/>
      <c r="AV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L251" s="5"/>
      <c r="BU251" s="5"/>
      <c r="BV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L251" s="5"/>
      <c r="CM251" s="5"/>
      <c r="CN251" s="5"/>
    </row>
    <row r="252" spans="13:92" x14ac:dyDescent="0.25">
      <c r="M252" s="5"/>
      <c r="N252" s="5"/>
      <c r="O252" s="5"/>
      <c r="P252" s="5"/>
      <c r="Q252" s="5"/>
      <c r="R252" s="5"/>
      <c r="S252" s="5"/>
      <c r="T252" s="5"/>
      <c r="U252" s="5"/>
      <c r="V252" s="5"/>
      <c r="Z252" s="5"/>
      <c r="AA252" s="5"/>
      <c r="AH252" s="5"/>
      <c r="AI252" s="5"/>
      <c r="AU252" s="5"/>
      <c r="AV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L252" s="5"/>
      <c r="BU252" s="5"/>
      <c r="BV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L252" s="5"/>
      <c r="CM252" s="5"/>
      <c r="CN252" s="5"/>
    </row>
    <row r="253" spans="13:92" x14ac:dyDescent="0.25">
      <c r="M253" s="5"/>
      <c r="N253" s="5"/>
      <c r="O253" s="5"/>
      <c r="P253" s="5"/>
      <c r="Q253" s="5"/>
      <c r="R253" s="5"/>
      <c r="S253" s="5"/>
      <c r="T253" s="5"/>
      <c r="U253" s="5"/>
      <c r="V253" s="5"/>
      <c r="Z253" s="5"/>
      <c r="AA253" s="5"/>
      <c r="AH253" s="5"/>
      <c r="AI253" s="5"/>
      <c r="AU253" s="5"/>
      <c r="AV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L253" s="5"/>
      <c r="BU253" s="5"/>
      <c r="BV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L253" s="5"/>
      <c r="CM253" s="5"/>
      <c r="CN253" s="5"/>
    </row>
    <row r="254" spans="13:92" x14ac:dyDescent="0.25">
      <c r="M254" s="5"/>
      <c r="N254" s="5"/>
      <c r="O254" s="5"/>
      <c r="P254" s="5"/>
      <c r="Q254" s="5"/>
      <c r="R254" s="5"/>
      <c r="S254" s="5"/>
      <c r="T254" s="5"/>
      <c r="U254" s="5"/>
      <c r="V254" s="5"/>
      <c r="Z254" s="5"/>
      <c r="AA254" s="5"/>
      <c r="AH254" s="5"/>
      <c r="AI254" s="5"/>
      <c r="AU254" s="5"/>
      <c r="AV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L254" s="5"/>
      <c r="BU254" s="5"/>
      <c r="BV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L254" s="5"/>
      <c r="CM254" s="5"/>
      <c r="CN254" s="5"/>
    </row>
    <row r="255" spans="13:92" x14ac:dyDescent="0.25">
      <c r="M255" s="5"/>
      <c r="N255" s="5"/>
      <c r="O255" s="5"/>
      <c r="P255" s="5"/>
      <c r="Q255" s="5"/>
      <c r="R255" s="5"/>
      <c r="S255" s="5"/>
      <c r="T255" s="5"/>
      <c r="U255" s="5"/>
      <c r="V255" s="5"/>
      <c r="Z255" s="5"/>
      <c r="AA255" s="5"/>
      <c r="AH255" s="5"/>
      <c r="AI255" s="5"/>
      <c r="AU255" s="5"/>
      <c r="AV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L255" s="5"/>
      <c r="BU255" s="5"/>
      <c r="BV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L255" s="5"/>
      <c r="CM255" s="5"/>
      <c r="CN255" s="5"/>
    </row>
    <row r="256" spans="13:92" x14ac:dyDescent="0.25">
      <c r="M256" s="5"/>
      <c r="N256" s="5"/>
      <c r="O256" s="5"/>
      <c r="P256" s="5"/>
      <c r="Q256" s="5"/>
      <c r="R256" s="5"/>
      <c r="S256" s="5"/>
      <c r="T256" s="5"/>
      <c r="U256" s="5"/>
      <c r="V256" s="5"/>
      <c r="Z256" s="5"/>
      <c r="AA256" s="5"/>
      <c r="AH256" s="5"/>
      <c r="AI256" s="5"/>
      <c r="AU256" s="5"/>
      <c r="AV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L256" s="5"/>
      <c r="BU256" s="5"/>
      <c r="BV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L256" s="5"/>
      <c r="CM256" s="5"/>
      <c r="CN256" s="5"/>
    </row>
    <row r="257" spans="13:92" x14ac:dyDescent="0.25">
      <c r="M257" s="5"/>
      <c r="N257" s="5"/>
      <c r="O257" s="5"/>
      <c r="P257" s="5"/>
      <c r="Q257" s="5"/>
      <c r="R257" s="5"/>
      <c r="S257" s="5"/>
      <c r="T257" s="5"/>
      <c r="U257" s="5"/>
      <c r="V257" s="5"/>
      <c r="Z257" s="5"/>
      <c r="AA257" s="5"/>
      <c r="AH257" s="5"/>
      <c r="AI257" s="5"/>
      <c r="AU257" s="5"/>
      <c r="AV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L257" s="5"/>
      <c r="BU257" s="5"/>
      <c r="BV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L257" s="5"/>
      <c r="CM257" s="5"/>
      <c r="CN257" s="5"/>
    </row>
    <row r="258" spans="13:92" x14ac:dyDescent="0.25">
      <c r="M258" s="5"/>
      <c r="N258" s="5"/>
      <c r="O258" s="5"/>
      <c r="P258" s="5"/>
      <c r="Q258" s="5"/>
      <c r="R258" s="5"/>
      <c r="S258" s="5"/>
      <c r="T258" s="5"/>
      <c r="U258" s="5"/>
      <c r="V258" s="5"/>
      <c r="Z258" s="5"/>
      <c r="AA258" s="5"/>
      <c r="AH258" s="5"/>
      <c r="AI258" s="5"/>
      <c r="AU258" s="5"/>
      <c r="AV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L258" s="5"/>
      <c r="BU258" s="5"/>
      <c r="BV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L258" s="5"/>
      <c r="CM258" s="5"/>
      <c r="CN258" s="5"/>
    </row>
    <row r="259" spans="13:92" x14ac:dyDescent="0.25">
      <c r="M259" s="5"/>
      <c r="N259" s="5"/>
      <c r="O259" s="5"/>
      <c r="P259" s="5"/>
      <c r="Q259" s="5"/>
      <c r="R259" s="5"/>
      <c r="S259" s="5"/>
      <c r="T259" s="5"/>
      <c r="U259" s="5"/>
      <c r="V259" s="5"/>
      <c r="Z259" s="5"/>
      <c r="AA259" s="5"/>
      <c r="AH259" s="5"/>
      <c r="AI259" s="5"/>
      <c r="AU259" s="5"/>
      <c r="AV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L259" s="5"/>
      <c r="BU259" s="5"/>
      <c r="BV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L259" s="5"/>
      <c r="CM259" s="5"/>
      <c r="CN259" s="5"/>
    </row>
    <row r="260" spans="13:92" x14ac:dyDescent="0.25">
      <c r="M260" s="5"/>
      <c r="N260" s="5"/>
      <c r="O260" s="5"/>
      <c r="P260" s="5"/>
      <c r="Q260" s="5"/>
      <c r="R260" s="5"/>
      <c r="S260" s="5"/>
      <c r="T260" s="5"/>
      <c r="U260" s="5"/>
      <c r="V260" s="5"/>
      <c r="Z260" s="5"/>
      <c r="AA260" s="5"/>
      <c r="AH260" s="5"/>
      <c r="AI260" s="5"/>
      <c r="AU260" s="5"/>
      <c r="AV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L260" s="5"/>
      <c r="BU260" s="5"/>
      <c r="BV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L260" s="5"/>
      <c r="CM260" s="5"/>
      <c r="CN260" s="5"/>
    </row>
    <row r="261" spans="13:92" x14ac:dyDescent="0.25">
      <c r="M261" s="5"/>
      <c r="N261" s="5"/>
      <c r="O261" s="5"/>
      <c r="P261" s="5"/>
      <c r="Q261" s="5"/>
      <c r="R261" s="5"/>
      <c r="S261" s="5"/>
      <c r="T261" s="5"/>
      <c r="U261" s="5"/>
      <c r="V261" s="5"/>
      <c r="Z261" s="5"/>
      <c r="AA261" s="5"/>
      <c r="AH261" s="5"/>
      <c r="AI261" s="5"/>
      <c r="AU261" s="5"/>
      <c r="AV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L261" s="5"/>
      <c r="BU261" s="5"/>
      <c r="BV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L261" s="5"/>
      <c r="CM261" s="5"/>
      <c r="CN261" s="5"/>
    </row>
    <row r="262" spans="13:92" x14ac:dyDescent="0.25">
      <c r="M262" s="5"/>
      <c r="N262" s="5"/>
      <c r="O262" s="5"/>
      <c r="P262" s="5"/>
      <c r="Q262" s="5"/>
      <c r="R262" s="5"/>
      <c r="S262" s="5"/>
      <c r="T262" s="5"/>
      <c r="U262" s="5"/>
      <c r="V262" s="5"/>
      <c r="Z262" s="5"/>
      <c r="AA262" s="5"/>
      <c r="AH262" s="5"/>
      <c r="AI262" s="5"/>
      <c r="AU262" s="5"/>
      <c r="AV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L262" s="5"/>
      <c r="BU262" s="5"/>
      <c r="BV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L262" s="5"/>
      <c r="CM262" s="5"/>
      <c r="CN262" s="5"/>
    </row>
    <row r="263" spans="13:92" x14ac:dyDescent="0.25">
      <c r="M263" s="5"/>
      <c r="N263" s="5"/>
      <c r="O263" s="5"/>
      <c r="P263" s="5"/>
      <c r="Q263" s="5"/>
      <c r="R263" s="5"/>
      <c r="S263" s="5"/>
      <c r="T263" s="5"/>
      <c r="U263" s="5"/>
      <c r="V263" s="5"/>
      <c r="Z263" s="5"/>
      <c r="AA263" s="5"/>
      <c r="AH263" s="5"/>
      <c r="AI263" s="5"/>
      <c r="AU263" s="5"/>
      <c r="AV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L263" s="5"/>
      <c r="BU263" s="5"/>
      <c r="BV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L263" s="5"/>
      <c r="CM263" s="5"/>
      <c r="CN263" s="5"/>
    </row>
    <row r="264" spans="13:92" x14ac:dyDescent="0.25">
      <c r="M264" s="5"/>
      <c r="N264" s="5"/>
      <c r="O264" s="5"/>
      <c r="P264" s="5"/>
      <c r="Q264" s="5"/>
      <c r="R264" s="5"/>
      <c r="S264" s="5"/>
      <c r="T264" s="5"/>
      <c r="U264" s="5"/>
      <c r="V264" s="5"/>
      <c r="Z264" s="5"/>
      <c r="AA264" s="5"/>
      <c r="AH264" s="5"/>
      <c r="AI264" s="5"/>
      <c r="AU264" s="5"/>
      <c r="AV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L264" s="5"/>
      <c r="BU264" s="5"/>
      <c r="BV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L264" s="5"/>
      <c r="CM264" s="5"/>
      <c r="CN264" s="5"/>
    </row>
    <row r="265" spans="13:92" x14ac:dyDescent="0.25">
      <c r="M265" s="5"/>
      <c r="N265" s="5"/>
      <c r="O265" s="5"/>
      <c r="P265" s="5"/>
      <c r="Q265" s="5"/>
      <c r="R265" s="5"/>
      <c r="S265" s="5"/>
      <c r="T265" s="5"/>
      <c r="U265" s="5"/>
      <c r="V265" s="5"/>
      <c r="Z265" s="5"/>
      <c r="AA265" s="5"/>
      <c r="AH265" s="5"/>
      <c r="AI265" s="5"/>
      <c r="AU265" s="5"/>
      <c r="AV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L265" s="5"/>
      <c r="BU265" s="5"/>
      <c r="BV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L265" s="5"/>
      <c r="CM265" s="5"/>
      <c r="CN265" s="5"/>
    </row>
    <row r="266" spans="13:92" x14ac:dyDescent="0.25">
      <c r="M266" s="5"/>
      <c r="N266" s="5"/>
      <c r="O266" s="5"/>
      <c r="P266" s="5"/>
      <c r="Q266" s="5"/>
      <c r="R266" s="5"/>
      <c r="S266" s="5"/>
      <c r="T266" s="5"/>
      <c r="U266" s="5"/>
      <c r="V266" s="5"/>
      <c r="Z266" s="5"/>
      <c r="AA266" s="5"/>
      <c r="AH266" s="5"/>
      <c r="AI266" s="5"/>
      <c r="AU266" s="5"/>
      <c r="AV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L266" s="5"/>
      <c r="BU266" s="5"/>
      <c r="BV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L266" s="5"/>
      <c r="CM266" s="5"/>
      <c r="CN266" s="5"/>
    </row>
    <row r="267" spans="13:92" x14ac:dyDescent="0.25">
      <c r="M267" s="5"/>
      <c r="N267" s="5"/>
      <c r="O267" s="5"/>
      <c r="P267" s="5"/>
      <c r="Q267" s="5"/>
      <c r="R267" s="5"/>
      <c r="S267" s="5"/>
      <c r="T267" s="5"/>
      <c r="U267" s="5"/>
      <c r="V267" s="5"/>
      <c r="Z267" s="5"/>
      <c r="AA267" s="5"/>
      <c r="AH267" s="5"/>
      <c r="AI267" s="5"/>
      <c r="AU267" s="5"/>
      <c r="AV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L267" s="5"/>
      <c r="BU267" s="5"/>
      <c r="BV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L267" s="5"/>
      <c r="CM267" s="5"/>
      <c r="CN267" s="5"/>
    </row>
    <row r="268" spans="13:92" x14ac:dyDescent="0.25">
      <c r="M268" s="5"/>
      <c r="N268" s="5"/>
      <c r="O268" s="5"/>
      <c r="P268" s="5"/>
      <c r="Q268" s="5"/>
      <c r="R268" s="5"/>
      <c r="S268" s="5"/>
      <c r="T268" s="5"/>
      <c r="U268" s="5"/>
      <c r="V268" s="5"/>
      <c r="Z268" s="5"/>
      <c r="AA268" s="5"/>
      <c r="AH268" s="5"/>
      <c r="AI268" s="5"/>
      <c r="AU268" s="5"/>
      <c r="AV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L268" s="5"/>
      <c r="BU268" s="5"/>
      <c r="BV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L268" s="5"/>
      <c r="CM268" s="5"/>
      <c r="CN268" s="5"/>
    </row>
    <row r="269" spans="13:92" x14ac:dyDescent="0.25">
      <c r="M269" s="5"/>
      <c r="N269" s="5"/>
      <c r="O269" s="5"/>
      <c r="P269" s="5"/>
      <c r="Q269" s="5"/>
      <c r="R269" s="5"/>
      <c r="S269" s="5"/>
      <c r="T269" s="5"/>
      <c r="U269" s="5"/>
      <c r="V269" s="5"/>
      <c r="Z269" s="5"/>
      <c r="AA269" s="5"/>
      <c r="AH269" s="5"/>
      <c r="AI269" s="5"/>
      <c r="AU269" s="5"/>
      <c r="AV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L269" s="5"/>
      <c r="BU269" s="5"/>
      <c r="BV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L269" s="5"/>
      <c r="CM269" s="5"/>
      <c r="CN269" s="5"/>
    </row>
    <row r="270" spans="13:92" x14ac:dyDescent="0.25">
      <c r="M270" s="5"/>
      <c r="N270" s="5"/>
      <c r="O270" s="5"/>
      <c r="P270" s="5"/>
      <c r="Q270" s="5"/>
      <c r="R270" s="5"/>
      <c r="S270" s="5"/>
      <c r="T270" s="5"/>
      <c r="U270" s="5"/>
      <c r="V270" s="5"/>
      <c r="Z270" s="5"/>
      <c r="AA270" s="5"/>
      <c r="AH270" s="5"/>
      <c r="AI270" s="5"/>
      <c r="AU270" s="5"/>
      <c r="AV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L270" s="5"/>
      <c r="BU270" s="5"/>
      <c r="BV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L270" s="5"/>
      <c r="CM270" s="5"/>
      <c r="CN270" s="5"/>
    </row>
    <row r="271" spans="13:92" x14ac:dyDescent="0.25">
      <c r="M271" s="5"/>
      <c r="N271" s="5"/>
      <c r="O271" s="5"/>
      <c r="P271" s="5"/>
      <c r="Q271" s="5"/>
      <c r="R271" s="5"/>
      <c r="S271" s="5"/>
      <c r="T271" s="5"/>
      <c r="U271" s="5"/>
      <c r="V271" s="5"/>
      <c r="Z271" s="5"/>
      <c r="AA271" s="5"/>
      <c r="AH271" s="5"/>
      <c r="AI271" s="5"/>
      <c r="AU271" s="5"/>
      <c r="AV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L271" s="5"/>
      <c r="BU271" s="5"/>
      <c r="BV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L271" s="5"/>
      <c r="CM271" s="5"/>
      <c r="CN271" s="5"/>
    </row>
    <row r="272" spans="13:92" x14ac:dyDescent="0.25">
      <c r="M272" s="5"/>
      <c r="N272" s="5"/>
      <c r="O272" s="5"/>
      <c r="P272" s="5"/>
      <c r="Q272" s="5"/>
      <c r="R272" s="5"/>
      <c r="S272" s="5"/>
      <c r="T272" s="5"/>
      <c r="U272" s="5"/>
      <c r="V272" s="5"/>
      <c r="Z272" s="5"/>
      <c r="AA272" s="5"/>
      <c r="AH272" s="5"/>
      <c r="AI272" s="5"/>
      <c r="AU272" s="5"/>
      <c r="AV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L272" s="5"/>
      <c r="BU272" s="5"/>
      <c r="BV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L272" s="5"/>
      <c r="CM272" s="5"/>
      <c r="CN272" s="5"/>
    </row>
    <row r="273" spans="13:92" x14ac:dyDescent="0.25">
      <c r="M273" s="5"/>
      <c r="N273" s="5"/>
      <c r="O273" s="5"/>
      <c r="P273" s="5"/>
      <c r="Q273" s="5"/>
      <c r="R273" s="5"/>
      <c r="S273" s="5"/>
      <c r="T273" s="5"/>
      <c r="U273" s="5"/>
      <c r="V273" s="5"/>
      <c r="Z273" s="5"/>
      <c r="AA273" s="5"/>
      <c r="AH273" s="5"/>
      <c r="AI273" s="5"/>
      <c r="AU273" s="5"/>
      <c r="AV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L273" s="5"/>
      <c r="BU273" s="5"/>
      <c r="BV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L273" s="5"/>
      <c r="CM273" s="5"/>
      <c r="CN273" s="5"/>
    </row>
    <row r="274" spans="13:92" x14ac:dyDescent="0.25">
      <c r="M274" s="5"/>
      <c r="N274" s="5"/>
      <c r="O274" s="5"/>
      <c r="P274" s="5"/>
      <c r="Q274" s="5"/>
      <c r="R274" s="5"/>
      <c r="S274" s="5"/>
      <c r="T274" s="5"/>
      <c r="U274" s="5"/>
      <c r="V274" s="5"/>
      <c r="Z274" s="5"/>
      <c r="AA274" s="5"/>
      <c r="AH274" s="5"/>
      <c r="AI274" s="5"/>
      <c r="AU274" s="5"/>
      <c r="AV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L274" s="5"/>
      <c r="BU274" s="5"/>
      <c r="BV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L274" s="5"/>
      <c r="CM274" s="5"/>
      <c r="CN274" s="5"/>
    </row>
    <row r="275" spans="13:92" x14ac:dyDescent="0.25">
      <c r="M275" s="5"/>
      <c r="N275" s="5"/>
      <c r="O275" s="5"/>
      <c r="P275" s="5"/>
      <c r="Q275" s="5"/>
      <c r="R275" s="5"/>
      <c r="S275" s="5"/>
      <c r="T275" s="5"/>
      <c r="U275" s="5"/>
      <c r="V275" s="5"/>
      <c r="Z275" s="5"/>
      <c r="AA275" s="5"/>
      <c r="AH275" s="5"/>
      <c r="AI275" s="5"/>
      <c r="AU275" s="5"/>
      <c r="AV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L275" s="5"/>
      <c r="BU275" s="5"/>
      <c r="BV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L275" s="5"/>
      <c r="CM275" s="5"/>
      <c r="CN275" s="5"/>
    </row>
    <row r="276" spans="13:92" x14ac:dyDescent="0.25">
      <c r="M276" s="5"/>
      <c r="N276" s="5"/>
      <c r="O276" s="5"/>
      <c r="P276" s="5"/>
      <c r="Q276" s="5"/>
      <c r="R276" s="5"/>
      <c r="S276" s="5"/>
      <c r="T276" s="5"/>
      <c r="U276" s="5"/>
      <c r="V276" s="5"/>
      <c r="Z276" s="5"/>
      <c r="AA276" s="5"/>
      <c r="AH276" s="5"/>
      <c r="AI276" s="5"/>
      <c r="AU276" s="5"/>
      <c r="AV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L276" s="5"/>
      <c r="BU276" s="5"/>
      <c r="BV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L276" s="5"/>
      <c r="CM276" s="5"/>
      <c r="CN276" s="5"/>
    </row>
    <row r="277" spans="13:92" x14ac:dyDescent="0.25">
      <c r="M277" s="5"/>
      <c r="N277" s="5"/>
      <c r="O277" s="5"/>
      <c r="P277" s="5"/>
      <c r="Q277" s="5"/>
      <c r="R277" s="5"/>
      <c r="S277" s="5"/>
      <c r="T277" s="5"/>
      <c r="U277" s="5"/>
      <c r="V277" s="5"/>
      <c r="Z277" s="5"/>
      <c r="AA277" s="5"/>
      <c r="AH277" s="5"/>
      <c r="AI277" s="5"/>
      <c r="AU277" s="5"/>
      <c r="AV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L277" s="5"/>
      <c r="BU277" s="5"/>
      <c r="BV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L277" s="5"/>
      <c r="CM277" s="5"/>
      <c r="CN277" s="5"/>
    </row>
    <row r="278" spans="13:92" x14ac:dyDescent="0.25">
      <c r="M278" s="5"/>
      <c r="N278" s="5"/>
      <c r="O278" s="5"/>
      <c r="P278" s="5"/>
      <c r="Q278" s="5"/>
      <c r="R278" s="5"/>
      <c r="S278" s="5"/>
      <c r="T278" s="5"/>
      <c r="U278" s="5"/>
      <c r="V278" s="5"/>
      <c r="Z278" s="5"/>
      <c r="AA278" s="5"/>
      <c r="AH278" s="5"/>
      <c r="AI278" s="5"/>
      <c r="AU278" s="5"/>
      <c r="AV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L278" s="5"/>
      <c r="BU278" s="5"/>
      <c r="BV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L278" s="5"/>
      <c r="CM278" s="5"/>
      <c r="CN278" s="5"/>
    </row>
    <row r="279" spans="13:92" x14ac:dyDescent="0.25">
      <c r="M279" s="5"/>
      <c r="N279" s="5"/>
      <c r="O279" s="5"/>
      <c r="P279" s="5"/>
      <c r="Q279" s="5"/>
      <c r="R279" s="5"/>
      <c r="S279" s="5"/>
      <c r="T279" s="5"/>
      <c r="U279" s="5"/>
      <c r="V279" s="5"/>
      <c r="Z279" s="5"/>
      <c r="AA279" s="5"/>
      <c r="AH279" s="5"/>
      <c r="AI279" s="5"/>
      <c r="AU279" s="5"/>
      <c r="AV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L279" s="5"/>
      <c r="BU279" s="5"/>
      <c r="BV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L279" s="5"/>
      <c r="CM279" s="5"/>
      <c r="CN279" s="5"/>
    </row>
    <row r="280" spans="13:92" x14ac:dyDescent="0.25">
      <c r="M280" s="5"/>
      <c r="N280" s="5"/>
      <c r="O280" s="5"/>
      <c r="P280" s="5"/>
      <c r="Q280" s="5"/>
      <c r="R280" s="5"/>
      <c r="S280" s="5"/>
      <c r="T280" s="5"/>
      <c r="U280" s="5"/>
      <c r="V280" s="5"/>
      <c r="Z280" s="5"/>
      <c r="AA280" s="5"/>
      <c r="AH280" s="5"/>
      <c r="AI280" s="5"/>
      <c r="AU280" s="5"/>
      <c r="AV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L280" s="5"/>
      <c r="BU280" s="5"/>
      <c r="BV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L280" s="5"/>
      <c r="CM280" s="5"/>
      <c r="CN280" s="5"/>
    </row>
    <row r="281" spans="13:92" x14ac:dyDescent="0.25">
      <c r="M281" s="5"/>
      <c r="N281" s="5"/>
      <c r="O281" s="5"/>
      <c r="P281" s="5"/>
      <c r="Q281" s="5"/>
      <c r="R281" s="5"/>
      <c r="S281" s="5"/>
      <c r="T281" s="5"/>
      <c r="U281" s="5"/>
      <c r="V281" s="5"/>
      <c r="Z281" s="5"/>
      <c r="AA281" s="5"/>
      <c r="AH281" s="5"/>
      <c r="AI281" s="5"/>
      <c r="AU281" s="5"/>
      <c r="AV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L281" s="5"/>
      <c r="BU281" s="5"/>
      <c r="BV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L281" s="5"/>
      <c r="CM281" s="5"/>
      <c r="CN281" s="5"/>
    </row>
    <row r="282" spans="13:92" x14ac:dyDescent="0.25">
      <c r="M282" s="5"/>
      <c r="N282" s="5"/>
      <c r="O282" s="5"/>
      <c r="P282" s="5"/>
      <c r="Q282" s="5"/>
      <c r="R282" s="5"/>
      <c r="S282" s="5"/>
      <c r="T282" s="5"/>
      <c r="U282" s="5"/>
      <c r="V282" s="5"/>
      <c r="Z282" s="5"/>
      <c r="AA282" s="5"/>
      <c r="AH282" s="5"/>
      <c r="AI282" s="5"/>
      <c r="AU282" s="5"/>
      <c r="AV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L282" s="5"/>
      <c r="BU282" s="5"/>
      <c r="BV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L282" s="5"/>
      <c r="CM282" s="5"/>
      <c r="CN282" s="5"/>
    </row>
    <row r="283" spans="13:92" x14ac:dyDescent="0.25">
      <c r="M283" s="5"/>
      <c r="N283" s="5"/>
      <c r="O283" s="5"/>
      <c r="P283" s="5"/>
      <c r="Q283" s="5"/>
      <c r="R283" s="5"/>
      <c r="S283" s="5"/>
      <c r="T283" s="5"/>
      <c r="U283" s="5"/>
      <c r="V283" s="5"/>
      <c r="Z283" s="5"/>
      <c r="AA283" s="5"/>
      <c r="AH283" s="5"/>
      <c r="AI283" s="5"/>
      <c r="AU283" s="5"/>
      <c r="AV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L283" s="5"/>
      <c r="BU283" s="5"/>
      <c r="BV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L283" s="5"/>
      <c r="CM283" s="5"/>
      <c r="CN283" s="5"/>
    </row>
    <row r="284" spans="13:92" x14ac:dyDescent="0.25">
      <c r="M284" s="5"/>
      <c r="N284" s="5"/>
      <c r="O284" s="5"/>
      <c r="P284" s="5"/>
      <c r="Q284" s="5"/>
      <c r="R284" s="5"/>
      <c r="S284" s="5"/>
      <c r="T284" s="5"/>
      <c r="U284" s="5"/>
      <c r="V284" s="5"/>
      <c r="Z284" s="5"/>
      <c r="AA284" s="5"/>
      <c r="AH284" s="5"/>
      <c r="AI284" s="5"/>
      <c r="AU284" s="5"/>
      <c r="AV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L284" s="5"/>
      <c r="BU284" s="5"/>
      <c r="BV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L284" s="5"/>
      <c r="CM284" s="5"/>
      <c r="CN284" s="5"/>
    </row>
    <row r="285" spans="13:92" x14ac:dyDescent="0.25">
      <c r="M285" s="5"/>
      <c r="N285" s="5"/>
      <c r="O285" s="5"/>
      <c r="P285" s="5"/>
      <c r="Q285" s="5"/>
      <c r="R285" s="5"/>
      <c r="S285" s="5"/>
      <c r="T285" s="5"/>
      <c r="U285" s="5"/>
      <c r="V285" s="5"/>
      <c r="Z285" s="5"/>
      <c r="AA285" s="5"/>
      <c r="AH285" s="5"/>
      <c r="AI285" s="5"/>
      <c r="AU285" s="5"/>
      <c r="AV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L285" s="5"/>
      <c r="BU285" s="5"/>
      <c r="BV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L285" s="5"/>
      <c r="CM285" s="5"/>
      <c r="CN285" s="5"/>
    </row>
    <row r="286" spans="13:92" x14ac:dyDescent="0.25">
      <c r="M286" s="5"/>
      <c r="N286" s="5"/>
      <c r="O286" s="5"/>
      <c r="P286" s="5"/>
      <c r="Q286" s="5"/>
      <c r="R286" s="5"/>
      <c r="S286" s="5"/>
      <c r="T286" s="5"/>
      <c r="U286" s="5"/>
      <c r="V286" s="5"/>
      <c r="Z286" s="5"/>
      <c r="AA286" s="5"/>
      <c r="AH286" s="5"/>
      <c r="AI286" s="5"/>
      <c r="AU286" s="5"/>
      <c r="AV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L286" s="5"/>
      <c r="BU286" s="5"/>
      <c r="BV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L286" s="5"/>
      <c r="CM286" s="5"/>
      <c r="CN286" s="5"/>
    </row>
    <row r="287" spans="13:92" x14ac:dyDescent="0.25">
      <c r="M287" s="5"/>
      <c r="N287" s="5"/>
      <c r="O287" s="5"/>
      <c r="P287" s="5"/>
      <c r="Q287" s="5"/>
      <c r="R287" s="5"/>
      <c r="S287" s="5"/>
      <c r="T287" s="5"/>
      <c r="U287" s="5"/>
      <c r="V287" s="5"/>
      <c r="Z287" s="5"/>
      <c r="AA287" s="5"/>
      <c r="AH287" s="5"/>
      <c r="AI287" s="5"/>
      <c r="AU287" s="5"/>
      <c r="AV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L287" s="5"/>
      <c r="BU287" s="5"/>
      <c r="BV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L287" s="5"/>
      <c r="CM287" s="5"/>
      <c r="CN287" s="5"/>
    </row>
    <row r="288" spans="13:92" x14ac:dyDescent="0.25">
      <c r="M288" s="5"/>
      <c r="N288" s="5"/>
      <c r="O288" s="5"/>
      <c r="P288" s="5"/>
      <c r="Q288" s="5"/>
      <c r="R288" s="5"/>
      <c r="S288" s="5"/>
      <c r="T288" s="5"/>
      <c r="U288" s="5"/>
      <c r="V288" s="5"/>
      <c r="Z288" s="5"/>
      <c r="AA288" s="5"/>
      <c r="AH288" s="5"/>
      <c r="AI288" s="5"/>
      <c r="AU288" s="5"/>
      <c r="AV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L288" s="5"/>
      <c r="BU288" s="5"/>
      <c r="BV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L288" s="5"/>
      <c r="CM288" s="5"/>
      <c r="CN288" s="5"/>
    </row>
    <row r="289" spans="13:92" x14ac:dyDescent="0.25">
      <c r="M289" s="5"/>
      <c r="N289" s="5"/>
      <c r="O289" s="5"/>
      <c r="P289" s="5"/>
      <c r="Q289" s="5"/>
      <c r="R289" s="5"/>
      <c r="S289" s="5"/>
      <c r="T289" s="5"/>
      <c r="U289" s="5"/>
      <c r="V289" s="5"/>
      <c r="Z289" s="5"/>
      <c r="AA289" s="5"/>
      <c r="AH289" s="5"/>
      <c r="AI289" s="5"/>
      <c r="AU289" s="5"/>
      <c r="AV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L289" s="5"/>
      <c r="BU289" s="5"/>
      <c r="BV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L289" s="5"/>
      <c r="CM289" s="5"/>
      <c r="CN289" s="5"/>
    </row>
    <row r="290" spans="13:92" x14ac:dyDescent="0.25">
      <c r="M290" s="5"/>
      <c r="N290" s="5"/>
      <c r="O290" s="5"/>
      <c r="P290" s="5"/>
      <c r="Q290" s="5"/>
      <c r="R290" s="5"/>
      <c r="S290" s="5"/>
      <c r="T290" s="5"/>
      <c r="U290" s="5"/>
      <c r="V290" s="5"/>
      <c r="Z290" s="5"/>
      <c r="AA290" s="5"/>
      <c r="AH290" s="5"/>
      <c r="AI290" s="5"/>
      <c r="AU290" s="5"/>
      <c r="AV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L290" s="5"/>
      <c r="BU290" s="5"/>
      <c r="BV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L290" s="5"/>
      <c r="CM290" s="5"/>
      <c r="CN290" s="5"/>
    </row>
    <row r="291" spans="13:92" x14ac:dyDescent="0.25">
      <c r="M291" s="5"/>
      <c r="N291" s="5"/>
      <c r="O291" s="5"/>
      <c r="P291" s="5"/>
      <c r="Q291" s="5"/>
      <c r="R291" s="5"/>
      <c r="S291" s="5"/>
      <c r="T291" s="5"/>
      <c r="U291" s="5"/>
      <c r="V291" s="5"/>
      <c r="Z291" s="5"/>
      <c r="AA291" s="5"/>
      <c r="AH291" s="5"/>
      <c r="AI291" s="5"/>
      <c r="AU291" s="5"/>
      <c r="AV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L291" s="5"/>
      <c r="BU291" s="5"/>
      <c r="BV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L291" s="5"/>
      <c r="CM291" s="5"/>
      <c r="CN291" s="5"/>
    </row>
    <row r="292" spans="13:92" x14ac:dyDescent="0.25">
      <c r="M292" s="5"/>
      <c r="N292" s="5"/>
      <c r="O292" s="5"/>
      <c r="P292" s="5"/>
      <c r="Q292" s="5"/>
      <c r="R292" s="5"/>
      <c r="S292" s="5"/>
      <c r="T292" s="5"/>
      <c r="U292" s="5"/>
      <c r="V292" s="5"/>
      <c r="Z292" s="5"/>
      <c r="AA292" s="5"/>
      <c r="AH292" s="5"/>
      <c r="AI292" s="5"/>
      <c r="AU292" s="5"/>
      <c r="AV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L292" s="5"/>
      <c r="BU292" s="5"/>
      <c r="BV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L292" s="5"/>
      <c r="CM292" s="5"/>
      <c r="CN292" s="5"/>
    </row>
    <row r="293" spans="13:92" x14ac:dyDescent="0.25">
      <c r="M293" s="5"/>
      <c r="N293" s="5"/>
      <c r="O293" s="5"/>
      <c r="P293" s="5"/>
      <c r="Q293" s="5"/>
      <c r="R293" s="5"/>
      <c r="S293" s="5"/>
      <c r="T293" s="5"/>
      <c r="U293" s="5"/>
      <c r="V293" s="5"/>
      <c r="Z293" s="5"/>
      <c r="AA293" s="5"/>
      <c r="AH293" s="5"/>
      <c r="AI293" s="5"/>
      <c r="AU293" s="5"/>
      <c r="AV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L293" s="5"/>
      <c r="BU293" s="5"/>
      <c r="BV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L293" s="5"/>
      <c r="CM293" s="5"/>
      <c r="CN293" s="5"/>
    </row>
    <row r="294" spans="13:92" x14ac:dyDescent="0.25">
      <c r="M294" s="5"/>
      <c r="N294" s="5"/>
      <c r="O294" s="5"/>
      <c r="P294" s="5"/>
      <c r="Q294" s="5"/>
      <c r="R294" s="5"/>
      <c r="S294" s="5"/>
      <c r="T294" s="5"/>
      <c r="U294" s="5"/>
      <c r="V294" s="5"/>
      <c r="Z294" s="5"/>
      <c r="AA294" s="5"/>
      <c r="AH294" s="5"/>
      <c r="AI294" s="5"/>
      <c r="AU294" s="5"/>
      <c r="AV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L294" s="5"/>
      <c r="BU294" s="5"/>
      <c r="BV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L294" s="5"/>
      <c r="CM294" s="5"/>
      <c r="CN294" s="5"/>
    </row>
    <row r="295" spans="13:92" x14ac:dyDescent="0.25">
      <c r="M295" s="5"/>
      <c r="N295" s="5"/>
      <c r="O295" s="5"/>
      <c r="P295" s="5"/>
      <c r="Q295" s="5"/>
      <c r="R295" s="5"/>
      <c r="S295" s="5"/>
      <c r="T295" s="5"/>
      <c r="U295" s="5"/>
      <c r="V295" s="5"/>
      <c r="Z295" s="5"/>
      <c r="AA295" s="5"/>
      <c r="AH295" s="5"/>
      <c r="AI295" s="5"/>
      <c r="AU295" s="5"/>
      <c r="AV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L295" s="5"/>
      <c r="BU295" s="5"/>
      <c r="BV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L295" s="5"/>
      <c r="CM295" s="5"/>
      <c r="CN295" s="5"/>
    </row>
    <row r="296" spans="13:92" x14ac:dyDescent="0.25">
      <c r="M296" s="5"/>
      <c r="N296" s="5"/>
      <c r="O296" s="5"/>
      <c r="P296" s="5"/>
      <c r="Q296" s="5"/>
      <c r="R296" s="5"/>
      <c r="S296" s="5"/>
      <c r="T296" s="5"/>
      <c r="U296" s="5"/>
      <c r="V296" s="5"/>
      <c r="Z296" s="5"/>
      <c r="AA296" s="5"/>
      <c r="AH296" s="5"/>
      <c r="AI296" s="5"/>
      <c r="AU296" s="5"/>
      <c r="AV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L296" s="5"/>
      <c r="BU296" s="5"/>
      <c r="BV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L296" s="5"/>
      <c r="CM296" s="5"/>
      <c r="CN296" s="5"/>
    </row>
    <row r="297" spans="13:92" x14ac:dyDescent="0.25">
      <c r="M297" s="5"/>
      <c r="N297" s="5"/>
      <c r="O297" s="5"/>
      <c r="P297" s="5"/>
      <c r="Q297" s="5"/>
      <c r="R297" s="5"/>
      <c r="S297" s="5"/>
      <c r="T297" s="5"/>
      <c r="U297" s="5"/>
      <c r="V297" s="5"/>
      <c r="Z297" s="5"/>
      <c r="AA297" s="5"/>
      <c r="AH297" s="5"/>
      <c r="AI297" s="5"/>
      <c r="AU297" s="5"/>
      <c r="AV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L297" s="5"/>
      <c r="BU297" s="5"/>
      <c r="BV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L297" s="5"/>
      <c r="CM297" s="5"/>
      <c r="CN297" s="5"/>
    </row>
    <row r="298" spans="13:92" x14ac:dyDescent="0.25">
      <c r="M298" s="5"/>
      <c r="N298" s="5"/>
      <c r="O298" s="5"/>
      <c r="P298" s="5"/>
      <c r="Q298" s="5"/>
      <c r="R298" s="5"/>
      <c r="S298" s="5"/>
      <c r="T298" s="5"/>
      <c r="U298" s="5"/>
      <c r="V298" s="5"/>
      <c r="Z298" s="5"/>
      <c r="AA298" s="5"/>
      <c r="AH298" s="5"/>
      <c r="AI298" s="5"/>
      <c r="AU298" s="5"/>
      <c r="AV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L298" s="5"/>
      <c r="BU298" s="5"/>
      <c r="BV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L298" s="5"/>
      <c r="CM298" s="5"/>
      <c r="CN298" s="5"/>
    </row>
    <row r="299" spans="13:92" x14ac:dyDescent="0.25">
      <c r="M299" s="5"/>
      <c r="N299" s="5"/>
      <c r="O299" s="5"/>
      <c r="P299" s="5"/>
      <c r="Q299" s="5"/>
      <c r="R299" s="5"/>
      <c r="S299" s="5"/>
      <c r="T299" s="5"/>
      <c r="U299" s="5"/>
      <c r="V299" s="5"/>
      <c r="Z299" s="5"/>
      <c r="AA299" s="5"/>
      <c r="AH299" s="5"/>
      <c r="AI299" s="5"/>
      <c r="AU299" s="5"/>
      <c r="AV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L299" s="5"/>
      <c r="BU299" s="5"/>
      <c r="BV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L299" s="5"/>
      <c r="CM299" s="5"/>
      <c r="CN299" s="5"/>
    </row>
    <row r="300" spans="13:92" x14ac:dyDescent="0.25">
      <c r="M300" s="5"/>
      <c r="N300" s="5"/>
      <c r="O300" s="5"/>
      <c r="P300" s="5"/>
      <c r="Q300" s="5"/>
      <c r="R300" s="5"/>
      <c r="S300" s="5"/>
      <c r="T300" s="5"/>
      <c r="U300" s="5"/>
      <c r="V300" s="5"/>
      <c r="Z300" s="5"/>
      <c r="AA300" s="5"/>
      <c r="AH300" s="5"/>
      <c r="AI300" s="5"/>
      <c r="AU300" s="5"/>
      <c r="AV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L300" s="5"/>
      <c r="BU300" s="5"/>
      <c r="BV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L300" s="5"/>
      <c r="CM300" s="5"/>
      <c r="CN300" s="5"/>
    </row>
    <row r="301" spans="13:92" x14ac:dyDescent="0.25">
      <c r="M301" s="5"/>
      <c r="N301" s="5"/>
      <c r="O301" s="5"/>
      <c r="P301" s="5"/>
      <c r="Q301" s="5"/>
      <c r="R301" s="5"/>
      <c r="S301" s="5"/>
      <c r="T301" s="5"/>
      <c r="U301" s="5"/>
      <c r="V301" s="5"/>
      <c r="Z301" s="5"/>
      <c r="AA301" s="5"/>
      <c r="AH301" s="5"/>
      <c r="AI301" s="5"/>
      <c r="AU301" s="5"/>
      <c r="AV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L301" s="5"/>
      <c r="BU301" s="5"/>
      <c r="BV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L301" s="5"/>
      <c r="CM301" s="5"/>
      <c r="CN301" s="5"/>
    </row>
    <row r="302" spans="13:92" x14ac:dyDescent="0.25">
      <c r="M302" s="5"/>
      <c r="N302" s="5"/>
      <c r="O302" s="5"/>
      <c r="P302" s="5"/>
      <c r="Q302" s="5"/>
      <c r="R302" s="5"/>
      <c r="S302" s="5"/>
      <c r="T302" s="5"/>
      <c r="U302" s="5"/>
      <c r="V302" s="5"/>
      <c r="Z302" s="5"/>
      <c r="AA302" s="5"/>
      <c r="AH302" s="5"/>
      <c r="AI302" s="5"/>
      <c r="AU302" s="5"/>
      <c r="AV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L302" s="5"/>
      <c r="BU302" s="5"/>
      <c r="BV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L302" s="5"/>
      <c r="CM302" s="5"/>
      <c r="CN302" s="5"/>
    </row>
    <row r="303" spans="13:92" x14ac:dyDescent="0.25">
      <c r="M303" s="5"/>
      <c r="N303" s="5"/>
      <c r="O303" s="5"/>
      <c r="P303" s="5"/>
      <c r="Q303" s="5"/>
      <c r="R303" s="5"/>
      <c r="S303" s="5"/>
      <c r="T303" s="5"/>
      <c r="U303" s="5"/>
      <c r="V303" s="5"/>
      <c r="Z303" s="5"/>
      <c r="AA303" s="5"/>
      <c r="AH303" s="5"/>
      <c r="AI303" s="5"/>
      <c r="AU303" s="5"/>
      <c r="AV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L303" s="5"/>
      <c r="BU303" s="5"/>
      <c r="BV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L303" s="5"/>
      <c r="CM303" s="5"/>
      <c r="CN303" s="5"/>
    </row>
    <row r="304" spans="13:92" x14ac:dyDescent="0.25">
      <c r="M304" s="5"/>
      <c r="N304" s="5"/>
      <c r="O304" s="5"/>
      <c r="P304" s="5"/>
      <c r="Q304" s="5"/>
      <c r="R304" s="5"/>
      <c r="S304" s="5"/>
      <c r="T304" s="5"/>
      <c r="U304" s="5"/>
      <c r="V304" s="5"/>
      <c r="Z304" s="5"/>
      <c r="AA304" s="5"/>
      <c r="AH304" s="5"/>
      <c r="AI304" s="5"/>
      <c r="AU304" s="5"/>
      <c r="AV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L304" s="5"/>
      <c r="BU304" s="5"/>
      <c r="BV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L304" s="5"/>
      <c r="CM304" s="5"/>
      <c r="CN304" s="5"/>
    </row>
    <row r="305" spans="13:92" x14ac:dyDescent="0.25">
      <c r="M305" s="5"/>
      <c r="N305" s="5"/>
      <c r="O305" s="5"/>
      <c r="P305" s="5"/>
      <c r="Q305" s="5"/>
      <c r="R305" s="5"/>
      <c r="S305" s="5"/>
      <c r="T305" s="5"/>
      <c r="U305" s="5"/>
      <c r="V305" s="5"/>
      <c r="Z305" s="5"/>
      <c r="AA305" s="5"/>
      <c r="AH305" s="5"/>
      <c r="AI305" s="5"/>
      <c r="AU305" s="5"/>
      <c r="AV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L305" s="5"/>
      <c r="BU305" s="5"/>
      <c r="BV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L305" s="5"/>
      <c r="CM305" s="5"/>
      <c r="CN305" s="5"/>
    </row>
    <row r="306" spans="13:92" x14ac:dyDescent="0.25">
      <c r="M306" s="5"/>
      <c r="N306" s="5"/>
      <c r="O306" s="5"/>
      <c r="P306" s="5"/>
      <c r="Q306" s="5"/>
      <c r="R306" s="5"/>
      <c r="S306" s="5"/>
      <c r="T306" s="5"/>
      <c r="U306" s="5"/>
      <c r="V306" s="5"/>
      <c r="Z306" s="5"/>
      <c r="AA306" s="5"/>
      <c r="AH306" s="5"/>
      <c r="AI306" s="5"/>
      <c r="AU306" s="5"/>
      <c r="AV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L306" s="5"/>
      <c r="BU306" s="5"/>
      <c r="BV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L306" s="5"/>
      <c r="CM306" s="5"/>
      <c r="CN306" s="5"/>
    </row>
    <row r="307" spans="13:92" x14ac:dyDescent="0.25">
      <c r="M307" s="5"/>
      <c r="N307" s="5"/>
      <c r="O307" s="5"/>
      <c r="P307" s="5"/>
      <c r="Q307" s="5"/>
      <c r="R307" s="5"/>
      <c r="S307" s="5"/>
      <c r="T307" s="5"/>
      <c r="U307" s="5"/>
      <c r="V307" s="5"/>
      <c r="Z307" s="5"/>
      <c r="AA307" s="5"/>
      <c r="AH307" s="5"/>
      <c r="AI307" s="5"/>
      <c r="AU307" s="5"/>
      <c r="AV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L307" s="5"/>
      <c r="BU307" s="5"/>
      <c r="BV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L307" s="5"/>
      <c r="CM307" s="5"/>
      <c r="CN307" s="5"/>
    </row>
    <row r="308" spans="13:92" x14ac:dyDescent="0.25">
      <c r="M308" s="5"/>
      <c r="N308" s="5"/>
      <c r="O308" s="5"/>
      <c r="P308" s="5"/>
      <c r="Q308" s="5"/>
      <c r="R308" s="5"/>
      <c r="S308" s="5"/>
      <c r="T308" s="5"/>
      <c r="U308" s="5"/>
      <c r="V308" s="5"/>
      <c r="Z308" s="5"/>
      <c r="AA308" s="5"/>
      <c r="AH308" s="5"/>
      <c r="AI308" s="5"/>
      <c r="AU308" s="5"/>
      <c r="AV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L308" s="5"/>
      <c r="BU308" s="5"/>
      <c r="BV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L308" s="5"/>
      <c r="CM308" s="5"/>
      <c r="CN308" s="5"/>
    </row>
    <row r="309" spans="13:92" x14ac:dyDescent="0.25">
      <c r="M309" s="5"/>
      <c r="N309" s="5"/>
      <c r="O309" s="5"/>
      <c r="P309" s="5"/>
      <c r="Q309" s="5"/>
      <c r="R309" s="5"/>
      <c r="S309" s="5"/>
      <c r="T309" s="5"/>
      <c r="U309" s="5"/>
      <c r="V309" s="5"/>
      <c r="Z309" s="5"/>
      <c r="AA309" s="5"/>
      <c r="AH309" s="5"/>
      <c r="AI309" s="5"/>
      <c r="AU309" s="5"/>
      <c r="AV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L309" s="5"/>
      <c r="BU309" s="5"/>
      <c r="BV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L309" s="5"/>
      <c r="CM309" s="5"/>
      <c r="CN309" s="5"/>
    </row>
    <row r="310" spans="13:92" x14ac:dyDescent="0.25">
      <c r="M310" s="5"/>
      <c r="N310" s="5"/>
      <c r="O310" s="5"/>
      <c r="P310" s="5"/>
      <c r="Q310" s="5"/>
      <c r="R310" s="5"/>
      <c r="S310" s="5"/>
      <c r="T310" s="5"/>
      <c r="U310" s="5"/>
      <c r="V310" s="5"/>
      <c r="Z310" s="5"/>
      <c r="AA310" s="5"/>
      <c r="AH310" s="5"/>
      <c r="AI310" s="5"/>
      <c r="AU310" s="5"/>
      <c r="AV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L310" s="5"/>
      <c r="BU310" s="5"/>
      <c r="BV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L310" s="5"/>
      <c r="CM310" s="5"/>
      <c r="CN310" s="5"/>
    </row>
    <row r="311" spans="13:92" x14ac:dyDescent="0.25">
      <c r="M311" s="5"/>
      <c r="N311" s="5"/>
      <c r="O311" s="5"/>
      <c r="P311" s="5"/>
      <c r="Q311" s="5"/>
      <c r="R311" s="5"/>
      <c r="S311" s="5"/>
      <c r="T311" s="5"/>
      <c r="U311" s="5"/>
      <c r="V311" s="5"/>
      <c r="Z311" s="5"/>
      <c r="AA311" s="5"/>
      <c r="AH311" s="5"/>
      <c r="AI311" s="5"/>
      <c r="AU311" s="5"/>
      <c r="AV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L311" s="5"/>
      <c r="BU311" s="5"/>
      <c r="BV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L311" s="5"/>
      <c r="CM311" s="5"/>
      <c r="CN311" s="5"/>
    </row>
    <row r="312" spans="13:92" x14ac:dyDescent="0.25">
      <c r="M312" s="5"/>
      <c r="N312" s="5"/>
      <c r="O312" s="5"/>
      <c r="P312" s="5"/>
      <c r="Q312" s="5"/>
      <c r="R312" s="5"/>
      <c r="S312" s="5"/>
      <c r="T312" s="5"/>
      <c r="U312" s="5"/>
      <c r="V312" s="5"/>
      <c r="Z312" s="5"/>
      <c r="AA312" s="5"/>
      <c r="AH312" s="5"/>
      <c r="AI312" s="5"/>
      <c r="AU312" s="5"/>
      <c r="AV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L312" s="5"/>
      <c r="BU312" s="5"/>
      <c r="BV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L312" s="5"/>
      <c r="CM312" s="5"/>
      <c r="CN312" s="5"/>
    </row>
    <row r="313" spans="13:92" x14ac:dyDescent="0.25">
      <c r="M313" s="5"/>
      <c r="N313" s="5"/>
      <c r="O313" s="5"/>
      <c r="P313" s="5"/>
      <c r="Q313" s="5"/>
      <c r="R313" s="5"/>
      <c r="S313" s="5"/>
      <c r="T313" s="5"/>
      <c r="U313" s="5"/>
      <c r="V313" s="5"/>
      <c r="Z313" s="5"/>
      <c r="AA313" s="5"/>
      <c r="AH313" s="5"/>
      <c r="AI313" s="5"/>
      <c r="AU313" s="5"/>
      <c r="AV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L313" s="5"/>
      <c r="BU313" s="5"/>
      <c r="BV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L313" s="5"/>
      <c r="CM313" s="5"/>
      <c r="CN313" s="5"/>
    </row>
    <row r="314" spans="13:92" x14ac:dyDescent="0.25">
      <c r="M314" s="5"/>
      <c r="N314" s="5"/>
      <c r="O314" s="5"/>
      <c r="P314" s="5"/>
      <c r="Q314" s="5"/>
      <c r="R314" s="5"/>
      <c r="S314" s="5"/>
      <c r="T314" s="5"/>
      <c r="U314" s="5"/>
      <c r="V314" s="5"/>
      <c r="Z314" s="5"/>
      <c r="AA314" s="5"/>
      <c r="AH314" s="5"/>
      <c r="AI314" s="5"/>
      <c r="AU314" s="5"/>
      <c r="AV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L314" s="5"/>
      <c r="BU314" s="5"/>
      <c r="BV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L314" s="5"/>
      <c r="CM314" s="5"/>
      <c r="CN314" s="5"/>
    </row>
    <row r="315" spans="13:92" x14ac:dyDescent="0.25">
      <c r="M315" s="5"/>
      <c r="N315" s="5"/>
      <c r="O315" s="5"/>
      <c r="P315" s="5"/>
      <c r="Q315" s="5"/>
      <c r="R315" s="5"/>
      <c r="S315" s="5"/>
      <c r="T315" s="5"/>
      <c r="U315" s="5"/>
      <c r="V315" s="5"/>
      <c r="Z315" s="5"/>
      <c r="AA315" s="5"/>
      <c r="AH315" s="5"/>
      <c r="AI315" s="5"/>
      <c r="AU315" s="5"/>
      <c r="AV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L315" s="5"/>
      <c r="BU315" s="5"/>
      <c r="BV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L315" s="5"/>
      <c r="CM315" s="5"/>
      <c r="CN315" s="5"/>
    </row>
    <row r="316" spans="13:92" x14ac:dyDescent="0.25">
      <c r="M316" s="5"/>
      <c r="N316" s="5"/>
      <c r="O316" s="5"/>
      <c r="P316" s="5"/>
      <c r="Q316" s="5"/>
      <c r="R316" s="5"/>
      <c r="S316" s="5"/>
      <c r="T316" s="5"/>
      <c r="U316" s="5"/>
      <c r="V316" s="5"/>
      <c r="Z316" s="5"/>
      <c r="AA316" s="5"/>
      <c r="AH316" s="5"/>
      <c r="AI316" s="5"/>
      <c r="AU316" s="5"/>
      <c r="AV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L316" s="5"/>
      <c r="BU316" s="5"/>
      <c r="BV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L316" s="5"/>
      <c r="CM316" s="5"/>
      <c r="CN316" s="5"/>
    </row>
    <row r="317" spans="13:92" x14ac:dyDescent="0.25">
      <c r="M317" s="5"/>
      <c r="N317" s="5"/>
      <c r="O317" s="5"/>
      <c r="P317" s="5"/>
      <c r="Q317" s="5"/>
      <c r="R317" s="5"/>
      <c r="S317" s="5"/>
      <c r="T317" s="5"/>
      <c r="U317" s="5"/>
      <c r="V317" s="5"/>
      <c r="Z317" s="5"/>
      <c r="AA317" s="5"/>
      <c r="AH317" s="5"/>
      <c r="AI317" s="5"/>
      <c r="AU317" s="5"/>
      <c r="AV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L317" s="5"/>
      <c r="BU317" s="5"/>
      <c r="BV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L317" s="5"/>
      <c r="CM317" s="5"/>
      <c r="CN317" s="5"/>
    </row>
    <row r="318" spans="13:92" x14ac:dyDescent="0.25">
      <c r="M318" s="5"/>
      <c r="N318" s="5"/>
      <c r="O318" s="5"/>
      <c r="P318" s="5"/>
      <c r="Q318" s="5"/>
      <c r="R318" s="5"/>
      <c r="S318" s="5"/>
      <c r="T318" s="5"/>
      <c r="U318" s="5"/>
      <c r="V318" s="5"/>
      <c r="Z318" s="5"/>
      <c r="AA318" s="5"/>
      <c r="AH318" s="5"/>
      <c r="AI318" s="5"/>
      <c r="AU318" s="5"/>
      <c r="AV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L318" s="5"/>
      <c r="BU318" s="5"/>
      <c r="BV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L318" s="5"/>
      <c r="CM318" s="5"/>
      <c r="CN318" s="5"/>
    </row>
    <row r="319" spans="13:92" x14ac:dyDescent="0.25">
      <c r="M319" s="5"/>
      <c r="N319" s="5"/>
      <c r="O319" s="5"/>
      <c r="P319" s="5"/>
      <c r="Q319" s="5"/>
      <c r="R319" s="5"/>
      <c r="S319" s="5"/>
      <c r="T319" s="5"/>
      <c r="U319" s="5"/>
      <c r="V319" s="5"/>
      <c r="Z319" s="5"/>
      <c r="AA319" s="5"/>
      <c r="AH319" s="5"/>
      <c r="AI319" s="5"/>
      <c r="AU319" s="5"/>
      <c r="AV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L319" s="5"/>
      <c r="BU319" s="5"/>
      <c r="BV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L319" s="5"/>
      <c r="CM319" s="5"/>
      <c r="CN319" s="5"/>
    </row>
    <row r="320" spans="13:92" x14ac:dyDescent="0.25">
      <c r="M320" s="5"/>
      <c r="N320" s="5"/>
      <c r="O320" s="5"/>
      <c r="P320" s="5"/>
      <c r="Q320" s="5"/>
      <c r="R320" s="5"/>
      <c r="S320" s="5"/>
      <c r="T320" s="5"/>
      <c r="U320" s="5"/>
      <c r="V320" s="5"/>
      <c r="Z320" s="5"/>
      <c r="AA320" s="5"/>
      <c r="AH320" s="5"/>
      <c r="AI320" s="5"/>
      <c r="AU320" s="5"/>
      <c r="AV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L320" s="5"/>
      <c r="BU320" s="5"/>
      <c r="BV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L320" s="5"/>
      <c r="CM320" s="5"/>
      <c r="CN320" s="5"/>
    </row>
    <row r="321" spans="13:92" x14ac:dyDescent="0.25">
      <c r="M321" s="5"/>
      <c r="N321" s="5"/>
      <c r="O321" s="5"/>
      <c r="P321" s="5"/>
      <c r="Q321" s="5"/>
      <c r="R321" s="5"/>
      <c r="S321" s="5"/>
      <c r="T321" s="5"/>
      <c r="U321" s="5"/>
      <c r="V321" s="5"/>
      <c r="Z321" s="5"/>
      <c r="AA321" s="5"/>
      <c r="AH321" s="5"/>
      <c r="AI321" s="5"/>
      <c r="AU321" s="5"/>
      <c r="AV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L321" s="5"/>
      <c r="BU321" s="5"/>
      <c r="BV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L321" s="5"/>
      <c r="CM321" s="5"/>
      <c r="CN321" s="5"/>
    </row>
    <row r="322" spans="13:92" x14ac:dyDescent="0.25">
      <c r="M322" s="5"/>
      <c r="N322" s="5"/>
      <c r="O322" s="5"/>
      <c r="P322" s="5"/>
      <c r="Q322" s="5"/>
      <c r="R322" s="5"/>
      <c r="S322" s="5"/>
      <c r="T322" s="5"/>
      <c r="U322" s="5"/>
      <c r="V322" s="5"/>
      <c r="Z322" s="5"/>
      <c r="AA322" s="5"/>
      <c r="AH322" s="5"/>
      <c r="AI322" s="5"/>
      <c r="AU322" s="5"/>
      <c r="AV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L322" s="5"/>
      <c r="BU322" s="5"/>
      <c r="BV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L322" s="5"/>
      <c r="CM322" s="5"/>
      <c r="CN322" s="5"/>
    </row>
    <row r="323" spans="13:92" x14ac:dyDescent="0.25">
      <c r="M323" s="5"/>
      <c r="N323" s="5"/>
      <c r="O323" s="5"/>
      <c r="P323" s="5"/>
      <c r="Q323" s="5"/>
      <c r="R323" s="5"/>
      <c r="S323" s="5"/>
      <c r="T323" s="5"/>
      <c r="U323" s="5"/>
      <c r="V323" s="5"/>
      <c r="Z323" s="5"/>
      <c r="AA323" s="5"/>
      <c r="AH323" s="5"/>
      <c r="AI323" s="5"/>
      <c r="AU323" s="5"/>
      <c r="AV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L323" s="5"/>
      <c r="BU323" s="5"/>
      <c r="BV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L323" s="5"/>
      <c r="CM323" s="5"/>
      <c r="CN323" s="5"/>
    </row>
    <row r="324" spans="13:92" x14ac:dyDescent="0.25">
      <c r="M324" s="5"/>
      <c r="N324" s="5"/>
      <c r="O324" s="5"/>
      <c r="P324" s="5"/>
      <c r="Q324" s="5"/>
      <c r="R324" s="5"/>
      <c r="S324" s="5"/>
      <c r="T324" s="5"/>
      <c r="U324" s="5"/>
      <c r="V324" s="5"/>
      <c r="Z324" s="5"/>
      <c r="AA324" s="5"/>
      <c r="AH324" s="5"/>
      <c r="AI324" s="5"/>
      <c r="AU324" s="5"/>
      <c r="AV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L324" s="5"/>
      <c r="BU324" s="5"/>
      <c r="BV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L324" s="5"/>
      <c r="CM324" s="5"/>
      <c r="CN324" s="5"/>
    </row>
    <row r="325" spans="13:92" x14ac:dyDescent="0.25">
      <c r="M325" s="5"/>
      <c r="N325" s="5"/>
      <c r="O325" s="5"/>
      <c r="P325" s="5"/>
      <c r="Q325" s="5"/>
      <c r="R325" s="5"/>
      <c r="S325" s="5"/>
      <c r="T325" s="5"/>
      <c r="U325" s="5"/>
      <c r="V325" s="5"/>
      <c r="Z325" s="5"/>
      <c r="AA325" s="5"/>
      <c r="AH325" s="5"/>
      <c r="AI325" s="5"/>
      <c r="AU325" s="5"/>
      <c r="AV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L325" s="5"/>
      <c r="BU325" s="5"/>
      <c r="BV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L325" s="5"/>
      <c r="CM325" s="5"/>
      <c r="CN325" s="5"/>
    </row>
    <row r="326" spans="13:92" x14ac:dyDescent="0.25">
      <c r="M326" s="5"/>
      <c r="N326" s="5"/>
      <c r="O326" s="5"/>
      <c r="P326" s="5"/>
      <c r="Q326" s="5"/>
      <c r="R326" s="5"/>
      <c r="S326" s="5"/>
      <c r="T326" s="5"/>
      <c r="U326" s="5"/>
      <c r="V326" s="5"/>
      <c r="Z326" s="5"/>
      <c r="AA326" s="5"/>
      <c r="AH326" s="5"/>
      <c r="AI326" s="5"/>
      <c r="AU326" s="5"/>
      <c r="AV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L326" s="5"/>
      <c r="BU326" s="5"/>
      <c r="BV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L326" s="5"/>
      <c r="CM326" s="5"/>
      <c r="CN326" s="5"/>
    </row>
    <row r="327" spans="13:92" x14ac:dyDescent="0.25">
      <c r="M327" s="5"/>
      <c r="N327" s="5"/>
      <c r="O327" s="5"/>
      <c r="P327" s="5"/>
      <c r="Q327" s="5"/>
      <c r="R327" s="5"/>
      <c r="S327" s="5"/>
      <c r="T327" s="5"/>
      <c r="U327" s="5"/>
      <c r="V327" s="5"/>
      <c r="Z327" s="5"/>
      <c r="AA327" s="5"/>
      <c r="AH327" s="5"/>
      <c r="AI327" s="5"/>
      <c r="AU327" s="5"/>
      <c r="AV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L327" s="5"/>
      <c r="BU327" s="5"/>
      <c r="BV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L327" s="5"/>
      <c r="CM327" s="5"/>
      <c r="CN327" s="5"/>
    </row>
    <row r="328" spans="13:92" x14ac:dyDescent="0.25">
      <c r="M328" s="5"/>
      <c r="N328" s="5"/>
      <c r="O328" s="5"/>
      <c r="P328" s="5"/>
      <c r="Q328" s="5"/>
      <c r="R328" s="5"/>
      <c r="S328" s="5"/>
      <c r="T328" s="5"/>
      <c r="U328" s="5"/>
      <c r="V328" s="5"/>
      <c r="Z328" s="5"/>
      <c r="AA328" s="5"/>
      <c r="AH328" s="5"/>
      <c r="AI328" s="5"/>
      <c r="AU328" s="5"/>
      <c r="AV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L328" s="5"/>
      <c r="BU328" s="5"/>
      <c r="BV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L328" s="5"/>
      <c r="CM328" s="5"/>
      <c r="CN328" s="5"/>
    </row>
    <row r="329" spans="13:92" x14ac:dyDescent="0.25">
      <c r="M329" s="5"/>
      <c r="N329" s="5"/>
      <c r="O329" s="5"/>
      <c r="P329" s="5"/>
      <c r="Q329" s="5"/>
      <c r="R329" s="5"/>
      <c r="S329" s="5"/>
      <c r="T329" s="5"/>
      <c r="U329" s="5"/>
      <c r="V329" s="5"/>
      <c r="Z329" s="5"/>
      <c r="AA329" s="5"/>
      <c r="AH329" s="5"/>
      <c r="AI329" s="5"/>
      <c r="AU329" s="5"/>
      <c r="AV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L329" s="5"/>
      <c r="BU329" s="5"/>
      <c r="BV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L329" s="5"/>
      <c r="CM329" s="5"/>
      <c r="CN329" s="5"/>
    </row>
    <row r="330" spans="13:92" x14ac:dyDescent="0.25">
      <c r="M330" s="5"/>
      <c r="N330" s="5"/>
      <c r="O330" s="5"/>
      <c r="P330" s="5"/>
      <c r="Q330" s="5"/>
      <c r="R330" s="5"/>
      <c r="S330" s="5"/>
      <c r="T330" s="5"/>
      <c r="U330" s="5"/>
      <c r="V330" s="5"/>
      <c r="Z330" s="5"/>
      <c r="AA330" s="5"/>
      <c r="AH330" s="5"/>
      <c r="AI330" s="5"/>
      <c r="AU330" s="5"/>
      <c r="AV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L330" s="5"/>
      <c r="BU330" s="5"/>
      <c r="BV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L330" s="5"/>
      <c r="CM330" s="5"/>
      <c r="CN330" s="5"/>
    </row>
    <row r="331" spans="13:92" x14ac:dyDescent="0.25">
      <c r="M331" s="5"/>
      <c r="N331" s="5"/>
      <c r="O331" s="5"/>
      <c r="P331" s="5"/>
      <c r="Q331" s="5"/>
      <c r="R331" s="5"/>
      <c r="S331" s="5"/>
      <c r="T331" s="5"/>
      <c r="U331" s="5"/>
      <c r="V331" s="5"/>
      <c r="Z331" s="5"/>
      <c r="AA331" s="5"/>
      <c r="AH331" s="5"/>
      <c r="AI331" s="5"/>
      <c r="AU331" s="5"/>
      <c r="AV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L331" s="5"/>
      <c r="BU331" s="5"/>
      <c r="BV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L331" s="5"/>
      <c r="CM331" s="5"/>
      <c r="CN331" s="5"/>
    </row>
    <row r="332" spans="13:92" x14ac:dyDescent="0.25">
      <c r="M332" s="5"/>
      <c r="N332" s="5"/>
      <c r="O332" s="5"/>
      <c r="P332" s="5"/>
      <c r="Q332" s="5"/>
      <c r="R332" s="5"/>
      <c r="S332" s="5"/>
      <c r="T332" s="5"/>
      <c r="U332" s="5"/>
      <c r="V332" s="5"/>
      <c r="Z332" s="5"/>
      <c r="AA332" s="5"/>
      <c r="AH332" s="5"/>
      <c r="AI332" s="5"/>
      <c r="AU332" s="5"/>
      <c r="AV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L332" s="5"/>
      <c r="BU332" s="5"/>
      <c r="BV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L332" s="5"/>
      <c r="CM332" s="5"/>
      <c r="CN332" s="5"/>
    </row>
    <row r="333" spans="13:92" x14ac:dyDescent="0.25">
      <c r="M333" s="5"/>
      <c r="N333" s="5"/>
      <c r="O333" s="5"/>
      <c r="P333" s="5"/>
      <c r="Q333" s="5"/>
      <c r="R333" s="5"/>
      <c r="S333" s="5"/>
      <c r="T333" s="5"/>
      <c r="U333" s="5"/>
      <c r="V333" s="5"/>
      <c r="Z333" s="5"/>
      <c r="AA333" s="5"/>
      <c r="AH333" s="5"/>
      <c r="AI333" s="5"/>
      <c r="AU333" s="5"/>
      <c r="AV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L333" s="5"/>
      <c r="BU333" s="5"/>
      <c r="BV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L333" s="5"/>
      <c r="CM333" s="5"/>
      <c r="CN333" s="5"/>
    </row>
    <row r="334" spans="13:92" x14ac:dyDescent="0.25">
      <c r="M334" s="5"/>
      <c r="N334" s="5"/>
      <c r="O334" s="5"/>
      <c r="P334" s="5"/>
      <c r="Q334" s="5"/>
      <c r="R334" s="5"/>
      <c r="S334" s="5"/>
      <c r="T334" s="5"/>
      <c r="U334" s="5"/>
      <c r="V334" s="5"/>
      <c r="Z334" s="5"/>
      <c r="AA334" s="5"/>
      <c r="AH334" s="5"/>
      <c r="AI334" s="5"/>
      <c r="AU334" s="5"/>
      <c r="AV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L334" s="5"/>
      <c r="BU334" s="5"/>
      <c r="BV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L334" s="5"/>
      <c r="CM334" s="5"/>
      <c r="CN334" s="5"/>
    </row>
    <row r="335" spans="13:92" x14ac:dyDescent="0.25">
      <c r="M335" s="5"/>
      <c r="N335" s="5"/>
      <c r="O335" s="5"/>
      <c r="P335" s="5"/>
      <c r="Q335" s="5"/>
      <c r="R335" s="5"/>
      <c r="S335" s="5"/>
      <c r="T335" s="5"/>
      <c r="U335" s="5"/>
      <c r="V335" s="5"/>
      <c r="Z335" s="5"/>
      <c r="AA335" s="5"/>
      <c r="AH335" s="5"/>
      <c r="AI335" s="5"/>
      <c r="AU335" s="5"/>
      <c r="AV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L335" s="5"/>
      <c r="BU335" s="5"/>
      <c r="BV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L335" s="5"/>
      <c r="CM335" s="5"/>
      <c r="CN335" s="5"/>
    </row>
    <row r="336" spans="13:92" x14ac:dyDescent="0.25">
      <c r="M336" s="5"/>
      <c r="N336" s="5"/>
      <c r="O336" s="5"/>
      <c r="P336" s="5"/>
      <c r="Q336" s="5"/>
      <c r="R336" s="5"/>
      <c r="S336" s="5"/>
      <c r="T336" s="5"/>
      <c r="U336" s="5"/>
      <c r="V336" s="5"/>
      <c r="Z336" s="5"/>
      <c r="AA336" s="5"/>
      <c r="AH336" s="5"/>
      <c r="AI336" s="5"/>
      <c r="AU336" s="5"/>
      <c r="AV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L336" s="5"/>
      <c r="BU336" s="5"/>
      <c r="BV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L336" s="5"/>
      <c r="CM336" s="5"/>
      <c r="CN336" s="5"/>
    </row>
    <row r="337" spans="13:92" x14ac:dyDescent="0.25">
      <c r="M337" s="5"/>
      <c r="N337" s="5"/>
      <c r="O337" s="5"/>
      <c r="P337" s="5"/>
      <c r="Q337" s="5"/>
      <c r="R337" s="5"/>
      <c r="S337" s="5"/>
      <c r="T337" s="5"/>
      <c r="U337" s="5"/>
      <c r="V337" s="5"/>
      <c r="Z337" s="5"/>
      <c r="AA337" s="5"/>
      <c r="AH337" s="5"/>
      <c r="AI337" s="5"/>
      <c r="AU337" s="5"/>
      <c r="AV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L337" s="5"/>
      <c r="BU337" s="5"/>
      <c r="BV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L337" s="5"/>
      <c r="CM337" s="5"/>
      <c r="CN337" s="5"/>
    </row>
    <row r="338" spans="13:92" x14ac:dyDescent="0.25">
      <c r="M338" s="5"/>
      <c r="N338" s="5"/>
      <c r="O338" s="5"/>
      <c r="P338" s="5"/>
      <c r="Q338" s="5"/>
      <c r="R338" s="5"/>
      <c r="S338" s="5"/>
      <c r="T338" s="5"/>
      <c r="U338" s="5"/>
      <c r="V338" s="5"/>
      <c r="Z338" s="5"/>
      <c r="AA338" s="5"/>
      <c r="AH338" s="5"/>
      <c r="AI338" s="5"/>
      <c r="AU338" s="5"/>
      <c r="AV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L338" s="5"/>
      <c r="BU338" s="5"/>
      <c r="BV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L338" s="5"/>
      <c r="CM338" s="5"/>
      <c r="CN338" s="5"/>
    </row>
    <row r="339" spans="13:92" x14ac:dyDescent="0.25">
      <c r="M339" s="5"/>
      <c r="N339" s="5"/>
      <c r="O339" s="5"/>
      <c r="P339" s="5"/>
      <c r="Q339" s="5"/>
      <c r="R339" s="5"/>
      <c r="S339" s="5"/>
      <c r="T339" s="5"/>
      <c r="U339" s="5"/>
      <c r="V339" s="5"/>
      <c r="Z339" s="5"/>
      <c r="AA339" s="5"/>
      <c r="AH339" s="5"/>
      <c r="AI339" s="5"/>
      <c r="AU339" s="5"/>
      <c r="AV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L339" s="5"/>
      <c r="BU339" s="5"/>
      <c r="BV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L339" s="5"/>
      <c r="CM339" s="5"/>
      <c r="CN339" s="5"/>
    </row>
    <row r="340" spans="13:92" x14ac:dyDescent="0.25">
      <c r="M340" s="5"/>
      <c r="N340" s="5"/>
      <c r="O340" s="5"/>
      <c r="P340" s="5"/>
      <c r="Q340" s="5"/>
      <c r="R340" s="5"/>
      <c r="S340" s="5"/>
      <c r="T340" s="5"/>
      <c r="U340" s="5"/>
      <c r="V340" s="5"/>
      <c r="Z340" s="5"/>
      <c r="AA340" s="5"/>
      <c r="AH340" s="5"/>
      <c r="AI340" s="5"/>
      <c r="AU340" s="5"/>
      <c r="AV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L340" s="5"/>
      <c r="BU340" s="5"/>
      <c r="BV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L340" s="5"/>
      <c r="CM340" s="5"/>
      <c r="CN340" s="5"/>
    </row>
    <row r="341" spans="13:92" x14ac:dyDescent="0.25">
      <c r="M341" s="5"/>
      <c r="N341" s="5"/>
      <c r="O341" s="5"/>
      <c r="P341" s="5"/>
      <c r="Q341" s="5"/>
      <c r="R341" s="5"/>
      <c r="S341" s="5"/>
      <c r="T341" s="5"/>
      <c r="U341" s="5"/>
      <c r="V341" s="5"/>
      <c r="Z341" s="5"/>
      <c r="AA341" s="5"/>
      <c r="AH341" s="5"/>
      <c r="AI341" s="5"/>
      <c r="AU341" s="5"/>
      <c r="AV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L341" s="5"/>
      <c r="BU341" s="5"/>
      <c r="BV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L341" s="5"/>
      <c r="CM341" s="5"/>
      <c r="CN341" s="5"/>
    </row>
    <row r="342" spans="13:92" x14ac:dyDescent="0.25">
      <c r="M342" s="5"/>
      <c r="N342" s="5"/>
      <c r="O342" s="5"/>
      <c r="P342" s="5"/>
      <c r="Q342" s="5"/>
      <c r="R342" s="5"/>
      <c r="S342" s="5"/>
      <c r="T342" s="5"/>
      <c r="U342" s="5"/>
      <c r="V342" s="5"/>
      <c r="Z342" s="5"/>
      <c r="AA342" s="5"/>
      <c r="AH342" s="5"/>
      <c r="AI342" s="5"/>
      <c r="AU342" s="5"/>
      <c r="AV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L342" s="5"/>
      <c r="BU342" s="5"/>
      <c r="BV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L342" s="5"/>
      <c r="CM342" s="5"/>
      <c r="CN342" s="5"/>
    </row>
    <row r="343" spans="13:92" x14ac:dyDescent="0.25">
      <c r="M343" s="5"/>
      <c r="N343" s="5"/>
      <c r="O343" s="5"/>
      <c r="P343" s="5"/>
      <c r="Q343" s="5"/>
      <c r="R343" s="5"/>
      <c r="S343" s="5"/>
      <c r="T343" s="5"/>
      <c r="U343" s="5"/>
      <c r="V343" s="5"/>
      <c r="Z343" s="5"/>
      <c r="AA343" s="5"/>
      <c r="AH343" s="5"/>
      <c r="AI343" s="5"/>
      <c r="AU343" s="5"/>
      <c r="AV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L343" s="5"/>
      <c r="BU343" s="5"/>
      <c r="BV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L343" s="5"/>
      <c r="CM343" s="5"/>
      <c r="CN343" s="5"/>
    </row>
    <row r="344" spans="13:92" x14ac:dyDescent="0.25">
      <c r="M344" s="5"/>
      <c r="N344" s="5"/>
      <c r="O344" s="5"/>
      <c r="P344" s="5"/>
      <c r="Q344" s="5"/>
      <c r="R344" s="5"/>
      <c r="S344" s="5"/>
      <c r="T344" s="5"/>
      <c r="U344" s="5"/>
      <c r="V344" s="5"/>
      <c r="Z344" s="5"/>
      <c r="AA344" s="5"/>
      <c r="AH344" s="5"/>
      <c r="AI344" s="5"/>
      <c r="AU344" s="5"/>
      <c r="AV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L344" s="5"/>
      <c r="BU344" s="5"/>
      <c r="BV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L344" s="5"/>
      <c r="CM344" s="5"/>
      <c r="CN344" s="5"/>
    </row>
    <row r="345" spans="13:92" x14ac:dyDescent="0.25">
      <c r="M345" s="5"/>
      <c r="N345" s="5"/>
      <c r="O345" s="5"/>
      <c r="P345" s="5"/>
      <c r="Q345" s="5"/>
      <c r="R345" s="5"/>
      <c r="S345" s="5"/>
      <c r="T345" s="5"/>
      <c r="U345" s="5"/>
      <c r="V345" s="5"/>
      <c r="Z345" s="5"/>
      <c r="AA345" s="5"/>
      <c r="AH345" s="5"/>
      <c r="AI345" s="5"/>
      <c r="AU345" s="5"/>
      <c r="AV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L345" s="5"/>
      <c r="BU345" s="5"/>
      <c r="BV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L345" s="5"/>
      <c r="CM345" s="5"/>
      <c r="CN345" s="5"/>
    </row>
    <row r="346" spans="13:92" x14ac:dyDescent="0.25">
      <c r="M346" s="5"/>
      <c r="N346" s="5"/>
      <c r="O346" s="5"/>
      <c r="P346" s="5"/>
      <c r="Q346" s="5"/>
      <c r="R346" s="5"/>
      <c r="S346" s="5"/>
      <c r="T346" s="5"/>
      <c r="U346" s="5"/>
      <c r="V346" s="5"/>
      <c r="Z346" s="5"/>
      <c r="AA346" s="5"/>
      <c r="AH346" s="5"/>
      <c r="AI346" s="5"/>
      <c r="AU346" s="5"/>
      <c r="AV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L346" s="5"/>
      <c r="BU346" s="5"/>
      <c r="BV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L346" s="5"/>
      <c r="CM346" s="5"/>
      <c r="CN346" s="5"/>
    </row>
    <row r="347" spans="13:92" x14ac:dyDescent="0.25">
      <c r="M347" s="5"/>
      <c r="N347" s="5"/>
      <c r="O347" s="5"/>
      <c r="P347" s="5"/>
      <c r="Q347" s="5"/>
      <c r="R347" s="5"/>
      <c r="S347" s="5"/>
      <c r="T347" s="5"/>
      <c r="U347" s="5"/>
      <c r="V347" s="5"/>
      <c r="Z347" s="5"/>
      <c r="AA347" s="5"/>
      <c r="AH347" s="5"/>
      <c r="AI347" s="5"/>
      <c r="AU347" s="5"/>
      <c r="AV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L347" s="5"/>
      <c r="BU347" s="5"/>
      <c r="BV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L347" s="5"/>
      <c r="CM347" s="5"/>
      <c r="CN347" s="5"/>
    </row>
    <row r="348" spans="13:92" x14ac:dyDescent="0.25">
      <c r="M348" s="5"/>
      <c r="N348" s="5"/>
      <c r="O348" s="5"/>
      <c r="P348" s="5"/>
      <c r="Q348" s="5"/>
      <c r="R348" s="5"/>
      <c r="S348" s="5"/>
      <c r="T348" s="5"/>
      <c r="U348" s="5"/>
      <c r="V348" s="5"/>
      <c r="Z348" s="5"/>
      <c r="AA348" s="5"/>
      <c r="AH348" s="5"/>
      <c r="AI348" s="5"/>
      <c r="AU348" s="5"/>
      <c r="AV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L348" s="5"/>
      <c r="BU348" s="5"/>
      <c r="BV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L348" s="5"/>
      <c r="CM348" s="5"/>
      <c r="CN348" s="5"/>
    </row>
    <row r="349" spans="13:92" x14ac:dyDescent="0.25">
      <c r="M349" s="5"/>
      <c r="N349" s="5"/>
      <c r="O349" s="5"/>
      <c r="P349" s="5"/>
      <c r="Q349" s="5"/>
      <c r="R349" s="5"/>
      <c r="S349" s="5"/>
      <c r="T349" s="5"/>
      <c r="U349" s="5"/>
      <c r="V349" s="5"/>
      <c r="Z349" s="5"/>
      <c r="AA349" s="5"/>
      <c r="AH349" s="5"/>
      <c r="AI349" s="5"/>
      <c r="AU349" s="5"/>
      <c r="AV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L349" s="5"/>
      <c r="BU349" s="5"/>
      <c r="BV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L349" s="5"/>
      <c r="CM349" s="5"/>
      <c r="CN349" s="5"/>
    </row>
    <row r="350" spans="13:92" x14ac:dyDescent="0.25">
      <c r="M350" s="5"/>
      <c r="N350" s="5"/>
      <c r="O350" s="5"/>
      <c r="P350" s="5"/>
      <c r="Q350" s="5"/>
      <c r="R350" s="5"/>
      <c r="S350" s="5"/>
      <c r="T350" s="5"/>
      <c r="U350" s="5"/>
      <c r="V350" s="5"/>
      <c r="Z350" s="5"/>
      <c r="AA350" s="5"/>
      <c r="AH350" s="5"/>
      <c r="AI350" s="5"/>
      <c r="AU350" s="5"/>
      <c r="AV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L350" s="5"/>
      <c r="BU350" s="5"/>
      <c r="BV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L350" s="5"/>
      <c r="CM350" s="5"/>
      <c r="CN350" s="5"/>
    </row>
    <row r="351" spans="13:92" x14ac:dyDescent="0.25">
      <c r="M351" s="5"/>
      <c r="N351" s="5"/>
      <c r="O351" s="5"/>
      <c r="P351" s="5"/>
      <c r="Q351" s="5"/>
      <c r="R351" s="5"/>
      <c r="S351" s="5"/>
      <c r="T351" s="5"/>
      <c r="U351" s="5"/>
      <c r="V351" s="5"/>
      <c r="Z351" s="5"/>
      <c r="AA351" s="5"/>
      <c r="AH351" s="5"/>
      <c r="AI351" s="5"/>
      <c r="AU351" s="5"/>
      <c r="AV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L351" s="5"/>
      <c r="BU351" s="5"/>
      <c r="BV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L351" s="5"/>
      <c r="CM351" s="5"/>
      <c r="CN351" s="5"/>
    </row>
    <row r="352" spans="13:92" x14ac:dyDescent="0.25">
      <c r="M352" s="5"/>
      <c r="N352" s="5"/>
      <c r="O352" s="5"/>
      <c r="P352" s="5"/>
      <c r="Q352" s="5"/>
      <c r="R352" s="5"/>
      <c r="S352" s="5"/>
      <c r="T352" s="5"/>
      <c r="U352" s="5"/>
      <c r="V352" s="5"/>
      <c r="Z352" s="5"/>
      <c r="AA352" s="5"/>
      <c r="AH352" s="5"/>
      <c r="AI352" s="5"/>
      <c r="AU352" s="5"/>
      <c r="AV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L352" s="5"/>
      <c r="BU352" s="5"/>
      <c r="BV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L352" s="5"/>
      <c r="CM352" s="5"/>
      <c r="CN352" s="5"/>
    </row>
    <row r="353" spans="13:92" x14ac:dyDescent="0.25">
      <c r="M353" s="5"/>
      <c r="N353" s="5"/>
      <c r="O353" s="5"/>
      <c r="P353" s="5"/>
      <c r="Q353" s="5"/>
      <c r="R353" s="5"/>
      <c r="S353" s="5"/>
      <c r="T353" s="5"/>
      <c r="U353" s="5"/>
      <c r="V353" s="5"/>
      <c r="Z353" s="5"/>
      <c r="AA353" s="5"/>
      <c r="AH353" s="5"/>
      <c r="AI353" s="5"/>
      <c r="AU353" s="5"/>
      <c r="AV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L353" s="5"/>
      <c r="BU353" s="5"/>
      <c r="BV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L353" s="5"/>
      <c r="CM353" s="5"/>
      <c r="CN353" s="5"/>
    </row>
    <row r="354" spans="13:92" x14ac:dyDescent="0.25">
      <c r="M354" s="5"/>
      <c r="N354" s="5"/>
      <c r="O354" s="5"/>
      <c r="P354" s="5"/>
      <c r="Q354" s="5"/>
      <c r="R354" s="5"/>
      <c r="S354" s="5"/>
      <c r="T354" s="5"/>
      <c r="U354" s="5"/>
      <c r="V354" s="5"/>
      <c r="Z354" s="5"/>
      <c r="AA354" s="5"/>
      <c r="AH354" s="5"/>
      <c r="AI354" s="5"/>
      <c r="AU354" s="5"/>
      <c r="AV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L354" s="5"/>
      <c r="BU354" s="5"/>
      <c r="BV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L354" s="5"/>
      <c r="CM354" s="5"/>
      <c r="CN354" s="5"/>
    </row>
    <row r="355" spans="13:92" x14ac:dyDescent="0.25">
      <c r="M355" s="5"/>
      <c r="N355" s="5"/>
      <c r="O355" s="5"/>
      <c r="P355" s="5"/>
      <c r="Q355" s="5"/>
      <c r="R355" s="5"/>
      <c r="S355" s="5"/>
      <c r="T355" s="5"/>
      <c r="U355" s="5"/>
      <c r="V355" s="5"/>
      <c r="Z355" s="5"/>
      <c r="AA355" s="5"/>
      <c r="AH355" s="5"/>
      <c r="AI355" s="5"/>
      <c r="AU355" s="5"/>
      <c r="AV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L355" s="5"/>
      <c r="BU355" s="5"/>
      <c r="BV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L355" s="5"/>
      <c r="CM355" s="5"/>
      <c r="CN355" s="5"/>
    </row>
    <row r="356" spans="13:92" x14ac:dyDescent="0.25">
      <c r="M356" s="5"/>
      <c r="N356" s="5"/>
      <c r="O356" s="5"/>
      <c r="P356" s="5"/>
      <c r="Q356" s="5"/>
      <c r="R356" s="5"/>
      <c r="S356" s="5"/>
      <c r="T356" s="5"/>
      <c r="U356" s="5"/>
      <c r="V356" s="5"/>
      <c r="Z356" s="5"/>
      <c r="AA356" s="5"/>
      <c r="AH356" s="5"/>
      <c r="AI356" s="5"/>
      <c r="AU356" s="5"/>
      <c r="AV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L356" s="5"/>
      <c r="BU356" s="5"/>
      <c r="BV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L356" s="5"/>
      <c r="CM356" s="5"/>
      <c r="CN356" s="5"/>
    </row>
    <row r="357" spans="13:92" x14ac:dyDescent="0.25">
      <c r="M357" s="5"/>
      <c r="N357" s="5"/>
      <c r="O357" s="5"/>
      <c r="P357" s="5"/>
      <c r="Q357" s="5"/>
      <c r="R357" s="5"/>
      <c r="S357" s="5"/>
      <c r="T357" s="5"/>
      <c r="U357" s="5"/>
      <c r="V357" s="5"/>
      <c r="Z357" s="5"/>
      <c r="AA357" s="5"/>
      <c r="AH357" s="5"/>
      <c r="AI357" s="5"/>
      <c r="AU357" s="5"/>
      <c r="AV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L357" s="5"/>
      <c r="BU357" s="5"/>
      <c r="BV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L357" s="5"/>
      <c r="CM357" s="5"/>
      <c r="CN357" s="5"/>
    </row>
    <row r="358" spans="13:92" x14ac:dyDescent="0.25">
      <c r="M358" s="5"/>
      <c r="N358" s="5"/>
      <c r="O358" s="5"/>
      <c r="P358" s="5"/>
      <c r="Q358" s="5"/>
      <c r="R358" s="5"/>
      <c r="S358" s="5"/>
      <c r="T358" s="5"/>
      <c r="U358" s="5"/>
      <c r="V358" s="5"/>
      <c r="Z358" s="5"/>
      <c r="AA358" s="5"/>
      <c r="AH358" s="5"/>
      <c r="AI358" s="5"/>
      <c r="AU358" s="5"/>
      <c r="AV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L358" s="5"/>
      <c r="BU358" s="5"/>
      <c r="BV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L358" s="5"/>
      <c r="CM358" s="5"/>
      <c r="CN358" s="5"/>
    </row>
    <row r="359" spans="13:92" x14ac:dyDescent="0.25">
      <c r="M359" s="5"/>
      <c r="N359" s="5"/>
      <c r="O359" s="5"/>
      <c r="P359" s="5"/>
      <c r="Q359" s="5"/>
      <c r="R359" s="5"/>
      <c r="S359" s="5"/>
      <c r="T359" s="5"/>
      <c r="U359" s="5"/>
      <c r="V359" s="5"/>
      <c r="Z359" s="5"/>
      <c r="AA359" s="5"/>
      <c r="AH359" s="5"/>
      <c r="AI359" s="5"/>
      <c r="AU359" s="5"/>
      <c r="AV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L359" s="5"/>
      <c r="BU359" s="5"/>
      <c r="BV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L359" s="5"/>
      <c r="CM359" s="5"/>
      <c r="CN359" s="5"/>
    </row>
    <row r="360" spans="13:92" x14ac:dyDescent="0.25">
      <c r="M360" s="5"/>
      <c r="N360" s="5"/>
      <c r="O360" s="5"/>
      <c r="P360" s="5"/>
      <c r="Q360" s="5"/>
      <c r="R360" s="5"/>
      <c r="S360" s="5"/>
      <c r="T360" s="5"/>
      <c r="U360" s="5"/>
      <c r="V360" s="5"/>
      <c r="Z360" s="5"/>
      <c r="AA360" s="5"/>
      <c r="AH360" s="5"/>
      <c r="AI360" s="5"/>
      <c r="AU360" s="5"/>
      <c r="AV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L360" s="5"/>
      <c r="BU360" s="5"/>
      <c r="BV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L360" s="5"/>
      <c r="CM360" s="5"/>
      <c r="CN360" s="5"/>
    </row>
    <row r="361" spans="13:92" x14ac:dyDescent="0.25">
      <c r="M361" s="5"/>
      <c r="N361" s="5"/>
      <c r="O361" s="5"/>
      <c r="P361" s="5"/>
      <c r="Q361" s="5"/>
      <c r="R361" s="5"/>
      <c r="S361" s="5"/>
      <c r="T361" s="5"/>
      <c r="U361" s="5"/>
      <c r="V361" s="5"/>
      <c r="Z361" s="5"/>
      <c r="AA361" s="5"/>
      <c r="AH361" s="5"/>
      <c r="AI361" s="5"/>
      <c r="AU361" s="5"/>
      <c r="AV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L361" s="5"/>
      <c r="BU361" s="5"/>
      <c r="BV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L361" s="5"/>
      <c r="CM361" s="5"/>
      <c r="CN361" s="5"/>
    </row>
    <row r="362" spans="13:92" x14ac:dyDescent="0.25">
      <c r="M362" s="5"/>
      <c r="N362" s="5"/>
      <c r="O362" s="5"/>
      <c r="P362" s="5"/>
      <c r="Q362" s="5"/>
      <c r="R362" s="5"/>
      <c r="S362" s="5"/>
      <c r="T362" s="5"/>
      <c r="U362" s="5"/>
      <c r="V362" s="5"/>
      <c r="Z362" s="5"/>
      <c r="AA362" s="5"/>
      <c r="AH362" s="5"/>
      <c r="AI362" s="5"/>
      <c r="AU362" s="5"/>
      <c r="AV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L362" s="5"/>
      <c r="BU362" s="5"/>
      <c r="BV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L362" s="5"/>
      <c r="CM362" s="5"/>
      <c r="CN362" s="5"/>
    </row>
    <row r="363" spans="13:92" x14ac:dyDescent="0.25">
      <c r="M363" s="5"/>
      <c r="N363" s="5"/>
      <c r="O363" s="5"/>
      <c r="P363" s="5"/>
      <c r="Q363" s="5"/>
      <c r="R363" s="5"/>
      <c r="S363" s="5"/>
      <c r="T363" s="5"/>
      <c r="U363" s="5"/>
      <c r="V363" s="5"/>
      <c r="Z363" s="5"/>
      <c r="AA363" s="5"/>
      <c r="AH363" s="5"/>
      <c r="AI363" s="5"/>
      <c r="AU363" s="5"/>
      <c r="AV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L363" s="5"/>
      <c r="BU363" s="5"/>
      <c r="BV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L363" s="5"/>
      <c r="CM363" s="5"/>
      <c r="CN363" s="5"/>
    </row>
    <row r="364" spans="13:92" x14ac:dyDescent="0.25">
      <c r="M364" s="5"/>
      <c r="N364" s="5"/>
      <c r="O364" s="5"/>
      <c r="P364" s="5"/>
      <c r="Q364" s="5"/>
      <c r="R364" s="5"/>
      <c r="S364" s="5"/>
      <c r="T364" s="5"/>
      <c r="U364" s="5"/>
      <c r="V364" s="5"/>
      <c r="Z364" s="5"/>
      <c r="AA364" s="5"/>
      <c r="AH364" s="5"/>
      <c r="AI364" s="5"/>
      <c r="AU364" s="5"/>
      <c r="AV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L364" s="5"/>
      <c r="BU364" s="5"/>
      <c r="BV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L364" s="5"/>
      <c r="CM364" s="5"/>
      <c r="CN364" s="5"/>
    </row>
    <row r="365" spans="13:92" x14ac:dyDescent="0.25">
      <c r="M365" s="5"/>
      <c r="N365" s="5"/>
      <c r="O365" s="5"/>
      <c r="P365" s="5"/>
      <c r="Q365" s="5"/>
      <c r="R365" s="5"/>
      <c r="S365" s="5"/>
      <c r="T365" s="5"/>
      <c r="U365" s="5"/>
      <c r="V365" s="5"/>
      <c r="Z365" s="5"/>
      <c r="AA365" s="5"/>
      <c r="AH365" s="5"/>
      <c r="AI365" s="5"/>
      <c r="AU365" s="5"/>
      <c r="AV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L365" s="5"/>
      <c r="BU365" s="5"/>
      <c r="BV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L365" s="5"/>
      <c r="CM365" s="5"/>
      <c r="CN365" s="5"/>
    </row>
    <row r="366" spans="13:92" x14ac:dyDescent="0.25">
      <c r="M366" s="5"/>
      <c r="N366" s="5"/>
      <c r="O366" s="5"/>
      <c r="P366" s="5"/>
      <c r="Q366" s="5"/>
      <c r="R366" s="5"/>
      <c r="S366" s="5"/>
      <c r="T366" s="5"/>
      <c r="U366" s="5"/>
      <c r="V366" s="5"/>
      <c r="Z366" s="5"/>
      <c r="AA366" s="5"/>
      <c r="AH366" s="5"/>
      <c r="AI366" s="5"/>
      <c r="AU366" s="5"/>
      <c r="AV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L366" s="5"/>
      <c r="BU366" s="5"/>
      <c r="BV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L366" s="5"/>
      <c r="CM366" s="5"/>
      <c r="CN366" s="5"/>
    </row>
    <row r="367" spans="13:92" x14ac:dyDescent="0.25">
      <c r="M367" s="5"/>
      <c r="N367" s="5"/>
      <c r="O367" s="5"/>
      <c r="P367" s="5"/>
      <c r="Q367" s="5"/>
      <c r="R367" s="5"/>
      <c r="S367" s="5"/>
      <c r="T367" s="5"/>
      <c r="U367" s="5"/>
      <c r="V367" s="5"/>
      <c r="Z367" s="5"/>
      <c r="AA367" s="5"/>
      <c r="AH367" s="5"/>
      <c r="AI367" s="5"/>
      <c r="AU367" s="5"/>
      <c r="AV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L367" s="5"/>
      <c r="BU367" s="5"/>
      <c r="BV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L367" s="5"/>
      <c r="CM367" s="5"/>
      <c r="CN367" s="5"/>
    </row>
    <row r="368" spans="13:92" x14ac:dyDescent="0.25">
      <c r="M368" s="5"/>
      <c r="N368" s="5"/>
      <c r="O368" s="5"/>
      <c r="P368" s="5"/>
      <c r="Q368" s="5"/>
      <c r="R368" s="5"/>
      <c r="S368" s="5"/>
      <c r="T368" s="5"/>
      <c r="U368" s="5"/>
      <c r="V368" s="5"/>
      <c r="Z368" s="5"/>
      <c r="AA368" s="5"/>
      <c r="AH368" s="5"/>
      <c r="AI368" s="5"/>
      <c r="AU368" s="5"/>
      <c r="AV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L368" s="5"/>
      <c r="BU368" s="5"/>
      <c r="BV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L368" s="5"/>
      <c r="CM368" s="5"/>
      <c r="CN368" s="5"/>
    </row>
    <row r="369" spans="13:92" x14ac:dyDescent="0.25">
      <c r="M369" s="5"/>
      <c r="N369" s="5"/>
      <c r="O369" s="5"/>
      <c r="P369" s="5"/>
      <c r="Q369" s="5"/>
      <c r="R369" s="5"/>
      <c r="S369" s="5"/>
      <c r="T369" s="5"/>
      <c r="U369" s="5"/>
      <c r="V369" s="5"/>
      <c r="Z369" s="5"/>
      <c r="AA369" s="5"/>
      <c r="AH369" s="5"/>
      <c r="AI369" s="5"/>
      <c r="AU369" s="5"/>
      <c r="AV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L369" s="5"/>
      <c r="BU369" s="5"/>
      <c r="BV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L369" s="5"/>
      <c r="CM369" s="5"/>
      <c r="CN369" s="5"/>
    </row>
    <row r="370" spans="13:92" x14ac:dyDescent="0.25">
      <c r="M370" s="5"/>
      <c r="N370" s="5"/>
      <c r="O370" s="5"/>
      <c r="P370" s="5"/>
      <c r="Q370" s="5"/>
      <c r="R370" s="5"/>
      <c r="S370" s="5"/>
      <c r="T370" s="5"/>
      <c r="U370" s="5"/>
      <c r="V370" s="5"/>
      <c r="Z370" s="5"/>
      <c r="AA370" s="5"/>
      <c r="AH370" s="5"/>
      <c r="AI370" s="5"/>
      <c r="AU370" s="5"/>
      <c r="AV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L370" s="5"/>
      <c r="BU370" s="5"/>
      <c r="BV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L370" s="5"/>
      <c r="CM370" s="5"/>
      <c r="CN370" s="5"/>
    </row>
    <row r="371" spans="13:92" x14ac:dyDescent="0.25">
      <c r="M371" s="5"/>
      <c r="N371" s="5"/>
      <c r="O371" s="5"/>
      <c r="P371" s="5"/>
      <c r="Q371" s="5"/>
      <c r="R371" s="5"/>
      <c r="S371" s="5"/>
      <c r="T371" s="5"/>
      <c r="U371" s="5"/>
      <c r="V371" s="5"/>
      <c r="Z371" s="5"/>
      <c r="AA371" s="5"/>
      <c r="AH371" s="5"/>
      <c r="AI371" s="5"/>
      <c r="AU371" s="5"/>
      <c r="AV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L371" s="5"/>
      <c r="BU371" s="5"/>
      <c r="BV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L371" s="5"/>
      <c r="CM371" s="5"/>
      <c r="CN371" s="5"/>
    </row>
    <row r="372" spans="13:92" x14ac:dyDescent="0.25">
      <c r="M372" s="5"/>
      <c r="N372" s="5"/>
      <c r="O372" s="5"/>
      <c r="P372" s="5"/>
      <c r="Q372" s="5"/>
      <c r="R372" s="5"/>
      <c r="S372" s="5"/>
      <c r="T372" s="5"/>
      <c r="U372" s="5"/>
      <c r="V372" s="5"/>
      <c r="Z372" s="5"/>
      <c r="AA372" s="5"/>
      <c r="AH372" s="5"/>
      <c r="AI372" s="5"/>
      <c r="AU372" s="5"/>
      <c r="AV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L372" s="5"/>
      <c r="BU372" s="5"/>
      <c r="BV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L372" s="5"/>
      <c r="CM372" s="5"/>
      <c r="CN372" s="5"/>
    </row>
    <row r="373" spans="13:92" x14ac:dyDescent="0.25">
      <c r="M373" s="5"/>
      <c r="N373" s="5"/>
      <c r="O373" s="5"/>
      <c r="P373" s="5"/>
      <c r="Q373" s="5"/>
      <c r="R373" s="5"/>
      <c r="S373" s="5"/>
      <c r="T373" s="5"/>
      <c r="U373" s="5"/>
      <c r="V373" s="5"/>
      <c r="Z373" s="5"/>
      <c r="AA373" s="5"/>
      <c r="AH373" s="5"/>
      <c r="AI373" s="5"/>
      <c r="AU373" s="5"/>
      <c r="AV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L373" s="5"/>
      <c r="BU373" s="5"/>
      <c r="BV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L373" s="5"/>
      <c r="CM373" s="5"/>
      <c r="CN373" s="5"/>
    </row>
    <row r="374" spans="13:92" x14ac:dyDescent="0.25">
      <c r="M374" s="5"/>
      <c r="N374" s="5"/>
      <c r="O374" s="5"/>
      <c r="P374" s="5"/>
      <c r="Q374" s="5"/>
      <c r="R374" s="5"/>
      <c r="S374" s="5"/>
      <c r="T374" s="5"/>
      <c r="U374" s="5"/>
      <c r="V374" s="5"/>
      <c r="Z374" s="5"/>
      <c r="AA374" s="5"/>
      <c r="AH374" s="5"/>
      <c r="AI374" s="5"/>
      <c r="AU374" s="5"/>
      <c r="AV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L374" s="5"/>
      <c r="BU374" s="5"/>
      <c r="BV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L374" s="5"/>
      <c r="CM374" s="5"/>
      <c r="CN374" s="5"/>
    </row>
    <row r="375" spans="13:92" x14ac:dyDescent="0.25">
      <c r="M375" s="5"/>
      <c r="N375" s="5"/>
      <c r="O375" s="5"/>
      <c r="P375" s="5"/>
      <c r="Q375" s="5"/>
      <c r="R375" s="5"/>
      <c r="S375" s="5"/>
      <c r="T375" s="5"/>
      <c r="U375" s="5"/>
      <c r="V375" s="5"/>
      <c r="Z375" s="5"/>
      <c r="AA375" s="5"/>
      <c r="AH375" s="5"/>
      <c r="AI375" s="5"/>
      <c r="AU375" s="5"/>
      <c r="AV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L375" s="5"/>
      <c r="BU375" s="5"/>
      <c r="BV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L375" s="5"/>
      <c r="CM375" s="5"/>
      <c r="CN375" s="5"/>
    </row>
    <row r="376" spans="13:92" x14ac:dyDescent="0.25">
      <c r="M376" s="5"/>
      <c r="N376" s="5"/>
      <c r="O376" s="5"/>
      <c r="P376" s="5"/>
      <c r="Q376" s="5"/>
      <c r="R376" s="5"/>
      <c r="S376" s="5"/>
      <c r="T376" s="5"/>
      <c r="U376" s="5"/>
      <c r="V376" s="5"/>
      <c r="Z376" s="5"/>
      <c r="AA376" s="5"/>
      <c r="AH376" s="5"/>
      <c r="AI376" s="5"/>
      <c r="AU376" s="5"/>
      <c r="AV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L376" s="5"/>
      <c r="BU376" s="5"/>
      <c r="BV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L376" s="5"/>
      <c r="CM376" s="5"/>
      <c r="CN376" s="5"/>
    </row>
    <row r="377" spans="13:92" x14ac:dyDescent="0.25">
      <c r="M377" s="5"/>
      <c r="N377" s="5"/>
      <c r="O377" s="5"/>
      <c r="P377" s="5"/>
      <c r="Q377" s="5"/>
      <c r="R377" s="5"/>
      <c r="S377" s="5"/>
      <c r="T377" s="5"/>
      <c r="U377" s="5"/>
      <c r="V377" s="5"/>
      <c r="Z377" s="5"/>
      <c r="AA377" s="5"/>
      <c r="AH377" s="5"/>
      <c r="AI377" s="5"/>
      <c r="AU377" s="5"/>
      <c r="AV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L377" s="5"/>
      <c r="BU377" s="5"/>
      <c r="BV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L377" s="5"/>
      <c r="CM377" s="5"/>
      <c r="CN377" s="5"/>
    </row>
    <row r="378" spans="13:92" x14ac:dyDescent="0.25">
      <c r="M378" s="5"/>
      <c r="N378" s="5"/>
      <c r="O378" s="5"/>
      <c r="P378" s="5"/>
      <c r="Q378" s="5"/>
      <c r="R378" s="5"/>
      <c r="S378" s="5"/>
      <c r="T378" s="5"/>
      <c r="U378" s="5"/>
      <c r="V378" s="5"/>
      <c r="Z378" s="5"/>
      <c r="AA378" s="5"/>
      <c r="AH378" s="5"/>
      <c r="AI378" s="5"/>
      <c r="AU378" s="5"/>
      <c r="AV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L378" s="5"/>
      <c r="BU378" s="5"/>
      <c r="BV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L378" s="5"/>
      <c r="CM378" s="5"/>
      <c r="CN378" s="5"/>
    </row>
    <row r="379" spans="13:92" x14ac:dyDescent="0.25">
      <c r="M379" s="5"/>
      <c r="N379" s="5"/>
      <c r="O379" s="5"/>
      <c r="P379" s="5"/>
      <c r="Q379" s="5"/>
      <c r="R379" s="5"/>
      <c r="S379" s="5"/>
      <c r="T379" s="5"/>
      <c r="U379" s="5"/>
      <c r="V379" s="5"/>
      <c r="Z379" s="5"/>
      <c r="AA379" s="5"/>
      <c r="AH379" s="5"/>
      <c r="AI379" s="5"/>
      <c r="AU379" s="5"/>
      <c r="AV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L379" s="5"/>
      <c r="BU379" s="5"/>
      <c r="BV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L379" s="5"/>
      <c r="CM379" s="5"/>
      <c r="CN379" s="5"/>
    </row>
    <row r="380" spans="13:92" x14ac:dyDescent="0.25">
      <c r="M380" s="5"/>
      <c r="N380" s="5"/>
      <c r="O380" s="5"/>
      <c r="P380" s="5"/>
      <c r="Q380" s="5"/>
      <c r="R380" s="5"/>
      <c r="S380" s="5"/>
      <c r="T380" s="5"/>
      <c r="U380" s="5"/>
      <c r="V380" s="5"/>
      <c r="Z380" s="5"/>
      <c r="AA380" s="5"/>
      <c r="AH380" s="5"/>
      <c r="AI380" s="5"/>
      <c r="AU380" s="5"/>
      <c r="AV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L380" s="5"/>
      <c r="BU380" s="5"/>
      <c r="BV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L380" s="5"/>
      <c r="CM380" s="5"/>
      <c r="CN380" s="5"/>
    </row>
    <row r="381" spans="13:92" x14ac:dyDescent="0.25">
      <c r="M381" s="5"/>
      <c r="N381" s="5"/>
      <c r="O381" s="5"/>
      <c r="P381" s="5"/>
      <c r="Q381" s="5"/>
      <c r="R381" s="5"/>
      <c r="S381" s="5"/>
      <c r="T381" s="5"/>
      <c r="U381" s="5"/>
      <c r="V381" s="5"/>
      <c r="Z381" s="5"/>
      <c r="AA381" s="5"/>
      <c r="AH381" s="5"/>
      <c r="AI381" s="5"/>
      <c r="AU381" s="5"/>
      <c r="AV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L381" s="5"/>
      <c r="BU381" s="5"/>
      <c r="BV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L381" s="5"/>
      <c r="CM381" s="5"/>
      <c r="CN381" s="5"/>
    </row>
    <row r="382" spans="13:92" x14ac:dyDescent="0.25">
      <c r="M382" s="5"/>
      <c r="N382" s="5"/>
      <c r="O382" s="5"/>
      <c r="P382" s="5"/>
      <c r="Q382" s="5"/>
      <c r="R382" s="5"/>
      <c r="S382" s="5"/>
      <c r="T382" s="5"/>
      <c r="U382" s="5"/>
      <c r="V382" s="5"/>
      <c r="Z382" s="5"/>
      <c r="AA382" s="5"/>
      <c r="AH382" s="5"/>
      <c r="AI382" s="5"/>
      <c r="AU382" s="5"/>
      <c r="AV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L382" s="5"/>
      <c r="BU382" s="5"/>
      <c r="BV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L382" s="5"/>
      <c r="CM382" s="5"/>
      <c r="CN382" s="5"/>
    </row>
    <row r="383" spans="13:92" x14ac:dyDescent="0.25">
      <c r="M383" s="5"/>
      <c r="N383" s="5"/>
      <c r="O383" s="5"/>
      <c r="P383" s="5"/>
      <c r="Q383" s="5"/>
      <c r="R383" s="5"/>
      <c r="S383" s="5"/>
      <c r="T383" s="5"/>
      <c r="U383" s="5"/>
      <c r="V383" s="5"/>
      <c r="Z383" s="5"/>
      <c r="AA383" s="5"/>
      <c r="AH383" s="5"/>
      <c r="AI383" s="5"/>
      <c r="AU383" s="5"/>
      <c r="AV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L383" s="5"/>
      <c r="BU383" s="5"/>
      <c r="BV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L383" s="5"/>
      <c r="CM383" s="5"/>
      <c r="CN383" s="5"/>
    </row>
    <row r="384" spans="13:92" x14ac:dyDescent="0.25">
      <c r="M384" s="5"/>
      <c r="N384" s="5"/>
      <c r="O384" s="5"/>
      <c r="P384" s="5"/>
      <c r="Q384" s="5"/>
      <c r="R384" s="5"/>
      <c r="S384" s="5"/>
      <c r="T384" s="5"/>
      <c r="U384" s="5"/>
      <c r="V384" s="5"/>
      <c r="Z384" s="5"/>
      <c r="AA384" s="5"/>
      <c r="AH384" s="5"/>
      <c r="AI384" s="5"/>
      <c r="AU384" s="5"/>
      <c r="AV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L384" s="5"/>
      <c r="BU384" s="5"/>
      <c r="BV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L384" s="5"/>
      <c r="CM384" s="5"/>
      <c r="CN384" s="5"/>
    </row>
    <row r="385" spans="13:92" x14ac:dyDescent="0.25">
      <c r="M385" s="5"/>
      <c r="N385" s="5"/>
      <c r="O385" s="5"/>
      <c r="P385" s="5"/>
      <c r="Q385" s="5"/>
      <c r="R385" s="5"/>
      <c r="S385" s="5"/>
      <c r="T385" s="5"/>
      <c r="U385" s="5"/>
      <c r="V385" s="5"/>
      <c r="Z385" s="5"/>
      <c r="AA385" s="5"/>
      <c r="AH385" s="5"/>
      <c r="AI385" s="5"/>
      <c r="AU385" s="5"/>
      <c r="AV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L385" s="5"/>
      <c r="BU385" s="5"/>
      <c r="BV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L385" s="5"/>
      <c r="CM385" s="5"/>
      <c r="CN385" s="5"/>
    </row>
    <row r="386" spans="13:92" x14ac:dyDescent="0.25">
      <c r="M386" s="5"/>
      <c r="N386" s="5"/>
      <c r="O386" s="5"/>
      <c r="P386" s="5"/>
      <c r="Q386" s="5"/>
      <c r="R386" s="5"/>
      <c r="S386" s="5"/>
      <c r="T386" s="5"/>
      <c r="U386" s="5"/>
      <c r="V386" s="5"/>
      <c r="Z386" s="5"/>
      <c r="AA386" s="5"/>
      <c r="AH386" s="5"/>
      <c r="AI386" s="5"/>
      <c r="AU386" s="5"/>
      <c r="AV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L386" s="5"/>
      <c r="BU386" s="5"/>
      <c r="BV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L386" s="5"/>
      <c r="CM386" s="5"/>
      <c r="CN386" s="5"/>
    </row>
    <row r="387" spans="13:92" x14ac:dyDescent="0.25">
      <c r="M387" s="5"/>
      <c r="N387" s="5"/>
      <c r="O387" s="5"/>
      <c r="P387" s="5"/>
      <c r="Q387" s="5"/>
      <c r="R387" s="5"/>
      <c r="S387" s="5"/>
      <c r="T387" s="5"/>
      <c r="U387" s="5"/>
      <c r="V387" s="5"/>
      <c r="Z387" s="5"/>
      <c r="AA387" s="5"/>
      <c r="AH387" s="5"/>
      <c r="AI387" s="5"/>
      <c r="AU387" s="5"/>
      <c r="AV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L387" s="5"/>
      <c r="BU387" s="5"/>
      <c r="BV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L387" s="5"/>
      <c r="CM387" s="5"/>
      <c r="CN387" s="5"/>
    </row>
    <row r="388" spans="13:92" x14ac:dyDescent="0.25">
      <c r="M388" s="5"/>
      <c r="N388" s="5"/>
      <c r="O388" s="5"/>
      <c r="P388" s="5"/>
      <c r="Q388" s="5"/>
      <c r="R388" s="5"/>
      <c r="S388" s="5"/>
      <c r="T388" s="5"/>
      <c r="U388" s="5"/>
      <c r="V388" s="5"/>
      <c r="Z388" s="5"/>
      <c r="AA388" s="5"/>
      <c r="AH388" s="5"/>
      <c r="AI388" s="5"/>
      <c r="AU388" s="5"/>
      <c r="AV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L388" s="5"/>
      <c r="BU388" s="5"/>
      <c r="BV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L388" s="5"/>
      <c r="CM388" s="5"/>
      <c r="CN388" s="5"/>
    </row>
    <row r="389" spans="13:92" x14ac:dyDescent="0.25">
      <c r="M389" s="5"/>
      <c r="N389" s="5"/>
      <c r="O389" s="5"/>
      <c r="P389" s="5"/>
      <c r="Q389" s="5"/>
      <c r="R389" s="5"/>
      <c r="S389" s="5"/>
      <c r="T389" s="5"/>
      <c r="U389" s="5"/>
      <c r="V389" s="5"/>
      <c r="Z389" s="5"/>
      <c r="AA389" s="5"/>
      <c r="AH389" s="5"/>
      <c r="AI389" s="5"/>
      <c r="AU389" s="5"/>
      <c r="AV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L389" s="5"/>
      <c r="BU389" s="5"/>
      <c r="BV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L389" s="5"/>
      <c r="CM389" s="5"/>
      <c r="CN389" s="5"/>
    </row>
    <row r="390" spans="13:92" x14ac:dyDescent="0.25">
      <c r="M390" s="5"/>
      <c r="N390" s="5"/>
      <c r="O390" s="5"/>
      <c r="P390" s="5"/>
      <c r="Q390" s="5"/>
      <c r="R390" s="5"/>
      <c r="S390" s="5"/>
      <c r="T390" s="5"/>
      <c r="U390" s="5"/>
      <c r="V390" s="5"/>
      <c r="Z390" s="5"/>
      <c r="AA390" s="5"/>
      <c r="AH390" s="5"/>
      <c r="AI390" s="5"/>
      <c r="AU390" s="5"/>
      <c r="AV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L390" s="5"/>
      <c r="BU390" s="5"/>
      <c r="BV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L390" s="5"/>
      <c r="CM390" s="5"/>
      <c r="CN390" s="5"/>
    </row>
    <row r="391" spans="13:92" x14ac:dyDescent="0.25">
      <c r="M391" s="5"/>
      <c r="N391" s="5"/>
      <c r="O391" s="5"/>
      <c r="P391" s="5"/>
      <c r="Q391" s="5"/>
      <c r="R391" s="5"/>
      <c r="S391" s="5"/>
      <c r="T391" s="5"/>
      <c r="U391" s="5"/>
      <c r="V391" s="5"/>
      <c r="Z391" s="5"/>
      <c r="AA391" s="5"/>
      <c r="AH391" s="5"/>
      <c r="AI391" s="5"/>
      <c r="AU391" s="5"/>
      <c r="AV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L391" s="5"/>
      <c r="BU391" s="5"/>
      <c r="BV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L391" s="5"/>
      <c r="CM391" s="5"/>
      <c r="CN391" s="5"/>
    </row>
    <row r="392" spans="13:92" x14ac:dyDescent="0.25">
      <c r="M392" s="5"/>
      <c r="N392" s="5"/>
      <c r="O392" s="5"/>
      <c r="P392" s="5"/>
      <c r="Q392" s="5"/>
      <c r="R392" s="5"/>
      <c r="S392" s="5"/>
      <c r="T392" s="5"/>
      <c r="U392" s="5"/>
      <c r="V392" s="5"/>
      <c r="Z392" s="5"/>
      <c r="AA392" s="5"/>
      <c r="AH392" s="5"/>
      <c r="AI392" s="5"/>
      <c r="AU392" s="5"/>
      <c r="AV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L392" s="5"/>
      <c r="BU392" s="5"/>
      <c r="BV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L392" s="5"/>
      <c r="CM392" s="5"/>
      <c r="CN392" s="5"/>
    </row>
    <row r="393" spans="13:92" x14ac:dyDescent="0.25">
      <c r="M393" s="5"/>
      <c r="N393" s="5"/>
      <c r="O393" s="5"/>
      <c r="P393" s="5"/>
      <c r="Q393" s="5"/>
      <c r="R393" s="5"/>
      <c r="S393" s="5"/>
      <c r="T393" s="5"/>
      <c r="U393" s="5"/>
      <c r="V393" s="5"/>
      <c r="Z393" s="5"/>
      <c r="AA393" s="5"/>
      <c r="AH393" s="5"/>
      <c r="AI393" s="5"/>
      <c r="AU393" s="5"/>
      <c r="AV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L393" s="5"/>
      <c r="BU393" s="5"/>
      <c r="BV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L393" s="5"/>
      <c r="CM393" s="5"/>
      <c r="CN393" s="5"/>
    </row>
    <row r="394" spans="13:92" x14ac:dyDescent="0.25">
      <c r="M394" s="5"/>
      <c r="N394" s="5"/>
      <c r="O394" s="5"/>
      <c r="P394" s="5"/>
      <c r="Q394" s="5"/>
      <c r="R394" s="5"/>
      <c r="S394" s="5"/>
      <c r="T394" s="5"/>
      <c r="U394" s="5"/>
      <c r="V394" s="5"/>
      <c r="Z394" s="5"/>
      <c r="AA394" s="5"/>
      <c r="AH394" s="5"/>
      <c r="AI394" s="5"/>
      <c r="AU394" s="5"/>
      <c r="AV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L394" s="5"/>
      <c r="BU394" s="5"/>
      <c r="BV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L394" s="5"/>
      <c r="CM394" s="5"/>
      <c r="CN394" s="5"/>
    </row>
    <row r="395" spans="13:92" x14ac:dyDescent="0.25">
      <c r="M395" s="5"/>
      <c r="N395" s="5"/>
      <c r="O395" s="5"/>
      <c r="P395" s="5"/>
      <c r="Q395" s="5"/>
      <c r="R395" s="5"/>
      <c r="S395" s="5"/>
      <c r="T395" s="5"/>
      <c r="U395" s="5"/>
      <c r="V395" s="5"/>
      <c r="Z395" s="5"/>
      <c r="AA395" s="5"/>
      <c r="AH395" s="5"/>
      <c r="AI395" s="5"/>
      <c r="AU395" s="5"/>
      <c r="AV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L395" s="5"/>
      <c r="BU395" s="5"/>
      <c r="BV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L395" s="5"/>
      <c r="CM395" s="5"/>
      <c r="CN395" s="5"/>
    </row>
    <row r="396" spans="13:92" x14ac:dyDescent="0.25">
      <c r="M396" s="5"/>
      <c r="N396" s="5"/>
      <c r="O396" s="5"/>
      <c r="P396" s="5"/>
      <c r="Q396" s="5"/>
      <c r="R396" s="5"/>
      <c r="S396" s="5"/>
      <c r="T396" s="5"/>
      <c r="U396" s="5"/>
      <c r="V396" s="5"/>
      <c r="Z396" s="5"/>
      <c r="AA396" s="5"/>
      <c r="AH396" s="5"/>
      <c r="AI396" s="5"/>
      <c r="AU396" s="5"/>
      <c r="AV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L396" s="5"/>
      <c r="BU396" s="5"/>
      <c r="BV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L396" s="5"/>
      <c r="CM396" s="5"/>
      <c r="CN396" s="5"/>
    </row>
    <row r="397" spans="13:92" x14ac:dyDescent="0.25">
      <c r="M397" s="5"/>
      <c r="N397" s="5"/>
      <c r="O397" s="5"/>
      <c r="P397" s="5"/>
      <c r="Q397" s="5"/>
      <c r="R397" s="5"/>
      <c r="S397" s="5"/>
      <c r="T397" s="5"/>
      <c r="U397" s="5"/>
      <c r="V397" s="5"/>
      <c r="Z397" s="5"/>
      <c r="AA397" s="5"/>
      <c r="AH397" s="5"/>
      <c r="AI397" s="5"/>
      <c r="AU397" s="5"/>
      <c r="AV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L397" s="5"/>
      <c r="BU397" s="5"/>
      <c r="BV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L397" s="5"/>
      <c r="CM397" s="5"/>
      <c r="CN397" s="5"/>
    </row>
    <row r="398" spans="13:92" x14ac:dyDescent="0.25">
      <c r="M398" s="5"/>
      <c r="N398" s="5"/>
      <c r="O398" s="5"/>
      <c r="P398" s="5"/>
      <c r="Q398" s="5"/>
      <c r="R398" s="5"/>
      <c r="S398" s="5"/>
      <c r="T398" s="5"/>
      <c r="U398" s="5"/>
      <c r="V398" s="5"/>
      <c r="Z398" s="5"/>
      <c r="AA398" s="5"/>
      <c r="AH398" s="5"/>
      <c r="AI398" s="5"/>
      <c r="AU398" s="5"/>
      <c r="AV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L398" s="5"/>
      <c r="BU398" s="5"/>
      <c r="BV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L398" s="5"/>
      <c r="CM398" s="5"/>
      <c r="CN398" s="5"/>
    </row>
    <row r="399" spans="13:92" x14ac:dyDescent="0.25">
      <c r="M399" s="5"/>
      <c r="N399" s="5"/>
      <c r="O399" s="5"/>
      <c r="P399" s="5"/>
      <c r="Q399" s="5"/>
      <c r="R399" s="5"/>
      <c r="S399" s="5"/>
      <c r="T399" s="5"/>
      <c r="U399" s="5"/>
      <c r="V399" s="5"/>
      <c r="Z399" s="5"/>
      <c r="AA399" s="5"/>
      <c r="AH399" s="5"/>
      <c r="AI399" s="5"/>
      <c r="AU399" s="5"/>
      <c r="AV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L399" s="5"/>
      <c r="BU399" s="5"/>
      <c r="BV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L399" s="5"/>
      <c r="CM399" s="5"/>
      <c r="CN399" s="5"/>
    </row>
    <row r="400" spans="13:92" x14ac:dyDescent="0.25">
      <c r="M400" s="5"/>
      <c r="N400" s="5"/>
      <c r="O400" s="5"/>
      <c r="P400" s="5"/>
      <c r="Q400" s="5"/>
      <c r="R400" s="5"/>
      <c r="S400" s="5"/>
      <c r="T400" s="5"/>
      <c r="U400" s="5"/>
      <c r="V400" s="5"/>
      <c r="Z400" s="5"/>
      <c r="AA400" s="5"/>
      <c r="AH400" s="5"/>
      <c r="AI400" s="5"/>
      <c r="AU400" s="5"/>
      <c r="AV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L400" s="5"/>
      <c r="BU400" s="5"/>
      <c r="BV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L400" s="5"/>
      <c r="CM400" s="5"/>
      <c r="CN400" s="5"/>
    </row>
    <row r="401" spans="13:92" x14ac:dyDescent="0.25">
      <c r="M401" s="5"/>
      <c r="N401" s="5"/>
      <c r="O401" s="5"/>
      <c r="P401" s="5"/>
      <c r="Q401" s="5"/>
      <c r="R401" s="5"/>
      <c r="S401" s="5"/>
      <c r="T401" s="5"/>
      <c r="U401" s="5"/>
      <c r="V401" s="5"/>
      <c r="Z401" s="5"/>
      <c r="AA401" s="5"/>
      <c r="AH401" s="5"/>
      <c r="AI401" s="5"/>
      <c r="AU401" s="5"/>
      <c r="AV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L401" s="5"/>
      <c r="BU401" s="5"/>
      <c r="BV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L401" s="5"/>
      <c r="CM401" s="5"/>
      <c r="CN401" s="5"/>
    </row>
    <row r="402" spans="13:92" x14ac:dyDescent="0.25">
      <c r="M402" s="5"/>
      <c r="N402" s="5"/>
      <c r="O402" s="5"/>
      <c r="P402" s="5"/>
      <c r="Q402" s="5"/>
      <c r="R402" s="5"/>
      <c r="S402" s="5"/>
      <c r="T402" s="5"/>
      <c r="U402" s="5"/>
      <c r="V402" s="5"/>
      <c r="Z402" s="5"/>
      <c r="AA402" s="5"/>
      <c r="AH402" s="5"/>
      <c r="AI402" s="5"/>
      <c r="AU402" s="5"/>
      <c r="AV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L402" s="5"/>
      <c r="BU402" s="5"/>
      <c r="BV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L402" s="5"/>
      <c r="CM402" s="5"/>
      <c r="CN402" s="5"/>
    </row>
    <row r="403" spans="13:92" x14ac:dyDescent="0.25">
      <c r="M403" s="5"/>
      <c r="N403" s="5"/>
      <c r="O403" s="5"/>
      <c r="P403" s="5"/>
      <c r="Q403" s="5"/>
      <c r="R403" s="5"/>
      <c r="S403" s="5"/>
      <c r="T403" s="5"/>
      <c r="U403" s="5"/>
      <c r="V403" s="5"/>
      <c r="Z403" s="5"/>
      <c r="AA403" s="5"/>
      <c r="AH403" s="5"/>
      <c r="AI403" s="5"/>
      <c r="AU403" s="5"/>
      <c r="AV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L403" s="5"/>
      <c r="BU403" s="5"/>
      <c r="BV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L403" s="5"/>
      <c r="CM403" s="5"/>
      <c r="CN403" s="5"/>
    </row>
    <row r="404" spans="13:92" x14ac:dyDescent="0.25">
      <c r="M404" s="5"/>
      <c r="N404" s="5"/>
      <c r="O404" s="5"/>
      <c r="P404" s="5"/>
      <c r="Q404" s="5"/>
      <c r="R404" s="5"/>
      <c r="S404" s="5"/>
      <c r="T404" s="5"/>
      <c r="U404" s="5"/>
      <c r="V404" s="5"/>
      <c r="Z404" s="5"/>
      <c r="AA404" s="5"/>
      <c r="AH404" s="5"/>
      <c r="AI404" s="5"/>
      <c r="AU404" s="5"/>
      <c r="AV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L404" s="5"/>
      <c r="BU404" s="5"/>
      <c r="BV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L404" s="5"/>
      <c r="CM404" s="5"/>
      <c r="CN404" s="5"/>
    </row>
    <row r="405" spans="13:92" x14ac:dyDescent="0.25">
      <c r="M405" s="5"/>
      <c r="N405" s="5"/>
      <c r="O405" s="5"/>
      <c r="P405" s="5"/>
      <c r="Q405" s="5"/>
      <c r="R405" s="5"/>
      <c r="S405" s="5"/>
      <c r="T405" s="5"/>
      <c r="U405" s="5"/>
      <c r="V405" s="5"/>
      <c r="Z405" s="5"/>
      <c r="AA405" s="5"/>
      <c r="AH405" s="5"/>
      <c r="AI405" s="5"/>
      <c r="AU405" s="5"/>
      <c r="AV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L405" s="5"/>
      <c r="BU405" s="5"/>
      <c r="BV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L405" s="5"/>
      <c r="CM405" s="5"/>
      <c r="CN405" s="5"/>
    </row>
    <row r="406" spans="13:92" x14ac:dyDescent="0.25">
      <c r="M406" s="5"/>
      <c r="N406" s="5"/>
      <c r="O406" s="5"/>
      <c r="P406" s="5"/>
      <c r="Q406" s="5"/>
      <c r="R406" s="5"/>
      <c r="S406" s="5"/>
      <c r="T406" s="5"/>
      <c r="U406" s="5"/>
      <c r="V406" s="5"/>
      <c r="Z406" s="5"/>
      <c r="AA406" s="5"/>
      <c r="AH406" s="5"/>
      <c r="AI406" s="5"/>
      <c r="AU406" s="5"/>
      <c r="AV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L406" s="5"/>
      <c r="BU406" s="5"/>
      <c r="BV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L406" s="5"/>
      <c r="CM406" s="5"/>
      <c r="CN406" s="5"/>
    </row>
    <row r="407" spans="13:92" x14ac:dyDescent="0.25">
      <c r="M407" s="5"/>
      <c r="N407" s="5"/>
      <c r="O407" s="5"/>
      <c r="P407" s="5"/>
      <c r="Q407" s="5"/>
      <c r="R407" s="5"/>
      <c r="S407" s="5"/>
      <c r="T407" s="5"/>
      <c r="U407" s="5"/>
      <c r="V407" s="5"/>
      <c r="Z407" s="5"/>
      <c r="AA407" s="5"/>
      <c r="AH407" s="5"/>
      <c r="AI407" s="5"/>
      <c r="AU407" s="5"/>
      <c r="AV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L407" s="5"/>
      <c r="BU407" s="5"/>
      <c r="BV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L407" s="5"/>
      <c r="CM407" s="5"/>
      <c r="CN407" s="5"/>
    </row>
    <row r="408" spans="13:92" x14ac:dyDescent="0.25">
      <c r="M408" s="5"/>
      <c r="N408" s="5"/>
      <c r="O408" s="5"/>
      <c r="P408" s="5"/>
      <c r="Q408" s="5"/>
      <c r="R408" s="5"/>
      <c r="S408" s="5"/>
      <c r="T408" s="5"/>
      <c r="U408" s="5"/>
      <c r="V408" s="5"/>
      <c r="Z408" s="5"/>
      <c r="AA408" s="5"/>
      <c r="AH408" s="5"/>
      <c r="AI408" s="5"/>
      <c r="AU408" s="5"/>
      <c r="AV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L408" s="5"/>
      <c r="BU408" s="5"/>
      <c r="BV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L408" s="5"/>
      <c r="CM408" s="5"/>
      <c r="CN408" s="5"/>
    </row>
    <row r="409" spans="13:92" x14ac:dyDescent="0.25">
      <c r="M409" s="5"/>
      <c r="N409" s="5"/>
      <c r="O409" s="5"/>
      <c r="P409" s="5"/>
      <c r="Q409" s="5"/>
      <c r="R409" s="5"/>
      <c r="S409" s="5"/>
      <c r="T409" s="5"/>
      <c r="U409" s="5"/>
      <c r="V409" s="5"/>
      <c r="Z409" s="5"/>
      <c r="AA409" s="5"/>
      <c r="AH409" s="5"/>
      <c r="AI409" s="5"/>
      <c r="AU409" s="5"/>
      <c r="AV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L409" s="5"/>
      <c r="BU409" s="5"/>
      <c r="BV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L409" s="5"/>
      <c r="CM409" s="5"/>
      <c r="CN409" s="5"/>
    </row>
    <row r="410" spans="13:92" x14ac:dyDescent="0.25">
      <c r="M410" s="5"/>
      <c r="N410" s="5"/>
      <c r="O410" s="5"/>
      <c r="P410" s="5"/>
      <c r="Q410" s="5"/>
      <c r="R410" s="5"/>
      <c r="S410" s="5"/>
      <c r="T410" s="5"/>
      <c r="U410" s="5"/>
      <c r="V410" s="5"/>
      <c r="Z410" s="5"/>
      <c r="AA410" s="5"/>
      <c r="AH410" s="5"/>
      <c r="AI410" s="5"/>
      <c r="AU410" s="5"/>
      <c r="AV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L410" s="5"/>
      <c r="BU410" s="5"/>
      <c r="BV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L410" s="5"/>
      <c r="CM410" s="5"/>
      <c r="CN410" s="5"/>
    </row>
    <row r="411" spans="13:92" x14ac:dyDescent="0.25">
      <c r="M411" s="5"/>
      <c r="N411" s="5"/>
      <c r="O411" s="5"/>
      <c r="P411" s="5"/>
      <c r="Q411" s="5"/>
      <c r="R411" s="5"/>
      <c r="S411" s="5"/>
      <c r="T411" s="5"/>
      <c r="U411" s="5"/>
      <c r="V411" s="5"/>
      <c r="Z411" s="5"/>
      <c r="AA411" s="5"/>
      <c r="AH411" s="5"/>
      <c r="AI411" s="5"/>
      <c r="AU411" s="5"/>
      <c r="AV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L411" s="5"/>
      <c r="BU411" s="5"/>
      <c r="BV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L411" s="5"/>
      <c r="CM411" s="5"/>
      <c r="CN411" s="5"/>
    </row>
    <row r="412" spans="13:92" x14ac:dyDescent="0.25">
      <c r="M412" s="5"/>
      <c r="N412" s="5"/>
      <c r="O412" s="5"/>
      <c r="P412" s="5"/>
      <c r="Q412" s="5"/>
      <c r="R412" s="5"/>
      <c r="S412" s="5"/>
      <c r="T412" s="5"/>
      <c r="U412" s="5"/>
      <c r="V412" s="5"/>
      <c r="Z412" s="5"/>
      <c r="AA412" s="5"/>
      <c r="AH412" s="5"/>
      <c r="AI412" s="5"/>
      <c r="AU412" s="5"/>
      <c r="AV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L412" s="5"/>
      <c r="BU412" s="5"/>
      <c r="BV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L412" s="5"/>
      <c r="CM412" s="5"/>
      <c r="CN412" s="5"/>
    </row>
    <row r="413" spans="13:92" x14ac:dyDescent="0.25">
      <c r="M413" s="5"/>
      <c r="N413" s="5"/>
      <c r="O413" s="5"/>
      <c r="P413" s="5"/>
      <c r="Q413" s="5"/>
      <c r="R413" s="5"/>
      <c r="S413" s="5"/>
      <c r="T413" s="5"/>
      <c r="U413" s="5"/>
      <c r="V413" s="5"/>
      <c r="Z413" s="5"/>
      <c r="AA413" s="5"/>
      <c r="AH413" s="5"/>
      <c r="AI413" s="5"/>
      <c r="AU413" s="5"/>
      <c r="AV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L413" s="5"/>
      <c r="BU413" s="5"/>
      <c r="BV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L413" s="5"/>
      <c r="CM413" s="5"/>
      <c r="CN413" s="5"/>
    </row>
    <row r="414" spans="13:92" x14ac:dyDescent="0.25">
      <c r="M414" s="5"/>
      <c r="N414" s="5"/>
      <c r="O414" s="5"/>
      <c r="P414" s="5"/>
      <c r="Q414" s="5"/>
      <c r="R414" s="5"/>
      <c r="S414" s="5"/>
      <c r="T414" s="5"/>
      <c r="U414" s="5"/>
      <c r="V414" s="5"/>
      <c r="Z414" s="5"/>
      <c r="AA414" s="5"/>
      <c r="AH414" s="5"/>
      <c r="AI414" s="5"/>
      <c r="AU414" s="5"/>
      <c r="AV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L414" s="5"/>
      <c r="BU414" s="5"/>
      <c r="BV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L414" s="5"/>
      <c r="CM414" s="5"/>
      <c r="CN414" s="5"/>
    </row>
    <row r="415" spans="13:92" x14ac:dyDescent="0.25">
      <c r="M415" s="5"/>
      <c r="N415" s="5"/>
      <c r="O415" s="5"/>
      <c r="P415" s="5"/>
      <c r="Q415" s="5"/>
      <c r="R415" s="5"/>
      <c r="S415" s="5"/>
      <c r="T415" s="5"/>
      <c r="U415" s="5"/>
      <c r="V415" s="5"/>
      <c r="Z415" s="5"/>
      <c r="AA415" s="5"/>
      <c r="AH415" s="5"/>
      <c r="AI415" s="5"/>
      <c r="AU415" s="5"/>
      <c r="AV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L415" s="5"/>
      <c r="BU415" s="5"/>
      <c r="BV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L415" s="5"/>
      <c r="CM415" s="5"/>
      <c r="CN415" s="5"/>
    </row>
    <row r="416" spans="13:92" x14ac:dyDescent="0.25">
      <c r="M416" s="5"/>
      <c r="N416" s="5"/>
      <c r="O416" s="5"/>
      <c r="P416" s="5"/>
      <c r="Q416" s="5"/>
      <c r="R416" s="5"/>
      <c r="S416" s="5"/>
      <c r="T416" s="5"/>
      <c r="U416" s="5"/>
      <c r="V416" s="5"/>
      <c r="Z416" s="5"/>
      <c r="AA416" s="5"/>
      <c r="AH416" s="5"/>
      <c r="AI416" s="5"/>
      <c r="AU416" s="5"/>
      <c r="AV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L416" s="5"/>
      <c r="BU416" s="5"/>
      <c r="BV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L416" s="5"/>
      <c r="CM416" s="5"/>
      <c r="CN416" s="5"/>
    </row>
    <row r="417" spans="13:92" x14ac:dyDescent="0.25">
      <c r="M417" s="5"/>
      <c r="N417" s="5"/>
      <c r="O417" s="5"/>
      <c r="P417" s="5"/>
      <c r="Q417" s="5"/>
      <c r="R417" s="5"/>
      <c r="S417" s="5"/>
      <c r="T417" s="5"/>
      <c r="U417" s="5"/>
      <c r="V417" s="5"/>
      <c r="Z417" s="5"/>
      <c r="AA417" s="5"/>
      <c r="AH417" s="5"/>
      <c r="AI417" s="5"/>
      <c r="AU417" s="5"/>
      <c r="AV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L417" s="5"/>
      <c r="BU417" s="5"/>
      <c r="BV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L417" s="5"/>
      <c r="CM417" s="5"/>
      <c r="CN417" s="5"/>
    </row>
    <row r="418" spans="13:92" x14ac:dyDescent="0.25">
      <c r="M418" s="5"/>
      <c r="N418" s="5"/>
      <c r="O418" s="5"/>
      <c r="P418" s="5"/>
      <c r="Q418" s="5"/>
      <c r="R418" s="5"/>
      <c r="S418" s="5"/>
      <c r="T418" s="5"/>
      <c r="U418" s="5"/>
      <c r="V418" s="5"/>
      <c r="Z418" s="5"/>
      <c r="AA418" s="5"/>
      <c r="AH418" s="5"/>
      <c r="AI418" s="5"/>
      <c r="AU418" s="5"/>
      <c r="AV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L418" s="5"/>
      <c r="BU418" s="5"/>
      <c r="BV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L418" s="5"/>
      <c r="CM418" s="5"/>
      <c r="CN418" s="5"/>
    </row>
    <row r="419" spans="13:92" x14ac:dyDescent="0.25">
      <c r="M419" s="5"/>
      <c r="N419" s="5"/>
      <c r="O419" s="5"/>
      <c r="P419" s="5"/>
      <c r="Q419" s="5"/>
      <c r="R419" s="5"/>
      <c r="S419" s="5"/>
      <c r="T419" s="5"/>
      <c r="U419" s="5"/>
      <c r="V419" s="5"/>
      <c r="Z419" s="5"/>
      <c r="AA419" s="5"/>
      <c r="AH419" s="5"/>
      <c r="AI419" s="5"/>
      <c r="AU419" s="5"/>
      <c r="AV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L419" s="5"/>
      <c r="BU419" s="5"/>
      <c r="BV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L419" s="5"/>
      <c r="CM419" s="5"/>
      <c r="CN419" s="5"/>
    </row>
    <row r="420" spans="13:92" x14ac:dyDescent="0.25">
      <c r="M420" s="5"/>
      <c r="N420" s="5"/>
      <c r="O420" s="5"/>
      <c r="P420" s="5"/>
      <c r="Q420" s="5"/>
      <c r="R420" s="5"/>
      <c r="S420" s="5"/>
      <c r="T420" s="5"/>
      <c r="U420" s="5"/>
      <c r="V420" s="5"/>
      <c r="Z420" s="5"/>
      <c r="AA420" s="5"/>
      <c r="AH420" s="5"/>
      <c r="AI420" s="5"/>
      <c r="AU420" s="5"/>
      <c r="AV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L420" s="5"/>
      <c r="BU420" s="5"/>
      <c r="BV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L420" s="5"/>
      <c r="CM420" s="5"/>
      <c r="CN420" s="5"/>
    </row>
    <row r="421" spans="13:92" x14ac:dyDescent="0.25">
      <c r="M421" s="5"/>
      <c r="N421" s="5"/>
      <c r="O421" s="5"/>
      <c r="P421" s="5"/>
      <c r="Q421" s="5"/>
      <c r="R421" s="5"/>
      <c r="S421" s="5"/>
      <c r="T421" s="5"/>
      <c r="U421" s="5"/>
      <c r="V421" s="5"/>
      <c r="Z421" s="5"/>
      <c r="AA421" s="5"/>
      <c r="AH421" s="5"/>
      <c r="AI421" s="5"/>
      <c r="AU421" s="5"/>
      <c r="AV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L421" s="5"/>
      <c r="BU421" s="5"/>
      <c r="BV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L421" s="5"/>
      <c r="CM421" s="5"/>
      <c r="CN421" s="5"/>
    </row>
    <row r="422" spans="13:92" x14ac:dyDescent="0.25">
      <c r="M422" s="5"/>
      <c r="N422" s="5"/>
      <c r="O422" s="5"/>
      <c r="P422" s="5"/>
      <c r="Q422" s="5"/>
      <c r="R422" s="5"/>
      <c r="S422" s="5"/>
      <c r="T422" s="5"/>
      <c r="U422" s="5"/>
      <c r="V422" s="5"/>
      <c r="Z422" s="5"/>
      <c r="AA422" s="5"/>
      <c r="AH422" s="5"/>
      <c r="AI422" s="5"/>
      <c r="AU422" s="5"/>
      <c r="AV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L422" s="5"/>
      <c r="BU422" s="5"/>
      <c r="BV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L422" s="5"/>
      <c r="CM422" s="5"/>
      <c r="CN422" s="5"/>
    </row>
    <row r="423" spans="13:92" x14ac:dyDescent="0.25">
      <c r="M423" s="5"/>
      <c r="N423" s="5"/>
      <c r="O423" s="5"/>
      <c r="P423" s="5"/>
      <c r="Q423" s="5"/>
      <c r="R423" s="5"/>
      <c r="S423" s="5"/>
      <c r="T423" s="5"/>
      <c r="U423" s="5"/>
      <c r="V423" s="5"/>
      <c r="Z423" s="5"/>
      <c r="AA423" s="5"/>
      <c r="AH423" s="5"/>
      <c r="AI423" s="5"/>
      <c r="AU423" s="5"/>
      <c r="AV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L423" s="5"/>
      <c r="BU423" s="5"/>
      <c r="BV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L423" s="5"/>
      <c r="CM423" s="5"/>
      <c r="CN423" s="5"/>
    </row>
    <row r="424" spans="13:92" x14ac:dyDescent="0.25">
      <c r="M424" s="5"/>
      <c r="N424" s="5"/>
      <c r="O424" s="5"/>
      <c r="P424" s="5"/>
      <c r="Q424" s="5"/>
      <c r="R424" s="5"/>
      <c r="S424" s="5"/>
      <c r="T424" s="5"/>
      <c r="U424" s="5"/>
      <c r="V424" s="5"/>
      <c r="Z424" s="5"/>
      <c r="AA424" s="5"/>
      <c r="AH424" s="5"/>
      <c r="AI424" s="5"/>
      <c r="AU424" s="5"/>
      <c r="AV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L424" s="5"/>
      <c r="BU424" s="5"/>
      <c r="BV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L424" s="5"/>
      <c r="CM424" s="5"/>
      <c r="CN424" s="5"/>
    </row>
    <row r="425" spans="13:92" x14ac:dyDescent="0.25">
      <c r="M425" s="5"/>
      <c r="N425" s="5"/>
      <c r="O425" s="5"/>
      <c r="P425" s="5"/>
      <c r="Q425" s="5"/>
      <c r="R425" s="5"/>
      <c r="S425" s="5"/>
      <c r="T425" s="5"/>
      <c r="U425" s="5"/>
      <c r="V425" s="5"/>
      <c r="Z425" s="5"/>
      <c r="AA425" s="5"/>
      <c r="AH425" s="5"/>
      <c r="AI425" s="5"/>
      <c r="AU425" s="5"/>
      <c r="AV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L425" s="5"/>
      <c r="BU425" s="5"/>
      <c r="BV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L425" s="5"/>
      <c r="CM425" s="5"/>
      <c r="CN425" s="5"/>
    </row>
    <row r="426" spans="13:92" x14ac:dyDescent="0.25">
      <c r="M426" s="5"/>
      <c r="N426" s="5"/>
      <c r="O426" s="5"/>
      <c r="P426" s="5"/>
      <c r="Q426" s="5"/>
      <c r="R426" s="5"/>
      <c r="S426" s="5"/>
      <c r="T426" s="5"/>
      <c r="U426" s="5"/>
      <c r="V426" s="5"/>
      <c r="Z426" s="5"/>
      <c r="AA426" s="5"/>
      <c r="AH426" s="5"/>
      <c r="AI426" s="5"/>
      <c r="AU426" s="5"/>
      <c r="AV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L426" s="5"/>
      <c r="BU426" s="5"/>
      <c r="BV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L426" s="5"/>
      <c r="CM426" s="5"/>
      <c r="CN426" s="5"/>
    </row>
    <row r="427" spans="13:92" x14ac:dyDescent="0.25">
      <c r="M427" s="5"/>
      <c r="N427" s="5"/>
      <c r="O427" s="5"/>
      <c r="P427" s="5"/>
      <c r="Q427" s="5"/>
      <c r="R427" s="5"/>
      <c r="S427" s="5"/>
      <c r="T427" s="5"/>
      <c r="U427" s="5"/>
      <c r="V427" s="5"/>
      <c r="Z427" s="5"/>
      <c r="AA427" s="5"/>
      <c r="AH427" s="5"/>
      <c r="AI427" s="5"/>
      <c r="AU427" s="5"/>
      <c r="AV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L427" s="5"/>
      <c r="BU427" s="5"/>
      <c r="BV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L427" s="5"/>
      <c r="CM427" s="5"/>
      <c r="CN427" s="5"/>
    </row>
    <row r="428" spans="13:92" x14ac:dyDescent="0.25">
      <c r="M428" s="5"/>
      <c r="N428" s="5"/>
      <c r="O428" s="5"/>
      <c r="P428" s="5"/>
      <c r="Q428" s="5"/>
      <c r="R428" s="5"/>
      <c r="S428" s="5"/>
      <c r="T428" s="5"/>
      <c r="U428" s="5"/>
      <c r="V428" s="5"/>
      <c r="Z428" s="5"/>
      <c r="AA428" s="5"/>
      <c r="AH428" s="5"/>
      <c r="AI428" s="5"/>
      <c r="AU428" s="5"/>
      <c r="AV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L428" s="5"/>
      <c r="BU428" s="5"/>
      <c r="BV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L428" s="5"/>
      <c r="CM428" s="5"/>
      <c r="CN428" s="5"/>
    </row>
    <row r="429" spans="13:92" x14ac:dyDescent="0.25">
      <c r="M429" s="5"/>
      <c r="N429" s="5"/>
      <c r="O429" s="5"/>
      <c r="P429" s="5"/>
      <c r="Q429" s="5"/>
      <c r="R429" s="5"/>
      <c r="S429" s="5"/>
      <c r="T429" s="5"/>
      <c r="U429" s="5"/>
      <c r="V429" s="5"/>
      <c r="Z429" s="5"/>
      <c r="AA429" s="5"/>
      <c r="AH429" s="5"/>
      <c r="AI429" s="5"/>
      <c r="AU429" s="5"/>
      <c r="AV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L429" s="5"/>
      <c r="BU429" s="5"/>
      <c r="BV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L429" s="5"/>
      <c r="CM429" s="5"/>
      <c r="CN429" s="5"/>
    </row>
    <row r="430" spans="13:92" x14ac:dyDescent="0.25">
      <c r="M430" s="5"/>
      <c r="N430" s="5"/>
      <c r="O430" s="5"/>
      <c r="P430" s="5"/>
      <c r="Q430" s="5"/>
      <c r="R430" s="5"/>
      <c r="S430" s="5"/>
      <c r="T430" s="5"/>
      <c r="U430" s="5"/>
      <c r="V430" s="5"/>
      <c r="Z430" s="5"/>
      <c r="AA430" s="5"/>
      <c r="AH430" s="5"/>
      <c r="AI430" s="5"/>
      <c r="AU430" s="5"/>
      <c r="AV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L430" s="5"/>
      <c r="BU430" s="5"/>
      <c r="BV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L430" s="5"/>
      <c r="CM430" s="5"/>
      <c r="CN430" s="5"/>
    </row>
    <row r="431" spans="13:92" x14ac:dyDescent="0.25">
      <c r="M431" s="5"/>
      <c r="N431" s="5"/>
      <c r="O431" s="5"/>
      <c r="P431" s="5"/>
      <c r="Q431" s="5"/>
      <c r="R431" s="5"/>
      <c r="S431" s="5"/>
      <c r="T431" s="5"/>
      <c r="U431" s="5"/>
      <c r="V431" s="5"/>
      <c r="Z431" s="5"/>
      <c r="AA431" s="5"/>
      <c r="AH431" s="5"/>
      <c r="AI431" s="5"/>
      <c r="AU431" s="5"/>
      <c r="AV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L431" s="5"/>
      <c r="BU431" s="5"/>
      <c r="BV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L431" s="5"/>
      <c r="CM431" s="5"/>
      <c r="CN431" s="5"/>
    </row>
    <row r="432" spans="13:92" x14ac:dyDescent="0.25">
      <c r="M432" s="5"/>
      <c r="N432" s="5"/>
      <c r="O432" s="5"/>
      <c r="P432" s="5"/>
      <c r="Q432" s="5"/>
      <c r="R432" s="5"/>
      <c r="S432" s="5"/>
      <c r="T432" s="5"/>
      <c r="U432" s="5"/>
      <c r="V432" s="5"/>
      <c r="Z432" s="5"/>
      <c r="AA432" s="5"/>
      <c r="AH432" s="5"/>
      <c r="AI432" s="5"/>
      <c r="AU432" s="5"/>
      <c r="AV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L432" s="5"/>
      <c r="BU432" s="5"/>
      <c r="BV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L432" s="5"/>
      <c r="CM432" s="5"/>
      <c r="CN432" s="5"/>
    </row>
    <row r="433" spans="13:92" x14ac:dyDescent="0.25">
      <c r="M433" s="5"/>
      <c r="N433" s="5"/>
      <c r="O433" s="5"/>
      <c r="P433" s="5"/>
      <c r="Q433" s="5"/>
      <c r="R433" s="5"/>
      <c r="S433" s="5"/>
      <c r="T433" s="5"/>
      <c r="U433" s="5"/>
      <c r="V433" s="5"/>
      <c r="Z433" s="5"/>
      <c r="AA433" s="5"/>
      <c r="AH433" s="5"/>
      <c r="AI433" s="5"/>
      <c r="AU433" s="5"/>
      <c r="AV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L433" s="5"/>
      <c r="BU433" s="5"/>
      <c r="BV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L433" s="5"/>
      <c r="CM433" s="5"/>
      <c r="CN433" s="5"/>
    </row>
    <row r="434" spans="13:92" x14ac:dyDescent="0.25">
      <c r="M434" s="5"/>
      <c r="N434" s="5"/>
      <c r="O434" s="5"/>
      <c r="P434" s="5"/>
      <c r="Q434" s="5"/>
      <c r="R434" s="5"/>
      <c r="S434" s="5"/>
      <c r="T434" s="5"/>
      <c r="U434" s="5"/>
      <c r="V434" s="5"/>
      <c r="Z434" s="5"/>
      <c r="AA434" s="5"/>
      <c r="AH434" s="5"/>
      <c r="AI434" s="5"/>
      <c r="AU434" s="5"/>
      <c r="AV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L434" s="5"/>
      <c r="BU434" s="5"/>
      <c r="BV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L434" s="5"/>
      <c r="CM434" s="5"/>
      <c r="CN434" s="5"/>
    </row>
    <row r="435" spans="13:92" x14ac:dyDescent="0.25">
      <c r="M435" s="5"/>
      <c r="N435" s="5"/>
      <c r="O435" s="5"/>
      <c r="P435" s="5"/>
      <c r="Q435" s="5"/>
      <c r="R435" s="5"/>
      <c r="S435" s="5"/>
      <c r="T435" s="5"/>
      <c r="U435" s="5"/>
      <c r="V435" s="5"/>
      <c r="Z435" s="5"/>
      <c r="AA435" s="5"/>
      <c r="AH435" s="5"/>
      <c r="AI435" s="5"/>
      <c r="AU435" s="5"/>
      <c r="AV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L435" s="5"/>
      <c r="BU435" s="5"/>
      <c r="BV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L435" s="5"/>
      <c r="CM435" s="5"/>
      <c r="CN435" s="5"/>
    </row>
    <row r="436" spans="13:92" x14ac:dyDescent="0.25">
      <c r="M436" s="5"/>
      <c r="N436" s="5"/>
      <c r="O436" s="5"/>
      <c r="P436" s="5"/>
      <c r="Q436" s="5"/>
      <c r="R436" s="5"/>
      <c r="S436" s="5"/>
      <c r="T436" s="5"/>
      <c r="U436" s="5"/>
      <c r="V436" s="5"/>
      <c r="Z436" s="5"/>
      <c r="AA436" s="5"/>
      <c r="AH436" s="5"/>
      <c r="AI436" s="5"/>
      <c r="AU436" s="5"/>
      <c r="AV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L436" s="5"/>
      <c r="BU436" s="5"/>
      <c r="BV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L436" s="5"/>
      <c r="CM436" s="5"/>
      <c r="CN436" s="5"/>
    </row>
    <row r="437" spans="13:92" x14ac:dyDescent="0.25">
      <c r="M437" s="5"/>
      <c r="N437" s="5"/>
      <c r="O437" s="5"/>
      <c r="P437" s="5"/>
      <c r="Q437" s="5"/>
      <c r="R437" s="5"/>
      <c r="S437" s="5"/>
      <c r="T437" s="5"/>
      <c r="U437" s="5"/>
      <c r="V437" s="5"/>
      <c r="Z437" s="5"/>
      <c r="AA437" s="5"/>
      <c r="AH437" s="5"/>
      <c r="AI437" s="5"/>
      <c r="AU437" s="5"/>
      <c r="AV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L437" s="5"/>
      <c r="BU437" s="5"/>
      <c r="BV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L437" s="5"/>
      <c r="CM437" s="5"/>
      <c r="CN437" s="5"/>
    </row>
    <row r="438" spans="13:92" x14ac:dyDescent="0.25">
      <c r="M438" s="5"/>
      <c r="N438" s="5"/>
      <c r="O438" s="5"/>
      <c r="P438" s="5"/>
      <c r="Q438" s="5"/>
      <c r="R438" s="5"/>
      <c r="S438" s="5"/>
      <c r="T438" s="5"/>
      <c r="U438" s="5"/>
      <c r="V438" s="5"/>
      <c r="Z438" s="5"/>
      <c r="AA438" s="5"/>
      <c r="AH438" s="5"/>
      <c r="AI438" s="5"/>
      <c r="AU438" s="5"/>
      <c r="AV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L438" s="5"/>
      <c r="BU438" s="5"/>
      <c r="BV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L438" s="5"/>
      <c r="CM438" s="5"/>
      <c r="CN438" s="5"/>
    </row>
    <row r="439" spans="13:92" x14ac:dyDescent="0.25">
      <c r="M439" s="5"/>
      <c r="N439" s="5"/>
      <c r="O439" s="5"/>
      <c r="P439" s="5"/>
      <c r="Q439" s="5"/>
      <c r="R439" s="5"/>
      <c r="S439" s="5"/>
      <c r="T439" s="5"/>
      <c r="U439" s="5"/>
      <c r="V439" s="5"/>
      <c r="Z439" s="5"/>
      <c r="AA439" s="5"/>
      <c r="AH439" s="5"/>
      <c r="AI439" s="5"/>
      <c r="AU439" s="5"/>
      <c r="AV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L439" s="5"/>
      <c r="BU439" s="5"/>
      <c r="BV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L439" s="5"/>
      <c r="CM439" s="5"/>
      <c r="CN439" s="5"/>
    </row>
    <row r="440" spans="13:92" x14ac:dyDescent="0.25">
      <c r="M440" s="5"/>
      <c r="N440" s="5"/>
      <c r="O440" s="5"/>
      <c r="P440" s="5"/>
      <c r="Q440" s="5"/>
      <c r="R440" s="5"/>
      <c r="S440" s="5"/>
      <c r="T440" s="5"/>
      <c r="U440" s="5"/>
      <c r="V440" s="5"/>
      <c r="Z440" s="5"/>
      <c r="AA440" s="5"/>
      <c r="AH440" s="5"/>
      <c r="AI440" s="5"/>
      <c r="AU440" s="5"/>
      <c r="AV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L440" s="5"/>
      <c r="BU440" s="5"/>
      <c r="BV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L440" s="5"/>
      <c r="CM440" s="5"/>
      <c r="CN440" s="5"/>
    </row>
    <row r="441" spans="13:92" x14ac:dyDescent="0.25">
      <c r="M441" s="5"/>
      <c r="N441" s="5"/>
      <c r="O441" s="5"/>
      <c r="P441" s="5"/>
      <c r="Q441" s="5"/>
      <c r="R441" s="5"/>
      <c r="S441" s="5"/>
      <c r="T441" s="5"/>
      <c r="U441" s="5"/>
      <c r="V441" s="5"/>
      <c r="Z441" s="5"/>
      <c r="AA441" s="5"/>
      <c r="AH441" s="5"/>
      <c r="AI441" s="5"/>
      <c r="AU441" s="5"/>
      <c r="AV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L441" s="5"/>
      <c r="BU441" s="5"/>
      <c r="BV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L441" s="5"/>
      <c r="CM441" s="5"/>
      <c r="CN441" s="5"/>
    </row>
    <row r="442" spans="13:92" x14ac:dyDescent="0.25">
      <c r="M442" s="5"/>
      <c r="N442" s="5"/>
      <c r="O442" s="5"/>
      <c r="P442" s="5"/>
      <c r="Q442" s="5"/>
      <c r="R442" s="5"/>
      <c r="S442" s="5"/>
      <c r="T442" s="5"/>
      <c r="U442" s="5"/>
      <c r="V442" s="5"/>
      <c r="Z442" s="5"/>
      <c r="AA442" s="5"/>
      <c r="AH442" s="5"/>
      <c r="AI442" s="5"/>
      <c r="AU442" s="5"/>
      <c r="AV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L442" s="5"/>
      <c r="BU442" s="5"/>
      <c r="BV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L442" s="5"/>
      <c r="CM442" s="5"/>
      <c r="CN442" s="5"/>
    </row>
    <row r="443" spans="13:92" x14ac:dyDescent="0.25">
      <c r="M443" s="5"/>
      <c r="N443" s="5"/>
      <c r="O443" s="5"/>
      <c r="P443" s="5"/>
      <c r="Q443" s="5"/>
      <c r="R443" s="5"/>
      <c r="S443" s="5"/>
      <c r="T443" s="5"/>
      <c r="U443" s="5"/>
      <c r="V443" s="5"/>
      <c r="Z443" s="5"/>
      <c r="AA443" s="5"/>
      <c r="AH443" s="5"/>
      <c r="AI443" s="5"/>
      <c r="AU443" s="5"/>
      <c r="AV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L443" s="5"/>
      <c r="BU443" s="5"/>
      <c r="BV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L443" s="5"/>
      <c r="CM443" s="5"/>
      <c r="CN443" s="5"/>
    </row>
    <row r="444" spans="13:92" x14ac:dyDescent="0.25">
      <c r="M444" s="5"/>
      <c r="N444" s="5"/>
      <c r="O444" s="5"/>
      <c r="P444" s="5"/>
      <c r="Q444" s="5"/>
      <c r="R444" s="5"/>
      <c r="S444" s="5"/>
      <c r="T444" s="5"/>
      <c r="U444" s="5"/>
      <c r="V444" s="5"/>
      <c r="Z444" s="5"/>
      <c r="AA444" s="5"/>
      <c r="AH444" s="5"/>
      <c r="AI444" s="5"/>
      <c r="AU444" s="5"/>
      <c r="AV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L444" s="5"/>
      <c r="BU444" s="5"/>
      <c r="BV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L444" s="5"/>
      <c r="CM444" s="5"/>
      <c r="CN444" s="5"/>
    </row>
    <row r="445" spans="13:92" x14ac:dyDescent="0.25">
      <c r="M445" s="5"/>
      <c r="N445" s="5"/>
      <c r="O445" s="5"/>
      <c r="P445" s="5"/>
      <c r="Q445" s="5"/>
      <c r="R445" s="5"/>
      <c r="S445" s="5"/>
      <c r="T445" s="5"/>
      <c r="U445" s="5"/>
      <c r="V445" s="5"/>
      <c r="Z445" s="5"/>
      <c r="AA445" s="5"/>
      <c r="AH445" s="5"/>
      <c r="AI445" s="5"/>
      <c r="AU445" s="5"/>
      <c r="AV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L445" s="5"/>
      <c r="BU445" s="5"/>
      <c r="BV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L445" s="5"/>
      <c r="CM445" s="5"/>
      <c r="CN445" s="5"/>
    </row>
    <row r="446" spans="13:92" x14ac:dyDescent="0.25">
      <c r="M446" s="5"/>
      <c r="N446" s="5"/>
      <c r="O446" s="5"/>
      <c r="P446" s="5"/>
      <c r="Q446" s="5"/>
      <c r="R446" s="5"/>
      <c r="S446" s="5"/>
      <c r="T446" s="5"/>
      <c r="U446" s="5"/>
      <c r="V446" s="5"/>
      <c r="Z446" s="5"/>
      <c r="AA446" s="5"/>
      <c r="AH446" s="5"/>
      <c r="AI446" s="5"/>
      <c r="AU446" s="5"/>
      <c r="AV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L446" s="5"/>
      <c r="BU446" s="5"/>
      <c r="BV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L446" s="5"/>
      <c r="CM446" s="5"/>
      <c r="CN446" s="5"/>
    </row>
    <row r="447" spans="13:92" x14ac:dyDescent="0.25">
      <c r="M447" s="5"/>
      <c r="N447" s="5"/>
      <c r="O447" s="5"/>
      <c r="P447" s="5"/>
      <c r="Q447" s="5"/>
      <c r="R447" s="5"/>
      <c r="S447" s="5"/>
      <c r="T447" s="5"/>
      <c r="U447" s="5"/>
      <c r="V447" s="5"/>
      <c r="Z447" s="5"/>
      <c r="AA447" s="5"/>
      <c r="AH447" s="5"/>
      <c r="AI447" s="5"/>
      <c r="AU447" s="5"/>
      <c r="AV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L447" s="5"/>
      <c r="BU447" s="5"/>
      <c r="BV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L447" s="5"/>
      <c r="CM447" s="5"/>
      <c r="CN447" s="5"/>
    </row>
    <row r="448" spans="13:92" x14ac:dyDescent="0.25">
      <c r="M448" s="5"/>
      <c r="N448" s="5"/>
      <c r="O448" s="5"/>
      <c r="P448" s="5"/>
      <c r="Q448" s="5"/>
      <c r="R448" s="5"/>
      <c r="S448" s="5"/>
      <c r="T448" s="5"/>
      <c r="U448" s="5"/>
      <c r="V448" s="5"/>
      <c r="Z448" s="5"/>
      <c r="AA448" s="5"/>
      <c r="AH448" s="5"/>
      <c r="AI448" s="5"/>
      <c r="AU448" s="5"/>
      <c r="AV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L448" s="5"/>
      <c r="BU448" s="5"/>
      <c r="BV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L448" s="5"/>
      <c r="CM448" s="5"/>
      <c r="CN448" s="5"/>
    </row>
    <row r="449" spans="13:92" x14ac:dyDescent="0.25">
      <c r="M449" s="5"/>
      <c r="N449" s="5"/>
      <c r="O449" s="5"/>
      <c r="P449" s="5"/>
      <c r="Q449" s="5"/>
      <c r="R449" s="5"/>
      <c r="S449" s="5"/>
      <c r="T449" s="5"/>
      <c r="U449" s="5"/>
      <c r="V449" s="5"/>
      <c r="Z449" s="5"/>
      <c r="AA449" s="5"/>
      <c r="AH449" s="5"/>
      <c r="AI449" s="5"/>
      <c r="AU449" s="5"/>
      <c r="AV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L449" s="5"/>
      <c r="BU449" s="5"/>
      <c r="BV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L449" s="5"/>
      <c r="CM449" s="5"/>
      <c r="CN449" s="5"/>
    </row>
    <row r="450" spans="13:92" x14ac:dyDescent="0.25">
      <c r="M450" s="5"/>
      <c r="N450" s="5"/>
      <c r="O450" s="5"/>
      <c r="P450" s="5"/>
      <c r="Q450" s="5"/>
      <c r="R450" s="5"/>
      <c r="S450" s="5"/>
      <c r="T450" s="5"/>
      <c r="U450" s="5"/>
      <c r="V450" s="5"/>
      <c r="Z450" s="5"/>
      <c r="AA450" s="5"/>
      <c r="AH450" s="5"/>
      <c r="AI450" s="5"/>
      <c r="AU450" s="5"/>
      <c r="AV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L450" s="5"/>
      <c r="BU450" s="5"/>
      <c r="BV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L450" s="5"/>
      <c r="CM450" s="5"/>
      <c r="CN450" s="5"/>
    </row>
    <row r="451" spans="13:92" x14ac:dyDescent="0.25">
      <c r="M451" s="5"/>
      <c r="N451" s="5"/>
      <c r="O451" s="5"/>
      <c r="P451" s="5"/>
      <c r="Q451" s="5"/>
      <c r="R451" s="5"/>
      <c r="S451" s="5"/>
      <c r="T451" s="5"/>
      <c r="U451" s="5"/>
      <c r="V451" s="5"/>
      <c r="Z451" s="5"/>
      <c r="AA451" s="5"/>
      <c r="AH451" s="5"/>
      <c r="AI451" s="5"/>
      <c r="AU451" s="5"/>
      <c r="AV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L451" s="5"/>
      <c r="BU451" s="5"/>
      <c r="BV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L451" s="5"/>
      <c r="CM451" s="5"/>
      <c r="CN451" s="5"/>
    </row>
    <row r="452" spans="13:92" x14ac:dyDescent="0.25">
      <c r="M452" s="5"/>
      <c r="N452" s="5"/>
      <c r="O452" s="5"/>
      <c r="P452" s="5"/>
      <c r="Q452" s="5"/>
      <c r="R452" s="5"/>
      <c r="S452" s="5"/>
      <c r="T452" s="5"/>
      <c r="U452" s="5"/>
      <c r="V452" s="5"/>
      <c r="Z452" s="5"/>
      <c r="AA452" s="5"/>
      <c r="AH452" s="5"/>
      <c r="AI452" s="5"/>
      <c r="AU452" s="5"/>
      <c r="AV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L452" s="5"/>
      <c r="BU452" s="5"/>
      <c r="BV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L452" s="5"/>
      <c r="CM452" s="5"/>
      <c r="CN452" s="5"/>
    </row>
    <row r="453" spans="13:92" x14ac:dyDescent="0.25">
      <c r="M453" s="5"/>
      <c r="N453" s="5"/>
      <c r="O453" s="5"/>
      <c r="P453" s="5"/>
      <c r="Q453" s="5"/>
      <c r="R453" s="5"/>
      <c r="S453" s="5"/>
      <c r="T453" s="5"/>
      <c r="U453" s="5"/>
      <c r="V453" s="5"/>
      <c r="Z453" s="5"/>
      <c r="AA453" s="5"/>
      <c r="AH453" s="5"/>
      <c r="AI453" s="5"/>
      <c r="AU453" s="5"/>
      <c r="AV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L453" s="5"/>
      <c r="BU453" s="5"/>
      <c r="BV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L453" s="5"/>
      <c r="CM453" s="5"/>
      <c r="CN453" s="5"/>
    </row>
    <row r="454" spans="13:92" x14ac:dyDescent="0.25">
      <c r="M454" s="5"/>
      <c r="N454" s="5"/>
      <c r="O454" s="5"/>
      <c r="P454" s="5"/>
      <c r="Q454" s="5"/>
      <c r="R454" s="5"/>
      <c r="S454" s="5"/>
      <c r="T454" s="5"/>
      <c r="U454" s="5"/>
      <c r="V454" s="5"/>
      <c r="Z454" s="5"/>
      <c r="AA454" s="5"/>
      <c r="AH454" s="5"/>
      <c r="AI454" s="5"/>
      <c r="AU454" s="5"/>
      <c r="AV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L454" s="5"/>
      <c r="BU454" s="5"/>
      <c r="BV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L454" s="5"/>
      <c r="CM454" s="5"/>
      <c r="CN454" s="5"/>
    </row>
    <row r="455" spans="13:92" x14ac:dyDescent="0.25">
      <c r="M455" s="5"/>
      <c r="N455" s="5"/>
      <c r="O455" s="5"/>
      <c r="P455" s="5"/>
      <c r="Q455" s="5"/>
      <c r="R455" s="5"/>
      <c r="S455" s="5"/>
      <c r="T455" s="5"/>
      <c r="U455" s="5"/>
      <c r="V455" s="5"/>
      <c r="Z455" s="5"/>
      <c r="AA455" s="5"/>
      <c r="AH455" s="5"/>
      <c r="AI455" s="5"/>
      <c r="AU455" s="5"/>
      <c r="AV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L455" s="5"/>
      <c r="BU455" s="5"/>
      <c r="BV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L455" s="5"/>
      <c r="CM455" s="5"/>
      <c r="CN455" s="5"/>
    </row>
    <row r="456" spans="13:92" x14ac:dyDescent="0.25">
      <c r="M456" s="5"/>
      <c r="N456" s="5"/>
      <c r="O456" s="5"/>
      <c r="P456" s="5"/>
      <c r="Q456" s="5"/>
      <c r="R456" s="5"/>
      <c r="S456" s="5"/>
      <c r="T456" s="5"/>
      <c r="U456" s="5"/>
      <c r="V456" s="5"/>
      <c r="Z456" s="5"/>
      <c r="AA456" s="5"/>
      <c r="AH456" s="5"/>
      <c r="AI456" s="5"/>
      <c r="AU456" s="5"/>
      <c r="AV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L456" s="5"/>
      <c r="BU456" s="5"/>
      <c r="BV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L456" s="5"/>
      <c r="CM456" s="5"/>
      <c r="CN456" s="5"/>
    </row>
    <row r="457" spans="13:92" x14ac:dyDescent="0.25">
      <c r="M457" s="5"/>
      <c r="N457" s="5"/>
      <c r="O457" s="5"/>
      <c r="P457" s="5"/>
      <c r="Q457" s="5"/>
      <c r="R457" s="5"/>
      <c r="S457" s="5"/>
      <c r="T457" s="5"/>
      <c r="U457" s="5"/>
      <c r="V457" s="5"/>
      <c r="Z457" s="5"/>
      <c r="AA457" s="5"/>
      <c r="AH457" s="5"/>
      <c r="AI457" s="5"/>
      <c r="AU457" s="5"/>
      <c r="AV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L457" s="5"/>
      <c r="BU457" s="5"/>
      <c r="BV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L457" s="5"/>
      <c r="CM457" s="5"/>
      <c r="CN457" s="5"/>
    </row>
    <row r="458" spans="13:92" x14ac:dyDescent="0.25">
      <c r="M458" s="5"/>
      <c r="N458" s="5"/>
      <c r="O458" s="5"/>
      <c r="P458" s="5"/>
      <c r="Q458" s="5"/>
      <c r="R458" s="5"/>
      <c r="S458" s="5"/>
      <c r="T458" s="5"/>
      <c r="U458" s="5"/>
      <c r="V458" s="5"/>
      <c r="Z458" s="5"/>
      <c r="AA458" s="5"/>
      <c r="AH458" s="5"/>
      <c r="AI458" s="5"/>
      <c r="AU458" s="5"/>
      <c r="AV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L458" s="5"/>
      <c r="BU458" s="5"/>
      <c r="BV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L458" s="5"/>
      <c r="CM458" s="5"/>
      <c r="CN458" s="5"/>
    </row>
    <row r="459" spans="13:92" x14ac:dyDescent="0.25">
      <c r="M459" s="5"/>
      <c r="N459" s="5"/>
      <c r="O459" s="5"/>
      <c r="P459" s="5"/>
      <c r="Q459" s="5"/>
      <c r="R459" s="5"/>
      <c r="S459" s="5"/>
      <c r="T459" s="5"/>
      <c r="U459" s="5"/>
      <c r="V459" s="5"/>
      <c r="Z459" s="5"/>
      <c r="AA459" s="5"/>
      <c r="AH459" s="5"/>
      <c r="AI459" s="5"/>
      <c r="AU459" s="5"/>
      <c r="AV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L459" s="5"/>
      <c r="BU459" s="5"/>
      <c r="BV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L459" s="5"/>
      <c r="CM459" s="5"/>
      <c r="CN459" s="5"/>
    </row>
    <row r="460" spans="13:92" x14ac:dyDescent="0.25">
      <c r="M460" s="5"/>
      <c r="N460" s="5"/>
      <c r="O460" s="5"/>
      <c r="P460" s="5"/>
      <c r="Q460" s="5"/>
      <c r="R460" s="5"/>
      <c r="S460" s="5"/>
      <c r="T460" s="5"/>
      <c r="U460" s="5"/>
      <c r="V460" s="5"/>
      <c r="Z460" s="5"/>
      <c r="AA460" s="5"/>
      <c r="AH460" s="5"/>
      <c r="AI460" s="5"/>
      <c r="AU460" s="5"/>
      <c r="AV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L460" s="5"/>
      <c r="BU460" s="5"/>
      <c r="BV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L460" s="5"/>
      <c r="CM460" s="5"/>
      <c r="CN460" s="5"/>
    </row>
    <row r="461" spans="13:92" x14ac:dyDescent="0.25">
      <c r="M461" s="5"/>
      <c r="N461" s="5"/>
      <c r="O461" s="5"/>
      <c r="P461" s="5"/>
      <c r="Q461" s="5"/>
      <c r="R461" s="5"/>
      <c r="S461" s="5"/>
      <c r="T461" s="5"/>
      <c r="U461" s="5"/>
      <c r="V461" s="5"/>
      <c r="Z461" s="5"/>
      <c r="AA461" s="5"/>
      <c r="AH461" s="5"/>
      <c r="AI461" s="5"/>
      <c r="AU461" s="5"/>
      <c r="AV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L461" s="5"/>
      <c r="BU461" s="5"/>
      <c r="BV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L461" s="5"/>
      <c r="CM461" s="5"/>
      <c r="CN461" s="5"/>
    </row>
    <row r="462" spans="13:92" x14ac:dyDescent="0.25">
      <c r="M462" s="5"/>
      <c r="N462" s="5"/>
      <c r="O462" s="5"/>
      <c r="P462" s="5"/>
      <c r="Q462" s="5"/>
      <c r="R462" s="5"/>
      <c r="S462" s="5"/>
      <c r="T462" s="5"/>
      <c r="U462" s="5"/>
      <c r="V462" s="5"/>
      <c r="Z462" s="5"/>
      <c r="AA462" s="5"/>
      <c r="AH462" s="5"/>
      <c r="AI462" s="5"/>
      <c r="AU462" s="5"/>
      <c r="AV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L462" s="5"/>
      <c r="BU462" s="5"/>
      <c r="BV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L462" s="5"/>
      <c r="CM462" s="5"/>
      <c r="CN462" s="5"/>
    </row>
    <row r="463" spans="13:92" x14ac:dyDescent="0.25">
      <c r="M463" s="5"/>
      <c r="N463" s="5"/>
      <c r="O463" s="5"/>
      <c r="P463" s="5"/>
      <c r="Q463" s="5"/>
      <c r="R463" s="5"/>
      <c r="S463" s="5"/>
      <c r="T463" s="5"/>
      <c r="U463" s="5"/>
      <c r="V463" s="5"/>
      <c r="Z463" s="5"/>
      <c r="AA463" s="5"/>
      <c r="AH463" s="5"/>
      <c r="AI463" s="5"/>
      <c r="AU463" s="5"/>
      <c r="AV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L463" s="5"/>
      <c r="BU463" s="5"/>
      <c r="BV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L463" s="5"/>
      <c r="CM463" s="5"/>
      <c r="CN463" s="5"/>
    </row>
    <row r="464" spans="13:92" x14ac:dyDescent="0.25">
      <c r="M464" s="5"/>
      <c r="N464" s="5"/>
      <c r="O464" s="5"/>
      <c r="P464" s="5"/>
      <c r="Q464" s="5"/>
      <c r="R464" s="5"/>
      <c r="S464" s="5"/>
      <c r="T464" s="5"/>
      <c r="U464" s="5"/>
      <c r="V464" s="5"/>
      <c r="Z464" s="5"/>
      <c r="AA464" s="5"/>
      <c r="AH464" s="5"/>
      <c r="AI464" s="5"/>
      <c r="AU464" s="5"/>
      <c r="AV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L464" s="5"/>
      <c r="BU464" s="5"/>
      <c r="BV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L464" s="5"/>
      <c r="CM464" s="5"/>
      <c r="CN464" s="5"/>
    </row>
    <row r="465" spans="13:92" x14ac:dyDescent="0.25">
      <c r="M465" s="5"/>
      <c r="N465" s="5"/>
      <c r="O465" s="5"/>
      <c r="P465" s="5"/>
      <c r="Q465" s="5"/>
      <c r="R465" s="5"/>
      <c r="S465" s="5"/>
      <c r="T465" s="5"/>
      <c r="U465" s="5"/>
      <c r="V465" s="5"/>
      <c r="Z465" s="5"/>
      <c r="AA465" s="5"/>
      <c r="AH465" s="5"/>
      <c r="AI465" s="5"/>
      <c r="AU465" s="5"/>
      <c r="AV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L465" s="5"/>
      <c r="BU465" s="5"/>
      <c r="BV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L465" s="5"/>
      <c r="CM465" s="5"/>
      <c r="CN465" s="5"/>
    </row>
    <row r="466" spans="13:92" x14ac:dyDescent="0.25">
      <c r="M466" s="5"/>
      <c r="N466" s="5"/>
      <c r="O466" s="5"/>
      <c r="P466" s="5"/>
      <c r="Q466" s="5"/>
      <c r="R466" s="5"/>
      <c r="S466" s="5"/>
      <c r="T466" s="5"/>
      <c r="U466" s="5"/>
      <c r="V466" s="5"/>
      <c r="Z466" s="5"/>
      <c r="AA466" s="5"/>
      <c r="AH466" s="5"/>
      <c r="AI466" s="5"/>
      <c r="AU466" s="5"/>
      <c r="AV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L466" s="5"/>
      <c r="BU466" s="5"/>
      <c r="BV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L466" s="5"/>
      <c r="CM466" s="5"/>
      <c r="CN466" s="5"/>
    </row>
    <row r="467" spans="13:92" x14ac:dyDescent="0.25">
      <c r="M467" s="5"/>
      <c r="N467" s="5"/>
      <c r="O467" s="5"/>
      <c r="P467" s="5"/>
      <c r="Q467" s="5"/>
      <c r="R467" s="5"/>
      <c r="S467" s="5"/>
      <c r="T467" s="5"/>
      <c r="U467" s="5"/>
      <c r="V467" s="5"/>
      <c r="Z467" s="5"/>
      <c r="AA467" s="5"/>
      <c r="AH467" s="5"/>
      <c r="AI467" s="5"/>
      <c r="AU467" s="5"/>
      <c r="AV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L467" s="5"/>
      <c r="BU467" s="5"/>
      <c r="BV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L467" s="5"/>
      <c r="CM467" s="5"/>
      <c r="CN467" s="5"/>
    </row>
    <row r="468" spans="13:92" x14ac:dyDescent="0.25">
      <c r="M468" s="5"/>
      <c r="N468" s="5"/>
      <c r="O468" s="5"/>
      <c r="P468" s="5"/>
      <c r="Q468" s="5"/>
      <c r="R468" s="5"/>
      <c r="S468" s="5"/>
      <c r="T468" s="5"/>
      <c r="U468" s="5"/>
      <c r="V468" s="5"/>
      <c r="Z468" s="5"/>
      <c r="AA468" s="5"/>
      <c r="AH468" s="5"/>
      <c r="AI468" s="5"/>
      <c r="AU468" s="5"/>
      <c r="AV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L468" s="5"/>
      <c r="BU468" s="5"/>
      <c r="BV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L468" s="5"/>
      <c r="CM468" s="5"/>
      <c r="CN468" s="5"/>
    </row>
    <row r="469" spans="13:92" x14ac:dyDescent="0.25">
      <c r="M469" s="5"/>
      <c r="N469" s="5"/>
      <c r="O469" s="5"/>
      <c r="P469" s="5"/>
      <c r="Q469" s="5"/>
      <c r="R469" s="5"/>
      <c r="S469" s="5"/>
      <c r="T469" s="5"/>
      <c r="U469" s="5"/>
      <c r="V469" s="5"/>
      <c r="Z469" s="5"/>
      <c r="AA469" s="5"/>
      <c r="AH469" s="5"/>
      <c r="AI469" s="5"/>
      <c r="AU469" s="5"/>
      <c r="AV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L469" s="5"/>
      <c r="BU469" s="5"/>
      <c r="BV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L469" s="5"/>
      <c r="CM469" s="5"/>
      <c r="CN469" s="5"/>
    </row>
    <row r="470" spans="13:92" x14ac:dyDescent="0.25">
      <c r="M470" s="5"/>
      <c r="N470" s="5"/>
      <c r="O470" s="5"/>
      <c r="P470" s="5"/>
      <c r="Q470" s="5"/>
      <c r="R470" s="5"/>
      <c r="S470" s="5"/>
      <c r="T470" s="5"/>
      <c r="U470" s="5"/>
      <c r="V470" s="5"/>
      <c r="Z470" s="5"/>
      <c r="AA470" s="5"/>
      <c r="AH470" s="5"/>
      <c r="AI470" s="5"/>
      <c r="AU470" s="5"/>
      <c r="AV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L470" s="5"/>
      <c r="BU470" s="5"/>
      <c r="BV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L470" s="5"/>
      <c r="CM470" s="5"/>
      <c r="CN470" s="5"/>
    </row>
    <row r="471" spans="13:92" x14ac:dyDescent="0.25">
      <c r="M471" s="5"/>
      <c r="N471" s="5"/>
      <c r="O471" s="5"/>
      <c r="P471" s="5"/>
      <c r="Q471" s="5"/>
      <c r="R471" s="5"/>
      <c r="S471" s="5"/>
      <c r="T471" s="5"/>
      <c r="U471" s="5"/>
      <c r="V471" s="5"/>
      <c r="Z471" s="5"/>
      <c r="AA471" s="5"/>
      <c r="AH471" s="5"/>
      <c r="AI471" s="5"/>
      <c r="AU471" s="5"/>
      <c r="AV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L471" s="5"/>
      <c r="BU471" s="5"/>
      <c r="BV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L471" s="5"/>
      <c r="CM471" s="5"/>
      <c r="CN471" s="5"/>
    </row>
    <row r="472" spans="13:92" x14ac:dyDescent="0.25">
      <c r="M472" s="5"/>
      <c r="N472" s="5"/>
      <c r="O472" s="5"/>
      <c r="P472" s="5"/>
      <c r="Q472" s="5"/>
      <c r="R472" s="5"/>
      <c r="S472" s="5"/>
      <c r="T472" s="5"/>
      <c r="U472" s="5"/>
      <c r="V472" s="5"/>
      <c r="Z472" s="5"/>
      <c r="AA472" s="5"/>
      <c r="AH472" s="5"/>
      <c r="AI472" s="5"/>
      <c r="AU472" s="5"/>
      <c r="AV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L472" s="5"/>
      <c r="BU472" s="5"/>
      <c r="BV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L472" s="5"/>
      <c r="CM472" s="5"/>
      <c r="CN472" s="5"/>
    </row>
    <row r="473" spans="13:92" x14ac:dyDescent="0.25">
      <c r="M473" s="5"/>
      <c r="N473" s="5"/>
      <c r="O473" s="5"/>
      <c r="P473" s="5"/>
      <c r="Q473" s="5"/>
      <c r="R473" s="5"/>
      <c r="S473" s="5"/>
      <c r="T473" s="5"/>
      <c r="U473" s="5"/>
      <c r="V473" s="5"/>
      <c r="Z473" s="5"/>
      <c r="AA473" s="5"/>
      <c r="AH473" s="5"/>
      <c r="AI473" s="5"/>
      <c r="AU473" s="5"/>
      <c r="AV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L473" s="5"/>
      <c r="BU473" s="5"/>
      <c r="BV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L473" s="5"/>
      <c r="CM473" s="5"/>
      <c r="CN473" s="5"/>
    </row>
    <row r="474" spans="13:92" x14ac:dyDescent="0.25">
      <c r="M474" s="5"/>
      <c r="N474" s="5"/>
      <c r="O474" s="5"/>
      <c r="P474" s="5"/>
      <c r="Q474" s="5"/>
      <c r="R474" s="5"/>
      <c r="S474" s="5"/>
      <c r="T474" s="5"/>
      <c r="U474" s="5"/>
      <c r="V474" s="5"/>
      <c r="Z474" s="5"/>
      <c r="AA474" s="5"/>
      <c r="AH474" s="5"/>
      <c r="AI474" s="5"/>
      <c r="AU474" s="5"/>
      <c r="AV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L474" s="5"/>
      <c r="BU474" s="5"/>
      <c r="BV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L474" s="5"/>
      <c r="CM474" s="5"/>
      <c r="CN474" s="5"/>
    </row>
    <row r="475" spans="13:92" x14ac:dyDescent="0.25">
      <c r="M475" s="5"/>
      <c r="N475" s="5"/>
      <c r="O475" s="5"/>
      <c r="P475" s="5"/>
      <c r="Q475" s="5"/>
      <c r="R475" s="5"/>
      <c r="S475" s="5"/>
      <c r="T475" s="5"/>
      <c r="U475" s="5"/>
      <c r="V475" s="5"/>
      <c r="Z475" s="5"/>
      <c r="AA475" s="5"/>
      <c r="AH475" s="5"/>
      <c r="AI475" s="5"/>
      <c r="AU475" s="5"/>
      <c r="AV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L475" s="5"/>
      <c r="BU475" s="5"/>
      <c r="BV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L475" s="5"/>
      <c r="CM475" s="5"/>
      <c r="CN475" s="5"/>
    </row>
    <row r="476" spans="13:92" x14ac:dyDescent="0.25">
      <c r="M476" s="5"/>
      <c r="N476" s="5"/>
      <c r="O476" s="5"/>
      <c r="P476" s="5"/>
      <c r="Q476" s="5"/>
      <c r="R476" s="5"/>
      <c r="S476" s="5"/>
      <c r="T476" s="5"/>
      <c r="U476" s="5"/>
      <c r="V476" s="5"/>
      <c r="Z476" s="5"/>
      <c r="AA476" s="5"/>
      <c r="AH476" s="5"/>
      <c r="AI476" s="5"/>
      <c r="AU476" s="5"/>
      <c r="AV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L476" s="5"/>
      <c r="BU476" s="5"/>
      <c r="BV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L476" s="5"/>
      <c r="CM476" s="5"/>
      <c r="CN476" s="5"/>
    </row>
    <row r="477" spans="13:92" x14ac:dyDescent="0.25">
      <c r="M477" s="5"/>
      <c r="N477" s="5"/>
      <c r="O477" s="5"/>
      <c r="P477" s="5"/>
      <c r="Q477" s="5"/>
      <c r="R477" s="5"/>
      <c r="S477" s="5"/>
      <c r="T477" s="5"/>
      <c r="U477" s="5"/>
      <c r="V477" s="5"/>
      <c r="Z477" s="5"/>
      <c r="AA477" s="5"/>
      <c r="AH477" s="5"/>
      <c r="AI477" s="5"/>
      <c r="AU477" s="5"/>
      <c r="AV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L477" s="5"/>
      <c r="BU477" s="5"/>
      <c r="BV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L477" s="5"/>
      <c r="CM477" s="5"/>
      <c r="CN477" s="5"/>
    </row>
    <row r="478" spans="13:92" x14ac:dyDescent="0.25">
      <c r="M478" s="5"/>
      <c r="N478" s="5"/>
      <c r="O478" s="5"/>
      <c r="P478" s="5"/>
      <c r="Q478" s="5"/>
      <c r="R478" s="5"/>
      <c r="S478" s="5"/>
      <c r="T478" s="5"/>
      <c r="U478" s="5"/>
      <c r="V478" s="5"/>
      <c r="Z478" s="5"/>
      <c r="AA478" s="5"/>
      <c r="AH478" s="5"/>
      <c r="AI478" s="5"/>
      <c r="AU478" s="5"/>
      <c r="AV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L478" s="5"/>
      <c r="BU478" s="5"/>
      <c r="BV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L478" s="5"/>
      <c r="CM478" s="5"/>
      <c r="CN478" s="5"/>
    </row>
    <row r="479" spans="13:92" x14ac:dyDescent="0.25">
      <c r="M479" s="5"/>
      <c r="N479" s="5"/>
      <c r="O479" s="5"/>
      <c r="P479" s="5"/>
      <c r="Q479" s="5"/>
      <c r="R479" s="5"/>
      <c r="S479" s="5"/>
      <c r="T479" s="5"/>
      <c r="U479" s="5"/>
      <c r="V479" s="5"/>
      <c r="Z479" s="5"/>
      <c r="AA479" s="5"/>
      <c r="AH479" s="5"/>
      <c r="AI479" s="5"/>
      <c r="AU479" s="5"/>
      <c r="AV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L479" s="5"/>
      <c r="BU479" s="5"/>
      <c r="BV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L479" s="5"/>
      <c r="CM479" s="5"/>
      <c r="CN479" s="5"/>
    </row>
    <row r="480" spans="13:92" x14ac:dyDescent="0.25">
      <c r="M480" s="5"/>
      <c r="N480" s="5"/>
      <c r="O480" s="5"/>
      <c r="P480" s="5"/>
      <c r="Q480" s="5"/>
      <c r="R480" s="5"/>
      <c r="S480" s="5"/>
      <c r="T480" s="5"/>
      <c r="U480" s="5"/>
      <c r="V480" s="5"/>
      <c r="Z480" s="5"/>
      <c r="AA480" s="5"/>
      <c r="AH480" s="5"/>
      <c r="AI480" s="5"/>
      <c r="AU480" s="5"/>
      <c r="AV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L480" s="5"/>
      <c r="BU480" s="5"/>
      <c r="BV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L480" s="5"/>
      <c r="CM480" s="5"/>
      <c r="CN480" s="5"/>
    </row>
    <row r="481" spans="13:92" x14ac:dyDescent="0.25">
      <c r="M481" s="5"/>
      <c r="N481" s="5"/>
      <c r="O481" s="5"/>
      <c r="P481" s="5"/>
      <c r="Q481" s="5"/>
      <c r="R481" s="5"/>
      <c r="S481" s="5"/>
      <c r="T481" s="5"/>
      <c r="U481" s="5"/>
      <c r="V481" s="5"/>
      <c r="Z481" s="5"/>
      <c r="AA481" s="5"/>
      <c r="AH481" s="5"/>
      <c r="AI481" s="5"/>
      <c r="AU481" s="5"/>
      <c r="AV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L481" s="5"/>
      <c r="BU481" s="5"/>
      <c r="BV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L481" s="5"/>
      <c r="CM481" s="5"/>
      <c r="CN481" s="5"/>
    </row>
    <row r="482" spans="13:92" x14ac:dyDescent="0.25">
      <c r="M482" s="5"/>
      <c r="N482" s="5"/>
      <c r="O482" s="5"/>
      <c r="P482" s="5"/>
      <c r="Q482" s="5"/>
      <c r="R482" s="5"/>
      <c r="S482" s="5"/>
      <c r="T482" s="5"/>
      <c r="U482" s="5"/>
      <c r="V482" s="5"/>
      <c r="Z482" s="5"/>
      <c r="AA482" s="5"/>
      <c r="AH482" s="5"/>
      <c r="AI482" s="5"/>
      <c r="AU482" s="5"/>
      <c r="AV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L482" s="5"/>
      <c r="BU482" s="5"/>
      <c r="BV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L482" s="5"/>
      <c r="CM482" s="5"/>
      <c r="CN482" s="5"/>
    </row>
    <row r="483" spans="13:92" x14ac:dyDescent="0.25">
      <c r="M483" s="5"/>
      <c r="N483" s="5"/>
      <c r="O483" s="5"/>
      <c r="P483" s="5"/>
      <c r="Q483" s="5"/>
      <c r="R483" s="5"/>
      <c r="S483" s="5"/>
      <c r="T483" s="5"/>
      <c r="U483" s="5"/>
      <c r="V483" s="5"/>
      <c r="Z483" s="5"/>
      <c r="AA483" s="5"/>
      <c r="AH483" s="5"/>
      <c r="AI483" s="5"/>
      <c r="AU483" s="5"/>
      <c r="AV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L483" s="5"/>
      <c r="BU483" s="5"/>
      <c r="BV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L483" s="5"/>
      <c r="CM483" s="5"/>
      <c r="CN483" s="5"/>
    </row>
    <row r="484" spans="13:92" x14ac:dyDescent="0.25">
      <c r="M484" s="5"/>
      <c r="N484" s="5"/>
      <c r="O484" s="5"/>
      <c r="P484" s="5"/>
      <c r="Q484" s="5"/>
      <c r="R484" s="5"/>
      <c r="S484" s="5"/>
      <c r="T484" s="5"/>
      <c r="U484" s="5"/>
      <c r="V484" s="5"/>
      <c r="Z484" s="5"/>
      <c r="AA484" s="5"/>
      <c r="AH484" s="5"/>
      <c r="AI484" s="5"/>
      <c r="AU484" s="5"/>
      <c r="AV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L484" s="5"/>
      <c r="BU484" s="5"/>
      <c r="BV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L484" s="5"/>
      <c r="CM484" s="5"/>
      <c r="CN484" s="5"/>
    </row>
    <row r="485" spans="13:92" x14ac:dyDescent="0.25">
      <c r="M485" s="5"/>
      <c r="N485" s="5"/>
      <c r="O485" s="5"/>
      <c r="P485" s="5"/>
      <c r="Q485" s="5"/>
      <c r="R485" s="5"/>
      <c r="S485" s="5"/>
      <c r="T485" s="5"/>
      <c r="U485" s="5"/>
      <c r="V485" s="5"/>
      <c r="Z485" s="5"/>
      <c r="AA485" s="5"/>
      <c r="AH485" s="5"/>
      <c r="AI485" s="5"/>
      <c r="AU485" s="5"/>
      <c r="AV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L485" s="5"/>
      <c r="BU485" s="5"/>
      <c r="BV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L485" s="5"/>
      <c r="CM485" s="5"/>
      <c r="CN485" s="5"/>
    </row>
    <row r="486" spans="13:92" x14ac:dyDescent="0.25">
      <c r="M486" s="5"/>
      <c r="N486" s="5"/>
      <c r="O486" s="5"/>
      <c r="P486" s="5"/>
      <c r="Q486" s="5"/>
      <c r="R486" s="5"/>
      <c r="S486" s="5"/>
      <c r="T486" s="5"/>
      <c r="U486" s="5"/>
      <c r="V486" s="5"/>
      <c r="Z486" s="5"/>
      <c r="AA486" s="5"/>
      <c r="AH486" s="5"/>
      <c r="AI486" s="5"/>
      <c r="AU486" s="5"/>
      <c r="AV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L486" s="5"/>
      <c r="BU486" s="5"/>
      <c r="BV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L486" s="5"/>
      <c r="CM486" s="5"/>
      <c r="CN486" s="5"/>
    </row>
    <row r="487" spans="13:92" x14ac:dyDescent="0.25">
      <c r="M487" s="5"/>
      <c r="N487" s="5"/>
      <c r="O487" s="5"/>
      <c r="P487" s="5"/>
      <c r="Q487" s="5"/>
      <c r="R487" s="5"/>
      <c r="S487" s="5"/>
      <c r="T487" s="5"/>
      <c r="U487" s="5"/>
      <c r="V487" s="5"/>
      <c r="Z487" s="5"/>
      <c r="AA487" s="5"/>
      <c r="AH487" s="5"/>
      <c r="AI487" s="5"/>
      <c r="AU487" s="5"/>
      <c r="AV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L487" s="5"/>
      <c r="BU487" s="5"/>
      <c r="BV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L487" s="5"/>
      <c r="CM487" s="5"/>
      <c r="CN487" s="5"/>
    </row>
    <row r="488" spans="13:92" x14ac:dyDescent="0.25">
      <c r="M488" s="5"/>
      <c r="N488" s="5"/>
      <c r="O488" s="5"/>
      <c r="P488" s="5"/>
      <c r="Q488" s="5"/>
      <c r="R488" s="5"/>
      <c r="S488" s="5"/>
      <c r="T488" s="5"/>
      <c r="U488" s="5"/>
      <c r="V488" s="5"/>
      <c r="Z488" s="5"/>
      <c r="AA488" s="5"/>
      <c r="AH488" s="5"/>
      <c r="AI488" s="5"/>
      <c r="AU488" s="5"/>
      <c r="AV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L488" s="5"/>
      <c r="BU488" s="5"/>
      <c r="BV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L488" s="5"/>
      <c r="CM488" s="5"/>
      <c r="CN488" s="5"/>
    </row>
    <row r="489" spans="13:92" x14ac:dyDescent="0.25">
      <c r="M489" s="5"/>
      <c r="N489" s="5"/>
      <c r="O489" s="5"/>
      <c r="P489" s="5"/>
      <c r="Q489" s="5"/>
      <c r="R489" s="5"/>
      <c r="S489" s="5"/>
      <c r="T489" s="5"/>
      <c r="U489" s="5"/>
      <c r="V489" s="5"/>
      <c r="Z489" s="5"/>
      <c r="AA489" s="5"/>
      <c r="AH489" s="5"/>
      <c r="AI489" s="5"/>
      <c r="AU489" s="5"/>
      <c r="AV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L489" s="5"/>
      <c r="BU489" s="5"/>
      <c r="BV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L489" s="5"/>
      <c r="CM489" s="5"/>
      <c r="CN489" s="5"/>
    </row>
    <row r="490" spans="13:92" x14ac:dyDescent="0.25">
      <c r="M490" s="5"/>
      <c r="N490" s="5"/>
      <c r="O490" s="5"/>
      <c r="P490" s="5"/>
      <c r="Q490" s="5"/>
      <c r="R490" s="5"/>
      <c r="S490" s="5"/>
      <c r="T490" s="5"/>
      <c r="U490" s="5"/>
      <c r="V490" s="5"/>
      <c r="Z490" s="5"/>
      <c r="AA490" s="5"/>
      <c r="AH490" s="5"/>
      <c r="AI490" s="5"/>
      <c r="AU490" s="5"/>
      <c r="AV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L490" s="5"/>
      <c r="BU490" s="5"/>
      <c r="BV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L490" s="5"/>
      <c r="CM490" s="5"/>
      <c r="CN490" s="5"/>
    </row>
    <row r="491" spans="13:92" x14ac:dyDescent="0.25">
      <c r="M491" s="5"/>
      <c r="N491" s="5"/>
      <c r="O491" s="5"/>
      <c r="P491" s="5"/>
      <c r="Q491" s="5"/>
      <c r="R491" s="5"/>
      <c r="S491" s="5"/>
      <c r="T491" s="5"/>
      <c r="U491" s="5"/>
      <c r="V491" s="5"/>
      <c r="Z491" s="5"/>
      <c r="AA491" s="5"/>
      <c r="AH491" s="5"/>
      <c r="AI491" s="5"/>
      <c r="AU491" s="5"/>
      <c r="AV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L491" s="5"/>
      <c r="BU491" s="5"/>
      <c r="BV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L491" s="5"/>
      <c r="CM491" s="5"/>
      <c r="CN491" s="5"/>
    </row>
    <row r="492" spans="13:92" x14ac:dyDescent="0.25">
      <c r="M492" s="5"/>
      <c r="N492" s="5"/>
      <c r="O492" s="5"/>
      <c r="P492" s="5"/>
      <c r="Q492" s="5"/>
      <c r="R492" s="5"/>
      <c r="S492" s="5"/>
      <c r="T492" s="5"/>
      <c r="U492" s="5"/>
      <c r="V492" s="5"/>
      <c r="Z492" s="5"/>
      <c r="AA492" s="5"/>
      <c r="AH492" s="5"/>
      <c r="AI492" s="5"/>
      <c r="AU492" s="5"/>
      <c r="AV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L492" s="5"/>
      <c r="BU492" s="5"/>
      <c r="BV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L492" s="5"/>
      <c r="CM492" s="5"/>
      <c r="CN492" s="5"/>
    </row>
    <row r="493" spans="13:92" x14ac:dyDescent="0.25">
      <c r="M493" s="5"/>
      <c r="N493" s="5"/>
      <c r="O493" s="5"/>
      <c r="P493" s="5"/>
      <c r="Q493" s="5"/>
      <c r="R493" s="5"/>
      <c r="S493" s="5"/>
      <c r="T493" s="5"/>
      <c r="U493" s="5"/>
      <c r="V493" s="5"/>
      <c r="Z493" s="5"/>
      <c r="AA493" s="5"/>
      <c r="AH493" s="5"/>
      <c r="AI493" s="5"/>
      <c r="AU493" s="5"/>
      <c r="AV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L493" s="5"/>
      <c r="BU493" s="5"/>
      <c r="BV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L493" s="5"/>
      <c r="CM493" s="5"/>
      <c r="CN493" s="5"/>
    </row>
    <row r="494" spans="13:92" x14ac:dyDescent="0.25">
      <c r="M494" s="5"/>
      <c r="N494" s="5"/>
      <c r="O494" s="5"/>
      <c r="P494" s="5"/>
      <c r="Q494" s="5"/>
      <c r="R494" s="5"/>
      <c r="S494" s="5"/>
      <c r="T494" s="5"/>
      <c r="U494" s="5"/>
      <c r="V494" s="5"/>
      <c r="Z494" s="5"/>
      <c r="AA494" s="5"/>
      <c r="AH494" s="5"/>
      <c r="AI494" s="5"/>
      <c r="AU494" s="5"/>
      <c r="AV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L494" s="5"/>
      <c r="BU494" s="5"/>
      <c r="BV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L494" s="5"/>
      <c r="CM494" s="5"/>
      <c r="CN494" s="5"/>
    </row>
    <row r="495" spans="13:92" x14ac:dyDescent="0.25">
      <c r="M495" s="5"/>
      <c r="N495" s="5"/>
      <c r="O495" s="5"/>
      <c r="P495" s="5"/>
      <c r="Q495" s="5"/>
      <c r="R495" s="5"/>
      <c r="S495" s="5"/>
      <c r="T495" s="5"/>
      <c r="U495" s="5"/>
      <c r="V495" s="5"/>
      <c r="Z495" s="5"/>
      <c r="AA495" s="5"/>
      <c r="AH495" s="5"/>
      <c r="AI495" s="5"/>
      <c r="AU495" s="5"/>
      <c r="AV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L495" s="5"/>
      <c r="BU495" s="5"/>
      <c r="BV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L495" s="5"/>
      <c r="CM495" s="5"/>
      <c r="CN495" s="5"/>
    </row>
    <row r="496" spans="13:92" x14ac:dyDescent="0.25">
      <c r="M496" s="5"/>
      <c r="N496" s="5"/>
      <c r="O496" s="5"/>
      <c r="P496" s="5"/>
      <c r="Q496" s="5"/>
      <c r="R496" s="5"/>
      <c r="S496" s="5"/>
      <c r="T496" s="5"/>
      <c r="U496" s="5"/>
      <c r="V496" s="5"/>
      <c r="Z496" s="5"/>
      <c r="AA496" s="5"/>
      <c r="AH496" s="5"/>
      <c r="AI496" s="5"/>
      <c r="AU496" s="5"/>
      <c r="AV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L496" s="5"/>
      <c r="BU496" s="5"/>
      <c r="BV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L496" s="5"/>
      <c r="CM496" s="5"/>
      <c r="CN496" s="5"/>
    </row>
    <row r="497" spans="13:92" x14ac:dyDescent="0.25">
      <c r="M497" s="5"/>
      <c r="N497" s="5"/>
      <c r="O497" s="5"/>
      <c r="P497" s="5"/>
      <c r="Q497" s="5"/>
      <c r="R497" s="5"/>
      <c r="S497" s="5"/>
      <c r="T497" s="5"/>
      <c r="U497" s="5"/>
      <c r="V497" s="5"/>
      <c r="Z497" s="5"/>
      <c r="AA497" s="5"/>
      <c r="AH497" s="5"/>
      <c r="AI497" s="5"/>
      <c r="AU497" s="5"/>
      <c r="AV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L497" s="5"/>
      <c r="BU497" s="5"/>
      <c r="BV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L497" s="5"/>
      <c r="CM497" s="5"/>
      <c r="CN497" s="5"/>
    </row>
    <row r="498" spans="13:92" x14ac:dyDescent="0.25">
      <c r="M498" s="5"/>
      <c r="N498" s="5"/>
      <c r="O498" s="5"/>
      <c r="P498" s="5"/>
      <c r="Q498" s="5"/>
      <c r="R498" s="5"/>
      <c r="S498" s="5"/>
      <c r="T498" s="5"/>
      <c r="U498" s="5"/>
      <c r="V498" s="5"/>
      <c r="Z498" s="5"/>
      <c r="AA498" s="5"/>
      <c r="AH498" s="5"/>
      <c r="AI498" s="5"/>
      <c r="AU498" s="5"/>
      <c r="AV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L498" s="5"/>
      <c r="BU498" s="5"/>
      <c r="BV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L498" s="5"/>
      <c r="CM498" s="5"/>
      <c r="CN498" s="5"/>
    </row>
    <row r="499" spans="13:92" x14ac:dyDescent="0.25">
      <c r="M499" s="5"/>
      <c r="N499" s="5"/>
      <c r="O499" s="5"/>
      <c r="P499" s="5"/>
      <c r="Q499" s="5"/>
      <c r="R499" s="5"/>
      <c r="S499" s="5"/>
      <c r="T499" s="5"/>
      <c r="U499" s="5"/>
      <c r="V499" s="5"/>
      <c r="Z499" s="5"/>
      <c r="AA499" s="5"/>
      <c r="AH499" s="5"/>
      <c r="AI499" s="5"/>
      <c r="AU499" s="5"/>
      <c r="AV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L499" s="5"/>
      <c r="BU499" s="5"/>
      <c r="BV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L499" s="5"/>
      <c r="CM499" s="5"/>
      <c r="CN499" s="5"/>
    </row>
    <row r="500" spans="13:92" x14ac:dyDescent="0.25">
      <c r="M500" s="5"/>
      <c r="N500" s="5"/>
      <c r="O500" s="5"/>
      <c r="P500" s="5"/>
      <c r="Q500" s="5"/>
      <c r="R500" s="5"/>
      <c r="S500" s="5"/>
      <c r="T500" s="5"/>
      <c r="U500" s="5"/>
      <c r="V500" s="5"/>
      <c r="Z500" s="5"/>
      <c r="AA500" s="5"/>
      <c r="AH500" s="5"/>
      <c r="AI500" s="5"/>
      <c r="AU500" s="5"/>
      <c r="AV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L500" s="5"/>
      <c r="BU500" s="5"/>
      <c r="BV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L500" s="5"/>
      <c r="CM500" s="5"/>
      <c r="CN500" s="5"/>
    </row>
    <row r="501" spans="13:92" x14ac:dyDescent="0.25">
      <c r="M501" s="5"/>
      <c r="N501" s="5"/>
      <c r="O501" s="5"/>
      <c r="P501" s="5"/>
      <c r="Q501" s="5"/>
      <c r="R501" s="5"/>
      <c r="S501" s="5"/>
      <c r="T501" s="5"/>
      <c r="U501" s="5"/>
      <c r="V501" s="5"/>
      <c r="Z501" s="5"/>
      <c r="AA501" s="5"/>
      <c r="AH501" s="5"/>
      <c r="AI501" s="5"/>
      <c r="AU501" s="5"/>
      <c r="AV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L501" s="5"/>
      <c r="BU501" s="5"/>
      <c r="BV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L501" s="5"/>
      <c r="CM501" s="5"/>
      <c r="CN501" s="5"/>
    </row>
    <row r="502" spans="13:92" x14ac:dyDescent="0.25">
      <c r="M502" s="5"/>
      <c r="N502" s="5"/>
      <c r="O502" s="5"/>
      <c r="P502" s="5"/>
      <c r="Q502" s="5"/>
      <c r="R502" s="5"/>
      <c r="S502" s="5"/>
      <c r="T502" s="5"/>
      <c r="U502" s="5"/>
      <c r="V502" s="5"/>
      <c r="Z502" s="5"/>
      <c r="AA502" s="5"/>
      <c r="AH502" s="5"/>
      <c r="AI502" s="5"/>
      <c r="AU502" s="5"/>
      <c r="AV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L502" s="5"/>
      <c r="BU502" s="5"/>
      <c r="BV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L502" s="5"/>
      <c r="CM502" s="5"/>
      <c r="CN502" s="5"/>
    </row>
    <row r="503" spans="13:92" x14ac:dyDescent="0.25">
      <c r="M503" s="5"/>
      <c r="N503" s="5"/>
      <c r="O503" s="5"/>
      <c r="P503" s="5"/>
      <c r="Q503" s="5"/>
      <c r="R503" s="5"/>
      <c r="S503" s="5"/>
      <c r="T503" s="5"/>
      <c r="U503" s="5"/>
      <c r="V503" s="5"/>
      <c r="Z503" s="5"/>
      <c r="AA503" s="5"/>
      <c r="AH503" s="5"/>
      <c r="AI503" s="5"/>
      <c r="AU503" s="5"/>
      <c r="AV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L503" s="5"/>
      <c r="BU503" s="5"/>
      <c r="BV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L503" s="5"/>
      <c r="CM503" s="5"/>
      <c r="CN503" s="5"/>
    </row>
    <row r="504" spans="13:92" x14ac:dyDescent="0.25">
      <c r="M504" s="5"/>
      <c r="N504" s="5"/>
      <c r="O504" s="5"/>
      <c r="P504" s="5"/>
      <c r="Q504" s="5"/>
      <c r="R504" s="5"/>
      <c r="S504" s="5"/>
      <c r="T504" s="5"/>
      <c r="U504" s="5"/>
      <c r="V504" s="5"/>
      <c r="Z504" s="5"/>
      <c r="AA504" s="5"/>
      <c r="AH504" s="5"/>
      <c r="AI504" s="5"/>
      <c r="AU504" s="5"/>
      <c r="AV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L504" s="5"/>
      <c r="BU504" s="5"/>
      <c r="BV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L504" s="5"/>
      <c r="CM504" s="5"/>
      <c r="CN504" s="5"/>
    </row>
    <row r="505" spans="13:92" x14ac:dyDescent="0.25">
      <c r="M505" s="5"/>
      <c r="N505" s="5"/>
      <c r="O505" s="5"/>
      <c r="P505" s="5"/>
      <c r="Q505" s="5"/>
      <c r="R505" s="5"/>
      <c r="S505" s="5"/>
      <c r="T505" s="5"/>
      <c r="U505" s="5"/>
      <c r="V505" s="5"/>
      <c r="Z505" s="5"/>
      <c r="AA505" s="5"/>
      <c r="AH505" s="5"/>
      <c r="AI505" s="5"/>
      <c r="AU505" s="5"/>
      <c r="AV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L505" s="5"/>
      <c r="BU505" s="5"/>
      <c r="BV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L505" s="5"/>
      <c r="CM505" s="5"/>
      <c r="CN505" s="5"/>
    </row>
    <row r="506" spans="13:92" x14ac:dyDescent="0.25">
      <c r="M506" s="5"/>
      <c r="N506" s="5"/>
      <c r="O506" s="5"/>
      <c r="P506" s="5"/>
      <c r="Q506" s="5"/>
      <c r="R506" s="5"/>
      <c r="S506" s="5"/>
      <c r="T506" s="5"/>
      <c r="U506" s="5"/>
      <c r="V506" s="5"/>
      <c r="Z506" s="5"/>
      <c r="AA506" s="5"/>
      <c r="AH506" s="5"/>
      <c r="AI506" s="5"/>
      <c r="AU506" s="5"/>
      <c r="AV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L506" s="5"/>
      <c r="BU506" s="5"/>
      <c r="BV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L506" s="5"/>
      <c r="CM506" s="5"/>
      <c r="CN506" s="5"/>
    </row>
    <row r="507" spans="13:92" x14ac:dyDescent="0.25">
      <c r="M507" s="5"/>
      <c r="N507" s="5"/>
      <c r="O507" s="5"/>
      <c r="P507" s="5"/>
      <c r="Q507" s="5"/>
      <c r="R507" s="5"/>
      <c r="S507" s="5"/>
      <c r="T507" s="5"/>
      <c r="U507" s="5"/>
      <c r="V507" s="5"/>
      <c r="Z507" s="5"/>
      <c r="AA507" s="5"/>
      <c r="AH507" s="5"/>
      <c r="AI507" s="5"/>
      <c r="AU507" s="5"/>
      <c r="AV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L507" s="5"/>
      <c r="BU507" s="5"/>
      <c r="BV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L507" s="5"/>
      <c r="CM507" s="5"/>
      <c r="CN507" s="5"/>
    </row>
    <row r="508" spans="13:92" x14ac:dyDescent="0.25">
      <c r="M508" s="5"/>
      <c r="N508" s="5"/>
      <c r="O508" s="5"/>
      <c r="P508" s="5"/>
      <c r="Q508" s="5"/>
      <c r="R508" s="5"/>
      <c r="S508" s="5"/>
      <c r="T508" s="5"/>
      <c r="U508" s="5"/>
      <c r="V508" s="5"/>
      <c r="Z508" s="5"/>
      <c r="AA508" s="5"/>
      <c r="AH508" s="5"/>
      <c r="AI508" s="5"/>
      <c r="AU508" s="5"/>
      <c r="AV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L508" s="5"/>
      <c r="BU508" s="5"/>
      <c r="BV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L508" s="5"/>
      <c r="CM508" s="5"/>
      <c r="CN508" s="5"/>
    </row>
    <row r="509" spans="13:92" x14ac:dyDescent="0.25">
      <c r="M509" s="5"/>
      <c r="N509" s="5"/>
      <c r="O509" s="5"/>
      <c r="P509" s="5"/>
      <c r="Q509" s="5"/>
      <c r="R509" s="5"/>
      <c r="S509" s="5"/>
      <c r="T509" s="5"/>
      <c r="U509" s="5"/>
      <c r="V509" s="5"/>
      <c r="Z509" s="5"/>
      <c r="AA509" s="5"/>
      <c r="AH509" s="5"/>
      <c r="AI509" s="5"/>
      <c r="AU509" s="5"/>
      <c r="AV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L509" s="5"/>
      <c r="BU509" s="5"/>
      <c r="BV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L509" s="5"/>
      <c r="CM509" s="5"/>
      <c r="CN509" s="5"/>
    </row>
    <row r="510" spans="13:92" x14ac:dyDescent="0.25">
      <c r="M510" s="5"/>
      <c r="N510" s="5"/>
      <c r="O510" s="5"/>
      <c r="P510" s="5"/>
      <c r="Q510" s="5"/>
      <c r="R510" s="5"/>
      <c r="S510" s="5"/>
      <c r="T510" s="5"/>
      <c r="U510" s="5"/>
      <c r="V510" s="5"/>
      <c r="Z510" s="5"/>
      <c r="AA510" s="5"/>
      <c r="AH510" s="5"/>
      <c r="AI510" s="5"/>
      <c r="AU510" s="5"/>
      <c r="AV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L510" s="5"/>
      <c r="BU510" s="5"/>
      <c r="BV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L510" s="5"/>
      <c r="CM510" s="5"/>
      <c r="CN510" s="5"/>
    </row>
    <row r="511" spans="13:92" x14ac:dyDescent="0.25">
      <c r="M511" s="5"/>
      <c r="N511" s="5"/>
      <c r="O511" s="5"/>
      <c r="P511" s="5"/>
      <c r="Q511" s="5"/>
      <c r="R511" s="5"/>
      <c r="S511" s="5"/>
      <c r="T511" s="5"/>
      <c r="U511" s="5"/>
      <c r="V511" s="5"/>
      <c r="Z511" s="5"/>
      <c r="AA511" s="5"/>
      <c r="AH511" s="5"/>
      <c r="AI511" s="5"/>
      <c r="AU511" s="5"/>
      <c r="AV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L511" s="5"/>
      <c r="BU511" s="5"/>
      <c r="BV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L511" s="5"/>
      <c r="CM511" s="5"/>
      <c r="CN511" s="5"/>
    </row>
    <row r="512" spans="13:92" x14ac:dyDescent="0.25">
      <c r="M512" s="5"/>
      <c r="N512" s="5"/>
      <c r="O512" s="5"/>
      <c r="P512" s="5"/>
      <c r="Q512" s="5"/>
      <c r="R512" s="5"/>
      <c r="S512" s="5"/>
      <c r="T512" s="5"/>
      <c r="U512" s="5"/>
      <c r="V512" s="5"/>
      <c r="Z512" s="5"/>
      <c r="AA512" s="5"/>
      <c r="AH512" s="5"/>
      <c r="AI512" s="5"/>
      <c r="AU512" s="5"/>
      <c r="AV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L512" s="5"/>
      <c r="BU512" s="5"/>
      <c r="BV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L512" s="5"/>
      <c r="CM512" s="5"/>
      <c r="CN512" s="5"/>
    </row>
    <row r="513" spans="13:92" x14ac:dyDescent="0.25">
      <c r="M513" s="5"/>
      <c r="N513" s="5"/>
      <c r="O513" s="5"/>
      <c r="P513" s="5"/>
      <c r="Q513" s="5"/>
      <c r="R513" s="5"/>
      <c r="S513" s="5"/>
      <c r="T513" s="5"/>
      <c r="U513" s="5"/>
      <c r="V513" s="5"/>
      <c r="Z513" s="5"/>
      <c r="AA513" s="5"/>
      <c r="AH513" s="5"/>
      <c r="AI513" s="5"/>
      <c r="AU513" s="5"/>
      <c r="AV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L513" s="5"/>
      <c r="BU513" s="5"/>
      <c r="BV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L513" s="5"/>
      <c r="CM513" s="5"/>
      <c r="CN513" s="5"/>
    </row>
    <row r="514" spans="13:92" x14ac:dyDescent="0.25">
      <c r="M514" s="5"/>
      <c r="N514" s="5"/>
      <c r="O514" s="5"/>
      <c r="P514" s="5"/>
      <c r="Q514" s="5"/>
      <c r="R514" s="5"/>
      <c r="S514" s="5"/>
      <c r="T514" s="5"/>
      <c r="U514" s="5"/>
      <c r="V514" s="5"/>
      <c r="Z514" s="5"/>
      <c r="AA514" s="5"/>
      <c r="AH514" s="5"/>
      <c r="AI514" s="5"/>
      <c r="AU514" s="5"/>
      <c r="AV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L514" s="5"/>
      <c r="BU514" s="5"/>
      <c r="BV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L514" s="5"/>
      <c r="CM514" s="5"/>
      <c r="CN514" s="5"/>
    </row>
    <row r="515" spans="13:92" x14ac:dyDescent="0.25">
      <c r="M515" s="5"/>
      <c r="N515" s="5"/>
      <c r="O515" s="5"/>
      <c r="P515" s="5"/>
      <c r="Q515" s="5"/>
      <c r="R515" s="5"/>
      <c r="S515" s="5"/>
      <c r="T515" s="5"/>
      <c r="U515" s="5"/>
      <c r="V515" s="5"/>
      <c r="Z515" s="5"/>
      <c r="AA515" s="5"/>
      <c r="AH515" s="5"/>
      <c r="AI515" s="5"/>
      <c r="AU515" s="5"/>
      <c r="AV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L515" s="5"/>
      <c r="BU515" s="5"/>
      <c r="BV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L515" s="5"/>
      <c r="CM515" s="5"/>
      <c r="CN515" s="5"/>
    </row>
    <row r="516" spans="13:92" x14ac:dyDescent="0.25">
      <c r="M516" s="5"/>
      <c r="N516" s="5"/>
      <c r="O516" s="5"/>
      <c r="P516" s="5"/>
      <c r="Q516" s="5"/>
      <c r="R516" s="5"/>
      <c r="S516" s="5"/>
      <c r="T516" s="5"/>
      <c r="U516" s="5"/>
      <c r="V516" s="5"/>
      <c r="Z516" s="5"/>
      <c r="AA516" s="5"/>
      <c r="AH516" s="5"/>
      <c r="AI516" s="5"/>
      <c r="AU516" s="5"/>
      <c r="AV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L516" s="5"/>
      <c r="BU516" s="5"/>
      <c r="BV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L516" s="5"/>
      <c r="CM516" s="5"/>
      <c r="CN516" s="5"/>
    </row>
    <row r="517" spans="13:92" x14ac:dyDescent="0.25">
      <c r="M517" s="5"/>
      <c r="N517" s="5"/>
      <c r="O517" s="5"/>
      <c r="P517" s="5"/>
      <c r="Q517" s="5"/>
      <c r="R517" s="5"/>
      <c r="S517" s="5"/>
      <c r="T517" s="5"/>
      <c r="U517" s="5"/>
      <c r="V517" s="5"/>
      <c r="Z517" s="5"/>
      <c r="AA517" s="5"/>
      <c r="AH517" s="5"/>
      <c r="AI517" s="5"/>
      <c r="AU517" s="5"/>
      <c r="AV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L517" s="5"/>
      <c r="BU517" s="5"/>
      <c r="BV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L517" s="5"/>
      <c r="CM517" s="5"/>
      <c r="CN517" s="5"/>
    </row>
    <row r="518" spans="13:92" x14ac:dyDescent="0.25">
      <c r="M518" s="5"/>
      <c r="N518" s="5"/>
      <c r="O518" s="5"/>
      <c r="P518" s="5"/>
      <c r="Q518" s="5"/>
      <c r="R518" s="5"/>
      <c r="S518" s="5"/>
      <c r="T518" s="5"/>
      <c r="U518" s="5"/>
      <c r="V518" s="5"/>
      <c r="Z518" s="5"/>
      <c r="AA518" s="5"/>
      <c r="AH518" s="5"/>
      <c r="AI518" s="5"/>
      <c r="AU518" s="5"/>
      <c r="AV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L518" s="5"/>
      <c r="BU518" s="5"/>
      <c r="BV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L518" s="5"/>
      <c r="CM518" s="5"/>
      <c r="CN518" s="5"/>
    </row>
    <row r="519" spans="13:92" x14ac:dyDescent="0.25">
      <c r="M519" s="5"/>
      <c r="N519" s="5"/>
      <c r="O519" s="5"/>
      <c r="P519" s="5"/>
      <c r="Q519" s="5"/>
      <c r="R519" s="5"/>
      <c r="S519" s="5"/>
      <c r="T519" s="5"/>
      <c r="U519" s="5"/>
      <c r="V519" s="5"/>
      <c r="Z519" s="5"/>
      <c r="AA519" s="5"/>
      <c r="AH519" s="5"/>
      <c r="AI519" s="5"/>
      <c r="AU519" s="5"/>
      <c r="AV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L519" s="5"/>
      <c r="BU519" s="5"/>
      <c r="BV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L519" s="5"/>
      <c r="CM519" s="5"/>
      <c r="CN519" s="5"/>
    </row>
    <row r="520" spans="13:92" x14ac:dyDescent="0.25">
      <c r="M520" s="5"/>
      <c r="N520" s="5"/>
      <c r="O520" s="5"/>
      <c r="P520" s="5"/>
      <c r="Q520" s="5"/>
      <c r="R520" s="5"/>
      <c r="S520" s="5"/>
      <c r="T520" s="5"/>
      <c r="U520" s="5"/>
      <c r="V520" s="5"/>
      <c r="Z520" s="5"/>
      <c r="AA520" s="5"/>
      <c r="AH520" s="5"/>
      <c r="AI520" s="5"/>
      <c r="AU520" s="5"/>
      <c r="AV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L520" s="5"/>
      <c r="BU520" s="5"/>
      <c r="BV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L520" s="5"/>
      <c r="CM520" s="5"/>
      <c r="CN520" s="5"/>
    </row>
    <row r="521" spans="13:92" x14ac:dyDescent="0.25">
      <c r="M521" s="5"/>
      <c r="N521" s="5"/>
      <c r="O521" s="5"/>
      <c r="P521" s="5"/>
      <c r="Q521" s="5"/>
      <c r="R521" s="5"/>
      <c r="S521" s="5"/>
      <c r="T521" s="5"/>
      <c r="U521" s="5"/>
      <c r="V521" s="5"/>
      <c r="Z521" s="5"/>
      <c r="AA521" s="5"/>
      <c r="AH521" s="5"/>
      <c r="AI521" s="5"/>
      <c r="AU521" s="5"/>
      <c r="AV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L521" s="5"/>
      <c r="BU521" s="5"/>
      <c r="BV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L521" s="5"/>
      <c r="CM521" s="5"/>
      <c r="CN521" s="5"/>
    </row>
    <row r="522" spans="13:92" x14ac:dyDescent="0.25">
      <c r="M522" s="5"/>
      <c r="N522" s="5"/>
      <c r="O522" s="5"/>
      <c r="P522" s="5"/>
      <c r="Q522" s="5"/>
      <c r="R522" s="5"/>
      <c r="S522" s="5"/>
      <c r="T522" s="5"/>
      <c r="U522" s="5"/>
      <c r="V522" s="5"/>
      <c r="Z522" s="5"/>
      <c r="AA522" s="5"/>
      <c r="AH522" s="5"/>
      <c r="AI522" s="5"/>
      <c r="AU522" s="5"/>
      <c r="AV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L522" s="5"/>
      <c r="BU522" s="5"/>
      <c r="BV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L522" s="5"/>
      <c r="CM522" s="5"/>
      <c r="CN522" s="5"/>
    </row>
    <row r="523" spans="13:92" x14ac:dyDescent="0.25">
      <c r="M523" s="5"/>
      <c r="N523" s="5"/>
      <c r="O523" s="5"/>
      <c r="P523" s="5"/>
      <c r="Q523" s="5"/>
      <c r="R523" s="5"/>
      <c r="S523" s="5"/>
      <c r="T523" s="5"/>
      <c r="U523" s="5"/>
      <c r="V523" s="5"/>
      <c r="Z523" s="5"/>
      <c r="AA523" s="5"/>
      <c r="AH523" s="5"/>
      <c r="AI523" s="5"/>
      <c r="AU523" s="5"/>
      <c r="AV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L523" s="5"/>
      <c r="BU523" s="5"/>
      <c r="BV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L523" s="5"/>
      <c r="CM523" s="5"/>
      <c r="CN523" s="5"/>
    </row>
    <row r="524" spans="13:92" x14ac:dyDescent="0.25">
      <c r="M524" s="5"/>
      <c r="N524" s="5"/>
      <c r="O524" s="5"/>
      <c r="P524" s="5"/>
      <c r="Q524" s="5"/>
      <c r="R524" s="5"/>
      <c r="S524" s="5"/>
      <c r="T524" s="5"/>
      <c r="U524" s="5"/>
      <c r="V524" s="5"/>
      <c r="Z524" s="5"/>
      <c r="AA524" s="5"/>
      <c r="AH524" s="5"/>
      <c r="AI524" s="5"/>
      <c r="AU524" s="5"/>
      <c r="AV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L524" s="5"/>
      <c r="BU524" s="5"/>
      <c r="BV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L524" s="5"/>
      <c r="CM524" s="5"/>
      <c r="CN524" s="5"/>
    </row>
    <row r="525" spans="13:92" x14ac:dyDescent="0.25">
      <c r="M525" s="5"/>
      <c r="N525" s="5"/>
      <c r="O525" s="5"/>
      <c r="P525" s="5"/>
      <c r="Q525" s="5"/>
      <c r="R525" s="5"/>
      <c r="S525" s="5"/>
      <c r="T525" s="5"/>
      <c r="U525" s="5"/>
      <c r="V525" s="5"/>
      <c r="Z525" s="5"/>
      <c r="AA525" s="5"/>
      <c r="AH525" s="5"/>
      <c r="AI525" s="5"/>
      <c r="AU525" s="5"/>
      <c r="AV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L525" s="5"/>
      <c r="BU525" s="5"/>
      <c r="BV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L525" s="5"/>
      <c r="CM525" s="5"/>
      <c r="CN525" s="5"/>
    </row>
    <row r="526" spans="13:92" x14ac:dyDescent="0.25">
      <c r="M526" s="5"/>
      <c r="N526" s="5"/>
      <c r="O526" s="5"/>
      <c r="P526" s="5"/>
      <c r="Q526" s="5"/>
      <c r="R526" s="5"/>
      <c r="S526" s="5"/>
      <c r="T526" s="5"/>
      <c r="U526" s="5"/>
      <c r="V526" s="5"/>
      <c r="Z526" s="5"/>
      <c r="AA526" s="5"/>
      <c r="AH526" s="5"/>
      <c r="AI526" s="5"/>
      <c r="AU526" s="5"/>
      <c r="AV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L526" s="5"/>
      <c r="BU526" s="5"/>
      <c r="BV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L526" s="5"/>
      <c r="CM526" s="5"/>
      <c r="CN526" s="5"/>
    </row>
    <row r="527" spans="13:92" x14ac:dyDescent="0.25">
      <c r="M527" s="5"/>
      <c r="N527" s="5"/>
      <c r="O527" s="5"/>
      <c r="P527" s="5"/>
      <c r="Q527" s="5"/>
      <c r="R527" s="5"/>
      <c r="S527" s="5"/>
      <c r="T527" s="5"/>
      <c r="U527" s="5"/>
      <c r="V527" s="5"/>
      <c r="Z527" s="5"/>
      <c r="AA527" s="5"/>
      <c r="AH527" s="5"/>
      <c r="AI527" s="5"/>
      <c r="AU527" s="5"/>
      <c r="AV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L527" s="5"/>
      <c r="BU527" s="5"/>
      <c r="BV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L527" s="5"/>
      <c r="CM527" s="5"/>
      <c r="CN527" s="5"/>
    </row>
    <row r="528" spans="13:92" x14ac:dyDescent="0.25">
      <c r="M528" s="5"/>
      <c r="N528" s="5"/>
      <c r="O528" s="5"/>
      <c r="P528" s="5"/>
      <c r="Q528" s="5"/>
      <c r="R528" s="5"/>
      <c r="S528" s="5"/>
      <c r="T528" s="5"/>
      <c r="U528" s="5"/>
      <c r="V528" s="5"/>
      <c r="Z528" s="5"/>
      <c r="AA528" s="5"/>
      <c r="AH528" s="5"/>
      <c r="AI528" s="5"/>
      <c r="AU528" s="5"/>
      <c r="AV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L528" s="5"/>
      <c r="BU528" s="5"/>
      <c r="BV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L528" s="5"/>
      <c r="CM528" s="5"/>
      <c r="CN528" s="5"/>
    </row>
    <row r="529" spans="13:92" x14ac:dyDescent="0.25">
      <c r="M529" s="5"/>
      <c r="N529" s="5"/>
      <c r="O529" s="5"/>
      <c r="P529" s="5"/>
      <c r="Q529" s="5"/>
      <c r="R529" s="5"/>
      <c r="S529" s="5"/>
      <c r="T529" s="5"/>
      <c r="U529" s="5"/>
      <c r="V529" s="5"/>
      <c r="Z529" s="5"/>
      <c r="AA529" s="5"/>
      <c r="AH529" s="5"/>
      <c r="AI529" s="5"/>
      <c r="AU529" s="5"/>
      <c r="AV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L529" s="5"/>
      <c r="BU529" s="5"/>
      <c r="BV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L529" s="5"/>
      <c r="CM529" s="5"/>
      <c r="CN529" s="5"/>
    </row>
    <row r="530" spans="13:92" x14ac:dyDescent="0.25">
      <c r="M530" s="5"/>
      <c r="N530" s="5"/>
      <c r="O530" s="5"/>
      <c r="P530" s="5"/>
      <c r="Q530" s="5"/>
      <c r="R530" s="5"/>
      <c r="S530" s="5"/>
      <c r="T530" s="5"/>
      <c r="U530" s="5"/>
      <c r="V530" s="5"/>
      <c r="Z530" s="5"/>
      <c r="AA530" s="5"/>
      <c r="AH530" s="5"/>
      <c r="AI530" s="5"/>
      <c r="AU530" s="5"/>
      <c r="AV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L530" s="5"/>
      <c r="BU530" s="5"/>
      <c r="BV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L530" s="5"/>
      <c r="CM530" s="5"/>
      <c r="CN530" s="5"/>
    </row>
    <row r="531" spans="13:92" x14ac:dyDescent="0.25">
      <c r="M531" s="5"/>
      <c r="N531" s="5"/>
      <c r="O531" s="5"/>
      <c r="P531" s="5"/>
      <c r="Q531" s="5"/>
      <c r="R531" s="5"/>
      <c r="S531" s="5"/>
      <c r="T531" s="5"/>
      <c r="U531" s="5"/>
      <c r="V531" s="5"/>
      <c r="Z531" s="5"/>
      <c r="AA531" s="5"/>
      <c r="AH531" s="5"/>
      <c r="AI531" s="5"/>
      <c r="AU531" s="5"/>
      <c r="AV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L531" s="5"/>
      <c r="BU531" s="5"/>
      <c r="BV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L531" s="5"/>
      <c r="CM531" s="5"/>
      <c r="CN531" s="5"/>
    </row>
    <row r="532" spans="13:92" x14ac:dyDescent="0.25">
      <c r="M532" s="5"/>
      <c r="N532" s="5"/>
      <c r="O532" s="5"/>
      <c r="P532" s="5"/>
      <c r="Q532" s="5"/>
      <c r="R532" s="5"/>
      <c r="S532" s="5"/>
      <c r="T532" s="5"/>
      <c r="U532" s="5"/>
      <c r="V532" s="5"/>
      <c r="Z532" s="5"/>
      <c r="AA532" s="5"/>
      <c r="AH532" s="5"/>
      <c r="AI532" s="5"/>
      <c r="AU532" s="5"/>
      <c r="AV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L532" s="5"/>
      <c r="BU532" s="5"/>
      <c r="BV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L532" s="5"/>
      <c r="CM532" s="5"/>
      <c r="CN532" s="5"/>
    </row>
    <row r="533" spans="13:92" x14ac:dyDescent="0.25">
      <c r="M533" s="5"/>
      <c r="N533" s="5"/>
      <c r="O533" s="5"/>
      <c r="P533" s="5"/>
      <c r="Q533" s="5"/>
      <c r="R533" s="5"/>
      <c r="S533" s="5"/>
      <c r="T533" s="5"/>
      <c r="U533" s="5"/>
      <c r="V533" s="5"/>
      <c r="Z533" s="5"/>
      <c r="AA533" s="5"/>
      <c r="AH533" s="5"/>
      <c r="AI533" s="5"/>
      <c r="AU533" s="5"/>
      <c r="AV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L533" s="5"/>
      <c r="BU533" s="5"/>
      <c r="BV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L533" s="5"/>
      <c r="CM533" s="5"/>
      <c r="CN533" s="5"/>
    </row>
    <row r="534" spans="13:92" x14ac:dyDescent="0.25">
      <c r="M534" s="5"/>
      <c r="N534" s="5"/>
      <c r="O534" s="5"/>
      <c r="P534" s="5"/>
      <c r="Q534" s="5"/>
      <c r="R534" s="5"/>
      <c r="S534" s="5"/>
      <c r="T534" s="5"/>
      <c r="U534" s="5"/>
      <c r="V534" s="5"/>
      <c r="Z534" s="5"/>
      <c r="AA534" s="5"/>
      <c r="AH534" s="5"/>
      <c r="AI534" s="5"/>
      <c r="AU534" s="5"/>
      <c r="AV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L534" s="5"/>
      <c r="BU534" s="5"/>
      <c r="BV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L534" s="5"/>
      <c r="CM534" s="5"/>
      <c r="CN534" s="5"/>
    </row>
    <row r="535" spans="13:92" x14ac:dyDescent="0.25">
      <c r="M535" s="5"/>
      <c r="N535" s="5"/>
      <c r="O535" s="5"/>
      <c r="P535" s="5"/>
      <c r="Q535" s="5"/>
      <c r="R535" s="5"/>
      <c r="S535" s="5"/>
      <c r="T535" s="5"/>
      <c r="U535" s="5"/>
      <c r="V535" s="5"/>
      <c r="Z535" s="5"/>
      <c r="AA535" s="5"/>
      <c r="AH535" s="5"/>
      <c r="AI535" s="5"/>
      <c r="AU535" s="5"/>
      <c r="AV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L535" s="5"/>
      <c r="BU535" s="5"/>
      <c r="BV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L535" s="5"/>
      <c r="CM535" s="5"/>
      <c r="CN535" s="5"/>
    </row>
    <row r="536" spans="13:92" x14ac:dyDescent="0.25">
      <c r="M536" s="5"/>
      <c r="N536" s="5"/>
      <c r="O536" s="5"/>
      <c r="P536" s="5"/>
      <c r="Q536" s="5"/>
      <c r="R536" s="5"/>
      <c r="S536" s="5"/>
      <c r="T536" s="5"/>
      <c r="U536" s="5"/>
      <c r="V536" s="5"/>
      <c r="Z536" s="5"/>
      <c r="AA536" s="5"/>
      <c r="AH536" s="5"/>
      <c r="AI536" s="5"/>
      <c r="AU536" s="5"/>
      <c r="AV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L536" s="5"/>
      <c r="BU536" s="5"/>
      <c r="BV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L536" s="5"/>
      <c r="CM536" s="5"/>
      <c r="CN536" s="5"/>
    </row>
    <row r="537" spans="13:92" x14ac:dyDescent="0.25">
      <c r="M537" s="5"/>
      <c r="N537" s="5"/>
      <c r="O537" s="5"/>
      <c r="P537" s="5"/>
      <c r="Q537" s="5"/>
      <c r="R537" s="5"/>
      <c r="S537" s="5"/>
      <c r="T537" s="5"/>
      <c r="U537" s="5"/>
      <c r="V537" s="5"/>
      <c r="Z537" s="5"/>
      <c r="AA537" s="5"/>
      <c r="AH537" s="5"/>
      <c r="AI537" s="5"/>
      <c r="AU537" s="5"/>
      <c r="AV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L537" s="5"/>
      <c r="BU537" s="5"/>
      <c r="BV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L537" s="5"/>
      <c r="CM537" s="5"/>
      <c r="CN537" s="5"/>
    </row>
    <row r="538" spans="13:92" x14ac:dyDescent="0.25">
      <c r="M538" s="5"/>
      <c r="N538" s="5"/>
      <c r="O538" s="5"/>
      <c r="P538" s="5"/>
      <c r="Q538" s="5"/>
      <c r="R538" s="5"/>
      <c r="S538" s="5"/>
      <c r="T538" s="5"/>
      <c r="U538" s="5"/>
      <c r="V538" s="5"/>
      <c r="Z538" s="5"/>
      <c r="AA538" s="5"/>
      <c r="AH538" s="5"/>
      <c r="AI538" s="5"/>
      <c r="AU538" s="5"/>
      <c r="AV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L538" s="5"/>
      <c r="BU538" s="5"/>
      <c r="BV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L538" s="5"/>
      <c r="CM538" s="5"/>
      <c r="CN538" s="5"/>
    </row>
    <row r="539" spans="13:92" x14ac:dyDescent="0.25">
      <c r="M539" s="5"/>
      <c r="N539" s="5"/>
      <c r="O539" s="5"/>
      <c r="P539" s="5"/>
      <c r="Q539" s="5"/>
      <c r="R539" s="5"/>
      <c r="S539" s="5"/>
      <c r="T539" s="5"/>
      <c r="U539" s="5"/>
      <c r="V539" s="5"/>
      <c r="Z539" s="5"/>
      <c r="AA539" s="5"/>
      <c r="AH539" s="5"/>
      <c r="AI539" s="5"/>
      <c r="AU539" s="5"/>
      <c r="AV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L539" s="5"/>
      <c r="BU539" s="5"/>
      <c r="BV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L539" s="5"/>
      <c r="CM539" s="5"/>
      <c r="CN539" s="5"/>
    </row>
    <row r="540" spans="13:92" x14ac:dyDescent="0.25">
      <c r="M540" s="5"/>
      <c r="N540" s="5"/>
      <c r="O540" s="5"/>
      <c r="P540" s="5"/>
      <c r="Q540" s="5"/>
      <c r="R540" s="5"/>
      <c r="S540" s="5"/>
      <c r="T540" s="5"/>
      <c r="U540" s="5"/>
      <c r="V540" s="5"/>
      <c r="Z540" s="5"/>
      <c r="AA540" s="5"/>
      <c r="AH540" s="5"/>
      <c r="AI540" s="5"/>
      <c r="AU540" s="5"/>
      <c r="AV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L540" s="5"/>
      <c r="BU540" s="5"/>
      <c r="BV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L540" s="5"/>
      <c r="CM540" s="5"/>
      <c r="CN540" s="5"/>
    </row>
    <row r="541" spans="13:92" x14ac:dyDescent="0.25">
      <c r="M541" s="5"/>
      <c r="N541" s="5"/>
      <c r="O541" s="5"/>
      <c r="P541" s="5"/>
      <c r="Q541" s="5"/>
      <c r="R541" s="5"/>
      <c r="S541" s="5"/>
      <c r="T541" s="5"/>
      <c r="U541" s="5"/>
      <c r="V541" s="5"/>
      <c r="Z541" s="5"/>
      <c r="AA541" s="5"/>
      <c r="AH541" s="5"/>
      <c r="AI541" s="5"/>
      <c r="AU541" s="5"/>
      <c r="AV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L541" s="5"/>
      <c r="BU541" s="5"/>
      <c r="BV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L541" s="5"/>
      <c r="CM541" s="5"/>
      <c r="CN541" s="5"/>
    </row>
    <row r="542" spans="13:92" x14ac:dyDescent="0.25">
      <c r="M542" s="5"/>
      <c r="N542" s="5"/>
      <c r="O542" s="5"/>
      <c r="P542" s="5"/>
      <c r="Q542" s="5"/>
      <c r="R542" s="5"/>
      <c r="S542" s="5"/>
      <c r="T542" s="5"/>
      <c r="U542" s="5"/>
      <c r="V542" s="5"/>
      <c r="Z542" s="5"/>
      <c r="AA542" s="5"/>
      <c r="AH542" s="5"/>
      <c r="AI542" s="5"/>
      <c r="AU542" s="5"/>
      <c r="AV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L542" s="5"/>
      <c r="BU542" s="5"/>
      <c r="BV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L542" s="5"/>
      <c r="CM542" s="5"/>
      <c r="CN542" s="5"/>
    </row>
    <row r="543" spans="13:92" x14ac:dyDescent="0.25">
      <c r="M543" s="5"/>
      <c r="N543" s="5"/>
      <c r="O543" s="5"/>
      <c r="P543" s="5"/>
      <c r="Q543" s="5"/>
      <c r="R543" s="5"/>
      <c r="S543" s="5"/>
      <c r="T543" s="5"/>
      <c r="U543" s="5"/>
      <c r="V543" s="5"/>
      <c r="Z543" s="5"/>
      <c r="AA543" s="5"/>
      <c r="AH543" s="5"/>
      <c r="AI543" s="5"/>
      <c r="AU543" s="5"/>
      <c r="AV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L543" s="5"/>
      <c r="BU543" s="5"/>
      <c r="BV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L543" s="5"/>
      <c r="CM543" s="5"/>
      <c r="CN543" s="5"/>
    </row>
    <row r="544" spans="13:92" x14ac:dyDescent="0.25">
      <c r="M544" s="5"/>
      <c r="N544" s="5"/>
      <c r="O544" s="5"/>
      <c r="P544" s="5"/>
      <c r="Q544" s="5"/>
      <c r="R544" s="5"/>
      <c r="S544" s="5"/>
      <c r="T544" s="5"/>
      <c r="U544" s="5"/>
      <c r="V544" s="5"/>
      <c r="Z544" s="5"/>
      <c r="AA544" s="5"/>
      <c r="AH544" s="5"/>
      <c r="AI544" s="5"/>
      <c r="AU544" s="5"/>
      <c r="AV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L544" s="5"/>
      <c r="BU544" s="5"/>
      <c r="BV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L544" s="5"/>
      <c r="CM544" s="5"/>
      <c r="CN544" s="5"/>
    </row>
    <row r="545" spans="13:92" x14ac:dyDescent="0.25">
      <c r="M545" s="5"/>
      <c r="N545" s="5"/>
      <c r="O545" s="5"/>
      <c r="P545" s="5"/>
      <c r="Q545" s="5"/>
      <c r="R545" s="5"/>
      <c r="S545" s="5"/>
      <c r="T545" s="5"/>
      <c r="U545" s="5"/>
      <c r="V545" s="5"/>
      <c r="Z545" s="5"/>
      <c r="AA545" s="5"/>
      <c r="AH545" s="5"/>
      <c r="AI545" s="5"/>
      <c r="AU545" s="5"/>
      <c r="AV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L545" s="5"/>
      <c r="BU545" s="5"/>
      <c r="BV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L545" s="5"/>
      <c r="CM545" s="5"/>
      <c r="CN545" s="5"/>
    </row>
    <row r="546" spans="13:92" x14ac:dyDescent="0.25">
      <c r="M546" s="5"/>
      <c r="N546" s="5"/>
      <c r="O546" s="5"/>
      <c r="P546" s="5"/>
      <c r="Q546" s="5"/>
      <c r="R546" s="5"/>
      <c r="S546" s="5"/>
      <c r="T546" s="5"/>
      <c r="U546" s="5"/>
      <c r="V546" s="5"/>
      <c r="Z546" s="5"/>
      <c r="AA546" s="5"/>
      <c r="AH546" s="5"/>
      <c r="AI546" s="5"/>
      <c r="AU546" s="5"/>
      <c r="AV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L546" s="5"/>
      <c r="BU546" s="5"/>
      <c r="BV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L546" s="5"/>
      <c r="CM546" s="5"/>
      <c r="CN546" s="5"/>
    </row>
    <row r="547" spans="13:92" x14ac:dyDescent="0.25">
      <c r="M547" s="5"/>
      <c r="N547" s="5"/>
      <c r="O547" s="5"/>
      <c r="P547" s="5"/>
      <c r="Q547" s="5"/>
      <c r="R547" s="5"/>
      <c r="S547" s="5"/>
      <c r="T547" s="5"/>
      <c r="U547" s="5"/>
      <c r="V547" s="5"/>
      <c r="Z547" s="5"/>
      <c r="AA547" s="5"/>
      <c r="AH547" s="5"/>
      <c r="AI547" s="5"/>
      <c r="AU547" s="5"/>
      <c r="AV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L547" s="5"/>
      <c r="BU547" s="5"/>
      <c r="BV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L547" s="5"/>
      <c r="CM547" s="5"/>
      <c r="CN547" s="5"/>
    </row>
    <row r="548" spans="13:92" x14ac:dyDescent="0.25">
      <c r="M548" s="5"/>
      <c r="N548" s="5"/>
      <c r="O548" s="5"/>
      <c r="P548" s="5"/>
      <c r="Q548" s="5"/>
      <c r="R548" s="5"/>
      <c r="S548" s="5"/>
      <c r="T548" s="5"/>
      <c r="U548" s="5"/>
      <c r="V548" s="5"/>
      <c r="Z548" s="5"/>
      <c r="AA548" s="5"/>
      <c r="AH548" s="5"/>
      <c r="AI548" s="5"/>
      <c r="AU548" s="5"/>
      <c r="AV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L548" s="5"/>
      <c r="BU548" s="5"/>
      <c r="BV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L548" s="5"/>
      <c r="CM548" s="5"/>
      <c r="CN548" s="5"/>
    </row>
    <row r="549" spans="13:92" x14ac:dyDescent="0.25">
      <c r="M549" s="5"/>
      <c r="N549" s="5"/>
      <c r="O549" s="5"/>
      <c r="P549" s="5"/>
      <c r="Q549" s="5"/>
      <c r="R549" s="5"/>
      <c r="S549" s="5"/>
      <c r="T549" s="5"/>
      <c r="U549" s="5"/>
      <c r="V549" s="5"/>
      <c r="Z549" s="5"/>
      <c r="AA549" s="5"/>
      <c r="AH549" s="5"/>
      <c r="AI549" s="5"/>
      <c r="AU549" s="5"/>
      <c r="AV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L549" s="5"/>
      <c r="BU549" s="5"/>
      <c r="BV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L549" s="5"/>
      <c r="CM549" s="5"/>
      <c r="CN549" s="5"/>
    </row>
    <row r="550" spans="13:92" x14ac:dyDescent="0.25">
      <c r="M550" s="5"/>
      <c r="N550" s="5"/>
      <c r="O550" s="5"/>
      <c r="P550" s="5"/>
      <c r="Q550" s="5"/>
      <c r="R550" s="5"/>
      <c r="S550" s="5"/>
      <c r="T550" s="5"/>
      <c r="U550" s="5"/>
      <c r="V550" s="5"/>
      <c r="Z550" s="5"/>
      <c r="AA550" s="5"/>
      <c r="AH550" s="5"/>
      <c r="AI550" s="5"/>
      <c r="AU550" s="5"/>
      <c r="AV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L550" s="5"/>
      <c r="BU550" s="5"/>
      <c r="BV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L550" s="5"/>
      <c r="CM550" s="5"/>
      <c r="CN550" s="5"/>
    </row>
    <row r="551" spans="13:92" x14ac:dyDescent="0.25">
      <c r="M551" s="5"/>
      <c r="N551" s="5"/>
      <c r="O551" s="5"/>
      <c r="P551" s="5"/>
      <c r="Q551" s="5"/>
      <c r="R551" s="5"/>
      <c r="S551" s="5"/>
      <c r="T551" s="5"/>
      <c r="U551" s="5"/>
      <c r="V551" s="5"/>
      <c r="Z551" s="5"/>
      <c r="AA551" s="5"/>
      <c r="AH551" s="5"/>
      <c r="AI551" s="5"/>
      <c r="AU551" s="5"/>
      <c r="AV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L551" s="5"/>
      <c r="BU551" s="5"/>
      <c r="BV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L551" s="5"/>
      <c r="CM551" s="5"/>
      <c r="CN551" s="5"/>
    </row>
    <row r="552" spans="13:92" x14ac:dyDescent="0.25">
      <c r="M552" s="5"/>
      <c r="N552" s="5"/>
      <c r="O552" s="5"/>
      <c r="P552" s="5"/>
      <c r="Q552" s="5"/>
      <c r="R552" s="5"/>
      <c r="S552" s="5"/>
      <c r="T552" s="5"/>
      <c r="U552" s="5"/>
      <c r="V552" s="5"/>
      <c r="Z552" s="5"/>
      <c r="AA552" s="5"/>
      <c r="AH552" s="5"/>
      <c r="AI552" s="5"/>
      <c r="AU552" s="5"/>
      <c r="AV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L552" s="5"/>
      <c r="BU552" s="5"/>
      <c r="BV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L552" s="5"/>
      <c r="CM552" s="5"/>
      <c r="CN552" s="5"/>
    </row>
    <row r="553" spans="13:92" x14ac:dyDescent="0.25">
      <c r="M553" s="5"/>
      <c r="N553" s="5"/>
      <c r="O553" s="5"/>
      <c r="P553" s="5"/>
      <c r="Q553" s="5"/>
      <c r="R553" s="5"/>
      <c r="S553" s="5"/>
      <c r="T553" s="5"/>
      <c r="U553" s="5"/>
      <c r="V553" s="5"/>
      <c r="Z553" s="5"/>
      <c r="AA553" s="5"/>
      <c r="AH553" s="5"/>
      <c r="AI553" s="5"/>
      <c r="AU553" s="5"/>
      <c r="AV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L553" s="5"/>
      <c r="BU553" s="5"/>
      <c r="BV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L553" s="5"/>
      <c r="CM553" s="5"/>
      <c r="CN553" s="5"/>
    </row>
    <row r="554" spans="13:92" x14ac:dyDescent="0.25">
      <c r="M554" s="5"/>
      <c r="N554" s="5"/>
      <c r="O554" s="5"/>
      <c r="P554" s="5"/>
      <c r="Q554" s="5"/>
      <c r="R554" s="5"/>
      <c r="S554" s="5"/>
      <c r="T554" s="5"/>
      <c r="U554" s="5"/>
      <c r="V554" s="5"/>
      <c r="Z554" s="5"/>
      <c r="AA554" s="5"/>
      <c r="AH554" s="5"/>
      <c r="AI554" s="5"/>
      <c r="AU554" s="5"/>
      <c r="AV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L554" s="5"/>
      <c r="BU554" s="5"/>
      <c r="BV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L554" s="5"/>
      <c r="CM554" s="5"/>
      <c r="CN554" s="5"/>
    </row>
    <row r="555" spans="13:92" x14ac:dyDescent="0.25">
      <c r="M555" s="5"/>
      <c r="N555" s="5"/>
      <c r="O555" s="5"/>
      <c r="P555" s="5"/>
      <c r="Q555" s="5"/>
      <c r="R555" s="5"/>
      <c r="S555" s="5"/>
      <c r="T555" s="5"/>
      <c r="U555" s="5"/>
      <c r="V555" s="5"/>
      <c r="Z555" s="5"/>
      <c r="AA555" s="5"/>
      <c r="AH555" s="5"/>
      <c r="AI555" s="5"/>
      <c r="AU555" s="5"/>
      <c r="AV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L555" s="5"/>
      <c r="BU555" s="5"/>
      <c r="BV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L555" s="5"/>
      <c r="CM555" s="5"/>
      <c r="CN555" s="5"/>
    </row>
    <row r="556" spans="13:92" x14ac:dyDescent="0.25">
      <c r="M556" s="5"/>
      <c r="N556" s="5"/>
      <c r="O556" s="5"/>
      <c r="P556" s="5"/>
      <c r="Q556" s="5"/>
      <c r="R556" s="5"/>
      <c r="S556" s="5"/>
      <c r="T556" s="5"/>
      <c r="U556" s="5"/>
      <c r="V556" s="5"/>
      <c r="Z556" s="5"/>
      <c r="AA556" s="5"/>
      <c r="AH556" s="5"/>
      <c r="AI556" s="5"/>
      <c r="AU556" s="5"/>
      <c r="AV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L556" s="5"/>
      <c r="BU556" s="5"/>
      <c r="BV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L556" s="5"/>
      <c r="CM556" s="5"/>
      <c r="CN556" s="5"/>
    </row>
    <row r="557" spans="13:92" x14ac:dyDescent="0.25">
      <c r="M557" s="5"/>
      <c r="N557" s="5"/>
      <c r="O557" s="5"/>
      <c r="P557" s="5"/>
      <c r="Q557" s="5"/>
      <c r="R557" s="5"/>
      <c r="S557" s="5"/>
      <c r="T557" s="5"/>
      <c r="U557" s="5"/>
      <c r="V557" s="5"/>
      <c r="Z557" s="5"/>
      <c r="AA557" s="5"/>
      <c r="AH557" s="5"/>
      <c r="AI557" s="5"/>
      <c r="AU557" s="5"/>
      <c r="AV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L557" s="5"/>
      <c r="BU557" s="5"/>
      <c r="BV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L557" s="5"/>
      <c r="CM557" s="5"/>
      <c r="CN557" s="5"/>
    </row>
    <row r="558" spans="13:92" x14ac:dyDescent="0.25">
      <c r="M558" s="5"/>
      <c r="N558" s="5"/>
      <c r="O558" s="5"/>
      <c r="P558" s="5"/>
      <c r="Q558" s="5"/>
      <c r="R558" s="5"/>
      <c r="S558" s="5"/>
      <c r="T558" s="5"/>
      <c r="U558" s="5"/>
      <c r="V558" s="5"/>
      <c r="Z558" s="5"/>
      <c r="AA558" s="5"/>
      <c r="AH558" s="5"/>
      <c r="AI558" s="5"/>
      <c r="AU558" s="5"/>
      <c r="AV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L558" s="5"/>
      <c r="BU558" s="5"/>
      <c r="BV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L558" s="5"/>
      <c r="CM558" s="5"/>
      <c r="CN558" s="5"/>
    </row>
    <row r="559" spans="13:92" x14ac:dyDescent="0.25">
      <c r="M559" s="5"/>
      <c r="N559" s="5"/>
      <c r="O559" s="5"/>
      <c r="P559" s="5"/>
      <c r="Q559" s="5"/>
      <c r="R559" s="5"/>
      <c r="S559" s="5"/>
      <c r="T559" s="5"/>
      <c r="U559" s="5"/>
      <c r="V559" s="5"/>
      <c r="Z559" s="5"/>
      <c r="AA559" s="5"/>
      <c r="AH559" s="5"/>
      <c r="AI559" s="5"/>
      <c r="AU559" s="5"/>
      <c r="AV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L559" s="5"/>
      <c r="BU559" s="5"/>
      <c r="BV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L559" s="5"/>
      <c r="CM559" s="5"/>
      <c r="CN559" s="5"/>
    </row>
    <row r="560" spans="13:92" x14ac:dyDescent="0.25">
      <c r="M560" s="5"/>
      <c r="N560" s="5"/>
      <c r="O560" s="5"/>
      <c r="P560" s="5"/>
      <c r="Q560" s="5"/>
      <c r="R560" s="5"/>
      <c r="S560" s="5"/>
      <c r="T560" s="5"/>
      <c r="U560" s="5"/>
      <c r="V560" s="5"/>
      <c r="Z560" s="5"/>
      <c r="AA560" s="5"/>
      <c r="AH560" s="5"/>
      <c r="AI560" s="5"/>
      <c r="AU560" s="5"/>
      <c r="AV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L560" s="5"/>
      <c r="BU560" s="5"/>
      <c r="BV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L560" s="5"/>
      <c r="CM560" s="5"/>
      <c r="CN560" s="5"/>
    </row>
    <row r="561" spans="13:92" x14ac:dyDescent="0.25">
      <c r="M561" s="5"/>
      <c r="N561" s="5"/>
      <c r="O561" s="5"/>
      <c r="P561" s="5"/>
      <c r="Q561" s="5"/>
      <c r="R561" s="5"/>
      <c r="S561" s="5"/>
      <c r="T561" s="5"/>
      <c r="U561" s="5"/>
      <c r="V561" s="5"/>
      <c r="Z561" s="5"/>
      <c r="AA561" s="5"/>
      <c r="AH561" s="5"/>
      <c r="AI561" s="5"/>
      <c r="AU561" s="5"/>
      <c r="AV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L561" s="5"/>
      <c r="BU561" s="5"/>
      <c r="BV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L561" s="5"/>
      <c r="CM561" s="5"/>
      <c r="CN561" s="5"/>
    </row>
    <row r="562" spans="13:92" x14ac:dyDescent="0.25">
      <c r="M562" s="5"/>
      <c r="N562" s="5"/>
      <c r="O562" s="5"/>
      <c r="P562" s="5"/>
      <c r="Q562" s="5"/>
      <c r="R562" s="5"/>
      <c r="S562" s="5"/>
      <c r="T562" s="5"/>
      <c r="U562" s="5"/>
      <c r="V562" s="5"/>
      <c r="Z562" s="5"/>
      <c r="AA562" s="5"/>
      <c r="AH562" s="5"/>
      <c r="AI562" s="5"/>
      <c r="AU562" s="5"/>
      <c r="AV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L562" s="5"/>
      <c r="BU562" s="5"/>
      <c r="BV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L562" s="5"/>
      <c r="CM562" s="5"/>
      <c r="CN562" s="5"/>
    </row>
    <row r="563" spans="13:92" x14ac:dyDescent="0.25">
      <c r="M563" s="5"/>
      <c r="N563" s="5"/>
      <c r="O563" s="5"/>
      <c r="P563" s="5"/>
      <c r="Q563" s="5"/>
      <c r="R563" s="5"/>
      <c r="S563" s="5"/>
      <c r="T563" s="5"/>
      <c r="U563" s="5"/>
      <c r="V563" s="5"/>
      <c r="Z563" s="5"/>
      <c r="AA563" s="5"/>
      <c r="AH563" s="5"/>
      <c r="AI563" s="5"/>
      <c r="AU563" s="5"/>
      <c r="AV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L563" s="5"/>
      <c r="BU563" s="5"/>
      <c r="BV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L563" s="5"/>
      <c r="CM563" s="5"/>
      <c r="CN563" s="5"/>
    </row>
    <row r="564" spans="13:92" x14ac:dyDescent="0.25">
      <c r="M564" s="5"/>
      <c r="N564" s="5"/>
      <c r="O564" s="5"/>
      <c r="P564" s="5"/>
      <c r="Q564" s="5"/>
      <c r="R564" s="5"/>
      <c r="S564" s="5"/>
      <c r="T564" s="5"/>
      <c r="U564" s="5"/>
      <c r="V564" s="5"/>
      <c r="Z564" s="5"/>
      <c r="AA564" s="5"/>
      <c r="AH564" s="5"/>
      <c r="AI564" s="5"/>
      <c r="AU564" s="5"/>
      <c r="AV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L564" s="5"/>
      <c r="BU564" s="5"/>
      <c r="BV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L564" s="5"/>
      <c r="CM564" s="5"/>
      <c r="CN564" s="5"/>
    </row>
    <row r="565" spans="13:92" x14ac:dyDescent="0.25">
      <c r="M565" s="5"/>
      <c r="N565" s="5"/>
      <c r="O565" s="5"/>
      <c r="P565" s="5"/>
      <c r="Q565" s="5"/>
      <c r="R565" s="5"/>
      <c r="S565" s="5"/>
      <c r="T565" s="5"/>
      <c r="U565" s="5"/>
      <c r="V565" s="5"/>
      <c r="Z565" s="5"/>
      <c r="AA565" s="5"/>
      <c r="AH565" s="5"/>
      <c r="AI565" s="5"/>
      <c r="AU565" s="5"/>
      <c r="AV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L565" s="5"/>
      <c r="BU565" s="5"/>
      <c r="BV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L565" s="5"/>
      <c r="CM565" s="5"/>
      <c r="CN565" s="5"/>
    </row>
    <row r="566" spans="13:92" x14ac:dyDescent="0.25">
      <c r="M566" s="5"/>
      <c r="N566" s="5"/>
      <c r="O566" s="5"/>
      <c r="P566" s="5"/>
      <c r="Q566" s="5"/>
      <c r="R566" s="5"/>
      <c r="S566" s="5"/>
      <c r="T566" s="5"/>
      <c r="U566" s="5"/>
      <c r="V566" s="5"/>
      <c r="Z566" s="5"/>
      <c r="AA566" s="5"/>
      <c r="AH566" s="5"/>
      <c r="AI566" s="5"/>
      <c r="AU566" s="5"/>
      <c r="AV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L566" s="5"/>
      <c r="BU566" s="5"/>
      <c r="BV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L566" s="5"/>
      <c r="CM566" s="5"/>
      <c r="CN566" s="5"/>
    </row>
    <row r="567" spans="13:92" x14ac:dyDescent="0.25">
      <c r="M567" s="5"/>
      <c r="N567" s="5"/>
      <c r="O567" s="5"/>
      <c r="P567" s="5"/>
      <c r="Q567" s="5"/>
      <c r="R567" s="5"/>
      <c r="S567" s="5"/>
      <c r="T567" s="5"/>
      <c r="U567" s="5"/>
      <c r="V567" s="5"/>
      <c r="Z567" s="5"/>
      <c r="AA567" s="5"/>
      <c r="AH567" s="5"/>
      <c r="AI567" s="5"/>
      <c r="AU567" s="5"/>
      <c r="AV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L567" s="5"/>
      <c r="BU567" s="5"/>
      <c r="BV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L567" s="5"/>
      <c r="CM567" s="5"/>
      <c r="CN567" s="5"/>
    </row>
    <row r="568" spans="13:92" x14ac:dyDescent="0.25">
      <c r="M568" s="5"/>
      <c r="N568" s="5"/>
      <c r="O568" s="5"/>
      <c r="P568" s="5"/>
      <c r="Q568" s="5"/>
      <c r="R568" s="5"/>
      <c r="S568" s="5"/>
      <c r="T568" s="5"/>
      <c r="U568" s="5"/>
      <c r="V568" s="5"/>
      <c r="Z568" s="5"/>
      <c r="AA568" s="5"/>
      <c r="AH568" s="5"/>
      <c r="AI568" s="5"/>
      <c r="AU568" s="5"/>
      <c r="AV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L568" s="5"/>
      <c r="BU568" s="5"/>
      <c r="BV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L568" s="5"/>
      <c r="CM568" s="5"/>
      <c r="CN568" s="5"/>
    </row>
    <row r="569" spans="13:92" x14ac:dyDescent="0.25">
      <c r="M569" s="5"/>
      <c r="N569" s="5"/>
      <c r="O569" s="5"/>
      <c r="P569" s="5"/>
      <c r="Q569" s="5"/>
      <c r="R569" s="5"/>
      <c r="S569" s="5"/>
      <c r="T569" s="5"/>
      <c r="U569" s="5"/>
      <c r="V569" s="5"/>
      <c r="Z569" s="5"/>
      <c r="AA569" s="5"/>
      <c r="AH569" s="5"/>
      <c r="AI569" s="5"/>
      <c r="AU569" s="5"/>
      <c r="AV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L569" s="5"/>
      <c r="BU569" s="5"/>
      <c r="BV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L569" s="5"/>
      <c r="CM569" s="5"/>
      <c r="CN569" s="5"/>
    </row>
    <row r="570" spans="13:92" x14ac:dyDescent="0.25">
      <c r="M570" s="5"/>
      <c r="N570" s="5"/>
      <c r="O570" s="5"/>
      <c r="P570" s="5"/>
      <c r="Q570" s="5"/>
      <c r="R570" s="5"/>
      <c r="S570" s="5"/>
      <c r="T570" s="5"/>
      <c r="U570" s="5"/>
      <c r="V570" s="5"/>
      <c r="Z570" s="5"/>
      <c r="AA570" s="5"/>
      <c r="AH570" s="5"/>
      <c r="AI570" s="5"/>
      <c r="AU570" s="5"/>
      <c r="AV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L570" s="5"/>
      <c r="BU570" s="5"/>
      <c r="BV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L570" s="5"/>
      <c r="CM570" s="5"/>
      <c r="CN570" s="5"/>
    </row>
    <row r="571" spans="13:92" x14ac:dyDescent="0.25">
      <c r="M571" s="5"/>
      <c r="N571" s="5"/>
      <c r="O571" s="5"/>
      <c r="P571" s="5"/>
      <c r="Q571" s="5"/>
      <c r="R571" s="5"/>
      <c r="S571" s="5"/>
      <c r="T571" s="5"/>
      <c r="U571" s="5"/>
      <c r="V571" s="5"/>
      <c r="Z571" s="5"/>
      <c r="AA571" s="5"/>
      <c r="AH571" s="5"/>
      <c r="AI571" s="5"/>
      <c r="AU571" s="5"/>
      <c r="AV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L571" s="5"/>
      <c r="BU571" s="5"/>
      <c r="BV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L571" s="5"/>
      <c r="CM571" s="5"/>
      <c r="CN571" s="5"/>
    </row>
    <row r="572" spans="13:92" x14ac:dyDescent="0.25">
      <c r="M572" s="5"/>
      <c r="N572" s="5"/>
      <c r="O572" s="5"/>
      <c r="P572" s="5"/>
      <c r="Q572" s="5"/>
      <c r="R572" s="5"/>
      <c r="S572" s="5"/>
      <c r="T572" s="5"/>
      <c r="U572" s="5"/>
      <c r="V572" s="5"/>
      <c r="Z572" s="5"/>
      <c r="AA572" s="5"/>
      <c r="AH572" s="5"/>
      <c r="AI572" s="5"/>
      <c r="AU572" s="5"/>
      <c r="AV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L572" s="5"/>
      <c r="BU572" s="5"/>
      <c r="BV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L572" s="5"/>
      <c r="CM572" s="5"/>
      <c r="CN572" s="5"/>
    </row>
    <row r="573" spans="13:92" x14ac:dyDescent="0.25">
      <c r="M573" s="5"/>
      <c r="N573" s="5"/>
      <c r="O573" s="5"/>
      <c r="P573" s="5"/>
      <c r="Q573" s="5"/>
      <c r="R573" s="5"/>
      <c r="S573" s="5"/>
      <c r="T573" s="5"/>
      <c r="U573" s="5"/>
      <c r="V573" s="5"/>
      <c r="Z573" s="5"/>
      <c r="AA573" s="5"/>
      <c r="AH573" s="5"/>
      <c r="AI573" s="5"/>
      <c r="AU573" s="5"/>
      <c r="AV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L573" s="5"/>
      <c r="BU573" s="5"/>
      <c r="BV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L573" s="5"/>
      <c r="CM573" s="5"/>
      <c r="CN573" s="5"/>
    </row>
    <row r="574" spans="13:92" x14ac:dyDescent="0.25">
      <c r="M574" s="5"/>
      <c r="N574" s="5"/>
      <c r="O574" s="5"/>
      <c r="P574" s="5"/>
      <c r="Q574" s="5"/>
      <c r="R574" s="5"/>
      <c r="S574" s="5"/>
      <c r="T574" s="5"/>
      <c r="U574" s="5"/>
      <c r="V574" s="5"/>
      <c r="Z574" s="5"/>
      <c r="AA574" s="5"/>
      <c r="AH574" s="5"/>
      <c r="AI574" s="5"/>
      <c r="AU574" s="5"/>
      <c r="AV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L574" s="5"/>
      <c r="BU574" s="5"/>
      <c r="BV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L574" s="5"/>
      <c r="CM574" s="5"/>
      <c r="CN574" s="5"/>
    </row>
    <row r="575" spans="13:92" x14ac:dyDescent="0.25">
      <c r="M575" s="5"/>
      <c r="N575" s="5"/>
      <c r="O575" s="5"/>
      <c r="P575" s="5"/>
      <c r="Q575" s="5"/>
      <c r="R575" s="5"/>
      <c r="S575" s="5"/>
      <c r="T575" s="5"/>
      <c r="U575" s="5"/>
      <c r="V575" s="5"/>
      <c r="Z575" s="5"/>
      <c r="AA575" s="5"/>
      <c r="AH575" s="5"/>
      <c r="AI575" s="5"/>
      <c r="AU575" s="5"/>
      <c r="AV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L575" s="5"/>
      <c r="BU575" s="5"/>
      <c r="BV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L575" s="5"/>
      <c r="CM575" s="5"/>
      <c r="CN575" s="5"/>
    </row>
    <row r="576" spans="13:92" x14ac:dyDescent="0.25">
      <c r="M576" s="5"/>
      <c r="N576" s="5"/>
      <c r="O576" s="5"/>
      <c r="P576" s="5"/>
      <c r="Q576" s="5"/>
      <c r="R576" s="5"/>
      <c r="S576" s="5"/>
      <c r="T576" s="5"/>
      <c r="U576" s="5"/>
      <c r="V576" s="5"/>
      <c r="Z576" s="5"/>
      <c r="AA576" s="5"/>
      <c r="AH576" s="5"/>
      <c r="AI576" s="5"/>
      <c r="AU576" s="5"/>
      <c r="AV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L576" s="5"/>
      <c r="BU576" s="5"/>
      <c r="BV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L576" s="5"/>
      <c r="CM576" s="5"/>
      <c r="CN576" s="5"/>
    </row>
    <row r="577" spans="13:92" x14ac:dyDescent="0.25">
      <c r="M577" s="5"/>
      <c r="N577" s="5"/>
      <c r="O577" s="5"/>
      <c r="P577" s="5"/>
      <c r="Q577" s="5"/>
      <c r="R577" s="5"/>
      <c r="S577" s="5"/>
      <c r="T577" s="5"/>
      <c r="U577" s="5"/>
      <c r="V577" s="5"/>
      <c r="Z577" s="5"/>
      <c r="AA577" s="5"/>
      <c r="AH577" s="5"/>
      <c r="AI577" s="5"/>
      <c r="AU577" s="5"/>
      <c r="AV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L577" s="5"/>
      <c r="BU577" s="5"/>
      <c r="BV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L577" s="5"/>
      <c r="CM577" s="5"/>
      <c r="CN577" s="5"/>
    </row>
    <row r="578" spans="13:92" x14ac:dyDescent="0.25">
      <c r="M578" s="5"/>
      <c r="N578" s="5"/>
      <c r="O578" s="5"/>
      <c r="P578" s="5"/>
      <c r="Q578" s="5"/>
      <c r="R578" s="5"/>
      <c r="S578" s="5"/>
      <c r="T578" s="5"/>
      <c r="U578" s="5"/>
      <c r="V578" s="5"/>
      <c r="Z578" s="5"/>
      <c r="AA578" s="5"/>
      <c r="AH578" s="5"/>
      <c r="AI578" s="5"/>
      <c r="AU578" s="5"/>
      <c r="AV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L578" s="5"/>
      <c r="BU578" s="5"/>
      <c r="BV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L578" s="5"/>
      <c r="CM578" s="5"/>
      <c r="CN578" s="5"/>
    </row>
    <row r="579" spans="13:92" x14ac:dyDescent="0.25">
      <c r="M579" s="5"/>
      <c r="N579" s="5"/>
      <c r="O579" s="5"/>
      <c r="P579" s="5"/>
      <c r="Q579" s="5"/>
      <c r="R579" s="5"/>
      <c r="S579" s="5"/>
      <c r="T579" s="5"/>
      <c r="U579" s="5"/>
      <c r="V579" s="5"/>
      <c r="Z579" s="5"/>
      <c r="AA579" s="5"/>
      <c r="AH579" s="5"/>
      <c r="AI579" s="5"/>
      <c r="AU579" s="5"/>
      <c r="AV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L579" s="5"/>
      <c r="BU579" s="5"/>
      <c r="BV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L579" s="5"/>
      <c r="CM579" s="5"/>
      <c r="CN579" s="5"/>
    </row>
    <row r="580" spans="13:92" x14ac:dyDescent="0.25">
      <c r="M580" s="5"/>
      <c r="N580" s="5"/>
      <c r="O580" s="5"/>
      <c r="P580" s="5"/>
      <c r="Q580" s="5"/>
      <c r="R580" s="5"/>
      <c r="S580" s="5"/>
      <c r="T580" s="5"/>
      <c r="U580" s="5"/>
      <c r="V580" s="5"/>
      <c r="Z580" s="5"/>
      <c r="AA580" s="5"/>
      <c r="AH580" s="5"/>
      <c r="AI580" s="5"/>
      <c r="AU580" s="5"/>
      <c r="AV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L580" s="5"/>
      <c r="BU580" s="5"/>
      <c r="BV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L580" s="5"/>
      <c r="CM580" s="5"/>
      <c r="CN580" s="5"/>
    </row>
    <row r="581" spans="13:92" x14ac:dyDescent="0.25">
      <c r="M581" s="5"/>
      <c r="N581" s="5"/>
      <c r="O581" s="5"/>
      <c r="P581" s="5"/>
      <c r="Q581" s="5"/>
      <c r="R581" s="5"/>
      <c r="S581" s="5"/>
      <c r="T581" s="5"/>
      <c r="U581" s="5"/>
      <c r="V581" s="5"/>
      <c r="Z581" s="5"/>
      <c r="AA581" s="5"/>
      <c r="AH581" s="5"/>
      <c r="AI581" s="5"/>
      <c r="AU581" s="5"/>
      <c r="AV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L581" s="5"/>
      <c r="BU581" s="5"/>
      <c r="BV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L581" s="5"/>
      <c r="CM581" s="5"/>
      <c r="CN581" s="5"/>
    </row>
    <row r="582" spans="13:92" x14ac:dyDescent="0.25">
      <c r="M582" s="5"/>
      <c r="N582" s="5"/>
      <c r="O582" s="5"/>
      <c r="P582" s="5"/>
      <c r="Q582" s="5"/>
      <c r="R582" s="5"/>
      <c r="S582" s="5"/>
      <c r="T582" s="5"/>
      <c r="U582" s="5"/>
      <c r="V582" s="5"/>
      <c r="Z582" s="5"/>
      <c r="AA582" s="5"/>
      <c r="AH582" s="5"/>
      <c r="AI582" s="5"/>
      <c r="AU582" s="5"/>
      <c r="AV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L582" s="5"/>
      <c r="BU582" s="5"/>
      <c r="BV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L582" s="5"/>
      <c r="CM582" s="5"/>
      <c r="CN582" s="5"/>
    </row>
    <row r="583" spans="13:92" x14ac:dyDescent="0.25">
      <c r="M583" s="5"/>
      <c r="N583" s="5"/>
      <c r="O583" s="5"/>
      <c r="P583" s="5"/>
      <c r="Q583" s="5"/>
      <c r="R583" s="5"/>
      <c r="S583" s="5"/>
      <c r="T583" s="5"/>
      <c r="U583" s="5"/>
      <c r="V583" s="5"/>
      <c r="Z583" s="5"/>
      <c r="AA583" s="5"/>
      <c r="AH583" s="5"/>
      <c r="AI583" s="5"/>
      <c r="AU583" s="5"/>
      <c r="AV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L583" s="5"/>
      <c r="BU583" s="5"/>
      <c r="BV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L583" s="5"/>
      <c r="CM583" s="5"/>
      <c r="CN583" s="5"/>
    </row>
    <row r="584" spans="13:92" x14ac:dyDescent="0.25">
      <c r="M584" s="5"/>
      <c r="N584" s="5"/>
      <c r="O584" s="5"/>
      <c r="P584" s="5"/>
      <c r="Q584" s="5"/>
      <c r="R584" s="5"/>
      <c r="S584" s="5"/>
      <c r="T584" s="5"/>
      <c r="U584" s="5"/>
      <c r="V584" s="5"/>
      <c r="Z584" s="5"/>
      <c r="AA584" s="5"/>
      <c r="AH584" s="5"/>
      <c r="AI584" s="5"/>
      <c r="AU584" s="5"/>
      <c r="AV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L584" s="5"/>
      <c r="BU584" s="5"/>
      <c r="BV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L584" s="5"/>
      <c r="CM584" s="5"/>
      <c r="CN584" s="5"/>
    </row>
    <row r="585" spans="13:92" x14ac:dyDescent="0.25">
      <c r="M585" s="5"/>
      <c r="N585" s="5"/>
      <c r="O585" s="5"/>
      <c r="P585" s="5"/>
      <c r="Q585" s="5"/>
      <c r="R585" s="5"/>
      <c r="S585" s="5"/>
      <c r="T585" s="5"/>
      <c r="U585" s="5"/>
      <c r="V585" s="5"/>
      <c r="Z585" s="5"/>
      <c r="AA585" s="5"/>
      <c r="AH585" s="5"/>
      <c r="AI585" s="5"/>
      <c r="AU585" s="5"/>
      <c r="AV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L585" s="5"/>
      <c r="BU585" s="5"/>
      <c r="BV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L585" s="5"/>
      <c r="CM585" s="5"/>
      <c r="CN585" s="5"/>
    </row>
    <row r="586" spans="13:92" x14ac:dyDescent="0.25">
      <c r="M586" s="5"/>
      <c r="N586" s="5"/>
      <c r="O586" s="5"/>
      <c r="P586" s="5"/>
      <c r="Q586" s="5"/>
      <c r="R586" s="5"/>
      <c r="S586" s="5"/>
      <c r="T586" s="5"/>
      <c r="U586" s="5"/>
      <c r="V586" s="5"/>
      <c r="Z586" s="5"/>
      <c r="AA586" s="5"/>
      <c r="AH586" s="5"/>
      <c r="AI586" s="5"/>
      <c r="AU586" s="5"/>
      <c r="AV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L586" s="5"/>
      <c r="BU586" s="5"/>
      <c r="BV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L586" s="5"/>
      <c r="CM586" s="5"/>
      <c r="CN586" s="5"/>
    </row>
    <row r="587" spans="13:92" x14ac:dyDescent="0.25">
      <c r="M587" s="5"/>
      <c r="N587" s="5"/>
      <c r="O587" s="5"/>
      <c r="P587" s="5"/>
      <c r="Q587" s="5"/>
      <c r="R587" s="5"/>
      <c r="S587" s="5"/>
      <c r="T587" s="5"/>
      <c r="U587" s="5"/>
      <c r="V587" s="5"/>
      <c r="Z587" s="5"/>
      <c r="AA587" s="5"/>
      <c r="AH587" s="5"/>
      <c r="AI587" s="5"/>
      <c r="AU587" s="5"/>
      <c r="AV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L587" s="5"/>
      <c r="BU587" s="5"/>
      <c r="BV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L587" s="5"/>
      <c r="CM587" s="5"/>
      <c r="CN587" s="5"/>
    </row>
    <row r="588" spans="13:92" x14ac:dyDescent="0.25">
      <c r="M588" s="5"/>
      <c r="N588" s="5"/>
      <c r="O588" s="5"/>
      <c r="P588" s="5"/>
      <c r="Q588" s="5"/>
      <c r="R588" s="5"/>
      <c r="S588" s="5"/>
      <c r="T588" s="5"/>
      <c r="U588" s="5"/>
      <c r="V588" s="5"/>
      <c r="Z588" s="5"/>
      <c r="AA588" s="5"/>
      <c r="AH588" s="5"/>
      <c r="AI588" s="5"/>
      <c r="AU588" s="5"/>
      <c r="AV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L588" s="5"/>
      <c r="BU588" s="5"/>
      <c r="BV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L588" s="5"/>
      <c r="CM588" s="5"/>
      <c r="CN588" s="5"/>
    </row>
    <row r="589" spans="13:92" x14ac:dyDescent="0.25">
      <c r="M589" s="5"/>
      <c r="N589" s="5"/>
      <c r="O589" s="5"/>
      <c r="P589" s="5"/>
      <c r="Q589" s="5"/>
      <c r="R589" s="5"/>
      <c r="S589" s="5"/>
      <c r="T589" s="5"/>
      <c r="U589" s="5"/>
      <c r="V589" s="5"/>
      <c r="Z589" s="5"/>
      <c r="AA589" s="5"/>
      <c r="AH589" s="5"/>
      <c r="AI589" s="5"/>
      <c r="AU589" s="5"/>
      <c r="AV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L589" s="5"/>
      <c r="BU589" s="5"/>
      <c r="BV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L589" s="5"/>
      <c r="CM589" s="5"/>
      <c r="CN589" s="5"/>
    </row>
    <row r="590" spans="13:92" x14ac:dyDescent="0.25">
      <c r="M590" s="5"/>
      <c r="N590" s="5"/>
      <c r="O590" s="5"/>
      <c r="P590" s="5"/>
      <c r="Q590" s="5"/>
      <c r="R590" s="5"/>
      <c r="S590" s="5"/>
      <c r="T590" s="5"/>
      <c r="U590" s="5"/>
      <c r="V590" s="5"/>
      <c r="Z590" s="5"/>
      <c r="AA590" s="5"/>
      <c r="AH590" s="5"/>
      <c r="AI590" s="5"/>
      <c r="AU590" s="5"/>
      <c r="AV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L590" s="5"/>
      <c r="BU590" s="5"/>
      <c r="BV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L590" s="5"/>
      <c r="CM590" s="5"/>
      <c r="CN590" s="5"/>
    </row>
    <row r="591" spans="13:92" x14ac:dyDescent="0.25">
      <c r="M591" s="5"/>
      <c r="N591" s="5"/>
      <c r="O591" s="5"/>
      <c r="P591" s="5"/>
      <c r="Q591" s="5"/>
      <c r="R591" s="5"/>
      <c r="S591" s="5"/>
      <c r="T591" s="5"/>
      <c r="U591" s="5"/>
      <c r="V591" s="5"/>
      <c r="Z591" s="5"/>
      <c r="AA591" s="5"/>
      <c r="AH591" s="5"/>
      <c r="AI591" s="5"/>
      <c r="AU591" s="5"/>
      <c r="AV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L591" s="5"/>
      <c r="BU591" s="5"/>
      <c r="BV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L591" s="5"/>
      <c r="CM591" s="5"/>
      <c r="CN591" s="5"/>
    </row>
    <row r="592" spans="13:92" x14ac:dyDescent="0.25">
      <c r="M592" s="5"/>
      <c r="N592" s="5"/>
      <c r="O592" s="5"/>
      <c r="P592" s="5"/>
      <c r="Q592" s="5"/>
      <c r="R592" s="5"/>
      <c r="S592" s="5"/>
      <c r="T592" s="5"/>
      <c r="U592" s="5"/>
      <c r="V592" s="5"/>
      <c r="Z592" s="5"/>
      <c r="AA592" s="5"/>
      <c r="AH592" s="5"/>
      <c r="AI592" s="5"/>
      <c r="AU592" s="5"/>
      <c r="AV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L592" s="5"/>
      <c r="BU592" s="5"/>
      <c r="BV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L592" s="5"/>
      <c r="CM592" s="5"/>
      <c r="CN592" s="5"/>
    </row>
    <row r="593" spans="13:92" x14ac:dyDescent="0.25">
      <c r="M593" s="5"/>
      <c r="N593" s="5"/>
      <c r="O593" s="5"/>
      <c r="P593" s="5"/>
      <c r="Q593" s="5"/>
      <c r="R593" s="5"/>
      <c r="S593" s="5"/>
      <c r="T593" s="5"/>
      <c r="U593" s="5"/>
      <c r="V593" s="5"/>
      <c r="Z593" s="5"/>
      <c r="AA593" s="5"/>
      <c r="AH593" s="5"/>
      <c r="AI593" s="5"/>
      <c r="AU593" s="5"/>
      <c r="AV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L593" s="5"/>
      <c r="BU593" s="5"/>
      <c r="BV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L593" s="5"/>
      <c r="CM593" s="5"/>
      <c r="CN593" s="5"/>
    </row>
    <row r="594" spans="13:92" x14ac:dyDescent="0.25">
      <c r="M594" s="5"/>
      <c r="N594" s="5"/>
      <c r="O594" s="5"/>
      <c r="P594" s="5"/>
      <c r="Q594" s="5"/>
      <c r="R594" s="5"/>
      <c r="S594" s="5"/>
      <c r="T594" s="5"/>
      <c r="U594" s="5"/>
      <c r="V594" s="5"/>
      <c r="Z594" s="5"/>
      <c r="AA594" s="5"/>
      <c r="AH594" s="5"/>
      <c r="AI594" s="5"/>
      <c r="AU594" s="5"/>
      <c r="AV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L594" s="5"/>
      <c r="BU594" s="5"/>
      <c r="BV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L594" s="5"/>
      <c r="CM594" s="5"/>
      <c r="CN594" s="5"/>
    </row>
    <row r="595" spans="13:92" x14ac:dyDescent="0.25">
      <c r="M595" s="5"/>
      <c r="N595" s="5"/>
      <c r="O595" s="5"/>
      <c r="P595" s="5"/>
      <c r="Q595" s="5"/>
      <c r="R595" s="5"/>
      <c r="S595" s="5"/>
      <c r="T595" s="5"/>
      <c r="U595" s="5"/>
      <c r="V595" s="5"/>
      <c r="Z595" s="5"/>
      <c r="AA595" s="5"/>
      <c r="AH595" s="5"/>
      <c r="AI595" s="5"/>
      <c r="AU595" s="5"/>
      <c r="AV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L595" s="5"/>
      <c r="BU595" s="5"/>
      <c r="BV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L595" s="5"/>
      <c r="CM595" s="5"/>
      <c r="CN595" s="5"/>
    </row>
    <row r="596" spans="13:92" x14ac:dyDescent="0.25">
      <c r="M596" s="5"/>
      <c r="N596" s="5"/>
      <c r="O596" s="5"/>
      <c r="P596" s="5"/>
      <c r="Q596" s="5"/>
      <c r="R596" s="5"/>
      <c r="S596" s="5"/>
      <c r="T596" s="5"/>
      <c r="U596" s="5"/>
      <c r="V596" s="5"/>
      <c r="Z596" s="5"/>
      <c r="AA596" s="5"/>
      <c r="AH596" s="5"/>
      <c r="AI596" s="5"/>
      <c r="AU596" s="5"/>
      <c r="AV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L596" s="5"/>
      <c r="BU596" s="5"/>
      <c r="BV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L596" s="5"/>
      <c r="CM596" s="5"/>
      <c r="CN596" s="5"/>
    </row>
    <row r="597" spans="13:92" x14ac:dyDescent="0.25">
      <c r="M597" s="5"/>
      <c r="N597" s="5"/>
      <c r="O597" s="5"/>
      <c r="P597" s="5"/>
      <c r="Q597" s="5"/>
      <c r="R597" s="5"/>
      <c r="S597" s="5"/>
      <c r="T597" s="5"/>
      <c r="U597" s="5"/>
      <c r="V597" s="5"/>
      <c r="Z597" s="5"/>
      <c r="AA597" s="5"/>
      <c r="AH597" s="5"/>
      <c r="AI597" s="5"/>
      <c r="AU597" s="5"/>
      <c r="AV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L597" s="5"/>
      <c r="BU597" s="5"/>
      <c r="BV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L597" s="5"/>
      <c r="CM597" s="5"/>
      <c r="CN597" s="5"/>
    </row>
    <row r="598" spans="13:92" x14ac:dyDescent="0.25">
      <c r="M598" s="5"/>
      <c r="N598" s="5"/>
      <c r="O598" s="5"/>
      <c r="P598" s="5"/>
      <c r="Q598" s="5"/>
      <c r="R598" s="5"/>
      <c r="S598" s="5"/>
      <c r="T598" s="5"/>
      <c r="U598" s="5"/>
      <c r="V598" s="5"/>
      <c r="Z598" s="5"/>
      <c r="AA598" s="5"/>
      <c r="AH598" s="5"/>
      <c r="AI598" s="5"/>
      <c r="AU598" s="5"/>
      <c r="AV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L598" s="5"/>
      <c r="BU598" s="5"/>
      <c r="BV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L598" s="5"/>
      <c r="CM598" s="5"/>
      <c r="CN598" s="5"/>
    </row>
    <row r="599" spans="13:92" x14ac:dyDescent="0.25">
      <c r="M599" s="5"/>
      <c r="N599" s="5"/>
      <c r="O599" s="5"/>
      <c r="P599" s="5"/>
      <c r="Q599" s="5"/>
      <c r="R599" s="5"/>
      <c r="S599" s="5"/>
      <c r="T599" s="5"/>
      <c r="U599" s="5"/>
      <c r="V599" s="5"/>
      <c r="Z599" s="5"/>
      <c r="AA599" s="5"/>
      <c r="AH599" s="5"/>
      <c r="AI599" s="5"/>
      <c r="AU599" s="5"/>
      <c r="AV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L599" s="5"/>
      <c r="BU599" s="5"/>
      <c r="BV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L599" s="5"/>
      <c r="CM599" s="5"/>
      <c r="CN599" s="5"/>
    </row>
    <row r="600" spans="13:92" x14ac:dyDescent="0.25">
      <c r="M600" s="5"/>
      <c r="N600" s="5"/>
      <c r="O600" s="5"/>
      <c r="P600" s="5"/>
      <c r="Q600" s="5"/>
      <c r="R600" s="5"/>
      <c r="S600" s="5"/>
      <c r="T600" s="5"/>
      <c r="U600" s="5"/>
      <c r="V600" s="5"/>
      <c r="Z600" s="5"/>
      <c r="AA600" s="5"/>
      <c r="AH600" s="5"/>
      <c r="AI600" s="5"/>
      <c r="AU600" s="5"/>
      <c r="AV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L600" s="5"/>
      <c r="BU600" s="5"/>
      <c r="BV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L600" s="5"/>
      <c r="CM600" s="5"/>
      <c r="CN600" s="5"/>
    </row>
    <row r="601" spans="13:92" x14ac:dyDescent="0.25">
      <c r="M601" s="5"/>
      <c r="N601" s="5"/>
      <c r="O601" s="5"/>
      <c r="P601" s="5"/>
      <c r="Q601" s="5"/>
      <c r="R601" s="5"/>
      <c r="S601" s="5"/>
      <c r="T601" s="5"/>
      <c r="U601" s="5"/>
      <c r="V601" s="5"/>
      <c r="Z601" s="5"/>
      <c r="AA601" s="5"/>
      <c r="AH601" s="5"/>
      <c r="AI601" s="5"/>
      <c r="AU601" s="5"/>
      <c r="AV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L601" s="5"/>
      <c r="BU601" s="5"/>
      <c r="BV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L601" s="5"/>
      <c r="CM601" s="5"/>
      <c r="CN601" s="5"/>
    </row>
    <row r="602" spans="13:92" x14ac:dyDescent="0.25">
      <c r="M602" s="5"/>
      <c r="N602" s="5"/>
      <c r="O602" s="5"/>
      <c r="P602" s="5"/>
      <c r="Q602" s="5"/>
      <c r="R602" s="5"/>
      <c r="S602" s="5"/>
      <c r="T602" s="5"/>
      <c r="U602" s="5"/>
      <c r="V602" s="5"/>
      <c r="Z602" s="5"/>
      <c r="AA602" s="5"/>
      <c r="AH602" s="5"/>
      <c r="AI602" s="5"/>
      <c r="AU602" s="5"/>
      <c r="AV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L602" s="5"/>
      <c r="BU602" s="5"/>
      <c r="BV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L602" s="5"/>
      <c r="CM602" s="5"/>
      <c r="CN602" s="5"/>
    </row>
    <row r="603" spans="13:92" x14ac:dyDescent="0.25">
      <c r="M603" s="5"/>
      <c r="N603" s="5"/>
      <c r="O603" s="5"/>
      <c r="P603" s="5"/>
      <c r="Q603" s="5"/>
      <c r="R603" s="5"/>
      <c r="S603" s="5"/>
      <c r="T603" s="5"/>
      <c r="U603" s="5"/>
      <c r="V603" s="5"/>
      <c r="Z603" s="5"/>
      <c r="AA603" s="5"/>
      <c r="AH603" s="5"/>
      <c r="AI603" s="5"/>
      <c r="AU603" s="5"/>
      <c r="AV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L603" s="5"/>
      <c r="BU603" s="5"/>
      <c r="BV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L603" s="5"/>
      <c r="CM603" s="5"/>
      <c r="CN603" s="5"/>
    </row>
    <row r="604" spans="13:92" x14ac:dyDescent="0.25">
      <c r="M604" s="5"/>
      <c r="N604" s="5"/>
      <c r="O604" s="5"/>
      <c r="P604" s="5"/>
      <c r="Q604" s="5"/>
      <c r="R604" s="5"/>
      <c r="S604" s="5"/>
      <c r="T604" s="5"/>
      <c r="U604" s="5"/>
      <c r="V604" s="5"/>
      <c r="Z604" s="5"/>
      <c r="AA604" s="5"/>
      <c r="AH604" s="5"/>
      <c r="AI604" s="5"/>
      <c r="AU604" s="5"/>
      <c r="AV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L604" s="5"/>
      <c r="BU604" s="5"/>
      <c r="BV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L604" s="5"/>
      <c r="CM604" s="5"/>
      <c r="CN604" s="5"/>
    </row>
    <row r="605" spans="13:92" x14ac:dyDescent="0.25">
      <c r="M605" s="5"/>
      <c r="N605" s="5"/>
      <c r="O605" s="5"/>
      <c r="P605" s="5"/>
      <c r="Q605" s="5"/>
      <c r="R605" s="5"/>
      <c r="S605" s="5"/>
      <c r="T605" s="5"/>
      <c r="U605" s="5"/>
      <c r="V605" s="5"/>
      <c r="Z605" s="5"/>
      <c r="AA605" s="5"/>
      <c r="AH605" s="5"/>
      <c r="AI605" s="5"/>
      <c r="AU605" s="5"/>
      <c r="AV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L605" s="5"/>
      <c r="BU605" s="5"/>
      <c r="BV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L605" s="5"/>
      <c r="CM605" s="5"/>
      <c r="CN605" s="5"/>
    </row>
    <row r="606" spans="13:92" x14ac:dyDescent="0.25">
      <c r="M606" s="5"/>
      <c r="N606" s="5"/>
      <c r="O606" s="5"/>
      <c r="P606" s="5"/>
      <c r="Q606" s="5"/>
      <c r="R606" s="5"/>
      <c r="S606" s="5"/>
      <c r="T606" s="5"/>
      <c r="U606" s="5"/>
      <c r="V606" s="5"/>
      <c r="Z606" s="5"/>
      <c r="AA606" s="5"/>
      <c r="AH606" s="5"/>
      <c r="AI606" s="5"/>
      <c r="AU606" s="5"/>
      <c r="AV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L606" s="5"/>
      <c r="BU606" s="5"/>
      <c r="BV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L606" s="5"/>
      <c r="CM606" s="5"/>
      <c r="CN606" s="5"/>
    </row>
    <row r="607" spans="13:92" x14ac:dyDescent="0.25">
      <c r="M607" s="5"/>
      <c r="N607" s="5"/>
      <c r="O607" s="5"/>
      <c r="P607" s="5"/>
      <c r="Q607" s="5"/>
      <c r="R607" s="5"/>
      <c r="S607" s="5"/>
      <c r="T607" s="5"/>
      <c r="U607" s="5"/>
      <c r="V607" s="5"/>
      <c r="Z607" s="5"/>
      <c r="AA607" s="5"/>
      <c r="AH607" s="5"/>
      <c r="AI607" s="5"/>
      <c r="AU607" s="5"/>
      <c r="AV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L607" s="5"/>
      <c r="BU607" s="5"/>
      <c r="BV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L607" s="5"/>
      <c r="CM607" s="5"/>
      <c r="CN607" s="5"/>
    </row>
    <row r="608" spans="13:92" x14ac:dyDescent="0.25">
      <c r="M608" s="5"/>
      <c r="N608" s="5"/>
      <c r="O608" s="5"/>
      <c r="P608" s="5"/>
      <c r="Q608" s="5"/>
      <c r="R608" s="5"/>
      <c r="S608" s="5"/>
      <c r="T608" s="5"/>
      <c r="U608" s="5"/>
      <c r="V608" s="5"/>
      <c r="Z608" s="5"/>
      <c r="AA608" s="5"/>
      <c r="AH608" s="5"/>
      <c r="AI608" s="5"/>
      <c r="AU608" s="5"/>
      <c r="AV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L608" s="5"/>
      <c r="BU608" s="5"/>
      <c r="BV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L608" s="5"/>
      <c r="CM608" s="5"/>
      <c r="CN608" s="5"/>
    </row>
    <row r="609" spans="13:92" x14ac:dyDescent="0.25">
      <c r="M609" s="5"/>
      <c r="N609" s="5"/>
      <c r="O609" s="5"/>
      <c r="P609" s="5"/>
      <c r="Q609" s="5"/>
      <c r="R609" s="5"/>
      <c r="S609" s="5"/>
      <c r="T609" s="5"/>
      <c r="U609" s="5"/>
      <c r="V609" s="5"/>
      <c r="Z609" s="5"/>
      <c r="AA609" s="5"/>
      <c r="AH609" s="5"/>
      <c r="AI609" s="5"/>
      <c r="AU609" s="5"/>
      <c r="AV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L609" s="5"/>
      <c r="BU609" s="5"/>
      <c r="BV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L609" s="5"/>
      <c r="CM609" s="5"/>
      <c r="CN609" s="5"/>
    </row>
    <row r="610" spans="13:92" x14ac:dyDescent="0.25">
      <c r="M610" s="5"/>
      <c r="N610" s="5"/>
      <c r="O610" s="5"/>
      <c r="P610" s="5"/>
      <c r="Q610" s="5"/>
      <c r="R610" s="5"/>
      <c r="S610" s="5"/>
      <c r="T610" s="5"/>
      <c r="U610" s="5"/>
      <c r="V610" s="5"/>
      <c r="Z610" s="5"/>
      <c r="AA610" s="5"/>
      <c r="AH610" s="5"/>
      <c r="AI610" s="5"/>
      <c r="AU610" s="5"/>
      <c r="AV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L610" s="5"/>
      <c r="BU610" s="5"/>
      <c r="BV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L610" s="5"/>
      <c r="CM610" s="5"/>
      <c r="CN610" s="5"/>
    </row>
    <row r="611" spans="13:92" x14ac:dyDescent="0.25">
      <c r="M611" s="5"/>
      <c r="N611" s="5"/>
      <c r="O611" s="5"/>
      <c r="P611" s="5"/>
      <c r="Q611" s="5"/>
      <c r="R611" s="5"/>
      <c r="S611" s="5"/>
      <c r="T611" s="5"/>
      <c r="U611" s="5"/>
      <c r="V611" s="5"/>
      <c r="Z611" s="5"/>
      <c r="AA611" s="5"/>
      <c r="AH611" s="5"/>
      <c r="AI611" s="5"/>
      <c r="AU611" s="5"/>
      <c r="AV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L611" s="5"/>
      <c r="BU611" s="5"/>
      <c r="BV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L611" s="5"/>
      <c r="CM611" s="5"/>
      <c r="CN611" s="5"/>
    </row>
    <row r="612" spans="13:92" x14ac:dyDescent="0.25">
      <c r="M612" s="5"/>
      <c r="N612" s="5"/>
      <c r="O612" s="5"/>
      <c r="P612" s="5"/>
      <c r="Q612" s="5"/>
      <c r="R612" s="5"/>
      <c r="S612" s="5"/>
      <c r="T612" s="5"/>
      <c r="U612" s="5"/>
      <c r="V612" s="5"/>
      <c r="Z612" s="5"/>
      <c r="AA612" s="5"/>
      <c r="AH612" s="5"/>
      <c r="AI612" s="5"/>
      <c r="AU612" s="5"/>
      <c r="AV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L612" s="5"/>
      <c r="BU612" s="5"/>
      <c r="BV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L612" s="5"/>
      <c r="CM612" s="5"/>
      <c r="CN612" s="5"/>
    </row>
    <row r="613" spans="13:92" x14ac:dyDescent="0.25">
      <c r="M613" s="5"/>
      <c r="N613" s="5"/>
      <c r="O613" s="5"/>
      <c r="P613" s="5"/>
      <c r="Q613" s="5"/>
      <c r="R613" s="5"/>
      <c r="S613" s="5"/>
      <c r="T613" s="5"/>
      <c r="U613" s="5"/>
      <c r="V613" s="5"/>
      <c r="Z613" s="5"/>
      <c r="AA613" s="5"/>
      <c r="AH613" s="5"/>
      <c r="AI613" s="5"/>
      <c r="AU613" s="5"/>
      <c r="AV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L613" s="5"/>
      <c r="BU613" s="5"/>
      <c r="BV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L613" s="5"/>
      <c r="CM613" s="5"/>
      <c r="CN613" s="5"/>
    </row>
    <row r="614" spans="13:92" x14ac:dyDescent="0.25">
      <c r="M614" s="5"/>
      <c r="N614" s="5"/>
      <c r="O614" s="5"/>
      <c r="P614" s="5"/>
      <c r="Q614" s="5"/>
      <c r="R614" s="5"/>
      <c r="S614" s="5"/>
      <c r="T614" s="5"/>
      <c r="U614" s="5"/>
      <c r="V614" s="5"/>
      <c r="Z614" s="5"/>
      <c r="AA614" s="5"/>
      <c r="AH614" s="5"/>
      <c r="AI614" s="5"/>
      <c r="AU614" s="5"/>
      <c r="AV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L614" s="5"/>
      <c r="BU614" s="5"/>
      <c r="BV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L614" s="5"/>
      <c r="CM614" s="5"/>
      <c r="CN614" s="5"/>
    </row>
    <row r="615" spans="13:92" x14ac:dyDescent="0.25">
      <c r="M615" s="5"/>
      <c r="N615" s="5"/>
      <c r="O615" s="5"/>
      <c r="P615" s="5"/>
      <c r="Q615" s="5"/>
      <c r="R615" s="5"/>
      <c r="S615" s="5"/>
      <c r="T615" s="5"/>
      <c r="U615" s="5"/>
      <c r="V615" s="5"/>
      <c r="Z615" s="5"/>
      <c r="AA615" s="5"/>
      <c r="AH615" s="5"/>
      <c r="AI615" s="5"/>
      <c r="AU615" s="5"/>
      <c r="AV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L615" s="5"/>
      <c r="BU615" s="5"/>
      <c r="BV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L615" s="5"/>
      <c r="CM615" s="5"/>
      <c r="CN615" s="5"/>
    </row>
    <row r="616" spans="13:92" x14ac:dyDescent="0.25">
      <c r="M616" s="5"/>
      <c r="N616" s="5"/>
      <c r="O616" s="5"/>
      <c r="P616" s="5"/>
      <c r="Q616" s="5"/>
      <c r="R616" s="5"/>
      <c r="S616" s="5"/>
      <c r="T616" s="5"/>
      <c r="U616" s="5"/>
      <c r="V616" s="5"/>
      <c r="Z616" s="5"/>
      <c r="AA616" s="5"/>
      <c r="AH616" s="5"/>
      <c r="AI616" s="5"/>
      <c r="AU616" s="5"/>
      <c r="AV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L616" s="5"/>
      <c r="BU616" s="5"/>
      <c r="BV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L616" s="5"/>
      <c r="CM616" s="5"/>
      <c r="CN616" s="5"/>
    </row>
    <row r="617" spans="13:92" x14ac:dyDescent="0.25">
      <c r="M617" s="5"/>
      <c r="N617" s="5"/>
      <c r="O617" s="5"/>
      <c r="P617" s="5"/>
      <c r="Q617" s="5"/>
      <c r="R617" s="5"/>
      <c r="S617" s="5"/>
      <c r="T617" s="5"/>
      <c r="U617" s="5"/>
      <c r="V617" s="5"/>
      <c r="Z617" s="5"/>
      <c r="AA617" s="5"/>
      <c r="AH617" s="5"/>
      <c r="AI617" s="5"/>
      <c r="AU617" s="5"/>
      <c r="AV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L617" s="5"/>
      <c r="BU617" s="5"/>
      <c r="BV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L617" s="5"/>
      <c r="CM617" s="5"/>
      <c r="CN617" s="5"/>
    </row>
    <row r="618" spans="13:92" x14ac:dyDescent="0.25">
      <c r="M618" s="5"/>
      <c r="N618" s="5"/>
      <c r="O618" s="5"/>
      <c r="P618" s="5"/>
      <c r="Q618" s="5"/>
      <c r="R618" s="5"/>
      <c r="S618" s="5"/>
      <c r="T618" s="5"/>
      <c r="U618" s="5"/>
      <c r="V618" s="5"/>
      <c r="Z618" s="5"/>
      <c r="AA618" s="5"/>
      <c r="AH618" s="5"/>
      <c r="AI618" s="5"/>
      <c r="AU618" s="5"/>
      <c r="AV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L618" s="5"/>
      <c r="BU618" s="5"/>
      <c r="BV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L618" s="5"/>
      <c r="CM618" s="5"/>
      <c r="CN618" s="5"/>
    </row>
    <row r="619" spans="13:92" x14ac:dyDescent="0.25">
      <c r="M619" s="5"/>
      <c r="N619" s="5"/>
      <c r="O619" s="5"/>
      <c r="P619" s="5"/>
      <c r="Q619" s="5"/>
      <c r="R619" s="5"/>
      <c r="S619" s="5"/>
      <c r="T619" s="5"/>
      <c r="U619" s="5"/>
      <c r="V619" s="5"/>
      <c r="Z619" s="5"/>
      <c r="AA619" s="5"/>
      <c r="AH619" s="5"/>
      <c r="AI619" s="5"/>
      <c r="AU619" s="5"/>
      <c r="AV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L619" s="5"/>
      <c r="BU619" s="5"/>
      <c r="BV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L619" s="5"/>
      <c r="CM619" s="5"/>
      <c r="CN619" s="5"/>
    </row>
    <row r="620" spans="13:92" x14ac:dyDescent="0.25">
      <c r="M620" s="5"/>
      <c r="N620" s="5"/>
      <c r="O620" s="5"/>
      <c r="P620" s="5"/>
      <c r="Q620" s="5"/>
      <c r="R620" s="5"/>
      <c r="S620" s="5"/>
      <c r="T620" s="5"/>
      <c r="U620" s="5"/>
      <c r="V620" s="5"/>
      <c r="Z620" s="5"/>
      <c r="AA620" s="5"/>
      <c r="AH620" s="5"/>
      <c r="AI620" s="5"/>
      <c r="AU620" s="5"/>
      <c r="AV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L620" s="5"/>
      <c r="BU620" s="5"/>
      <c r="BV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L620" s="5"/>
      <c r="CM620" s="5"/>
      <c r="CN620" s="5"/>
    </row>
    <row r="621" spans="13:92" x14ac:dyDescent="0.25">
      <c r="M621" s="5"/>
      <c r="N621" s="5"/>
      <c r="O621" s="5"/>
      <c r="P621" s="5"/>
      <c r="Q621" s="5"/>
      <c r="R621" s="5"/>
      <c r="S621" s="5"/>
      <c r="T621" s="5"/>
      <c r="U621" s="5"/>
      <c r="V621" s="5"/>
      <c r="Z621" s="5"/>
      <c r="AA621" s="5"/>
      <c r="AH621" s="5"/>
      <c r="AI621" s="5"/>
      <c r="AU621" s="5"/>
      <c r="AV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L621" s="5"/>
      <c r="BU621" s="5"/>
      <c r="BV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L621" s="5"/>
      <c r="CM621" s="5"/>
      <c r="CN621" s="5"/>
    </row>
    <row r="622" spans="13:92" x14ac:dyDescent="0.25">
      <c r="M622" s="5"/>
      <c r="N622" s="5"/>
      <c r="O622" s="5"/>
      <c r="P622" s="5"/>
      <c r="Q622" s="5"/>
      <c r="R622" s="5"/>
      <c r="S622" s="5"/>
      <c r="T622" s="5"/>
      <c r="U622" s="5"/>
      <c r="V622" s="5"/>
      <c r="Z622" s="5"/>
      <c r="AA622" s="5"/>
      <c r="AH622" s="5"/>
      <c r="AI622" s="5"/>
      <c r="AU622" s="5"/>
      <c r="AV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L622" s="5"/>
      <c r="BU622" s="5"/>
      <c r="BV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L622" s="5"/>
      <c r="CM622" s="5"/>
      <c r="CN622" s="5"/>
    </row>
    <row r="623" spans="13:92" x14ac:dyDescent="0.25">
      <c r="M623" s="5"/>
      <c r="N623" s="5"/>
      <c r="O623" s="5"/>
      <c r="P623" s="5"/>
      <c r="Q623" s="5"/>
      <c r="R623" s="5"/>
      <c r="S623" s="5"/>
      <c r="T623" s="5"/>
      <c r="U623" s="5"/>
      <c r="V623" s="5"/>
      <c r="Z623" s="5"/>
      <c r="AA623" s="5"/>
      <c r="AH623" s="5"/>
      <c r="AI623" s="5"/>
      <c r="AU623" s="5"/>
      <c r="AV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L623" s="5"/>
      <c r="BU623" s="5"/>
      <c r="BV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L623" s="5"/>
      <c r="CM623" s="5"/>
      <c r="CN623" s="5"/>
    </row>
    <row r="624" spans="13:92" x14ac:dyDescent="0.25">
      <c r="M624" s="5"/>
      <c r="N624" s="5"/>
      <c r="O624" s="5"/>
      <c r="P624" s="5"/>
      <c r="Q624" s="5"/>
      <c r="R624" s="5"/>
      <c r="S624" s="5"/>
      <c r="T624" s="5"/>
      <c r="U624" s="5"/>
      <c r="V624" s="5"/>
      <c r="Z624" s="5"/>
      <c r="AA624" s="5"/>
      <c r="AH624" s="5"/>
      <c r="AI624" s="5"/>
      <c r="AU624" s="5"/>
      <c r="AV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L624" s="5"/>
      <c r="BU624" s="5"/>
      <c r="BV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L624" s="5"/>
      <c r="CM624" s="5"/>
      <c r="CN624" s="5"/>
    </row>
    <row r="625" spans="13:92" x14ac:dyDescent="0.25">
      <c r="M625" s="5"/>
      <c r="N625" s="5"/>
      <c r="O625" s="5"/>
      <c r="P625" s="5"/>
      <c r="Q625" s="5"/>
      <c r="R625" s="5"/>
      <c r="S625" s="5"/>
      <c r="T625" s="5"/>
      <c r="U625" s="5"/>
      <c r="V625" s="5"/>
      <c r="Z625" s="5"/>
      <c r="AA625" s="5"/>
      <c r="AH625" s="5"/>
      <c r="AI625" s="5"/>
      <c r="AU625" s="5"/>
      <c r="AV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L625" s="5"/>
      <c r="BU625" s="5"/>
      <c r="BV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L625" s="5"/>
      <c r="CM625" s="5"/>
      <c r="CN625" s="5"/>
    </row>
    <row r="626" spans="13:92" x14ac:dyDescent="0.25">
      <c r="M626" s="5"/>
      <c r="N626" s="5"/>
      <c r="O626" s="5"/>
      <c r="P626" s="5"/>
      <c r="Q626" s="5"/>
      <c r="R626" s="5"/>
      <c r="S626" s="5"/>
      <c r="T626" s="5"/>
      <c r="U626" s="5"/>
      <c r="V626" s="5"/>
      <c r="Z626" s="5"/>
      <c r="AA626" s="5"/>
      <c r="AH626" s="5"/>
      <c r="AI626" s="5"/>
      <c r="AU626" s="5"/>
      <c r="AV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L626" s="5"/>
      <c r="BU626" s="5"/>
      <c r="BV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L626" s="5"/>
      <c r="CM626" s="5"/>
      <c r="CN626" s="5"/>
    </row>
    <row r="627" spans="13:92" x14ac:dyDescent="0.25">
      <c r="M627" s="5"/>
      <c r="N627" s="5"/>
      <c r="O627" s="5"/>
      <c r="P627" s="5"/>
      <c r="Q627" s="5"/>
      <c r="R627" s="5"/>
      <c r="S627" s="5"/>
      <c r="T627" s="5"/>
      <c r="U627" s="5"/>
      <c r="V627" s="5"/>
      <c r="Z627" s="5"/>
      <c r="AA627" s="5"/>
      <c r="AH627" s="5"/>
      <c r="AI627" s="5"/>
      <c r="AU627" s="5"/>
      <c r="AV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L627" s="5"/>
      <c r="BU627" s="5"/>
      <c r="BV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L627" s="5"/>
      <c r="CM627" s="5"/>
      <c r="CN627" s="5"/>
    </row>
    <row r="628" spans="13:92" x14ac:dyDescent="0.25">
      <c r="M628" s="5"/>
      <c r="N628" s="5"/>
      <c r="O628" s="5"/>
      <c r="P628" s="5"/>
      <c r="Q628" s="5"/>
      <c r="R628" s="5"/>
      <c r="S628" s="5"/>
      <c r="T628" s="5"/>
      <c r="U628" s="5"/>
      <c r="V628" s="5"/>
      <c r="Z628" s="5"/>
      <c r="AA628" s="5"/>
      <c r="AH628" s="5"/>
      <c r="AI628" s="5"/>
      <c r="AU628" s="5"/>
      <c r="AV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L628" s="5"/>
      <c r="BU628" s="5"/>
      <c r="BV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L628" s="5"/>
      <c r="CM628" s="5"/>
      <c r="CN628" s="5"/>
    </row>
    <row r="629" spans="13:92" x14ac:dyDescent="0.25">
      <c r="M629" s="5"/>
      <c r="N629" s="5"/>
      <c r="O629" s="5"/>
      <c r="P629" s="5"/>
      <c r="Q629" s="5"/>
      <c r="R629" s="5"/>
      <c r="S629" s="5"/>
      <c r="T629" s="5"/>
      <c r="U629" s="5"/>
      <c r="V629" s="5"/>
      <c r="Z629" s="5"/>
      <c r="AA629" s="5"/>
      <c r="AH629" s="5"/>
      <c r="AI629" s="5"/>
      <c r="AU629" s="5"/>
      <c r="AV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L629" s="5"/>
      <c r="BU629" s="5"/>
      <c r="BV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L629" s="5"/>
      <c r="CM629" s="5"/>
      <c r="CN629" s="5"/>
    </row>
    <row r="630" spans="13:92" x14ac:dyDescent="0.25">
      <c r="M630" s="5"/>
      <c r="N630" s="5"/>
      <c r="O630" s="5"/>
      <c r="P630" s="5"/>
      <c r="Q630" s="5"/>
      <c r="R630" s="5"/>
      <c r="S630" s="5"/>
      <c r="T630" s="5"/>
      <c r="U630" s="5"/>
      <c r="V630" s="5"/>
      <c r="Z630" s="5"/>
      <c r="AA630" s="5"/>
      <c r="AH630" s="5"/>
      <c r="AI630" s="5"/>
      <c r="AU630" s="5"/>
      <c r="AV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L630" s="5"/>
      <c r="BU630" s="5"/>
      <c r="BV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L630" s="5"/>
      <c r="CM630" s="5"/>
      <c r="CN630" s="5"/>
    </row>
    <row r="631" spans="13:92" x14ac:dyDescent="0.25">
      <c r="M631" s="5"/>
      <c r="N631" s="5"/>
      <c r="O631" s="5"/>
      <c r="P631" s="5"/>
      <c r="Q631" s="5"/>
      <c r="R631" s="5"/>
      <c r="S631" s="5"/>
      <c r="T631" s="5"/>
      <c r="U631" s="5"/>
      <c r="V631" s="5"/>
      <c r="Z631" s="5"/>
      <c r="AA631" s="5"/>
      <c r="AH631" s="5"/>
      <c r="AI631" s="5"/>
      <c r="AU631" s="5"/>
      <c r="AV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L631" s="5"/>
      <c r="BU631" s="5"/>
      <c r="BV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L631" s="5"/>
      <c r="CM631" s="5"/>
      <c r="CN631" s="5"/>
    </row>
    <row r="632" spans="13:92" x14ac:dyDescent="0.25">
      <c r="M632" s="5"/>
      <c r="N632" s="5"/>
      <c r="O632" s="5"/>
      <c r="P632" s="5"/>
      <c r="Q632" s="5"/>
      <c r="R632" s="5"/>
      <c r="S632" s="5"/>
      <c r="T632" s="5"/>
      <c r="U632" s="5"/>
      <c r="V632" s="5"/>
      <c r="Z632" s="5"/>
      <c r="AA632" s="5"/>
      <c r="AH632" s="5"/>
      <c r="AI632" s="5"/>
      <c r="AU632" s="5"/>
      <c r="AV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L632" s="5"/>
      <c r="BU632" s="5"/>
      <c r="BV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L632" s="5"/>
      <c r="CM632" s="5"/>
      <c r="CN632" s="5"/>
    </row>
    <row r="633" spans="13:92" x14ac:dyDescent="0.25">
      <c r="M633" s="5"/>
      <c r="N633" s="5"/>
      <c r="O633" s="5"/>
      <c r="P633" s="5"/>
      <c r="Q633" s="5"/>
      <c r="R633" s="5"/>
      <c r="S633" s="5"/>
      <c r="T633" s="5"/>
      <c r="U633" s="5"/>
      <c r="V633" s="5"/>
      <c r="Z633" s="5"/>
      <c r="AA633" s="5"/>
      <c r="AH633" s="5"/>
      <c r="AI633" s="5"/>
      <c r="AU633" s="5"/>
      <c r="AV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L633" s="5"/>
      <c r="BU633" s="5"/>
      <c r="BV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L633" s="5"/>
      <c r="CM633" s="5"/>
      <c r="CN633" s="5"/>
    </row>
    <row r="634" spans="13:92" x14ac:dyDescent="0.25">
      <c r="M634" s="5"/>
      <c r="N634" s="5"/>
      <c r="O634" s="5"/>
      <c r="P634" s="5"/>
      <c r="Q634" s="5"/>
      <c r="R634" s="5"/>
      <c r="S634" s="5"/>
      <c r="T634" s="5"/>
      <c r="U634" s="5"/>
      <c r="V634" s="5"/>
      <c r="Z634" s="5"/>
      <c r="AA634" s="5"/>
      <c r="AH634" s="5"/>
      <c r="AI634" s="5"/>
      <c r="AU634" s="5"/>
      <c r="AV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L634" s="5"/>
      <c r="BU634" s="5"/>
      <c r="BV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L634" s="5"/>
      <c r="CM634" s="5"/>
      <c r="CN634" s="5"/>
    </row>
    <row r="635" spans="13:92" x14ac:dyDescent="0.25">
      <c r="M635" s="5"/>
      <c r="N635" s="5"/>
      <c r="O635" s="5"/>
      <c r="P635" s="5"/>
      <c r="Q635" s="5"/>
      <c r="R635" s="5"/>
      <c r="S635" s="5"/>
      <c r="T635" s="5"/>
      <c r="U635" s="5"/>
      <c r="V635" s="5"/>
      <c r="Z635" s="5"/>
      <c r="AA635" s="5"/>
      <c r="AH635" s="5"/>
      <c r="AI635" s="5"/>
      <c r="AU635" s="5"/>
      <c r="AV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L635" s="5"/>
      <c r="BU635" s="5"/>
      <c r="BV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L635" s="5"/>
      <c r="CM635" s="5"/>
      <c r="CN635" s="5"/>
    </row>
    <row r="636" spans="13:92" x14ac:dyDescent="0.25">
      <c r="M636" s="5"/>
      <c r="N636" s="5"/>
      <c r="O636" s="5"/>
      <c r="P636" s="5"/>
      <c r="Q636" s="5"/>
      <c r="R636" s="5"/>
      <c r="S636" s="5"/>
      <c r="T636" s="5"/>
      <c r="U636" s="5"/>
      <c r="V636" s="5"/>
      <c r="Z636" s="5"/>
      <c r="AA636" s="5"/>
      <c r="AH636" s="5"/>
      <c r="AI636" s="5"/>
      <c r="AU636" s="5"/>
      <c r="AV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L636" s="5"/>
      <c r="BU636" s="5"/>
      <c r="BV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L636" s="5"/>
      <c r="CM636" s="5"/>
      <c r="CN636" s="5"/>
    </row>
    <row r="637" spans="13:92" x14ac:dyDescent="0.25">
      <c r="M637" s="5"/>
      <c r="N637" s="5"/>
      <c r="O637" s="5"/>
      <c r="P637" s="5"/>
      <c r="Q637" s="5"/>
      <c r="R637" s="5"/>
      <c r="S637" s="5"/>
      <c r="T637" s="5"/>
      <c r="U637" s="5"/>
      <c r="V637" s="5"/>
      <c r="Z637" s="5"/>
      <c r="AA637" s="5"/>
      <c r="AH637" s="5"/>
      <c r="AI637" s="5"/>
      <c r="AU637" s="5"/>
      <c r="AV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L637" s="5"/>
      <c r="BU637" s="5"/>
      <c r="BV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L637" s="5"/>
      <c r="CM637" s="5"/>
      <c r="CN637" s="5"/>
    </row>
    <row r="638" spans="13:92" x14ac:dyDescent="0.25">
      <c r="M638" s="5"/>
      <c r="N638" s="5"/>
      <c r="O638" s="5"/>
      <c r="P638" s="5"/>
      <c r="Q638" s="5"/>
      <c r="R638" s="5"/>
      <c r="S638" s="5"/>
      <c r="T638" s="5"/>
      <c r="U638" s="5"/>
      <c r="V638" s="5"/>
      <c r="Z638" s="5"/>
      <c r="AA638" s="5"/>
      <c r="AH638" s="5"/>
      <c r="AI638" s="5"/>
      <c r="AU638" s="5"/>
      <c r="AV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L638" s="5"/>
      <c r="BU638" s="5"/>
      <c r="BV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L638" s="5"/>
      <c r="CM638" s="5"/>
      <c r="CN638" s="5"/>
    </row>
    <row r="639" spans="13:92" x14ac:dyDescent="0.25">
      <c r="M639" s="5"/>
      <c r="N639" s="5"/>
      <c r="O639" s="5"/>
      <c r="P639" s="5"/>
      <c r="Q639" s="5"/>
      <c r="R639" s="5"/>
      <c r="S639" s="5"/>
      <c r="T639" s="5"/>
      <c r="U639" s="5"/>
      <c r="V639" s="5"/>
      <c r="Z639" s="5"/>
      <c r="AA639" s="5"/>
      <c r="AH639" s="5"/>
      <c r="AI639" s="5"/>
      <c r="AU639" s="5"/>
      <c r="AV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L639" s="5"/>
      <c r="BU639" s="5"/>
      <c r="BV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L639" s="5"/>
      <c r="CM639" s="5"/>
      <c r="CN639" s="5"/>
    </row>
    <row r="640" spans="13:92" x14ac:dyDescent="0.25">
      <c r="M640" s="5"/>
      <c r="N640" s="5"/>
      <c r="O640" s="5"/>
      <c r="P640" s="5"/>
      <c r="Q640" s="5"/>
      <c r="R640" s="5"/>
      <c r="S640" s="5"/>
      <c r="T640" s="5"/>
      <c r="U640" s="5"/>
      <c r="V640" s="5"/>
      <c r="Z640" s="5"/>
      <c r="AA640" s="5"/>
      <c r="AH640" s="5"/>
      <c r="AI640" s="5"/>
      <c r="AU640" s="5"/>
      <c r="AV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L640" s="5"/>
      <c r="BU640" s="5"/>
      <c r="BV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L640" s="5"/>
      <c r="CM640" s="5"/>
      <c r="CN640" s="5"/>
    </row>
    <row r="641" spans="13:92" x14ac:dyDescent="0.25">
      <c r="M641" s="5"/>
      <c r="N641" s="5"/>
      <c r="O641" s="5"/>
      <c r="P641" s="5"/>
      <c r="Q641" s="5"/>
      <c r="R641" s="5"/>
      <c r="S641" s="5"/>
      <c r="T641" s="5"/>
      <c r="U641" s="5"/>
      <c r="V641" s="5"/>
      <c r="Z641" s="5"/>
      <c r="AA641" s="5"/>
      <c r="AH641" s="5"/>
      <c r="AI641" s="5"/>
      <c r="AU641" s="5"/>
      <c r="AV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L641" s="5"/>
      <c r="BU641" s="5"/>
      <c r="BV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L641" s="5"/>
      <c r="CM641" s="5"/>
      <c r="CN641" s="5"/>
    </row>
    <row r="642" spans="13:92" x14ac:dyDescent="0.25">
      <c r="M642" s="5"/>
      <c r="N642" s="5"/>
      <c r="O642" s="5"/>
      <c r="P642" s="5"/>
      <c r="Q642" s="5"/>
      <c r="R642" s="5"/>
      <c r="S642" s="5"/>
      <c r="T642" s="5"/>
      <c r="U642" s="5"/>
      <c r="V642" s="5"/>
      <c r="Z642" s="5"/>
      <c r="AA642" s="5"/>
      <c r="AH642" s="5"/>
      <c r="AI642" s="5"/>
      <c r="AU642" s="5"/>
      <c r="AV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L642" s="5"/>
      <c r="BU642" s="5"/>
      <c r="BV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L642" s="5"/>
      <c r="CM642" s="5"/>
      <c r="CN642" s="5"/>
    </row>
    <row r="643" spans="13:92" x14ac:dyDescent="0.25">
      <c r="M643" s="5"/>
      <c r="N643" s="5"/>
      <c r="O643" s="5"/>
      <c r="P643" s="5"/>
      <c r="Q643" s="5"/>
      <c r="R643" s="5"/>
      <c r="S643" s="5"/>
      <c r="T643" s="5"/>
      <c r="U643" s="5"/>
      <c r="V643" s="5"/>
      <c r="Z643" s="5"/>
      <c r="AA643" s="5"/>
      <c r="AH643" s="5"/>
      <c r="AI643" s="5"/>
      <c r="AU643" s="5"/>
      <c r="AV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L643" s="5"/>
      <c r="BU643" s="5"/>
      <c r="BV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L643" s="5"/>
      <c r="CM643" s="5"/>
      <c r="CN643" s="5"/>
    </row>
    <row r="644" spans="13:92" x14ac:dyDescent="0.25">
      <c r="M644" s="5"/>
      <c r="N644" s="5"/>
      <c r="O644" s="5"/>
      <c r="P644" s="5"/>
      <c r="Q644" s="5"/>
      <c r="R644" s="5"/>
      <c r="S644" s="5"/>
      <c r="T644" s="5"/>
      <c r="U644" s="5"/>
      <c r="V644" s="5"/>
      <c r="Z644" s="5"/>
      <c r="AA644" s="5"/>
      <c r="AH644" s="5"/>
      <c r="AI644" s="5"/>
      <c r="AU644" s="5"/>
      <c r="AV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L644" s="5"/>
      <c r="BU644" s="5"/>
      <c r="BV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L644" s="5"/>
      <c r="CM644" s="5"/>
      <c r="CN644" s="5"/>
    </row>
    <row r="645" spans="13:92" x14ac:dyDescent="0.25">
      <c r="M645" s="5"/>
      <c r="N645" s="5"/>
      <c r="O645" s="5"/>
      <c r="P645" s="5"/>
      <c r="Q645" s="5"/>
      <c r="R645" s="5"/>
      <c r="S645" s="5"/>
      <c r="T645" s="5"/>
      <c r="U645" s="5"/>
      <c r="V645" s="5"/>
      <c r="Z645" s="5"/>
      <c r="AA645" s="5"/>
      <c r="AH645" s="5"/>
      <c r="AI645" s="5"/>
      <c r="AU645" s="5"/>
      <c r="AV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L645" s="5"/>
      <c r="BU645" s="5"/>
      <c r="BV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L645" s="5"/>
      <c r="CM645" s="5"/>
      <c r="CN645" s="5"/>
    </row>
    <row r="646" spans="13:92" x14ac:dyDescent="0.25">
      <c r="M646" s="5"/>
      <c r="N646" s="5"/>
      <c r="O646" s="5"/>
      <c r="P646" s="5"/>
      <c r="Q646" s="5"/>
      <c r="R646" s="5"/>
      <c r="S646" s="5"/>
      <c r="T646" s="5"/>
      <c r="U646" s="5"/>
      <c r="V646" s="5"/>
      <c r="Z646" s="5"/>
      <c r="AA646" s="5"/>
      <c r="AH646" s="5"/>
      <c r="AI646" s="5"/>
      <c r="AU646" s="5"/>
      <c r="AV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L646" s="5"/>
      <c r="BU646" s="5"/>
      <c r="BV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L646" s="5"/>
      <c r="CM646" s="5"/>
      <c r="CN646" s="5"/>
    </row>
    <row r="647" spans="13:92" x14ac:dyDescent="0.25">
      <c r="M647" s="5"/>
      <c r="N647" s="5"/>
      <c r="O647" s="5"/>
      <c r="P647" s="5"/>
      <c r="Q647" s="5"/>
      <c r="R647" s="5"/>
      <c r="S647" s="5"/>
      <c r="T647" s="5"/>
      <c r="U647" s="5"/>
      <c r="V647" s="5"/>
      <c r="Z647" s="5"/>
      <c r="AA647" s="5"/>
      <c r="AH647" s="5"/>
      <c r="AI647" s="5"/>
      <c r="AU647" s="5"/>
      <c r="AV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L647" s="5"/>
      <c r="BU647" s="5"/>
      <c r="BV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L647" s="5"/>
      <c r="CM647" s="5"/>
      <c r="CN647" s="5"/>
    </row>
    <row r="648" spans="13:92" x14ac:dyDescent="0.25">
      <c r="M648" s="5"/>
      <c r="N648" s="5"/>
      <c r="O648" s="5"/>
      <c r="P648" s="5"/>
      <c r="Q648" s="5"/>
      <c r="R648" s="5"/>
      <c r="S648" s="5"/>
      <c r="T648" s="5"/>
      <c r="U648" s="5"/>
      <c r="V648" s="5"/>
      <c r="Z648" s="5"/>
      <c r="AA648" s="5"/>
      <c r="AH648" s="5"/>
      <c r="AI648" s="5"/>
      <c r="AU648" s="5"/>
      <c r="AV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L648" s="5"/>
      <c r="BU648" s="5"/>
      <c r="BV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L648" s="5"/>
      <c r="CM648" s="5"/>
      <c r="CN648" s="5"/>
    </row>
    <row r="649" spans="13:92" x14ac:dyDescent="0.25">
      <c r="M649" s="5"/>
      <c r="N649" s="5"/>
      <c r="O649" s="5"/>
      <c r="P649" s="5"/>
      <c r="Q649" s="5"/>
      <c r="R649" s="5"/>
      <c r="S649" s="5"/>
      <c r="T649" s="5"/>
      <c r="U649" s="5"/>
      <c r="V649" s="5"/>
      <c r="Z649" s="5"/>
      <c r="AA649" s="5"/>
      <c r="AH649" s="5"/>
      <c r="AI649" s="5"/>
      <c r="AU649" s="5"/>
      <c r="AV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L649" s="5"/>
      <c r="BU649" s="5"/>
      <c r="BV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L649" s="5"/>
      <c r="CM649" s="5"/>
      <c r="CN649" s="5"/>
    </row>
    <row r="650" spans="13:92" x14ac:dyDescent="0.25">
      <c r="M650" s="5"/>
      <c r="N650" s="5"/>
      <c r="O650" s="5"/>
      <c r="P650" s="5"/>
      <c r="Q650" s="5"/>
      <c r="R650" s="5"/>
      <c r="S650" s="5"/>
      <c r="T650" s="5"/>
      <c r="U650" s="5"/>
      <c r="V650" s="5"/>
      <c r="Z650" s="5"/>
      <c r="AA650" s="5"/>
      <c r="AH650" s="5"/>
      <c r="AI650" s="5"/>
      <c r="AU650" s="5"/>
      <c r="AV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L650" s="5"/>
      <c r="BU650" s="5"/>
      <c r="BV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L650" s="5"/>
      <c r="CM650" s="5"/>
      <c r="CN650" s="5"/>
    </row>
    <row r="651" spans="13:92" x14ac:dyDescent="0.25">
      <c r="M651" s="5"/>
      <c r="N651" s="5"/>
      <c r="O651" s="5"/>
      <c r="P651" s="5"/>
      <c r="Q651" s="5"/>
      <c r="R651" s="5"/>
      <c r="S651" s="5"/>
      <c r="T651" s="5"/>
      <c r="U651" s="5"/>
      <c r="V651" s="5"/>
      <c r="Z651" s="5"/>
      <c r="AA651" s="5"/>
      <c r="AH651" s="5"/>
      <c r="AI651" s="5"/>
      <c r="AU651" s="5"/>
      <c r="AV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L651" s="5"/>
      <c r="BU651" s="5"/>
      <c r="BV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L651" s="5"/>
      <c r="CM651" s="5"/>
      <c r="CN651" s="5"/>
    </row>
    <row r="652" spans="13:92" x14ac:dyDescent="0.25">
      <c r="M652" s="5"/>
      <c r="N652" s="5"/>
      <c r="O652" s="5"/>
      <c r="P652" s="5"/>
      <c r="Q652" s="5"/>
      <c r="R652" s="5"/>
      <c r="S652" s="5"/>
      <c r="T652" s="5"/>
      <c r="U652" s="5"/>
      <c r="V652" s="5"/>
      <c r="Z652" s="5"/>
      <c r="AA652" s="5"/>
      <c r="AH652" s="5"/>
      <c r="AI652" s="5"/>
      <c r="AU652" s="5"/>
      <c r="AV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L652" s="5"/>
      <c r="BU652" s="5"/>
      <c r="BV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L652" s="5"/>
      <c r="CM652" s="5"/>
      <c r="CN652" s="5"/>
    </row>
    <row r="653" spans="13:92" x14ac:dyDescent="0.25">
      <c r="M653" s="5"/>
      <c r="N653" s="5"/>
      <c r="O653" s="5"/>
      <c r="P653" s="5"/>
      <c r="Q653" s="5"/>
      <c r="R653" s="5"/>
      <c r="S653" s="5"/>
      <c r="T653" s="5"/>
      <c r="U653" s="5"/>
      <c r="V653" s="5"/>
      <c r="Z653" s="5"/>
      <c r="AA653" s="5"/>
      <c r="AH653" s="5"/>
      <c r="AI653" s="5"/>
      <c r="AU653" s="5"/>
      <c r="AV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L653" s="5"/>
      <c r="BU653" s="5"/>
      <c r="BV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L653" s="5"/>
      <c r="CM653" s="5"/>
      <c r="CN653" s="5"/>
    </row>
    <row r="654" spans="13:92" x14ac:dyDescent="0.25">
      <c r="M654" s="5"/>
      <c r="N654" s="5"/>
      <c r="O654" s="5"/>
      <c r="P654" s="5"/>
      <c r="Q654" s="5"/>
      <c r="R654" s="5"/>
      <c r="S654" s="5"/>
      <c r="T654" s="5"/>
      <c r="U654" s="5"/>
      <c r="V654" s="5"/>
      <c r="Z654" s="5"/>
      <c r="AA654" s="5"/>
      <c r="AH654" s="5"/>
      <c r="AI654" s="5"/>
      <c r="AU654" s="5"/>
      <c r="AV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L654" s="5"/>
      <c r="BU654" s="5"/>
      <c r="BV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L654" s="5"/>
      <c r="CM654" s="5"/>
      <c r="CN654" s="5"/>
    </row>
    <row r="655" spans="13:92" x14ac:dyDescent="0.25">
      <c r="M655" s="5"/>
      <c r="N655" s="5"/>
      <c r="O655" s="5"/>
      <c r="P655" s="5"/>
      <c r="Q655" s="5"/>
      <c r="R655" s="5"/>
      <c r="S655" s="5"/>
      <c r="T655" s="5"/>
      <c r="U655" s="5"/>
      <c r="V655" s="5"/>
      <c r="Z655" s="5"/>
      <c r="AA655" s="5"/>
      <c r="AH655" s="5"/>
      <c r="AI655" s="5"/>
      <c r="AU655" s="5"/>
      <c r="AV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L655" s="5"/>
      <c r="BU655" s="5"/>
      <c r="BV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L655" s="5"/>
      <c r="CM655" s="5"/>
      <c r="CN655" s="5"/>
    </row>
    <row r="656" spans="13:92" x14ac:dyDescent="0.25">
      <c r="M656" s="5"/>
      <c r="N656" s="5"/>
      <c r="O656" s="5"/>
      <c r="P656" s="5"/>
      <c r="Q656" s="5"/>
      <c r="R656" s="5"/>
      <c r="S656" s="5"/>
      <c r="T656" s="5"/>
      <c r="U656" s="5"/>
      <c r="V656" s="5"/>
      <c r="Z656" s="5"/>
      <c r="AA656" s="5"/>
      <c r="AH656" s="5"/>
      <c r="AI656" s="5"/>
      <c r="AU656" s="5"/>
      <c r="AV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L656" s="5"/>
      <c r="BU656" s="5"/>
      <c r="BV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L656" s="5"/>
      <c r="CM656" s="5"/>
      <c r="CN656" s="5"/>
    </row>
    <row r="657" spans="13:92" x14ac:dyDescent="0.25">
      <c r="M657" s="5"/>
      <c r="N657" s="5"/>
      <c r="O657" s="5"/>
      <c r="P657" s="5"/>
      <c r="Q657" s="5"/>
      <c r="R657" s="5"/>
      <c r="S657" s="5"/>
      <c r="T657" s="5"/>
      <c r="U657" s="5"/>
      <c r="V657" s="5"/>
      <c r="Z657" s="5"/>
      <c r="AA657" s="5"/>
      <c r="AH657" s="5"/>
      <c r="AI657" s="5"/>
      <c r="AU657" s="5"/>
      <c r="AV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L657" s="5"/>
      <c r="BU657" s="5"/>
      <c r="BV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L657" s="5"/>
      <c r="CM657" s="5"/>
      <c r="CN657" s="5"/>
    </row>
    <row r="658" spans="13:92" x14ac:dyDescent="0.25">
      <c r="M658" s="5"/>
      <c r="N658" s="5"/>
      <c r="O658" s="5"/>
      <c r="P658" s="5"/>
      <c r="Q658" s="5"/>
      <c r="R658" s="5"/>
      <c r="S658" s="5"/>
      <c r="T658" s="5"/>
      <c r="U658" s="5"/>
      <c r="V658" s="5"/>
      <c r="Z658" s="5"/>
      <c r="AA658" s="5"/>
      <c r="AH658" s="5"/>
      <c r="AI658" s="5"/>
      <c r="AU658" s="5"/>
      <c r="AV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L658" s="5"/>
      <c r="BU658" s="5"/>
      <c r="BV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L658" s="5"/>
      <c r="CM658" s="5"/>
      <c r="CN658" s="5"/>
    </row>
    <row r="659" spans="13:92" x14ac:dyDescent="0.25">
      <c r="M659" s="5"/>
      <c r="N659" s="5"/>
      <c r="O659" s="5"/>
      <c r="P659" s="5"/>
      <c r="Q659" s="5"/>
      <c r="R659" s="5"/>
      <c r="S659" s="5"/>
      <c r="T659" s="5"/>
      <c r="U659" s="5"/>
      <c r="V659" s="5"/>
      <c r="Z659" s="5"/>
      <c r="AA659" s="5"/>
      <c r="AH659" s="5"/>
      <c r="AI659" s="5"/>
      <c r="AU659" s="5"/>
      <c r="AV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L659" s="5"/>
      <c r="BU659" s="5"/>
      <c r="BV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L659" s="5"/>
      <c r="CM659" s="5"/>
      <c r="CN659" s="5"/>
    </row>
    <row r="660" spans="13:92" x14ac:dyDescent="0.25">
      <c r="M660" s="5"/>
      <c r="N660" s="5"/>
      <c r="O660" s="5"/>
      <c r="P660" s="5"/>
      <c r="Q660" s="5"/>
      <c r="R660" s="5"/>
      <c r="S660" s="5"/>
      <c r="T660" s="5"/>
      <c r="U660" s="5"/>
      <c r="V660" s="5"/>
      <c r="Z660" s="5"/>
      <c r="AA660" s="5"/>
      <c r="AH660" s="5"/>
      <c r="AI660" s="5"/>
      <c r="AU660" s="5"/>
      <c r="AV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L660" s="5"/>
      <c r="BU660" s="5"/>
      <c r="BV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L660" s="5"/>
      <c r="CM660" s="5"/>
      <c r="CN660" s="5"/>
    </row>
    <row r="661" spans="13:92" x14ac:dyDescent="0.25">
      <c r="M661" s="5"/>
      <c r="N661" s="5"/>
      <c r="O661" s="5"/>
      <c r="P661" s="5"/>
      <c r="Q661" s="5"/>
      <c r="R661" s="5"/>
      <c r="S661" s="5"/>
      <c r="T661" s="5"/>
      <c r="U661" s="5"/>
      <c r="V661" s="5"/>
      <c r="Z661" s="5"/>
      <c r="AA661" s="5"/>
      <c r="AH661" s="5"/>
      <c r="AI661" s="5"/>
      <c r="AU661" s="5"/>
      <c r="AV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L661" s="5"/>
      <c r="BU661" s="5"/>
      <c r="BV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L661" s="5"/>
      <c r="CM661" s="5"/>
      <c r="CN661" s="5"/>
    </row>
    <row r="662" spans="13:92" x14ac:dyDescent="0.25">
      <c r="M662" s="5"/>
      <c r="N662" s="5"/>
      <c r="O662" s="5"/>
      <c r="P662" s="5"/>
      <c r="Q662" s="5"/>
      <c r="R662" s="5"/>
      <c r="S662" s="5"/>
      <c r="T662" s="5"/>
      <c r="U662" s="5"/>
      <c r="V662" s="5"/>
      <c r="Z662" s="5"/>
      <c r="AA662" s="5"/>
      <c r="AH662" s="5"/>
      <c r="AI662" s="5"/>
      <c r="AU662" s="5"/>
      <c r="AV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L662" s="5"/>
      <c r="BU662" s="5"/>
      <c r="BV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L662" s="5"/>
      <c r="CM662" s="5"/>
      <c r="CN662" s="5"/>
    </row>
    <row r="663" spans="13:92" x14ac:dyDescent="0.25">
      <c r="M663" s="5"/>
      <c r="N663" s="5"/>
      <c r="O663" s="5"/>
      <c r="P663" s="5"/>
      <c r="Q663" s="5"/>
      <c r="R663" s="5"/>
      <c r="S663" s="5"/>
      <c r="T663" s="5"/>
      <c r="U663" s="5"/>
      <c r="V663" s="5"/>
      <c r="Z663" s="5"/>
      <c r="AA663" s="5"/>
      <c r="AH663" s="5"/>
      <c r="AI663" s="5"/>
      <c r="AU663" s="5"/>
      <c r="AV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L663" s="5"/>
      <c r="BU663" s="5"/>
      <c r="BV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L663" s="5"/>
      <c r="CM663" s="5"/>
      <c r="CN663" s="5"/>
    </row>
    <row r="664" spans="13:92" x14ac:dyDescent="0.25">
      <c r="M664" s="5"/>
      <c r="N664" s="5"/>
      <c r="O664" s="5"/>
      <c r="P664" s="5"/>
      <c r="Q664" s="5"/>
      <c r="R664" s="5"/>
      <c r="S664" s="5"/>
      <c r="T664" s="5"/>
      <c r="U664" s="5"/>
      <c r="V664" s="5"/>
      <c r="Z664" s="5"/>
      <c r="AA664" s="5"/>
      <c r="AH664" s="5"/>
      <c r="AI664" s="5"/>
      <c r="AU664" s="5"/>
      <c r="AV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L664" s="5"/>
      <c r="BU664" s="5"/>
      <c r="BV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L664" s="5"/>
      <c r="CM664" s="5"/>
      <c r="CN664" s="5"/>
    </row>
    <row r="665" spans="13:92" x14ac:dyDescent="0.25">
      <c r="M665" s="5"/>
      <c r="N665" s="5"/>
      <c r="O665" s="5"/>
      <c r="P665" s="5"/>
      <c r="Q665" s="5"/>
      <c r="R665" s="5"/>
      <c r="S665" s="5"/>
      <c r="T665" s="5"/>
      <c r="U665" s="5"/>
      <c r="V665" s="5"/>
      <c r="Z665" s="5"/>
      <c r="AA665" s="5"/>
      <c r="AH665" s="5"/>
      <c r="AI665" s="5"/>
      <c r="AU665" s="5"/>
      <c r="AV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L665" s="5"/>
      <c r="BU665" s="5"/>
      <c r="BV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L665" s="5"/>
      <c r="CM665" s="5"/>
      <c r="CN665" s="5"/>
    </row>
    <row r="666" spans="13:92" x14ac:dyDescent="0.25">
      <c r="M666" s="5"/>
      <c r="N666" s="5"/>
      <c r="O666" s="5"/>
      <c r="P666" s="5"/>
      <c r="Q666" s="5"/>
      <c r="R666" s="5"/>
      <c r="S666" s="5"/>
      <c r="T666" s="5"/>
      <c r="U666" s="5"/>
      <c r="V666" s="5"/>
      <c r="Z666" s="5"/>
      <c r="AA666" s="5"/>
      <c r="AH666" s="5"/>
      <c r="AI666" s="5"/>
      <c r="AU666" s="5"/>
      <c r="AV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L666" s="5"/>
      <c r="BU666" s="5"/>
      <c r="BV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L666" s="5"/>
      <c r="CM666" s="5"/>
      <c r="CN666" s="5"/>
    </row>
    <row r="667" spans="13:92" x14ac:dyDescent="0.25">
      <c r="M667" s="5"/>
      <c r="N667" s="5"/>
      <c r="O667" s="5"/>
      <c r="P667" s="5"/>
      <c r="Q667" s="5"/>
      <c r="R667" s="5"/>
      <c r="S667" s="5"/>
      <c r="T667" s="5"/>
      <c r="U667" s="5"/>
      <c r="V667" s="5"/>
      <c r="Z667" s="5"/>
      <c r="AA667" s="5"/>
      <c r="AH667" s="5"/>
      <c r="AI667" s="5"/>
      <c r="AU667" s="5"/>
      <c r="AV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L667" s="5"/>
      <c r="BU667" s="5"/>
      <c r="BV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L667" s="5"/>
      <c r="CM667" s="5"/>
      <c r="CN667" s="5"/>
    </row>
    <row r="668" spans="13:92" x14ac:dyDescent="0.25">
      <c r="M668" s="5"/>
      <c r="N668" s="5"/>
      <c r="O668" s="5"/>
      <c r="P668" s="5"/>
      <c r="Q668" s="5"/>
      <c r="R668" s="5"/>
      <c r="S668" s="5"/>
      <c r="T668" s="5"/>
      <c r="U668" s="5"/>
      <c r="V668" s="5"/>
      <c r="Z668" s="5"/>
      <c r="AA668" s="5"/>
      <c r="AH668" s="5"/>
      <c r="AI668" s="5"/>
      <c r="AU668" s="5"/>
      <c r="AV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L668" s="5"/>
      <c r="BU668" s="5"/>
      <c r="BV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L668" s="5"/>
      <c r="CM668" s="5"/>
      <c r="CN668" s="5"/>
    </row>
    <row r="669" spans="13:92" x14ac:dyDescent="0.25">
      <c r="M669" s="5"/>
      <c r="N669" s="5"/>
      <c r="O669" s="5"/>
      <c r="P669" s="5"/>
      <c r="Q669" s="5"/>
      <c r="R669" s="5"/>
      <c r="S669" s="5"/>
      <c r="T669" s="5"/>
      <c r="U669" s="5"/>
      <c r="V669" s="5"/>
      <c r="Z669" s="5"/>
      <c r="AA669" s="5"/>
      <c r="AH669" s="5"/>
      <c r="AI669" s="5"/>
      <c r="AU669" s="5"/>
      <c r="AV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L669" s="5"/>
      <c r="BU669" s="5"/>
      <c r="BV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L669" s="5"/>
      <c r="CM669" s="5"/>
      <c r="CN669" s="5"/>
    </row>
    <row r="670" spans="13:92" x14ac:dyDescent="0.25">
      <c r="M670" s="5"/>
      <c r="N670" s="5"/>
      <c r="O670" s="5"/>
      <c r="P670" s="5"/>
      <c r="Q670" s="5"/>
      <c r="R670" s="5"/>
      <c r="S670" s="5"/>
      <c r="T670" s="5"/>
      <c r="U670" s="5"/>
      <c r="V670" s="5"/>
      <c r="Z670" s="5"/>
      <c r="AA670" s="5"/>
      <c r="AH670" s="5"/>
      <c r="AI670" s="5"/>
      <c r="AU670" s="5"/>
      <c r="AV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L670" s="5"/>
      <c r="BU670" s="5"/>
      <c r="BV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L670" s="5"/>
      <c r="CM670" s="5"/>
      <c r="CN670" s="5"/>
    </row>
    <row r="671" spans="13:92" x14ac:dyDescent="0.25">
      <c r="M671" s="5"/>
      <c r="N671" s="5"/>
      <c r="O671" s="5"/>
      <c r="P671" s="5"/>
      <c r="Q671" s="5"/>
      <c r="R671" s="5"/>
      <c r="S671" s="5"/>
      <c r="T671" s="5"/>
      <c r="U671" s="5"/>
      <c r="V671" s="5"/>
      <c r="Z671" s="5"/>
      <c r="AA671" s="5"/>
      <c r="AH671" s="5"/>
      <c r="AI671" s="5"/>
      <c r="AU671" s="5"/>
      <c r="AV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L671" s="5"/>
      <c r="BU671" s="5"/>
      <c r="BV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L671" s="5"/>
      <c r="CM671" s="5"/>
      <c r="CN671" s="5"/>
    </row>
    <row r="672" spans="13:92" x14ac:dyDescent="0.25">
      <c r="M672" s="5"/>
      <c r="N672" s="5"/>
      <c r="O672" s="5"/>
      <c r="P672" s="5"/>
      <c r="Q672" s="5"/>
      <c r="R672" s="5"/>
      <c r="S672" s="5"/>
      <c r="T672" s="5"/>
      <c r="U672" s="5"/>
      <c r="V672" s="5"/>
      <c r="Z672" s="5"/>
      <c r="AA672" s="5"/>
      <c r="AH672" s="5"/>
      <c r="AI672" s="5"/>
      <c r="AU672" s="5"/>
      <c r="AV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L672" s="5"/>
      <c r="BU672" s="5"/>
      <c r="BV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L672" s="5"/>
      <c r="CM672" s="5"/>
      <c r="CN672" s="5"/>
    </row>
    <row r="673" spans="13:92" x14ac:dyDescent="0.25">
      <c r="M673" s="5"/>
      <c r="N673" s="5"/>
      <c r="O673" s="5"/>
      <c r="P673" s="5"/>
      <c r="Q673" s="5"/>
      <c r="R673" s="5"/>
      <c r="S673" s="5"/>
      <c r="T673" s="5"/>
      <c r="U673" s="5"/>
      <c r="V673" s="5"/>
      <c r="Z673" s="5"/>
      <c r="AA673" s="5"/>
      <c r="AH673" s="5"/>
      <c r="AI673" s="5"/>
      <c r="AU673" s="5"/>
      <c r="AV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L673" s="5"/>
      <c r="BU673" s="5"/>
      <c r="BV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L673" s="5"/>
      <c r="CM673" s="5"/>
      <c r="CN673" s="5"/>
    </row>
    <row r="674" spans="13:92" x14ac:dyDescent="0.25">
      <c r="M674" s="5"/>
      <c r="N674" s="5"/>
      <c r="O674" s="5"/>
      <c r="P674" s="5"/>
      <c r="Q674" s="5"/>
      <c r="R674" s="5"/>
      <c r="S674" s="5"/>
      <c r="T674" s="5"/>
      <c r="U674" s="5"/>
      <c r="V674" s="5"/>
      <c r="Z674" s="5"/>
      <c r="AA674" s="5"/>
      <c r="AH674" s="5"/>
      <c r="AI674" s="5"/>
      <c r="AU674" s="5"/>
      <c r="AV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L674" s="5"/>
      <c r="BU674" s="5"/>
      <c r="BV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L674" s="5"/>
      <c r="CM674" s="5"/>
      <c r="CN674" s="5"/>
    </row>
    <row r="675" spans="13:92" x14ac:dyDescent="0.25">
      <c r="M675" s="5"/>
      <c r="N675" s="5"/>
      <c r="O675" s="5"/>
      <c r="P675" s="5"/>
      <c r="Q675" s="5"/>
      <c r="R675" s="5"/>
      <c r="S675" s="5"/>
      <c r="T675" s="5"/>
      <c r="U675" s="5"/>
      <c r="V675" s="5"/>
      <c r="Z675" s="5"/>
      <c r="AA675" s="5"/>
      <c r="AH675" s="5"/>
      <c r="AI675" s="5"/>
      <c r="AU675" s="5"/>
      <c r="AV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L675" s="5"/>
      <c r="BU675" s="5"/>
      <c r="BV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L675" s="5"/>
      <c r="CM675" s="5"/>
      <c r="CN675" s="5"/>
    </row>
    <row r="676" spans="13:92" x14ac:dyDescent="0.25">
      <c r="M676" s="5"/>
      <c r="N676" s="5"/>
      <c r="O676" s="5"/>
      <c r="P676" s="5"/>
      <c r="Q676" s="5"/>
      <c r="R676" s="5"/>
      <c r="S676" s="5"/>
      <c r="T676" s="5"/>
      <c r="U676" s="5"/>
      <c r="V676" s="5"/>
      <c r="Z676" s="5"/>
      <c r="AA676" s="5"/>
      <c r="AH676" s="5"/>
      <c r="AI676" s="5"/>
      <c r="AU676" s="5"/>
      <c r="AV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L676" s="5"/>
      <c r="BU676" s="5"/>
      <c r="BV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L676" s="5"/>
      <c r="CM676" s="5"/>
      <c r="CN676" s="5"/>
    </row>
    <row r="677" spans="13:92" x14ac:dyDescent="0.25">
      <c r="M677" s="5"/>
      <c r="N677" s="5"/>
      <c r="O677" s="5"/>
      <c r="P677" s="5"/>
      <c r="Q677" s="5"/>
      <c r="R677" s="5"/>
      <c r="S677" s="5"/>
      <c r="T677" s="5"/>
      <c r="U677" s="5"/>
      <c r="V677" s="5"/>
      <c r="Z677" s="5"/>
      <c r="AA677" s="5"/>
      <c r="AH677" s="5"/>
      <c r="AI677" s="5"/>
      <c r="AU677" s="5"/>
      <c r="AV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L677" s="5"/>
      <c r="BU677" s="5"/>
      <c r="BV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L677" s="5"/>
      <c r="CM677" s="5"/>
      <c r="CN677" s="5"/>
    </row>
    <row r="678" spans="13:92" x14ac:dyDescent="0.25">
      <c r="M678" s="5"/>
      <c r="N678" s="5"/>
      <c r="O678" s="5"/>
      <c r="P678" s="5"/>
      <c r="Q678" s="5"/>
      <c r="R678" s="5"/>
      <c r="S678" s="5"/>
      <c r="T678" s="5"/>
      <c r="U678" s="5"/>
      <c r="V678" s="5"/>
      <c r="Z678" s="5"/>
      <c r="AA678" s="5"/>
      <c r="AH678" s="5"/>
      <c r="AI678" s="5"/>
      <c r="AU678" s="5"/>
      <c r="AV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L678" s="5"/>
      <c r="BU678" s="5"/>
      <c r="BV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L678" s="5"/>
      <c r="CM678" s="5"/>
      <c r="CN678" s="5"/>
    </row>
    <row r="679" spans="13:92" x14ac:dyDescent="0.25">
      <c r="M679" s="5"/>
      <c r="N679" s="5"/>
      <c r="O679" s="5"/>
      <c r="P679" s="5"/>
      <c r="Q679" s="5"/>
      <c r="R679" s="5"/>
      <c r="S679" s="5"/>
      <c r="T679" s="5"/>
      <c r="U679" s="5"/>
      <c r="V679" s="5"/>
      <c r="Z679" s="5"/>
      <c r="AA679" s="5"/>
      <c r="AH679" s="5"/>
      <c r="AI679" s="5"/>
      <c r="AU679" s="5"/>
      <c r="AV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L679" s="5"/>
      <c r="BU679" s="5"/>
      <c r="BV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L679" s="5"/>
      <c r="CM679" s="5"/>
      <c r="CN679" s="5"/>
    </row>
    <row r="680" spans="13:92" x14ac:dyDescent="0.25">
      <c r="M680" s="5"/>
      <c r="N680" s="5"/>
      <c r="O680" s="5"/>
      <c r="P680" s="5"/>
      <c r="Q680" s="5"/>
      <c r="R680" s="5"/>
      <c r="S680" s="5"/>
      <c r="T680" s="5"/>
      <c r="U680" s="5"/>
      <c r="V680" s="5"/>
      <c r="Z680" s="5"/>
      <c r="AA680" s="5"/>
      <c r="AH680" s="5"/>
      <c r="AI680" s="5"/>
      <c r="AU680" s="5"/>
      <c r="AV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L680" s="5"/>
      <c r="BU680" s="5"/>
      <c r="BV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L680" s="5"/>
      <c r="CM680" s="5"/>
      <c r="CN680" s="5"/>
    </row>
    <row r="681" spans="13:92" x14ac:dyDescent="0.25">
      <c r="M681" s="5"/>
      <c r="N681" s="5"/>
      <c r="O681" s="5"/>
      <c r="P681" s="5"/>
      <c r="Q681" s="5"/>
      <c r="R681" s="5"/>
      <c r="S681" s="5"/>
      <c r="T681" s="5"/>
      <c r="U681" s="5"/>
      <c r="V681" s="5"/>
      <c r="Z681" s="5"/>
      <c r="AA681" s="5"/>
      <c r="AH681" s="5"/>
      <c r="AI681" s="5"/>
      <c r="AU681" s="5"/>
      <c r="AV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L681" s="5"/>
      <c r="BU681" s="5"/>
      <c r="BV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L681" s="5"/>
      <c r="CM681" s="5"/>
      <c r="CN681" s="5"/>
    </row>
    <row r="682" spans="13:92" x14ac:dyDescent="0.25">
      <c r="M682" s="5"/>
      <c r="N682" s="5"/>
      <c r="O682" s="5"/>
      <c r="P682" s="5"/>
      <c r="Q682" s="5"/>
      <c r="R682" s="5"/>
      <c r="S682" s="5"/>
      <c r="T682" s="5"/>
      <c r="U682" s="5"/>
      <c r="V682" s="5"/>
      <c r="Z682" s="5"/>
      <c r="AA682" s="5"/>
      <c r="AH682" s="5"/>
      <c r="AI682" s="5"/>
      <c r="AU682" s="5"/>
      <c r="AV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L682" s="5"/>
      <c r="BU682" s="5"/>
      <c r="BV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L682" s="5"/>
      <c r="CM682" s="5"/>
      <c r="CN682" s="5"/>
    </row>
    <row r="683" spans="13:92" x14ac:dyDescent="0.25">
      <c r="M683" s="5"/>
      <c r="N683" s="5"/>
      <c r="O683" s="5"/>
      <c r="P683" s="5"/>
      <c r="Q683" s="5"/>
      <c r="R683" s="5"/>
      <c r="S683" s="5"/>
      <c r="T683" s="5"/>
      <c r="U683" s="5"/>
      <c r="V683" s="5"/>
      <c r="Z683" s="5"/>
      <c r="AA683" s="5"/>
      <c r="AH683" s="5"/>
      <c r="AI683" s="5"/>
      <c r="AU683" s="5"/>
      <c r="AV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L683" s="5"/>
      <c r="BU683" s="5"/>
      <c r="BV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L683" s="5"/>
      <c r="CM683" s="5"/>
      <c r="CN683" s="5"/>
    </row>
    <row r="684" spans="13:92" x14ac:dyDescent="0.25">
      <c r="M684" s="5"/>
      <c r="N684" s="5"/>
      <c r="O684" s="5"/>
      <c r="P684" s="5"/>
      <c r="Q684" s="5"/>
      <c r="R684" s="5"/>
      <c r="S684" s="5"/>
      <c r="T684" s="5"/>
      <c r="U684" s="5"/>
      <c r="V684" s="5"/>
      <c r="Z684" s="5"/>
      <c r="AA684" s="5"/>
      <c r="AH684" s="5"/>
      <c r="AI684" s="5"/>
      <c r="AU684" s="5"/>
      <c r="AV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L684" s="5"/>
      <c r="BU684" s="5"/>
      <c r="BV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L684" s="5"/>
      <c r="CM684" s="5"/>
      <c r="CN684" s="5"/>
    </row>
    <row r="685" spans="13:92" x14ac:dyDescent="0.25">
      <c r="M685" s="5"/>
      <c r="N685" s="5"/>
      <c r="O685" s="5"/>
      <c r="P685" s="5"/>
      <c r="Q685" s="5"/>
      <c r="R685" s="5"/>
      <c r="S685" s="5"/>
      <c r="T685" s="5"/>
      <c r="U685" s="5"/>
      <c r="V685" s="5"/>
      <c r="Z685" s="5"/>
      <c r="AA685" s="5"/>
      <c r="AH685" s="5"/>
      <c r="AI685" s="5"/>
      <c r="AU685" s="5"/>
      <c r="AV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L685" s="5"/>
      <c r="BU685" s="5"/>
      <c r="BV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L685" s="5"/>
      <c r="CM685" s="5"/>
      <c r="CN685" s="5"/>
    </row>
    <row r="686" spans="13:92" x14ac:dyDescent="0.25">
      <c r="M686" s="5"/>
      <c r="N686" s="5"/>
      <c r="O686" s="5"/>
      <c r="P686" s="5"/>
      <c r="Q686" s="5"/>
      <c r="R686" s="5"/>
      <c r="S686" s="5"/>
      <c r="T686" s="5"/>
      <c r="U686" s="5"/>
      <c r="V686" s="5"/>
      <c r="Z686" s="5"/>
      <c r="AA686" s="5"/>
      <c r="AH686" s="5"/>
      <c r="AI686" s="5"/>
      <c r="AU686" s="5"/>
      <c r="AV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L686" s="5"/>
      <c r="BU686" s="5"/>
      <c r="BV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L686" s="5"/>
      <c r="CM686" s="5"/>
      <c r="CN686" s="5"/>
    </row>
    <row r="687" spans="13:92" x14ac:dyDescent="0.25">
      <c r="M687" s="5"/>
      <c r="N687" s="5"/>
      <c r="O687" s="5"/>
      <c r="P687" s="5"/>
      <c r="Q687" s="5"/>
      <c r="R687" s="5"/>
      <c r="S687" s="5"/>
      <c r="T687" s="5"/>
      <c r="U687" s="5"/>
      <c r="V687" s="5"/>
      <c r="Z687" s="5"/>
      <c r="AA687" s="5"/>
      <c r="AH687" s="5"/>
      <c r="AI687" s="5"/>
      <c r="AU687" s="5"/>
      <c r="AV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L687" s="5"/>
      <c r="BU687" s="5"/>
      <c r="BV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L687" s="5"/>
      <c r="CM687" s="5"/>
      <c r="CN687" s="5"/>
    </row>
    <row r="688" spans="13:92" x14ac:dyDescent="0.25">
      <c r="M688" s="5"/>
      <c r="N688" s="5"/>
      <c r="O688" s="5"/>
      <c r="P688" s="5"/>
      <c r="Q688" s="5"/>
      <c r="R688" s="5"/>
      <c r="S688" s="5"/>
      <c r="T688" s="5"/>
      <c r="U688" s="5"/>
      <c r="V688" s="5"/>
      <c r="Z688" s="5"/>
      <c r="AA688" s="5"/>
      <c r="AH688" s="5"/>
      <c r="AI688" s="5"/>
      <c r="AU688" s="5"/>
      <c r="AV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L688" s="5"/>
      <c r="BU688" s="5"/>
      <c r="BV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L688" s="5"/>
      <c r="CM688" s="5"/>
      <c r="CN688" s="5"/>
    </row>
    <row r="689" spans="13:92" x14ac:dyDescent="0.25">
      <c r="M689" s="5"/>
      <c r="N689" s="5"/>
      <c r="O689" s="5"/>
      <c r="P689" s="5"/>
      <c r="Q689" s="5"/>
      <c r="R689" s="5"/>
      <c r="S689" s="5"/>
      <c r="T689" s="5"/>
      <c r="U689" s="5"/>
      <c r="V689" s="5"/>
      <c r="Z689" s="5"/>
      <c r="AA689" s="5"/>
      <c r="AH689" s="5"/>
      <c r="AI689" s="5"/>
      <c r="AU689" s="5"/>
      <c r="AV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L689" s="5"/>
      <c r="BU689" s="5"/>
      <c r="BV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L689" s="5"/>
      <c r="CM689" s="5"/>
      <c r="CN689" s="5"/>
    </row>
    <row r="690" spans="13:92" x14ac:dyDescent="0.25">
      <c r="M690" s="5"/>
      <c r="N690" s="5"/>
      <c r="O690" s="5"/>
      <c r="P690" s="5"/>
      <c r="Q690" s="5"/>
      <c r="R690" s="5"/>
      <c r="S690" s="5"/>
      <c r="T690" s="5"/>
      <c r="U690" s="5"/>
      <c r="V690" s="5"/>
      <c r="Z690" s="5"/>
      <c r="AA690" s="5"/>
      <c r="AH690" s="5"/>
      <c r="AI690" s="5"/>
      <c r="AU690" s="5"/>
      <c r="AV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L690" s="5"/>
      <c r="BU690" s="5"/>
      <c r="BV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L690" s="5"/>
      <c r="CM690" s="5"/>
      <c r="CN690" s="5"/>
    </row>
    <row r="691" spans="13:92" x14ac:dyDescent="0.25">
      <c r="M691" s="5"/>
      <c r="N691" s="5"/>
      <c r="O691" s="5"/>
      <c r="P691" s="5"/>
      <c r="Q691" s="5"/>
      <c r="R691" s="5"/>
      <c r="S691" s="5"/>
      <c r="T691" s="5"/>
      <c r="U691" s="5"/>
      <c r="V691" s="5"/>
      <c r="Z691" s="5"/>
      <c r="AA691" s="5"/>
      <c r="AH691" s="5"/>
      <c r="AI691" s="5"/>
      <c r="AU691" s="5"/>
      <c r="AV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L691" s="5"/>
      <c r="BU691" s="5"/>
      <c r="BV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L691" s="5"/>
      <c r="CM691" s="5"/>
      <c r="CN691" s="5"/>
    </row>
    <row r="692" spans="13:92" x14ac:dyDescent="0.25">
      <c r="M692" s="5"/>
      <c r="N692" s="5"/>
      <c r="O692" s="5"/>
      <c r="P692" s="5"/>
      <c r="Q692" s="5"/>
      <c r="R692" s="5"/>
      <c r="S692" s="5"/>
      <c r="T692" s="5"/>
      <c r="U692" s="5"/>
      <c r="V692" s="5"/>
      <c r="Z692" s="5"/>
      <c r="AA692" s="5"/>
      <c r="AH692" s="5"/>
      <c r="AI692" s="5"/>
      <c r="AU692" s="5"/>
      <c r="AV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L692" s="5"/>
      <c r="BU692" s="5"/>
      <c r="BV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L692" s="5"/>
      <c r="CM692" s="5"/>
      <c r="CN692" s="5"/>
    </row>
    <row r="693" spans="13:92" x14ac:dyDescent="0.25">
      <c r="M693" s="5"/>
      <c r="N693" s="5"/>
      <c r="O693" s="5"/>
      <c r="P693" s="5"/>
      <c r="Q693" s="5"/>
      <c r="R693" s="5"/>
      <c r="S693" s="5"/>
      <c r="T693" s="5"/>
      <c r="U693" s="5"/>
      <c r="V693" s="5"/>
      <c r="Z693" s="5"/>
      <c r="AA693" s="5"/>
      <c r="AH693" s="5"/>
      <c r="AI693" s="5"/>
      <c r="AU693" s="5"/>
      <c r="AV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L693" s="5"/>
      <c r="BU693" s="5"/>
      <c r="BV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L693" s="5"/>
      <c r="CM693" s="5"/>
      <c r="CN693" s="5"/>
    </row>
    <row r="694" spans="13:92" x14ac:dyDescent="0.25">
      <c r="M694" s="5"/>
      <c r="N694" s="5"/>
      <c r="O694" s="5"/>
      <c r="P694" s="5"/>
      <c r="Q694" s="5"/>
      <c r="R694" s="5"/>
      <c r="S694" s="5"/>
      <c r="T694" s="5"/>
      <c r="U694" s="5"/>
      <c r="V694" s="5"/>
      <c r="Z694" s="5"/>
      <c r="AA694" s="5"/>
      <c r="AH694" s="5"/>
      <c r="AI694" s="5"/>
      <c r="AU694" s="5"/>
      <c r="AV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L694" s="5"/>
      <c r="BU694" s="5"/>
      <c r="BV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L694" s="5"/>
      <c r="CM694" s="5"/>
      <c r="CN694" s="5"/>
    </row>
    <row r="695" spans="13:92" x14ac:dyDescent="0.25">
      <c r="M695" s="5"/>
      <c r="N695" s="5"/>
      <c r="O695" s="5"/>
      <c r="P695" s="5"/>
      <c r="Q695" s="5"/>
      <c r="R695" s="5"/>
      <c r="S695" s="5"/>
      <c r="T695" s="5"/>
      <c r="U695" s="5"/>
      <c r="V695" s="5"/>
      <c r="Z695" s="5"/>
      <c r="AA695" s="5"/>
      <c r="AH695" s="5"/>
      <c r="AI695" s="5"/>
      <c r="AU695" s="5"/>
      <c r="AV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L695" s="5"/>
      <c r="BU695" s="5"/>
      <c r="BV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L695" s="5"/>
      <c r="CM695" s="5"/>
      <c r="CN695" s="5"/>
    </row>
    <row r="696" spans="13:92" x14ac:dyDescent="0.25">
      <c r="M696" s="5"/>
      <c r="N696" s="5"/>
      <c r="O696" s="5"/>
      <c r="P696" s="5"/>
      <c r="Q696" s="5"/>
      <c r="R696" s="5"/>
      <c r="S696" s="5"/>
      <c r="T696" s="5"/>
      <c r="U696" s="5"/>
      <c r="V696" s="5"/>
      <c r="Z696" s="5"/>
      <c r="AA696" s="5"/>
      <c r="AH696" s="5"/>
      <c r="AI696" s="5"/>
      <c r="AU696" s="5"/>
      <c r="AV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L696" s="5"/>
      <c r="BU696" s="5"/>
      <c r="BV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L696" s="5"/>
      <c r="CM696" s="5"/>
      <c r="CN696" s="5"/>
    </row>
    <row r="697" spans="13:92" x14ac:dyDescent="0.25">
      <c r="M697" s="5"/>
      <c r="N697" s="5"/>
      <c r="O697" s="5"/>
      <c r="P697" s="5"/>
      <c r="Q697" s="5"/>
      <c r="R697" s="5"/>
      <c r="S697" s="5"/>
      <c r="T697" s="5"/>
      <c r="U697" s="5"/>
      <c r="V697" s="5"/>
      <c r="Z697" s="5"/>
      <c r="AA697" s="5"/>
      <c r="AH697" s="5"/>
      <c r="AI697" s="5"/>
      <c r="AU697" s="5"/>
      <c r="AV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L697" s="5"/>
      <c r="BU697" s="5"/>
      <c r="BV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L697" s="5"/>
      <c r="CM697" s="5"/>
      <c r="CN697" s="5"/>
    </row>
    <row r="698" spans="13:92" x14ac:dyDescent="0.25">
      <c r="M698" s="5"/>
      <c r="N698" s="5"/>
      <c r="O698" s="5"/>
      <c r="P698" s="5"/>
      <c r="Q698" s="5"/>
      <c r="R698" s="5"/>
      <c r="S698" s="5"/>
      <c r="T698" s="5"/>
      <c r="U698" s="5"/>
      <c r="V698" s="5"/>
      <c r="Z698" s="5"/>
      <c r="AA698" s="5"/>
      <c r="AH698" s="5"/>
      <c r="AI698" s="5"/>
      <c r="AU698" s="5"/>
      <c r="AV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L698" s="5"/>
      <c r="BU698" s="5"/>
      <c r="BV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L698" s="5"/>
      <c r="CM698" s="5"/>
      <c r="CN698" s="5"/>
    </row>
    <row r="699" spans="13:92" x14ac:dyDescent="0.25">
      <c r="M699" s="5"/>
      <c r="N699" s="5"/>
      <c r="O699" s="5"/>
      <c r="P699" s="5"/>
      <c r="Q699" s="5"/>
      <c r="R699" s="5"/>
      <c r="S699" s="5"/>
      <c r="T699" s="5"/>
      <c r="U699" s="5"/>
      <c r="V699" s="5"/>
      <c r="Z699" s="5"/>
      <c r="AA699" s="5"/>
      <c r="AH699" s="5"/>
      <c r="AI699" s="5"/>
      <c r="AU699" s="5"/>
      <c r="AV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L699" s="5"/>
      <c r="BU699" s="5"/>
      <c r="BV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L699" s="5"/>
      <c r="CM699" s="5"/>
      <c r="CN699" s="5"/>
    </row>
    <row r="700" spans="13:92" x14ac:dyDescent="0.25">
      <c r="M700" s="5"/>
      <c r="N700" s="5"/>
      <c r="O700" s="5"/>
      <c r="P700" s="5"/>
      <c r="Q700" s="5"/>
      <c r="R700" s="5"/>
      <c r="S700" s="5"/>
      <c r="T700" s="5"/>
      <c r="U700" s="5"/>
      <c r="V700" s="5"/>
      <c r="Z700" s="5"/>
      <c r="AA700" s="5"/>
      <c r="AH700" s="5"/>
      <c r="AI700" s="5"/>
      <c r="AU700" s="5"/>
      <c r="AV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L700" s="5"/>
      <c r="BU700" s="5"/>
      <c r="BV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L700" s="5"/>
      <c r="CM700" s="5"/>
      <c r="CN700" s="5"/>
    </row>
    <row r="701" spans="13:92" x14ac:dyDescent="0.25">
      <c r="M701" s="5"/>
      <c r="N701" s="5"/>
      <c r="O701" s="5"/>
      <c r="P701" s="5"/>
      <c r="Q701" s="5"/>
      <c r="R701" s="5"/>
      <c r="S701" s="5"/>
      <c r="T701" s="5"/>
      <c r="U701" s="5"/>
      <c r="V701" s="5"/>
      <c r="Z701" s="5"/>
      <c r="AA701" s="5"/>
      <c r="AH701" s="5"/>
      <c r="AI701" s="5"/>
      <c r="AU701" s="5"/>
      <c r="AV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L701" s="5"/>
      <c r="BU701" s="5"/>
      <c r="BV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L701" s="5"/>
      <c r="CM701" s="5"/>
      <c r="CN701" s="5"/>
    </row>
    <row r="702" spans="13:92" x14ac:dyDescent="0.25">
      <c r="M702" s="5"/>
      <c r="N702" s="5"/>
      <c r="O702" s="5"/>
      <c r="P702" s="5"/>
      <c r="Q702" s="5"/>
      <c r="R702" s="5"/>
      <c r="S702" s="5"/>
      <c r="T702" s="5"/>
      <c r="U702" s="5"/>
      <c r="V702" s="5"/>
      <c r="Z702" s="5"/>
      <c r="AA702" s="5"/>
      <c r="AH702" s="5"/>
      <c r="AI702" s="5"/>
      <c r="AU702" s="5"/>
      <c r="AV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L702" s="5"/>
      <c r="BU702" s="5"/>
      <c r="BV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L702" s="5"/>
      <c r="CM702" s="5"/>
      <c r="CN702" s="5"/>
    </row>
    <row r="703" spans="13:92" x14ac:dyDescent="0.25">
      <c r="M703" s="5"/>
      <c r="N703" s="5"/>
      <c r="O703" s="5"/>
      <c r="P703" s="5"/>
      <c r="Q703" s="5"/>
      <c r="R703" s="5"/>
      <c r="S703" s="5"/>
      <c r="T703" s="5"/>
      <c r="U703" s="5"/>
      <c r="V703" s="5"/>
      <c r="Z703" s="5"/>
      <c r="AA703" s="5"/>
      <c r="AH703" s="5"/>
      <c r="AI703" s="5"/>
      <c r="AU703" s="5"/>
      <c r="AV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L703" s="5"/>
      <c r="BU703" s="5"/>
      <c r="BV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L703" s="5"/>
      <c r="CM703" s="5"/>
      <c r="CN703" s="5"/>
    </row>
    <row r="704" spans="13:92" x14ac:dyDescent="0.25">
      <c r="M704" s="5"/>
      <c r="N704" s="5"/>
      <c r="O704" s="5"/>
      <c r="P704" s="5"/>
      <c r="Q704" s="5"/>
      <c r="R704" s="5"/>
      <c r="S704" s="5"/>
      <c r="T704" s="5"/>
      <c r="U704" s="5"/>
      <c r="V704" s="5"/>
      <c r="Z704" s="5"/>
      <c r="AA704" s="5"/>
      <c r="AH704" s="5"/>
      <c r="AI704" s="5"/>
      <c r="AU704" s="5"/>
      <c r="AV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L704" s="5"/>
      <c r="BU704" s="5"/>
      <c r="BV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L704" s="5"/>
      <c r="CM704" s="5"/>
      <c r="CN704" s="5"/>
    </row>
    <row r="705" spans="13:92" x14ac:dyDescent="0.25">
      <c r="M705" s="5"/>
      <c r="N705" s="5"/>
      <c r="O705" s="5"/>
      <c r="P705" s="5"/>
      <c r="Q705" s="5"/>
      <c r="R705" s="5"/>
      <c r="S705" s="5"/>
      <c r="T705" s="5"/>
      <c r="U705" s="5"/>
      <c r="V705" s="5"/>
      <c r="Z705" s="5"/>
      <c r="AA705" s="5"/>
      <c r="AH705" s="5"/>
      <c r="AI705" s="5"/>
      <c r="AU705" s="5"/>
      <c r="AV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L705" s="5"/>
      <c r="BU705" s="5"/>
      <c r="BV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L705" s="5"/>
      <c r="CM705" s="5"/>
      <c r="CN705" s="5"/>
    </row>
    <row r="706" spans="13:92" x14ac:dyDescent="0.25">
      <c r="M706" s="5"/>
      <c r="N706" s="5"/>
      <c r="O706" s="5"/>
      <c r="P706" s="5"/>
      <c r="Q706" s="5"/>
      <c r="R706" s="5"/>
      <c r="S706" s="5"/>
      <c r="T706" s="5"/>
      <c r="U706" s="5"/>
      <c r="V706" s="5"/>
      <c r="Z706" s="5"/>
      <c r="AA706" s="5"/>
      <c r="AH706" s="5"/>
      <c r="AI706" s="5"/>
      <c r="AU706" s="5"/>
      <c r="AV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L706" s="5"/>
      <c r="BU706" s="5"/>
      <c r="BV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L706" s="5"/>
      <c r="CM706" s="5"/>
      <c r="CN706" s="5"/>
    </row>
    <row r="707" spans="13:92" x14ac:dyDescent="0.25">
      <c r="M707" s="5"/>
      <c r="N707" s="5"/>
      <c r="O707" s="5"/>
      <c r="P707" s="5"/>
      <c r="Q707" s="5"/>
      <c r="R707" s="5"/>
      <c r="S707" s="5"/>
      <c r="T707" s="5"/>
      <c r="U707" s="5"/>
      <c r="V707" s="5"/>
      <c r="Z707" s="5"/>
      <c r="AA707" s="5"/>
      <c r="AH707" s="5"/>
      <c r="AI707" s="5"/>
      <c r="AU707" s="5"/>
      <c r="AV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L707" s="5"/>
      <c r="BU707" s="5"/>
      <c r="BV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L707" s="5"/>
      <c r="CM707" s="5"/>
      <c r="CN707" s="5"/>
    </row>
    <row r="708" spans="13:92" x14ac:dyDescent="0.25">
      <c r="M708" s="5"/>
      <c r="N708" s="5"/>
      <c r="O708" s="5"/>
      <c r="P708" s="5"/>
      <c r="Q708" s="5"/>
      <c r="R708" s="5"/>
      <c r="S708" s="5"/>
      <c r="T708" s="5"/>
      <c r="U708" s="5"/>
      <c r="V708" s="5"/>
      <c r="Z708" s="5"/>
      <c r="AA708" s="5"/>
      <c r="AH708" s="5"/>
      <c r="AI708" s="5"/>
      <c r="AU708" s="5"/>
      <c r="AV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L708" s="5"/>
      <c r="BU708" s="5"/>
      <c r="BV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L708" s="5"/>
      <c r="CM708" s="5"/>
      <c r="CN708" s="5"/>
    </row>
    <row r="709" spans="13:92" x14ac:dyDescent="0.25">
      <c r="M709" s="5"/>
      <c r="N709" s="5"/>
      <c r="O709" s="5"/>
      <c r="P709" s="5"/>
      <c r="Q709" s="5"/>
      <c r="R709" s="5"/>
      <c r="S709" s="5"/>
      <c r="T709" s="5"/>
      <c r="U709" s="5"/>
      <c r="V709" s="5"/>
      <c r="Z709" s="5"/>
      <c r="AA709" s="5"/>
      <c r="AH709" s="5"/>
      <c r="AI709" s="5"/>
      <c r="AU709" s="5"/>
      <c r="AV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L709" s="5"/>
      <c r="BU709" s="5"/>
      <c r="BV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L709" s="5"/>
      <c r="CM709" s="5"/>
      <c r="CN709" s="5"/>
    </row>
    <row r="710" spans="13:92" x14ac:dyDescent="0.25">
      <c r="M710" s="5"/>
      <c r="N710" s="5"/>
      <c r="O710" s="5"/>
      <c r="P710" s="5"/>
      <c r="Q710" s="5"/>
      <c r="R710" s="5"/>
      <c r="S710" s="5"/>
      <c r="T710" s="5"/>
      <c r="U710" s="5"/>
      <c r="V710" s="5"/>
      <c r="Z710" s="5"/>
      <c r="AA710" s="5"/>
      <c r="AH710" s="5"/>
      <c r="AI710" s="5"/>
      <c r="AU710" s="5"/>
      <c r="AV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L710" s="5"/>
      <c r="BU710" s="5"/>
      <c r="BV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L710" s="5"/>
      <c r="CM710" s="5"/>
      <c r="CN710" s="5"/>
    </row>
    <row r="711" spans="13:92" x14ac:dyDescent="0.25">
      <c r="M711" s="5"/>
      <c r="N711" s="5"/>
      <c r="O711" s="5"/>
      <c r="P711" s="5"/>
      <c r="Q711" s="5"/>
      <c r="R711" s="5"/>
      <c r="S711" s="5"/>
      <c r="T711" s="5"/>
      <c r="U711" s="5"/>
      <c r="V711" s="5"/>
      <c r="Z711" s="5"/>
      <c r="AA711" s="5"/>
      <c r="AH711" s="5"/>
      <c r="AI711" s="5"/>
      <c r="AU711" s="5"/>
      <c r="AV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L711" s="5"/>
      <c r="BU711" s="5"/>
      <c r="BV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L711" s="5"/>
      <c r="CM711" s="5"/>
      <c r="CN711" s="5"/>
    </row>
    <row r="712" spans="13:92" x14ac:dyDescent="0.25">
      <c r="M712" s="5"/>
      <c r="N712" s="5"/>
      <c r="O712" s="5"/>
      <c r="P712" s="5"/>
      <c r="Q712" s="5"/>
      <c r="R712" s="5"/>
      <c r="S712" s="5"/>
      <c r="T712" s="5"/>
      <c r="U712" s="5"/>
      <c r="V712" s="5"/>
      <c r="Z712" s="5"/>
      <c r="AA712" s="5"/>
      <c r="AH712" s="5"/>
      <c r="AI712" s="5"/>
      <c r="AU712" s="5"/>
      <c r="AV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L712" s="5"/>
      <c r="BU712" s="5"/>
      <c r="BV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L712" s="5"/>
      <c r="CM712" s="5"/>
      <c r="CN712" s="5"/>
    </row>
    <row r="713" spans="13:92" x14ac:dyDescent="0.25">
      <c r="M713" s="5"/>
      <c r="N713" s="5"/>
      <c r="O713" s="5"/>
      <c r="P713" s="5"/>
      <c r="Q713" s="5"/>
      <c r="R713" s="5"/>
      <c r="S713" s="5"/>
      <c r="T713" s="5"/>
      <c r="U713" s="5"/>
      <c r="V713" s="5"/>
      <c r="Z713" s="5"/>
      <c r="AA713" s="5"/>
      <c r="AH713" s="5"/>
      <c r="AI713" s="5"/>
      <c r="AU713" s="5"/>
      <c r="AV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L713" s="5"/>
      <c r="BU713" s="5"/>
      <c r="BV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L713" s="5"/>
      <c r="CM713" s="5"/>
      <c r="CN713" s="5"/>
    </row>
    <row r="714" spans="13:92" x14ac:dyDescent="0.25">
      <c r="M714" s="5"/>
      <c r="N714" s="5"/>
      <c r="O714" s="5"/>
      <c r="P714" s="5"/>
      <c r="Q714" s="5"/>
      <c r="R714" s="5"/>
      <c r="S714" s="5"/>
      <c r="T714" s="5"/>
      <c r="U714" s="5"/>
      <c r="V714" s="5"/>
      <c r="Z714" s="5"/>
      <c r="AA714" s="5"/>
      <c r="AH714" s="5"/>
      <c r="AI714" s="5"/>
      <c r="AU714" s="5"/>
      <c r="AV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L714" s="5"/>
      <c r="BU714" s="5"/>
      <c r="BV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L714" s="5"/>
      <c r="CM714" s="5"/>
      <c r="CN714" s="5"/>
    </row>
    <row r="715" spans="13:92" x14ac:dyDescent="0.25">
      <c r="M715" s="5"/>
      <c r="N715" s="5"/>
      <c r="O715" s="5"/>
      <c r="P715" s="5"/>
      <c r="Q715" s="5"/>
      <c r="R715" s="5"/>
      <c r="S715" s="5"/>
      <c r="T715" s="5"/>
      <c r="U715" s="5"/>
      <c r="V715" s="5"/>
      <c r="Z715" s="5"/>
      <c r="AA715" s="5"/>
      <c r="AH715" s="5"/>
      <c r="AI715" s="5"/>
      <c r="AU715" s="5"/>
      <c r="AV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L715" s="5"/>
      <c r="BU715" s="5"/>
      <c r="BV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L715" s="5"/>
      <c r="CM715" s="5"/>
      <c r="CN715" s="5"/>
    </row>
    <row r="716" spans="13:92" x14ac:dyDescent="0.25">
      <c r="M716" s="5"/>
      <c r="N716" s="5"/>
      <c r="O716" s="5"/>
      <c r="P716" s="5"/>
      <c r="Q716" s="5"/>
      <c r="R716" s="5"/>
      <c r="S716" s="5"/>
      <c r="T716" s="5"/>
      <c r="U716" s="5"/>
      <c r="V716" s="5"/>
      <c r="Z716" s="5"/>
      <c r="AA716" s="5"/>
      <c r="AH716" s="5"/>
      <c r="AI716" s="5"/>
      <c r="AU716" s="5"/>
      <c r="AV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L716" s="5"/>
      <c r="BU716" s="5"/>
      <c r="BV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L716" s="5"/>
      <c r="CM716" s="5"/>
      <c r="CN716" s="5"/>
    </row>
    <row r="717" spans="13:92" x14ac:dyDescent="0.25">
      <c r="M717" s="5"/>
      <c r="N717" s="5"/>
      <c r="O717" s="5"/>
      <c r="P717" s="5"/>
      <c r="Q717" s="5"/>
      <c r="R717" s="5"/>
      <c r="S717" s="5"/>
      <c r="T717" s="5"/>
      <c r="U717" s="5"/>
      <c r="V717" s="5"/>
      <c r="Z717" s="5"/>
      <c r="AA717" s="5"/>
      <c r="AH717" s="5"/>
      <c r="AI717" s="5"/>
      <c r="AU717" s="5"/>
      <c r="AV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L717" s="5"/>
      <c r="BU717" s="5"/>
      <c r="BV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L717" s="5"/>
      <c r="CM717" s="5"/>
      <c r="CN717" s="5"/>
    </row>
    <row r="718" spans="13:92" x14ac:dyDescent="0.25">
      <c r="M718" s="5"/>
      <c r="N718" s="5"/>
      <c r="O718" s="5"/>
      <c r="P718" s="5"/>
      <c r="Q718" s="5"/>
      <c r="R718" s="5"/>
      <c r="S718" s="5"/>
      <c r="T718" s="5"/>
      <c r="U718" s="5"/>
      <c r="V718" s="5"/>
      <c r="Z718" s="5"/>
      <c r="AA718" s="5"/>
      <c r="AH718" s="5"/>
      <c r="AI718" s="5"/>
      <c r="AU718" s="5"/>
      <c r="AV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L718" s="5"/>
      <c r="BU718" s="5"/>
      <c r="BV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L718" s="5"/>
      <c r="CM718" s="5"/>
      <c r="CN718" s="5"/>
    </row>
    <row r="719" spans="13:92" x14ac:dyDescent="0.25">
      <c r="M719" s="5"/>
      <c r="N719" s="5"/>
      <c r="O719" s="5"/>
      <c r="P719" s="5"/>
      <c r="Q719" s="5"/>
      <c r="R719" s="5"/>
      <c r="S719" s="5"/>
      <c r="T719" s="5"/>
      <c r="U719" s="5"/>
      <c r="V719" s="5"/>
      <c r="Z719" s="5"/>
      <c r="AA719" s="5"/>
      <c r="AH719" s="5"/>
      <c r="AI719" s="5"/>
      <c r="AU719" s="5"/>
      <c r="AV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L719" s="5"/>
      <c r="BU719" s="5"/>
      <c r="BV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L719" s="5"/>
      <c r="CM719" s="5"/>
      <c r="CN719" s="5"/>
    </row>
    <row r="720" spans="13:92" x14ac:dyDescent="0.25">
      <c r="M720" s="5"/>
      <c r="N720" s="5"/>
      <c r="O720" s="5"/>
      <c r="P720" s="5"/>
      <c r="Q720" s="5"/>
      <c r="R720" s="5"/>
      <c r="S720" s="5"/>
      <c r="T720" s="5"/>
      <c r="U720" s="5"/>
      <c r="V720" s="5"/>
      <c r="Z720" s="5"/>
      <c r="AA720" s="5"/>
      <c r="AH720" s="5"/>
      <c r="AI720" s="5"/>
      <c r="AU720" s="5"/>
      <c r="AV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L720" s="5"/>
      <c r="BU720" s="5"/>
      <c r="BV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L720" s="5"/>
      <c r="CM720" s="5"/>
      <c r="CN720" s="5"/>
    </row>
    <row r="721" spans="13:92" x14ac:dyDescent="0.25">
      <c r="M721" s="5"/>
      <c r="N721" s="5"/>
      <c r="O721" s="5"/>
      <c r="P721" s="5"/>
      <c r="Q721" s="5"/>
      <c r="R721" s="5"/>
      <c r="S721" s="5"/>
      <c r="T721" s="5"/>
      <c r="U721" s="5"/>
      <c r="V721" s="5"/>
      <c r="Z721" s="5"/>
      <c r="AA721" s="5"/>
      <c r="AH721" s="5"/>
      <c r="AI721" s="5"/>
      <c r="AU721" s="5"/>
      <c r="AV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L721" s="5"/>
      <c r="BU721" s="5"/>
      <c r="BV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L721" s="5"/>
      <c r="CM721" s="5"/>
      <c r="CN721" s="5"/>
    </row>
    <row r="722" spans="13:92" x14ac:dyDescent="0.25">
      <c r="M722" s="5"/>
      <c r="N722" s="5"/>
      <c r="O722" s="5"/>
      <c r="P722" s="5"/>
      <c r="Q722" s="5"/>
      <c r="R722" s="5"/>
      <c r="S722" s="5"/>
      <c r="T722" s="5"/>
      <c r="U722" s="5"/>
      <c r="V722" s="5"/>
      <c r="Z722" s="5"/>
      <c r="AA722" s="5"/>
      <c r="AH722" s="5"/>
      <c r="AI722" s="5"/>
      <c r="AU722" s="5"/>
      <c r="AV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L722" s="5"/>
      <c r="BU722" s="5"/>
      <c r="BV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L722" s="5"/>
      <c r="CM722" s="5"/>
      <c r="CN722" s="5"/>
    </row>
    <row r="723" spans="13:92" x14ac:dyDescent="0.25">
      <c r="M723" s="5"/>
      <c r="N723" s="5"/>
      <c r="O723" s="5"/>
      <c r="P723" s="5"/>
      <c r="Q723" s="5"/>
      <c r="R723" s="5"/>
      <c r="S723" s="5"/>
      <c r="T723" s="5"/>
      <c r="U723" s="5"/>
      <c r="V723" s="5"/>
      <c r="Z723" s="5"/>
      <c r="AA723" s="5"/>
      <c r="AH723" s="5"/>
      <c r="AI723" s="5"/>
      <c r="AU723" s="5"/>
      <c r="AV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L723" s="5"/>
      <c r="BU723" s="5"/>
      <c r="BV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L723" s="5"/>
      <c r="CM723" s="5"/>
      <c r="CN723" s="5"/>
    </row>
    <row r="724" spans="13:92" x14ac:dyDescent="0.25">
      <c r="M724" s="5"/>
      <c r="N724" s="5"/>
      <c r="O724" s="5"/>
      <c r="P724" s="5"/>
      <c r="Q724" s="5"/>
      <c r="R724" s="5"/>
      <c r="S724" s="5"/>
      <c r="T724" s="5"/>
      <c r="U724" s="5"/>
      <c r="V724" s="5"/>
      <c r="Z724" s="5"/>
      <c r="AA724" s="5"/>
      <c r="AH724" s="5"/>
      <c r="AI724" s="5"/>
      <c r="AU724" s="5"/>
      <c r="AV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L724" s="5"/>
      <c r="BU724" s="5"/>
      <c r="BV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L724" s="5"/>
      <c r="CM724" s="5"/>
      <c r="CN724" s="5"/>
    </row>
    <row r="725" spans="13:92" x14ac:dyDescent="0.25">
      <c r="M725" s="5"/>
      <c r="N725" s="5"/>
      <c r="O725" s="5"/>
      <c r="P725" s="5"/>
      <c r="Q725" s="5"/>
      <c r="R725" s="5"/>
      <c r="S725" s="5"/>
      <c r="T725" s="5"/>
      <c r="U725" s="5"/>
      <c r="V725" s="5"/>
      <c r="Z725" s="5"/>
      <c r="AA725" s="5"/>
      <c r="AH725" s="5"/>
      <c r="AI725" s="5"/>
      <c r="AU725" s="5"/>
      <c r="AV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L725" s="5"/>
      <c r="BU725" s="5"/>
      <c r="BV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L725" s="5"/>
      <c r="CM725" s="5"/>
      <c r="CN725" s="5"/>
    </row>
    <row r="726" spans="13:92" x14ac:dyDescent="0.25">
      <c r="M726" s="5"/>
      <c r="N726" s="5"/>
      <c r="O726" s="5"/>
      <c r="P726" s="5"/>
      <c r="Q726" s="5"/>
      <c r="R726" s="5"/>
      <c r="S726" s="5"/>
      <c r="T726" s="5"/>
      <c r="U726" s="5"/>
      <c r="V726" s="5"/>
      <c r="Z726" s="5"/>
      <c r="AA726" s="5"/>
      <c r="AH726" s="5"/>
      <c r="AI726" s="5"/>
      <c r="AU726" s="5"/>
      <c r="AV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L726" s="5"/>
      <c r="BU726" s="5"/>
      <c r="BV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L726" s="5"/>
      <c r="CM726" s="5"/>
      <c r="CN726" s="5"/>
    </row>
    <row r="727" spans="13:92" x14ac:dyDescent="0.25">
      <c r="M727" s="5"/>
      <c r="N727" s="5"/>
      <c r="O727" s="5"/>
      <c r="P727" s="5"/>
      <c r="Q727" s="5"/>
      <c r="R727" s="5"/>
      <c r="S727" s="5"/>
      <c r="T727" s="5"/>
      <c r="U727" s="5"/>
      <c r="V727" s="5"/>
      <c r="Z727" s="5"/>
      <c r="AA727" s="5"/>
      <c r="AH727" s="5"/>
      <c r="AI727" s="5"/>
      <c r="AU727" s="5"/>
      <c r="AV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L727" s="5"/>
      <c r="BU727" s="5"/>
      <c r="BV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L727" s="5"/>
      <c r="CM727" s="5"/>
      <c r="CN727" s="5"/>
    </row>
    <row r="728" spans="13:92" x14ac:dyDescent="0.25">
      <c r="M728" s="5"/>
      <c r="N728" s="5"/>
      <c r="O728" s="5"/>
      <c r="P728" s="5"/>
      <c r="Q728" s="5"/>
      <c r="R728" s="5"/>
      <c r="S728" s="5"/>
      <c r="T728" s="5"/>
      <c r="U728" s="5"/>
      <c r="V728" s="5"/>
      <c r="Z728" s="5"/>
      <c r="AA728" s="5"/>
      <c r="AH728" s="5"/>
      <c r="AI728" s="5"/>
      <c r="AU728" s="5"/>
      <c r="AV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L728" s="5"/>
      <c r="BU728" s="5"/>
      <c r="BV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L728" s="5"/>
      <c r="CM728" s="5"/>
      <c r="CN728" s="5"/>
    </row>
    <row r="729" spans="13:92" x14ac:dyDescent="0.25">
      <c r="M729" s="5"/>
      <c r="N729" s="5"/>
      <c r="O729" s="5"/>
      <c r="P729" s="5"/>
      <c r="Q729" s="5"/>
      <c r="R729" s="5"/>
      <c r="S729" s="5"/>
      <c r="T729" s="5"/>
      <c r="U729" s="5"/>
      <c r="V729" s="5"/>
      <c r="Z729" s="5"/>
      <c r="AA729" s="5"/>
      <c r="AH729" s="5"/>
      <c r="AI729" s="5"/>
      <c r="AU729" s="5"/>
      <c r="AV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L729" s="5"/>
      <c r="BU729" s="5"/>
      <c r="BV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L729" s="5"/>
      <c r="CM729" s="5"/>
      <c r="CN729" s="5"/>
    </row>
    <row r="730" spans="13:92" x14ac:dyDescent="0.25">
      <c r="M730" s="5"/>
      <c r="N730" s="5"/>
      <c r="O730" s="5"/>
      <c r="P730" s="5"/>
      <c r="Q730" s="5"/>
      <c r="R730" s="5"/>
      <c r="S730" s="5"/>
      <c r="T730" s="5"/>
      <c r="U730" s="5"/>
      <c r="V730" s="5"/>
      <c r="Z730" s="5"/>
      <c r="AA730" s="5"/>
      <c r="AH730" s="5"/>
      <c r="AI730" s="5"/>
      <c r="AU730" s="5"/>
      <c r="AV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L730" s="5"/>
      <c r="BU730" s="5"/>
      <c r="BV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L730" s="5"/>
      <c r="CM730" s="5"/>
      <c r="CN730" s="5"/>
    </row>
    <row r="731" spans="13:92" x14ac:dyDescent="0.25">
      <c r="M731" s="5"/>
      <c r="N731" s="5"/>
      <c r="O731" s="5"/>
      <c r="P731" s="5"/>
      <c r="Q731" s="5"/>
      <c r="R731" s="5"/>
      <c r="S731" s="5"/>
      <c r="T731" s="5"/>
      <c r="U731" s="5"/>
      <c r="V731" s="5"/>
      <c r="Z731" s="5"/>
      <c r="AA731" s="5"/>
      <c r="AH731" s="5"/>
      <c r="AI731" s="5"/>
      <c r="AU731" s="5"/>
      <c r="AV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L731" s="5"/>
      <c r="BU731" s="5"/>
      <c r="BV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L731" s="5"/>
      <c r="CM731" s="5"/>
      <c r="CN731" s="5"/>
    </row>
    <row r="732" spans="13:92" x14ac:dyDescent="0.25">
      <c r="M732" s="5"/>
      <c r="N732" s="5"/>
      <c r="O732" s="5"/>
      <c r="P732" s="5"/>
      <c r="Q732" s="5"/>
      <c r="R732" s="5"/>
      <c r="S732" s="5"/>
      <c r="T732" s="5"/>
      <c r="U732" s="5"/>
      <c r="V732" s="5"/>
      <c r="Z732" s="5"/>
      <c r="AA732" s="5"/>
      <c r="AH732" s="5"/>
      <c r="AI732" s="5"/>
      <c r="AU732" s="5"/>
      <c r="AV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L732" s="5"/>
      <c r="BU732" s="5"/>
      <c r="BV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L732" s="5"/>
      <c r="CM732" s="5"/>
      <c r="CN732" s="5"/>
    </row>
    <row r="733" spans="13:92" x14ac:dyDescent="0.25">
      <c r="M733" s="5"/>
      <c r="N733" s="5"/>
      <c r="O733" s="5"/>
      <c r="P733" s="5"/>
      <c r="Q733" s="5"/>
      <c r="R733" s="5"/>
      <c r="S733" s="5"/>
      <c r="T733" s="5"/>
      <c r="U733" s="5"/>
      <c r="V733" s="5"/>
      <c r="Z733" s="5"/>
      <c r="AA733" s="5"/>
      <c r="AH733" s="5"/>
      <c r="AI733" s="5"/>
      <c r="AU733" s="5"/>
      <c r="AV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L733" s="5"/>
      <c r="BU733" s="5"/>
      <c r="BV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L733" s="5"/>
      <c r="CM733" s="5"/>
      <c r="CN733" s="5"/>
    </row>
    <row r="734" spans="13:92" x14ac:dyDescent="0.25">
      <c r="M734" s="5"/>
      <c r="N734" s="5"/>
      <c r="O734" s="5"/>
      <c r="P734" s="5"/>
      <c r="Q734" s="5"/>
      <c r="R734" s="5"/>
      <c r="S734" s="5"/>
      <c r="T734" s="5"/>
      <c r="U734" s="5"/>
      <c r="V734" s="5"/>
      <c r="Z734" s="5"/>
      <c r="AA734" s="5"/>
      <c r="AH734" s="5"/>
      <c r="AI734" s="5"/>
      <c r="AU734" s="5"/>
      <c r="AV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L734" s="5"/>
      <c r="BU734" s="5"/>
      <c r="BV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L734" s="5"/>
      <c r="CM734" s="5"/>
      <c r="CN734" s="5"/>
    </row>
    <row r="735" spans="13:92" x14ac:dyDescent="0.25">
      <c r="M735" s="5"/>
      <c r="N735" s="5"/>
      <c r="O735" s="5"/>
      <c r="P735" s="5"/>
      <c r="Q735" s="5"/>
      <c r="R735" s="5"/>
      <c r="S735" s="5"/>
      <c r="T735" s="5"/>
      <c r="U735" s="5"/>
      <c r="V735" s="5"/>
      <c r="Z735" s="5"/>
      <c r="AA735" s="5"/>
      <c r="AH735" s="5"/>
      <c r="AI735" s="5"/>
      <c r="AU735" s="5"/>
      <c r="AV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L735" s="5"/>
      <c r="BU735" s="5"/>
      <c r="BV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L735" s="5"/>
      <c r="CM735" s="5"/>
      <c r="CN735" s="5"/>
    </row>
    <row r="736" spans="13:92" x14ac:dyDescent="0.25">
      <c r="M736" s="5"/>
      <c r="N736" s="5"/>
      <c r="O736" s="5"/>
      <c r="P736" s="5"/>
      <c r="Q736" s="5"/>
      <c r="R736" s="5"/>
      <c r="S736" s="5"/>
      <c r="T736" s="5"/>
      <c r="U736" s="5"/>
      <c r="V736" s="5"/>
      <c r="Z736" s="5"/>
      <c r="AA736" s="5"/>
      <c r="AH736" s="5"/>
      <c r="AI736" s="5"/>
      <c r="AU736" s="5"/>
      <c r="AV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L736" s="5"/>
      <c r="BU736" s="5"/>
      <c r="BV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L736" s="5"/>
      <c r="CM736" s="5"/>
      <c r="CN736" s="5"/>
    </row>
    <row r="737" spans="13:92" x14ac:dyDescent="0.25">
      <c r="M737" s="5"/>
      <c r="N737" s="5"/>
      <c r="O737" s="5"/>
      <c r="P737" s="5"/>
      <c r="Q737" s="5"/>
      <c r="R737" s="5"/>
      <c r="S737" s="5"/>
      <c r="T737" s="5"/>
      <c r="U737" s="5"/>
      <c r="V737" s="5"/>
      <c r="Z737" s="5"/>
      <c r="AA737" s="5"/>
      <c r="AH737" s="5"/>
      <c r="AI737" s="5"/>
      <c r="AU737" s="5"/>
      <c r="AV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L737" s="5"/>
      <c r="BU737" s="5"/>
      <c r="BV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L737" s="5"/>
      <c r="CM737" s="5"/>
      <c r="CN737" s="5"/>
    </row>
    <row r="738" spans="13:92" x14ac:dyDescent="0.25">
      <c r="M738" s="5"/>
      <c r="N738" s="5"/>
      <c r="O738" s="5"/>
      <c r="P738" s="5"/>
      <c r="Q738" s="5"/>
      <c r="R738" s="5"/>
      <c r="S738" s="5"/>
      <c r="T738" s="5"/>
      <c r="U738" s="5"/>
      <c r="V738" s="5"/>
      <c r="Z738" s="5"/>
      <c r="AA738" s="5"/>
      <c r="AH738" s="5"/>
      <c r="AI738" s="5"/>
      <c r="AU738" s="5"/>
      <c r="AV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L738" s="5"/>
      <c r="BU738" s="5"/>
      <c r="BV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L738" s="5"/>
      <c r="CM738" s="5"/>
      <c r="CN738" s="5"/>
    </row>
    <row r="739" spans="13:92" x14ac:dyDescent="0.25">
      <c r="M739" s="5"/>
      <c r="N739" s="5"/>
      <c r="O739" s="5"/>
      <c r="P739" s="5"/>
      <c r="Q739" s="5"/>
      <c r="R739" s="5"/>
      <c r="S739" s="5"/>
      <c r="T739" s="5"/>
      <c r="U739" s="5"/>
      <c r="V739" s="5"/>
      <c r="Z739" s="5"/>
      <c r="AA739" s="5"/>
      <c r="AH739" s="5"/>
      <c r="AI739" s="5"/>
      <c r="AU739" s="5"/>
      <c r="AV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L739" s="5"/>
      <c r="BU739" s="5"/>
      <c r="BV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L739" s="5"/>
      <c r="CM739" s="5"/>
      <c r="CN739" s="5"/>
    </row>
    <row r="740" spans="13:92" x14ac:dyDescent="0.25">
      <c r="M740" s="5"/>
      <c r="N740" s="5"/>
      <c r="O740" s="5"/>
      <c r="P740" s="5"/>
      <c r="Q740" s="5"/>
      <c r="R740" s="5"/>
      <c r="S740" s="5"/>
      <c r="T740" s="5"/>
      <c r="U740" s="5"/>
      <c r="V740" s="5"/>
      <c r="Z740" s="5"/>
      <c r="AA740" s="5"/>
      <c r="AH740" s="5"/>
      <c r="AI740" s="5"/>
      <c r="AU740" s="5"/>
      <c r="AV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L740" s="5"/>
      <c r="BU740" s="5"/>
      <c r="BV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L740" s="5"/>
      <c r="CM740" s="5"/>
      <c r="CN740" s="5"/>
    </row>
    <row r="741" spans="13:92" x14ac:dyDescent="0.25">
      <c r="M741" s="5"/>
      <c r="N741" s="5"/>
      <c r="O741" s="5"/>
      <c r="P741" s="5"/>
      <c r="Q741" s="5"/>
      <c r="R741" s="5"/>
      <c r="S741" s="5"/>
      <c r="T741" s="5"/>
      <c r="U741" s="5"/>
      <c r="V741" s="5"/>
      <c r="Z741" s="5"/>
      <c r="AA741" s="5"/>
      <c r="AH741" s="5"/>
      <c r="AI741" s="5"/>
      <c r="AU741" s="5"/>
      <c r="AV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L741" s="5"/>
      <c r="BU741" s="5"/>
      <c r="BV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L741" s="5"/>
      <c r="CM741" s="5"/>
      <c r="CN741" s="5"/>
    </row>
    <row r="742" spans="13:92" x14ac:dyDescent="0.25">
      <c r="M742" s="5"/>
      <c r="N742" s="5"/>
      <c r="O742" s="5"/>
      <c r="P742" s="5"/>
      <c r="Q742" s="5"/>
      <c r="R742" s="5"/>
      <c r="S742" s="5"/>
      <c r="T742" s="5"/>
      <c r="U742" s="5"/>
      <c r="V742" s="5"/>
      <c r="Z742" s="5"/>
      <c r="AA742" s="5"/>
      <c r="AH742" s="5"/>
      <c r="AI742" s="5"/>
      <c r="AU742" s="5"/>
      <c r="AV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L742" s="5"/>
      <c r="BU742" s="5"/>
      <c r="BV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L742" s="5"/>
      <c r="CM742" s="5"/>
      <c r="CN742" s="5"/>
    </row>
    <row r="743" spans="13:92" x14ac:dyDescent="0.25">
      <c r="M743" s="5"/>
      <c r="N743" s="5"/>
      <c r="O743" s="5"/>
      <c r="P743" s="5"/>
      <c r="Q743" s="5"/>
      <c r="R743" s="5"/>
      <c r="S743" s="5"/>
      <c r="T743" s="5"/>
      <c r="U743" s="5"/>
      <c r="V743" s="5"/>
      <c r="Z743" s="5"/>
      <c r="AA743" s="5"/>
      <c r="AH743" s="5"/>
      <c r="AI743" s="5"/>
      <c r="AU743" s="5"/>
      <c r="AV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L743" s="5"/>
      <c r="BU743" s="5"/>
      <c r="BV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L743" s="5"/>
      <c r="CM743" s="5"/>
      <c r="CN743" s="5"/>
    </row>
    <row r="744" spans="13:92" x14ac:dyDescent="0.25">
      <c r="M744" s="5"/>
      <c r="N744" s="5"/>
      <c r="O744" s="5"/>
      <c r="P744" s="5"/>
      <c r="Q744" s="5"/>
      <c r="R744" s="5"/>
      <c r="S744" s="5"/>
      <c r="T744" s="5"/>
      <c r="U744" s="5"/>
      <c r="V744" s="5"/>
      <c r="Z744" s="5"/>
      <c r="AA744" s="5"/>
      <c r="AH744" s="5"/>
      <c r="AI744" s="5"/>
      <c r="AU744" s="5"/>
      <c r="AV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L744" s="5"/>
      <c r="BU744" s="5"/>
      <c r="BV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L744" s="5"/>
      <c r="CM744" s="5"/>
      <c r="CN744" s="5"/>
    </row>
    <row r="745" spans="13:92" x14ac:dyDescent="0.25">
      <c r="M745" s="5"/>
      <c r="N745" s="5"/>
      <c r="O745" s="5"/>
      <c r="P745" s="5"/>
      <c r="Q745" s="5"/>
      <c r="R745" s="5"/>
      <c r="S745" s="5"/>
      <c r="T745" s="5"/>
      <c r="U745" s="5"/>
      <c r="V745" s="5"/>
      <c r="Z745" s="5"/>
      <c r="AA745" s="5"/>
      <c r="AH745" s="5"/>
      <c r="AI745" s="5"/>
      <c r="AU745" s="5"/>
      <c r="AV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L745" s="5"/>
      <c r="BU745" s="5"/>
      <c r="BV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L745" s="5"/>
      <c r="CM745" s="5"/>
      <c r="CN745" s="5"/>
    </row>
    <row r="746" spans="13:92" x14ac:dyDescent="0.25">
      <c r="M746" s="5"/>
      <c r="N746" s="5"/>
      <c r="O746" s="5"/>
      <c r="P746" s="5"/>
      <c r="Q746" s="5"/>
      <c r="R746" s="5"/>
      <c r="S746" s="5"/>
      <c r="T746" s="5"/>
      <c r="U746" s="5"/>
      <c r="V746" s="5"/>
      <c r="Z746" s="5"/>
      <c r="AA746" s="5"/>
      <c r="AH746" s="5"/>
      <c r="AI746" s="5"/>
      <c r="AU746" s="5"/>
      <c r="AV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L746" s="5"/>
      <c r="BU746" s="5"/>
      <c r="BV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L746" s="5"/>
      <c r="CM746" s="5"/>
      <c r="CN746" s="5"/>
    </row>
    <row r="747" spans="13:92" x14ac:dyDescent="0.25">
      <c r="M747" s="5"/>
      <c r="N747" s="5"/>
      <c r="O747" s="5"/>
      <c r="P747" s="5"/>
      <c r="Q747" s="5"/>
      <c r="R747" s="5"/>
      <c r="S747" s="5"/>
      <c r="T747" s="5"/>
      <c r="U747" s="5"/>
      <c r="V747" s="5"/>
      <c r="Z747" s="5"/>
      <c r="AA747" s="5"/>
      <c r="AH747" s="5"/>
      <c r="AI747" s="5"/>
      <c r="AU747" s="5"/>
      <c r="AV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L747" s="5"/>
      <c r="BU747" s="5"/>
      <c r="BV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L747" s="5"/>
      <c r="CM747" s="5"/>
      <c r="CN747" s="5"/>
    </row>
    <row r="748" spans="13:92" x14ac:dyDescent="0.25">
      <c r="M748" s="5"/>
      <c r="N748" s="5"/>
      <c r="O748" s="5"/>
      <c r="P748" s="5"/>
      <c r="Q748" s="5"/>
      <c r="R748" s="5"/>
      <c r="S748" s="5"/>
      <c r="T748" s="5"/>
      <c r="U748" s="5"/>
      <c r="V748" s="5"/>
      <c r="Z748" s="5"/>
      <c r="AA748" s="5"/>
      <c r="AH748" s="5"/>
      <c r="AI748" s="5"/>
      <c r="AU748" s="5"/>
      <c r="AV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L748" s="5"/>
      <c r="BU748" s="5"/>
      <c r="BV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L748" s="5"/>
      <c r="CM748" s="5"/>
      <c r="CN748" s="5"/>
    </row>
    <row r="749" spans="13:92" x14ac:dyDescent="0.25">
      <c r="M749" s="5"/>
      <c r="N749" s="5"/>
      <c r="O749" s="5"/>
      <c r="P749" s="5"/>
      <c r="Q749" s="5"/>
      <c r="R749" s="5"/>
      <c r="S749" s="5"/>
      <c r="T749" s="5"/>
      <c r="U749" s="5"/>
      <c r="V749" s="5"/>
      <c r="Z749" s="5"/>
      <c r="AA749" s="5"/>
      <c r="AH749" s="5"/>
      <c r="AI749" s="5"/>
      <c r="AU749" s="5"/>
      <c r="AV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L749" s="5"/>
      <c r="BU749" s="5"/>
      <c r="BV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L749" s="5"/>
      <c r="CM749" s="5"/>
      <c r="CN749" s="5"/>
    </row>
    <row r="750" spans="13:92" x14ac:dyDescent="0.25">
      <c r="M750" s="5"/>
      <c r="N750" s="5"/>
      <c r="O750" s="5"/>
      <c r="P750" s="5"/>
      <c r="Q750" s="5"/>
      <c r="R750" s="5"/>
      <c r="S750" s="5"/>
      <c r="T750" s="5"/>
      <c r="U750" s="5"/>
      <c r="V750" s="5"/>
      <c r="Z750" s="5"/>
      <c r="AA750" s="5"/>
      <c r="AH750" s="5"/>
      <c r="AI750" s="5"/>
      <c r="AU750" s="5"/>
      <c r="AV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L750" s="5"/>
      <c r="BU750" s="5"/>
      <c r="BV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L750" s="5"/>
      <c r="CM750" s="5"/>
      <c r="CN750" s="5"/>
    </row>
    <row r="751" spans="13:92" x14ac:dyDescent="0.25">
      <c r="M751" s="5"/>
      <c r="N751" s="5"/>
      <c r="O751" s="5"/>
      <c r="P751" s="5"/>
      <c r="Q751" s="5"/>
      <c r="R751" s="5"/>
      <c r="S751" s="5"/>
      <c r="T751" s="5"/>
      <c r="U751" s="5"/>
      <c r="V751" s="5"/>
      <c r="Z751" s="5"/>
      <c r="AA751" s="5"/>
      <c r="AH751" s="5"/>
      <c r="AI751" s="5"/>
      <c r="AU751" s="5"/>
      <c r="AV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L751" s="5"/>
      <c r="BU751" s="5"/>
      <c r="BV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L751" s="5"/>
      <c r="CM751" s="5"/>
      <c r="CN751" s="5"/>
    </row>
    <row r="752" spans="13:92" x14ac:dyDescent="0.25">
      <c r="M752" s="5"/>
      <c r="N752" s="5"/>
      <c r="O752" s="5"/>
      <c r="P752" s="5"/>
      <c r="Q752" s="5"/>
      <c r="R752" s="5"/>
      <c r="S752" s="5"/>
      <c r="T752" s="5"/>
      <c r="U752" s="5"/>
      <c r="V752" s="5"/>
      <c r="Z752" s="5"/>
      <c r="AA752" s="5"/>
      <c r="AH752" s="5"/>
      <c r="AI752" s="5"/>
      <c r="AU752" s="5"/>
      <c r="AV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L752" s="5"/>
      <c r="BU752" s="5"/>
      <c r="BV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L752" s="5"/>
      <c r="CM752" s="5"/>
      <c r="CN752" s="5"/>
    </row>
    <row r="753" spans="13:92" x14ac:dyDescent="0.25">
      <c r="M753" s="5"/>
      <c r="N753" s="5"/>
      <c r="O753" s="5"/>
      <c r="P753" s="5"/>
      <c r="Q753" s="5"/>
      <c r="R753" s="5"/>
      <c r="S753" s="5"/>
      <c r="T753" s="5"/>
      <c r="U753" s="5"/>
      <c r="V753" s="5"/>
      <c r="Z753" s="5"/>
      <c r="AA753" s="5"/>
      <c r="AH753" s="5"/>
      <c r="AI753" s="5"/>
      <c r="AU753" s="5"/>
      <c r="AV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L753" s="5"/>
      <c r="BU753" s="5"/>
      <c r="BV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L753" s="5"/>
      <c r="CM753" s="5"/>
      <c r="CN753" s="5"/>
    </row>
    <row r="754" spans="13:92" x14ac:dyDescent="0.25">
      <c r="M754" s="5"/>
      <c r="N754" s="5"/>
      <c r="O754" s="5"/>
      <c r="P754" s="5"/>
      <c r="Q754" s="5"/>
      <c r="R754" s="5"/>
      <c r="S754" s="5"/>
      <c r="T754" s="5"/>
      <c r="U754" s="5"/>
      <c r="V754" s="5"/>
      <c r="Z754" s="5"/>
      <c r="AA754" s="5"/>
      <c r="AH754" s="5"/>
      <c r="AI754" s="5"/>
      <c r="AU754" s="5"/>
      <c r="AV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L754" s="5"/>
      <c r="BU754" s="5"/>
      <c r="BV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L754" s="5"/>
      <c r="CM754" s="5"/>
      <c r="CN754" s="5"/>
    </row>
    <row r="755" spans="13:92" x14ac:dyDescent="0.25">
      <c r="M755" s="5"/>
      <c r="N755" s="5"/>
      <c r="O755" s="5"/>
      <c r="P755" s="5"/>
      <c r="Q755" s="5"/>
      <c r="R755" s="5"/>
      <c r="S755" s="5"/>
      <c r="T755" s="5"/>
      <c r="U755" s="5"/>
      <c r="V755" s="5"/>
      <c r="Z755" s="5"/>
      <c r="AA755" s="5"/>
      <c r="AH755" s="5"/>
      <c r="AI755" s="5"/>
      <c r="AU755" s="5"/>
      <c r="AV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L755" s="5"/>
      <c r="BU755" s="5"/>
      <c r="BV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L755" s="5"/>
      <c r="CM755" s="5"/>
      <c r="CN755" s="5"/>
    </row>
    <row r="756" spans="13:92" x14ac:dyDescent="0.25">
      <c r="M756" s="5"/>
      <c r="N756" s="5"/>
      <c r="O756" s="5"/>
      <c r="P756" s="5"/>
      <c r="Q756" s="5"/>
      <c r="R756" s="5"/>
      <c r="S756" s="5"/>
      <c r="T756" s="5"/>
      <c r="U756" s="5"/>
      <c r="V756" s="5"/>
      <c r="Z756" s="5"/>
      <c r="AA756" s="5"/>
      <c r="AH756" s="5"/>
      <c r="AI756" s="5"/>
      <c r="AU756" s="5"/>
      <c r="AV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L756" s="5"/>
      <c r="BU756" s="5"/>
      <c r="BV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L756" s="5"/>
      <c r="CM756" s="5"/>
      <c r="CN756" s="5"/>
    </row>
    <row r="757" spans="13:92" x14ac:dyDescent="0.25">
      <c r="M757" s="5"/>
      <c r="N757" s="5"/>
      <c r="O757" s="5"/>
      <c r="P757" s="5"/>
      <c r="Q757" s="5"/>
      <c r="R757" s="5"/>
      <c r="S757" s="5"/>
      <c r="T757" s="5"/>
      <c r="U757" s="5"/>
      <c r="V757" s="5"/>
      <c r="Z757" s="5"/>
      <c r="AA757" s="5"/>
      <c r="AH757" s="5"/>
      <c r="AI757" s="5"/>
      <c r="AU757" s="5"/>
      <c r="AV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L757" s="5"/>
      <c r="BU757" s="5"/>
      <c r="BV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L757" s="5"/>
      <c r="CM757" s="5"/>
      <c r="CN757" s="5"/>
    </row>
    <row r="758" spans="13:92" x14ac:dyDescent="0.25">
      <c r="M758" s="5"/>
      <c r="N758" s="5"/>
      <c r="O758" s="5"/>
      <c r="P758" s="5"/>
      <c r="Q758" s="5"/>
      <c r="R758" s="5"/>
      <c r="S758" s="5"/>
      <c r="T758" s="5"/>
      <c r="U758" s="5"/>
      <c r="V758" s="5"/>
      <c r="Z758" s="5"/>
      <c r="AA758" s="5"/>
      <c r="AH758" s="5"/>
      <c r="AI758" s="5"/>
      <c r="AU758" s="5"/>
      <c r="AV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L758" s="5"/>
      <c r="BU758" s="5"/>
      <c r="BV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L758" s="5"/>
      <c r="CM758" s="5"/>
      <c r="CN758" s="5"/>
    </row>
    <row r="759" spans="13:92" x14ac:dyDescent="0.25">
      <c r="M759" s="5"/>
      <c r="N759" s="5"/>
      <c r="O759" s="5"/>
      <c r="P759" s="5"/>
      <c r="Q759" s="5"/>
      <c r="R759" s="5"/>
      <c r="S759" s="5"/>
      <c r="T759" s="5"/>
      <c r="U759" s="5"/>
      <c r="V759" s="5"/>
      <c r="Z759" s="5"/>
      <c r="AA759" s="5"/>
      <c r="AH759" s="5"/>
      <c r="AI759" s="5"/>
      <c r="AU759" s="5"/>
      <c r="AV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L759" s="5"/>
      <c r="BU759" s="5"/>
      <c r="BV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L759" s="5"/>
      <c r="CM759" s="5"/>
      <c r="CN759" s="5"/>
    </row>
    <row r="760" spans="13:92" x14ac:dyDescent="0.25">
      <c r="M760" s="5"/>
      <c r="N760" s="5"/>
      <c r="O760" s="5"/>
      <c r="P760" s="5"/>
      <c r="Q760" s="5"/>
      <c r="R760" s="5"/>
      <c r="S760" s="5"/>
      <c r="T760" s="5"/>
      <c r="U760" s="5"/>
      <c r="V760" s="5"/>
      <c r="Z760" s="5"/>
      <c r="AA760" s="5"/>
      <c r="AH760" s="5"/>
      <c r="AI760" s="5"/>
      <c r="AU760" s="5"/>
      <c r="AV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L760" s="5"/>
      <c r="BU760" s="5"/>
      <c r="BV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L760" s="5"/>
      <c r="CM760" s="5"/>
      <c r="CN760" s="5"/>
    </row>
    <row r="761" spans="13:92" x14ac:dyDescent="0.25">
      <c r="M761" s="5"/>
      <c r="N761" s="5"/>
      <c r="O761" s="5"/>
      <c r="P761" s="5"/>
      <c r="Q761" s="5"/>
      <c r="R761" s="5"/>
      <c r="S761" s="5"/>
      <c r="T761" s="5"/>
      <c r="U761" s="5"/>
      <c r="V761" s="5"/>
      <c r="Z761" s="5"/>
      <c r="AA761" s="5"/>
      <c r="AH761" s="5"/>
      <c r="AI761" s="5"/>
      <c r="AU761" s="5"/>
      <c r="AV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L761" s="5"/>
      <c r="BU761" s="5"/>
      <c r="BV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L761" s="5"/>
      <c r="CM761" s="5"/>
      <c r="CN761" s="5"/>
    </row>
    <row r="762" spans="13:92" x14ac:dyDescent="0.25">
      <c r="M762" s="5"/>
      <c r="N762" s="5"/>
      <c r="O762" s="5"/>
      <c r="P762" s="5"/>
      <c r="Q762" s="5"/>
      <c r="R762" s="5"/>
      <c r="S762" s="5"/>
      <c r="T762" s="5"/>
      <c r="U762" s="5"/>
      <c r="V762" s="5"/>
      <c r="Z762" s="5"/>
      <c r="AA762" s="5"/>
      <c r="AH762" s="5"/>
      <c r="AI762" s="5"/>
      <c r="AU762" s="5"/>
      <c r="AV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L762" s="5"/>
      <c r="BU762" s="5"/>
      <c r="BV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L762" s="5"/>
      <c r="CM762" s="5"/>
      <c r="CN762" s="5"/>
    </row>
    <row r="763" spans="13:92" x14ac:dyDescent="0.25">
      <c r="M763" s="5"/>
      <c r="N763" s="5"/>
      <c r="O763" s="5"/>
      <c r="P763" s="5"/>
      <c r="Q763" s="5"/>
      <c r="R763" s="5"/>
      <c r="S763" s="5"/>
      <c r="T763" s="5"/>
      <c r="U763" s="5"/>
      <c r="V763" s="5"/>
      <c r="Z763" s="5"/>
      <c r="AA763" s="5"/>
      <c r="AH763" s="5"/>
      <c r="AI763" s="5"/>
      <c r="AU763" s="5"/>
      <c r="AV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L763" s="5"/>
      <c r="BU763" s="5"/>
      <c r="BV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L763" s="5"/>
      <c r="CM763" s="5"/>
      <c r="CN763" s="5"/>
    </row>
    <row r="764" spans="13:92" x14ac:dyDescent="0.25">
      <c r="M764" s="5"/>
      <c r="N764" s="5"/>
      <c r="O764" s="5"/>
      <c r="P764" s="5"/>
      <c r="Q764" s="5"/>
      <c r="R764" s="5"/>
      <c r="S764" s="5"/>
      <c r="T764" s="5"/>
      <c r="U764" s="5"/>
      <c r="V764" s="5"/>
      <c r="Z764" s="5"/>
      <c r="AA764" s="5"/>
      <c r="AH764" s="5"/>
      <c r="AI764" s="5"/>
      <c r="AU764" s="5"/>
      <c r="AV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L764" s="5"/>
      <c r="BU764" s="5"/>
      <c r="BV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L764" s="5"/>
      <c r="CM764" s="5"/>
      <c r="CN764" s="5"/>
    </row>
    <row r="765" spans="13:92" x14ac:dyDescent="0.25">
      <c r="M765" s="5"/>
      <c r="N765" s="5"/>
      <c r="O765" s="5"/>
      <c r="P765" s="5"/>
      <c r="Q765" s="5"/>
      <c r="R765" s="5"/>
      <c r="S765" s="5"/>
      <c r="T765" s="5"/>
      <c r="U765" s="5"/>
      <c r="V765" s="5"/>
      <c r="Z765" s="5"/>
      <c r="AA765" s="5"/>
      <c r="AH765" s="5"/>
      <c r="AI765" s="5"/>
      <c r="AU765" s="5"/>
      <c r="AV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L765" s="5"/>
      <c r="BU765" s="5"/>
      <c r="BV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L765" s="5"/>
      <c r="CM765" s="5"/>
      <c r="CN765" s="5"/>
    </row>
    <row r="766" spans="13:92" x14ac:dyDescent="0.25">
      <c r="M766" s="5"/>
      <c r="N766" s="5"/>
      <c r="O766" s="5"/>
      <c r="P766" s="5"/>
      <c r="Q766" s="5"/>
      <c r="R766" s="5"/>
      <c r="S766" s="5"/>
      <c r="T766" s="5"/>
      <c r="U766" s="5"/>
      <c r="V766" s="5"/>
      <c r="Z766" s="5"/>
      <c r="AA766" s="5"/>
      <c r="AH766" s="5"/>
      <c r="AI766" s="5"/>
      <c r="AU766" s="5"/>
      <c r="AV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L766" s="5"/>
      <c r="BU766" s="5"/>
      <c r="BV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L766" s="5"/>
      <c r="CM766" s="5"/>
      <c r="CN766" s="5"/>
    </row>
    <row r="767" spans="13:92" x14ac:dyDescent="0.25">
      <c r="M767" s="5"/>
      <c r="N767" s="5"/>
      <c r="O767" s="5"/>
      <c r="P767" s="5"/>
      <c r="Q767" s="5"/>
      <c r="R767" s="5"/>
      <c r="S767" s="5"/>
      <c r="T767" s="5"/>
      <c r="U767" s="5"/>
      <c r="V767" s="5"/>
      <c r="Z767" s="5"/>
      <c r="AA767" s="5"/>
      <c r="AH767" s="5"/>
      <c r="AI767" s="5"/>
      <c r="AU767" s="5"/>
      <c r="AV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L767" s="5"/>
      <c r="BU767" s="5"/>
      <c r="BV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L767" s="5"/>
      <c r="CM767" s="5"/>
      <c r="CN767" s="5"/>
    </row>
    <row r="768" spans="13:92" x14ac:dyDescent="0.25">
      <c r="M768" s="5"/>
      <c r="N768" s="5"/>
      <c r="O768" s="5"/>
      <c r="P768" s="5"/>
      <c r="Q768" s="5"/>
      <c r="R768" s="5"/>
      <c r="S768" s="5"/>
      <c r="T768" s="5"/>
      <c r="U768" s="5"/>
      <c r="V768" s="5"/>
      <c r="Z768" s="5"/>
      <c r="AA768" s="5"/>
      <c r="AH768" s="5"/>
      <c r="AI768" s="5"/>
      <c r="AU768" s="5"/>
      <c r="AV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L768" s="5"/>
      <c r="BU768" s="5"/>
      <c r="BV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L768" s="5"/>
      <c r="CM768" s="5"/>
      <c r="CN768" s="5"/>
    </row>
    <row r="769" spans="13:92" x14ac:dyDescent="0.25">
      <c r="M769" s="5"/>
      <c r="N769" s="5"/>
      <c r="O769" s="5"/>
      <c r="P769" s="5"/>
      <c r="Q769" s="5"/>
      <c r="R769" s="5"/>
      <c r="S769" s="5"/>
      <c r="T769" s="5"/>
      <c r="U769" s="5"/>
      <c r="V769" s="5"/>
      <c r="Z769" s="5"/>
      <c r="AA769" s="5"/>
      <c r="AH769" s="5"/>
      <c r="AI769" s="5"/>
      <c r="AU769" s="5"/>
      <c r="AV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L769" s="5"/>
      <c r="BU769" s="5"/>
      <c r="BV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L769" s="5"/>
      <c r="CM769" s="5"/>
      <c r="CN769" s="5"/>
    </row>
    <row r="770" spans="13:92" x14ac:dyDescent="0.25">
      <c r="M770" s="5"/>
      <c r="N770" s="5"/>
      <c r="O770" s="5"/>
      <c r="P770" s="5"/>
      <c r="Q770" s="5"/>
      <c r="R770" s="5"/>
      <c r="S770" s="5"/>
      <c r="T770" s="5"/>
      <c r="U770" s="5"/>
      <c r="V770" s="5"/>
      <c r="Z770" s="5"/>
      <c r="AA770" s="5"/>
      <c r="AH770" s="5"/>
      <c r="AI770" s="5"/>
      <c r="AU770" s="5"/>
      <c r="AV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L770" s="5"/>
      <c r="BU770" s="5"/>
      <c r="BV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L770" s="5"/>
      <c r="CM770" s="5"/>
      <c r="CN770" s="5"/>
    </row>
    <row r="771" spans="13:92" x14ac:dyDescent="0.25">
      <c r="M771" s="5"/>
      <c r="N771" s="5"/>
      <c r="O771" s="5"/>
      <c r="P771" s="5"/>
      <c r="Q771" s="5"/>
      <c r="R771" s="5"/>
      <c r="S771" s="5"/>
      <c r="T771" s="5"/>
      <c r="U771" s="5"/>
      <c r="V771" s="5"/>
      <c r="Z771" s="5"/>
      <c r="AA771" s="5"/>
      <c r="AH771" s="5"/>
      <c r="AI771" s="5"/>
      <c r="AU771" s="5"/>
      <c r="AV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L771" s="5"/>
      <c r="BU771" s="5"/>
      <c r="BV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L771" s="5"/>
      <c r="CM771" s="5"/>
      <c r="CN771" s="5"/>
    </row>
    <row r="772" spans="13:92" x14ac:dyDescent="0.25">
      <c r="M772" s="5"/>
      <c r="N772" s="5"/>
      <c r="O772" s="5"/>
      <c r="P772" s="5"/>
      <c r="Q772" s="5"/>
      <c r="R772" s="5"/>
      <c r="S772" s="5"/>
      <c r="T772" s="5"/>
      <c r="U772" s="5"/>
      <c r="V772" s="5"/>
      <c r="Z772" s="5"/>
      <c r="AA772" s="5"/>
      <c r="AH772" s="5"/>
      <c r="AI772" s="5"/>
      <c r="AU772" s="5"/>
      <c r="AV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L772" s="5"/>
      <c r="BU772" s="5"/>
      <c r="BV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L772" s="5"/>
      <c r="CM772" s="5"/>
      <c r="CN772" s="5"/>
    </row>
    <row r="773" spans="13:92" x14ac:dyDescent="0.25">
      <c r="M773" s="5"/>
      <c r="N773" s="5"/>
      <c r="O773" s="5"/>
      <c r="P773" s="5"/>
      <c r="Q773" s="5"/>
      <c r="R773" s="5"/>
      <c r="S773" s="5"/>
      <c r="T773" s="5"/>
      <c r="U773" s="5"/>
      <c r="V773" s="5"/>
      <c r="Z773" s="5"/>
      <c r="AA773" s="5"/>
      <c r="AH773" s="5"/>
      <c r="AI773" s="5"/>
      <c r="AU773" s="5"/>
      <c r="AV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L773" s="5"/>
      <c r="BU773" s="5"/>
      <c r="BV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L773" s="5"/>
      <c r="CM773" s="5"/>
      <c r="CN773" s="5"/>
    </row>
    <row r="774" spans="13:92" x14ac:dyDescent="0.25">
      <c r="M774" s="5"/>
      <c r="N774" s="5"/>
      <c r="O774" s="5"/>
      <c r="P774" s="5"/>
      <c r="Q774" s="5"/>
      <c r="R774" s="5"/>
      <c r="S774" s="5"/>
      <c r="T774" s="5"/>
      <c r="U774" s="5"/>
      <c r="V774" s="5"/>
      <c r="Z774" s="5"/>
      <c r="AA774" s="5"/>
      <c r="AH774" s="5"/>
      <c r="AI774" s="5"/>
      <c r="AU774" s="5"/>
      <c r="AV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L774" s="5"/>
      <c r="BU774" s="5"/>
      <c r="BV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L774" s="5"/>
      <c r="CM774" s="5"/>
      <c r="CN774" s="5"/>
    </row>
    <row r="775" spans="13:92" x14ac:dyDescent="0.25">
      <c r="M775" s="5"/>
      <c r="N775" s="5"/>
      <c r="O775" s="5"/>
      <c r="P775" s="5"/>
      <c r="Q775" s="5"/>
      <c r="R775" s="5"/>
      <c r="S775" s="5"/>
      <c r="T775" s="5"/>
      <c r="U775" s="5"/>
      <c r="V775" s="5"/>
      <c r="Z775" s="5"/>
      <c r="AA775" s="5"/>
      <c r="AH775" s="5"/>
      <c r="AI775" s="5"/>
      <c r="AU775" s="5"/>
      <c r="AV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L775" s="5"/>
      <c r="BU775" s="5"/>
      <c r="BV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L775" s="5"/>
      <c r="CM775" s="5"/>
      <c r="CN775" s="5"/>
    </row>
    <row r="776" spans="13:92" x14ac:dyDescent="0.25">
      <c r="M776" s="5"/>
      <c r="N776" s="5"/>
      <c r="O776" s="5"/>
      <c r="P776" s="5"/>
      <c r="Q776" s="5"/>
      <c r="R776" s="5"/>
      <c r="S776" s="5"/>
      <c r="T776" s="5"/>
      <c r="U776" s="5"/>
      <c r="V776" s="5"/>
      <c r="Z776" s="5"/>
      <c r="AA776" s="5"/>
      <c r="AH776" s="5"/>
      <c r="AI776" s="5"/>
      <c r="AU776" s="5"/>
      <c r="AV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L776" s="5"/>
      <c r="BU776" s="5"/>
      <c r="BV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L776" s="5"/>
      <c r="CM776" s="5"/>
      <c r="CN776" s="5"/>
    </row>
    <row r="777" spans="13:92" x14ac:dyDescent="0.25">
      <c r="M777" s="5"/>
      <c r="N777" s="5"/>
      <c r="O777" s="5"/>
      <c r="P777" s="5"/>
      <c r="Q777" s="5"/>
      <c r="R777" s="5"/>
      <c r="S777" s="5"/>
      <c r="T777" s="5"/>
      <c r="U777" s="5"/>
      <c r="V777" s="5"/>
      <c r="Z777" s="5"/>
      <c r="AA777" s="5"/>
      <c r="AH777" s="5"/>
      <c r="AI777" s="5"/>
      <c r="AU777" s="5"/>
      <c r="AV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L777" s="5"/>
      <c r="BU777" s="5"/>
      <c r="BV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L777" s="5"/>
      <c r="CM777" s="5"/>
      <c r="CN777" s="5"/>
    </row>
    <row r="778" spans="13:92" x14ac:dyDescent="0.25">
      <c r="M778" s="5"/>
      <c r="N778" s="5"/>
      <c r="O778" s="5"/>
      <c r="P778" s="5"/>
      <c r="Q778" s="5"/>
      <c r="R778" s="5"/>
      <c r="S778" s="5"/>
      <c r="T778" s="5"/>
      <c r="U778" s="5"/>
      <c r="V778" s="5"/>
      <c r="Z778" s="5"/>
      <c r="AA778" s="5"/>
      <c r="AH778" s="5"/>
      <c r="AI778" s="5"/>
      <c r="AU778" s="5"/>
      <c r="AV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L778" s="5"/>
      <c r="BU778" s="5"/>
      <c r="BV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L778" s="5"/>
      <c r="CM778" s="5"/>
      <c r="CN778" s="5"/>
    </row>
    <row r="779" spans="13:92" x14ac:dyDescent="0.25">
      <c r="M779" s="5"/>
      <c r="N779" s="5"/>
      <c r="O779" s="5"/>
      <c r="P779" s="5"/>
      <c r="Q779" s="5"/>
      <c r="R779" s="5"/>
      <c r="S779" s="5"/>
      <c r="T779" s="5"/>
      <c r="U779" s="5"/>
      <c r="V779" s="5"/>
      <c r="Z779" s="5"/>
      <c r="AA779" s="5"/>
      <c r="AH779" s="5"/>
      <c r="AI779" s="5"/>
      <c r="AU779" s="5"/>
      <c r="AV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L779" s="5"/>
      <c r="BU779" s="5"/>
      <c r="BV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L779" s="5"/>
      <c r="CM779" s="5"/>
      <c r="CN779" s="5"/>
    </row>
    <row r="780" spans="13:92" x14ac:dyDescent="0.25">
      <c r="M780" s="5"/>
      <c r="N780" s="5"/>
      <c r="O780" s="5"/>
      <c r="P780" s="5"/>
      <c r="Q780" s="5"/>
      <c r="R780" s="5"/>
      <c r="S780" s="5"/>
      <c r="T780" s="5"/>
      <c r="U780" s="5"/>
      <c r="V780" s="5"/>
      <c r="Z780" s="5"/>
      <c r="AA780" s="5"/>
      <c r="AH780" s="5"/>
      <c r="AI780" s="5"/>
      <c r="AU780" s="5"/>
      <c r="AV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L780" s="5"/>
      <c r="BU780" s="5"/>
      <c r="BV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L780" s="5"/>
      <c r="CM780" s="5"/>
      <c r="CN780" s="5"/>
    </row>
    <row r="781" spans="13:92" x14ac:dyDescent="0.25">
      <c r="M781" s="5"/>
      <c r="N781" s="5"/>
      <c r="O781" s="5"/>
      <c r="P781" s="5"/>
      <c r="Q781" s="5"/>
      <c r="R781" s="5"/>
      <c r="S781" s="5"/>
      <c r="T781" s="5"/>
      <c r="U781" s="5"/>
      <c r="V781" s="5"/>
      <c r="Z781" s="5"/>
      <c r="AA781" s="5"/>
      <c r="AH781" s="5"/>
      <c r="AI781" s="5"/>
      <c r="AU781" s="5"/>
      <c r="AV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L781" s="5"/>
      <c r="BU781" s="5"/>
      <c r="BV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L781" s="5"/>
      <c r="CM781" s="5"/>
      <c r="CN781" s="5"/>
    </row>
    <row r="782" spans="13:92" x14ac:dyDescent="0.25">
      <c r="M782" s="5"/>
      <c r="N782" s="5"/>
      <c r="O782" s="5"/>
      <c r="P782" s="5"/>
      <c r="Q782" s="5"/>
      <c r="R782" s="5"/>
      <c r="S782" s="5"/>
      <c r="T782" s="5"/>
      <c r="U782" s="5"/>
      <c r="V782" s="5"/>
      <c r="Z782" s="5"/>
      <c r="AA782" s="5"/>
      <c r="AH782" s="5"/>
      <c r="AI782" s="5"/>
      <c r="AU782" s="5"/>
      <c r="AV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L782" s="5"/>
      <c r="BU782" s="5"/>
      <c r="BV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L782" s="5"/>
      <c r="CM782" s="5"/>
      <c r="CN782" s="5"/>
    </row>
    <row r="783" spans="13:92" x14ac:dyDescent="0.25">
      <c r="M783" s="5"/>
      <c r="N783" s="5"/>
      <c r="O783" s="5"/>
      <c r="P783" s="5"/>
      <c r="Q783" s="5"/>
      <c r="R783" s="5"/>
      <c r="S783" s="5"/>
      <c r="T783" s="5"/>
      <c r="U783" s="5"/>
      <c r="V783" s="5"/>
      <c r="Z783" s="5"/>
      <c r="AA783" s="5"/>
      <c r="AH783" s="5"/>
      <c r="AI783" s="5"/>
      <c r="AU783" s="5"/>
      <c r="AV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L783" s="5"/>
      <c r="BU783" s="5"/>
      <c r="BV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L783" s="5"/>
      <c r="CM783" s="5"/>
      <c r="CN783" s="5"/>
    </row>
    <row r="784" spans="13:92" x14ac:dyDescent="0.25">
      <c r="M784" s="5"/>
      <c r="N784" s="5"/>
      <c r="O784" s="5"/>
      <c r="P784" s="5"/>
      <c r="Q784" s="5"/>
      <c r="R784" s="5"/>
      <c r="S784" s="5"/>
      <c r="T784" s="5"/>
      <c r="U784" s="5"/>
      <c r="V784" s="5"/>
      <c r="Z784" s="5"/>
      <c r="AA784" s="5"/>
      <c r="AH784" s="5"/>
      <c r="AI784" s="5"/>
      <c r="AU784" s="5"/>
      <c r="AV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L784" s="5"/>
      <c r="BU784" s="5"/>
      <c r="BV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L784" s="5"/>
      <c r="CM784" s="5"/>
      <c r="CN784" s="5"/>
    </row>
    <row r="785" spans="13:92" x14ac:dyDescent="0.25">
      <c r="M785" s="5"/>
      <c r="N785" s="5"/>
      <c r="O785" s="5"/>
      <c r="P785" s="5"/>
      <c r="Q785" s="5"/>
      <c r="R785" s="5"/>
      <c r="S785" s="5"/>
      <c r="T785" s="5"/>
      <c r="U785" s="5"/>
      <c r="V785" s="5"/>
      <c r="Z785" s="5"/>
      <c r="AA785" s="5"/>
      <c r="AH785" s="5"/>
      <c r="AI785" s="5"/>
      <c r="AU785" s="5"/>
      <c r="AV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L785" s="5"/>
      <c r="BU785" s="5"/>
      <c r="BV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L785" s="5"/>
      <c r="CM785" s="5"/>
      <c r="CN785" s="5"/>
    </row>
    <row r="786" spans="13:92" x14ac:dyDescent="0.25">
      <c r="M786" s="5"/>
      <c r="N786" s="5"/>
      <c r="O786" s="5"/>
      <c r="P786" s="5"/>
      <c r="Q786" s="5"/>
      <c r="R786" s="5"/>
      <c r="S786" s="5"/>
      <c r="T786" s="5"/>
      <c r="U786" s="5"/>
      <c r="V786" s="5"/>
      <c r="Z786" s="5"/>
      <c r="AA786" s="5"/>
      <c r="AH786" s="5"/>
      <c r="AI786" s="5"/>
      <c r="AU786" s="5"/>
      <c r="AV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L786" s="5"/>
      <c r="BU786" s="5"/>
      <c r="BV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L786" s="5"/>
      <c r="CM786" s="5"/>
      <c r="CN786" s="5"/>
    </row>
    <row r="787" spans="13:92" x14ac:dyDescent="0.25">
      <c r="M787" s="5"/>
      <c r="N787" s="5"/>
      <c r="O787" s="5"/>
      <c r="P787" s="5"/>
      <c r="Q787" s="5"/>
      <c r="R787" s="5"/>
      <c r="S787" s="5"/>
      <c r="T787" s="5"/>
      <c r="U787" s="5"/>
      <c r="V787" s="5"/>
      <c r="Z787" s="5"/>
      <c r="AA787" s="5"/>
      <c r="AH787" s="5"/>
      <c r="AI787" s="5"/>
      <c r="AU787" s="5"/>
      <c r="AV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L787" s="5"/>
      <c r="BU787" s="5"/>
      <c r="BV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L787" s="5"/>
      <c r="CM787" s="5"/>
      <c r="CN787" s="5"/>
    </row>
    <row r="788" spans="13:92" x14ac:dyDescent="0.25">
      <c r="M788" s="5"/>
      <c r="N788" s="5"/>
      <c r="O788" s="5"/>
      <c r="P788" s="5"/>
      <c r="Q788" s="5"/>
      <c r="R788" s="5"/>
      <c r="S788" s="5"/>
      <c r="T788" s="5"/>
      <c r="U788" s="5"/>
      <c r="V788" s="5"/>
      <c r="Z788" s="5"/>
      <c r="AA788" s="5"/>
      <c r="AH788" s="5"/>
      <c r="AI788" s="5"/>
      <c r="AU788" s="5"/>
      <c r="AV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L788" s="5"/>
      <c r="BU788" s="5"/>
      <c r="BV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L788" s="5"/>
      <c r="CM788" s="5"/>
      <c r="CN788" s="5"/>
    </row>
    <row r="789" spans="13:92" x14ac:dyDescent="0.25">
      <c r="M789" s="5"/>
      <c r="N789" s="5"/>
      <c r="O789" s="5"/>
      <c r="P789" s="5"/>
      <c r="Q789" s="5"/>
      <c r="R789" s="5"/>
      <c r="S789" s="5"/>
      <c r="T789" s="5"/>
      <c r="U789" s="5"/>
      <c r="V789" s="5"/>
      <c r="Z789" s="5"/>
      <c r="AA789" s="5"/>
      <c r="AH789" s="5"/>
      <c r="AI789" s="5"/>
      <c r="AU789" s="5"/>
      <c r="AV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L789" s="5"/>
      <c r="BU789" s="5"/>
      <c r="BV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L789" s="5"/>
      <c r="CM789" s="5"/>
      <c r="CN789" s="5"/>
    </row>
    <row r="790" spans="13:92" x14ac:dyDescent="0.25">
      <c r="M790" s="5"/>
      <c r="N790" s="5"/>
      <c r="O790" s="5"/>
      <c r="P790" s="5"/>
      <c r="Q790" s="5"/>
      <c r="R790" s="5"/>
      <c r="S790" s="5"/>
      <c r="T790" s="5"/>
      <c r="U790" s="5"/>
      <c r="V790" s="5"/>
      <c r="Z790" s="5"/>
      <c r="AA790" s="5"/>
      <c r="AH790" s="5"/>
      <c r="AI790" s="5"/>
      <c r="AU790" s="5"/>
      <c r="AV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L790" s="5"/>
      <c r="BU790" s="5"/>
      <c r="BV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L790" s="5"/>
      <c r="CM790" s="5"/>
      <c r="CN790" s="5"/>
    </row>
    <row r="791" spans="13:92" x14ac:dyDescent="0.25">
      <c r="M791" s="5"/>
      <c r="N791" s="5"/>
      <c r="O791" s="5"/>
      <c r="P791" s="5"/>
      <c r="Q791" s="5"/>
      <c r="R791" s="5"/>
      <c r="S791" s="5"/>
      <c r="T791" s="5"/>
      <c r="U791" s="5"/>
      <c r="V791" s="5"/>
      <c r="Z791" s="5"/>
      <c r="AA791" s="5"/>
      <c r="AH791" s="5"/>
      <c r="AI791" s="5"/>
      <c r="AU791" s="5"/>
      <c r="AV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L791" s="5"/>
      <c r="BU791" s="5"/>
      <c r="BV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L791" s="5"/>
      <c r="CM791" s="5"/>
      <c r="CN791" s="5"/>
    </row>
    <row r="792" spans="13:92" x14ac:dyDescent="0.25">
      <c r="M792" s="5"/>
      <c r="N792" s="5"/>
      <c r="O792" s="5"/>
      <c r="P792" s="5"/>
      <c r="Q792" s="5"/>
      <c r="R792" s="5"/>
      <c r="S792" s="5"/>
      <c r="T792" s="5"/>
      <c r="U792" s="5"/>
      <c r="V792" s="5"/>
      <c r="Z792" s="5"/>
      <c r="AA792" s="5"/>
      <c r="AH792" s="5"/>
      <c r="AI792" s="5"/>
      <c r="AU792" s="5"/>
      <c r="AV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L792" s="5"/>
      <c r="BU792" s="5"/>
      <c r="BV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L792" s="5"/>
      <c r="CM792" s="5"/>
      <c r="CN792" s="5"/>
    </row>
    <row r="793" spans="13:92" x14ac:dyDescent="0.25">
      <c r="M793" s="5"/>
      <c r="N793" s="5"/>
      <c r="O793" s="5"/>
      <c r="P793" s="5"/>
      <c r="Q793" s="5"/>
      <c r="R793" s="5"/>
      <c r="S793" s="5"/>
      <c r="T793" s="5"/>
      <c r="U793" s="5"/>
      <c r="V793" s="5"/>
      <c r="Z793" s="5"/>
      <c r="AA793" s="5"/>
      <c r="AH793" s="5"/>
      <c r="AI793" s="5"/>
      <c r="AU793" s="5"/>
      <c r="AV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L793" s="5"/>
      <c r="BU793" s="5"/>
      <c r="BV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L793" s="5"/>
      <c r="CM793" s="5"/>
      <c r="CN793" s="5"/>
    </row>
    <row r="794" spans="13:92" x14ac:dyDescent="0.25">
      <c r="M794" s="5"/>
      <c r="N794" s="5"/>
      <c r="O794" s="5"/>
      <c r="P794" s="5"/>
      <c r="Q794" s="5"/>
      <c r="R794" s="5"/>
      <c r="S794" s="5"/>
      <c r="T794" s="5"/>
      <c r="U794" s="5"/>
      <c r="V794" s="5"/>
      <c r="Z794" s="5"/>
      <c r="AA794" s="5"/>
      <c r="AH794" s="5"/>
      <c r="AI794" s="5"/>
      <c r="AU794" s="5"/>
      <c r="AV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L794" s="5"/>
      <c r="BU794" s="5"/>
      <c r="BV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L794" s="5"/>
      <c r="CM794" s="5"/>
      <c r="CN794" s="5"/>
    </row>
    <row r="795" spans="13:92" x14ac:dyDescent="0.25">
      <c r="M795" s="5"/>
      <c r="N795" s="5"/>
      <c r="O795" s="5"/>
      <c r="P795" s="5"/>
      <c r="Q795" s="5"/>
      <c r="R795" s="5"/>
      <c r="S795" s="5"/>
      <c r="T795" s="5"/>
      <c r="U795" s="5"/>
      <c r="V795" s="5"/>
      <c r="Z795" s="5"/>
      <c r="AA795" s="5"/>
      <c r="AH795" s="5"/>
      <c r="AI795" s="5"/>
      <c r="AU795" s="5"/>
      <c r="AV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L795" s="5"/>
      <c r="BU795" s="5"/>
      <c r="BV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L795" s="5"/>
      <c r="CM795" s="5"/>
      <c r="CN795" s="5"/>
    </row>
    <row r="796" spans="13:92" x14ac:dyDescent="0.25">
      <c r="M796" s="5"/>
      <c r="N796" s="5"/>
      <c r="O796" s="5"/>
      <c r="P796" s="5"/>
      <c r="Q796" s="5"/>
      <c r="R796" s="5"/>
      <c r="S796" s="5"/>
      <c r="T796" s="5"/>
      <c r="U796" s="5"/>
      <c r="V796" s="5"/>
      <c r="Z796" s="5"/>
      <c r="AA796" s="5"/>
      <c r="AH796" s="5"/>
      <c r="AI796" s="5"/>
      <c r="AU796" s="5"/>
      <c r="AV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L796" s="5"/>
      <c r="BU796" s="5"/>
      <c r="BV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L796" s="5"/>
      <c r="CM796" s="5"/>
      <c r="CN796" s="5"/>
    </row>
    <row r="797" spans="13:92" x14ac:dyDescent="0.25">
      <c r="M797" s="5"/>
      <c r="N797" s="5"/>
      <c r="O797" s="5"/>
      <c r="P797" s="5"/>
      <c r="Q797" s="5"/>
      <c r="R797" s="5"/>
      <c r="S797" s="5"/>
      <c r="T797" s="5"/>
      <c r="U797" s="5"/>
      <c r="V797" s="5"/>
      <c r="Z797" s="5"/>
      <c r="AA797" s="5"/>
      <c r="AH797" s="5"/>
      <c r="AI797" s="5"/>
      <c r="AU797" s="5"/>
      <c r="AV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L797" s="5"/>
      <c r="BU797" s="5"/>
      <c r="BV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L797" s="5"/>
      <c r="CM797" s="5"/>
      <c r="CN797" s="5"/>
    </row>
    <row r="798" spans="13:92" x14ac:dyDescent="0.25">
      <c r="M798" s="5"/>
      <c r="N798" s="5"/>
      <c r="O798" s="5"/>
      <c r="P798" s="5"/>
      <c r="Q798" s="5"/>
      <c r="R798" s="5"/>
      <c r="S798" s="5"/>
      <c r="T798" s="5"/>
      <c r="U798" s="5"/>
      <c r="V798" s="5"/>
      <c r="Z798" s="5"/>
      <c r="AA798" s="5"/>
      <c r="AH798" s="5"/>
      <c r="AI798" s="5"/>
      <c r="AU798" s="5"/>
      <c r="AV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L798" s="5"/>
      <c r="BU798" s="5"/>
      <c r="BV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L798" s="5"/>
      <c r="CM798" s="5"/>
      <c r="CN798" s="5"/>
    </row>
    <row r="799" spans="13:92" x14ac:dyDescent="0.25">
      <c r="M799" s="5"/>
      <c r="N799" s="5"/>
      <c r="O799" s="5"/>
      <c r="P799" s="5"/>
      <c r="Q799" s="5"/>
      <c r="R799" s="5"/>
      <c r="S799" s="5"/>
      <c r="T799" s="5"/>
      <c r="U799" s="5"/>
      <c r="V799" s="5"/>
      <c r="Z799" s="5"/>
      <c r="AA799" s="5"/>
      <c r="AH799" s="5"/>
      <c r="AI799" s="5"/>
      <c r="AU799" s="5"/>
      <c r="AV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L799" s="5"/>
      <c r="BU799" s="5"/>
      <c r="BV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L799" s="5"/>
      <c r="CM799" s="5"/>
      <c r="CN799" s="5"/>
    </row>
    <row r="800" spans="13:92" x14ac:dyDescent="0.25">
      <c r="M800" s="5"/>
      <c r="N800" s="5"/>
      <c r="O800" s="5"/>
      <c r="P800" s="5"/>
      <c r="Q800" s="5"/>
      <c r="R800" s="5"/>
      <c r="S800" s="5"/>
      <c r="T800" s="5"/>
      <c r="U800" s="5"/>
      <c r="V800" s="5"/>
      <c r="Z800" s="5"/>
      <c r="AA800" s="5"/>
      <c r="AH800" s="5"/>
      <c r="AI800" s="5"/>
      <c r="AU800" s="5"/>
      <c r="AV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L800" s="5"/>
      <c r="BU800" s="5"/>
      <c r="BV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L800" s="5"/>
      <c r="CM800" s="5"/>
      <c r="CN800" s="5"/>
    </row>
    <row r="801" spans="13:92" x14ac:dyDescent="0.25">
      <c r="M801" s="5"/>
      <c r="N801" s="5"/>
      <c r="O801" s="5"/>
      <c r="P801" s="5"/>
      <c r="Q801" s="5"/>
      <c r="R801" s="5"/>
      <c r="S801" s="5"/>
      <c r="T801" s="5"/>
      <c r="U801" s="5"/>
      <c r="V801" s="5"/>
      <c r="Z801" s="5"/>
      <c r="AA801" s="5"/>
      <c r="AH801" s="5"/>
      <c r="AI801" s="5"/>
      <c r="AU801" s="5"/>
      <c r="AV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L801" s="5"/>
      <c r="BU801" s="5"/>
      <c r="BV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L801" s="5"/>
      <c r="CM801" s="5"/>
      <c r="CN801" s="5"/>
    </row>
    <row r="802" spans="13:92" x14ac:dyDescent="0.25">
      <c r="M802" s="5"/>
      <c r="N802" s="5"/>
      <c r="O802" s="5"/>
      <c r="P802" s="5"/>
      <c r="Q802" s="5"/>
      <c r="R802" s="5"/>
      <c r="S802" s="5"/>
      <c r="T802" s="5"/>
      <c r="U802" s="5"/>
      <c r="V802" s="5"/>
      <c r="Z802" s="5"/>
      <c r="AA802" s="5"/>
      <c r="AH802" s="5"/>
      <c r="AI802" s="5"/>
      <c r="AU802" s="5"/>
      <c r="AV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L802" s="5"/>
      <c r="BU802" s="5"/>
      <c r="BV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L802" s="5"/>
      <c r="CM802" s="5"/>
      <c r="CN802" s="5"/>
    </row>
    <row r="803" spans="13:92" x14ac:dyDescent="0.25">
      <c r="M803" s="5"/>
      <c r="N803" s="5"/>
      <c r="O803" s="5"/>
      <c r="P803" s="5"/>
      <c r="Q803" s="5"/>
      <c r="R803" s="5"/>
      <c r="S803" s="5"/>
      <c r="T803" s="5"/>
      <c r="U803" s="5"/>
      <c r="V803" s="5"/>
      <c r="Z803" s="5"/>
      <c r="AA803" s="5"/>
      <c r="AH803" s="5"/>
      <c r="AI803" s="5"/>
      <c r="AU803" s="5"/>
      <c r="AV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L803" s="5"/>
      <c r="BU803" s="5"/>
      <c r="BV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L803" s="5"/>
      <c r="CM803" s="5"/>
      <c r="CN803" s="5"/>
    </row>
    <row r="804" spans="13:92" x14ac:dyDescent="0.25">
      <c r="M804" s="5"/>
      <c r="N804" s="5"/>
      <c r="O804" s="5"/>
      <c r="P804" s="5"/>
      <c r="Q804" s="5"/>
      <c r="R804" s="5"/>
      <c r="S804" s="5"/>
      <c r="T804" s="5"/>
      <c r="U804" s="5"/>
      <c r="V804" s="5"/>
      <c r="Z804" s="5"/>
      <c r="AA804" s="5"/>
      <c r="AH804" s="5"/>
      <c r="AI804" s="5"/>
      <c r="AU804" s="5"/>
      <c r="AV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L804" s="5"/>
      <c r="BU804" s="5"/>
      <c r="BV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L804" s="5"/>
      <c r="CM804" s="5"/>
      <c r="CN804" s="5"/>
    </row>
    <row r="805" spans="13:92" x14ac:dyDescent="0.25">
      <c r="M805" s="5"/>
      <c r="N805" s="5"/>
      <c r="O805" s="5"/>
      <c r="P805" s="5"/>
      <c r="Q805" s="5"/>
      <c r="R805" s="5"/>
      <c r="S805" s="5"/>
      <c r="T805" s="5"/>
      <c r="U805" s="5"/>
      <c r="V805" s="5"/>
      <c r="Z805" s="5"/>
      <c r="AA805" s="5"/>
      <c r="AH805" s="5"/>
      <c r="AI805" s="5"/>
      <c r="AU805" s="5"/>
      <c r="AV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L805" s="5"/>
      <c r="BU805" s="5"/>
      <c r="BV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L805" s="5"/>
      <c r="CM805" s="5"/>
      <c r="CN805" s="5"/>
    </row>
    <row r="806" spans="13:92" x14ac:dyDescent="0.25">
      <c r="M806" s="5"/>
      <c r="N806" s="5"/>
      <c r="O806" s="5"/>
      <c r="P806" s="5"/>
      <c r="Q806" s="5"/>
      <c r="R806" s="5"/>
      <c r="S806" s="5"/>
      <c r="T806" s="5"/>
      <c r="U806" s="5"/>
      <c r="V806" s="5"/>
      <c r="Z806" s="5"/>
      <c r="AA806" s="5"/>
      <c r="AH806" s="5"/>
      <c r="AI806" s="5"/>
      <c r="AU806" s="5"/>
      <c r="AV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L806" s="5"/>
      <c r="BU806" s="5"/>
      <c r="BV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L806" s="5"/>
      <c r="CM806" s="5"/>
      <c r="CN806" s="5"/>
    </row>
    <row r="807" spans="13:92" x14ac:dyDescent="0.25">
      <c r="M807" s="5"/>
      <c r="N807" s="5"/>
      <c r="O807" s="5"/>
      <c r="P807" s="5"/>
      <c r="Q807" s="5"/>
      <c r="R807" s="5"/>
      <c r="S807" s="5"/>
      <c r="T807" s="5"/>
      <c r="U807" s="5"/>
      <c r="V807" s="5"/>
      <c r="Z807" s="5"/>
      <c r="AA807" s="5"/>
      <c r="AH807" s="5"/>
      <c r="AI807" s="5"/>
      <c r="AU807" s="5"/>
      <c r="AV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L807" s="5"/>
      <c r="BU807" s="5"/>
      <c r="BV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L807" s="5"/>
      <c r="CM807" s="5"/>
      <c r="CN807" s="5"/>
    </row>
    <row r="808" spans="13:92" x14ac:dyDescent="0.25">
      <c r="M808" s="5"/>
      <c r="N808" s="5"/>
      <c r="O808" s="5"/>
      <c r="P808" s="5"/>
      <c r="Q808" s="5"/>
      <c r="R808" s="5"/>
      <c r="S808" s="5"/>
      <c r="T808" s="5"/>
      <c r="U808" s="5"/>
      <c r="V808" s="5"/>
      <c r="Z808" s="5"/>
      <c r="AA808" s="5"/>
      <c r="AH808" s="5"/>
      <c r="AI808" s="5"/>
      <c r="AU808" s="5"/>
      <c r="AV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L808" s="5"/>
      <c r="BU808" s="5"/>
      <c r="BV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L808" s="5"/>
      <c r="CM808" s="5"/>
      <c r="CN808" s="5"/>
    </row>
    <row r="809" spans="13:92" x14ac:dyDescent="0.25">
      <c r="M809" s="5"/>
      <c r="N809" s="5"/>
      <c r="O809" s="5"/>
      <c r="P809" s="5"/>
      <c r="Q809" s="5"/>
      <c r="R809" s="5"/>
      <c r="S809" s="5"/>
      <c r="T809" s="5"/>
      <c r="U809" s="5"/>
      <c r="V809" s="5"/>
      <c r="Z809" s="5"/>
      <c r="AA809" s="5"/>
      <c r="AH809" s="5"/>
      <c r="AI809" s="5"/>
      <c r="AU809" s="5"/>
      <c r="AV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L809" s="5"/>
      <c r="BU809" s="5"/>
      <c r="BV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L809" s="5"/>
      <c r="CM809" s="5"/>
      <c r="CN809" s="5"/>
    </row>
    <row r="810" spans="13:92" x14ac:dyDescent="0.25">
      <c r="M810" s="5"/>
      <c r="N810" s="5"/>
      <c r="O810" s="5"/>
      <c r="P810" s="5"/>
      <c r="Q810" s="5"/>
      <c r="R810" s="5"/>
      <c r="S810" s="5"/>
      <c r="T810" s="5"/>
      <c r="U810" s="5"/>
      <c r="V810" s="5"/>
      <c r="Z810" s="5"/>
      <c r="AA810" s="5"/>
      <c r="AH810" s="5"/>
      <c r="AI810" s="5"/>
      <c r="AU810" s="5"/>
      <c r="AV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L810" s="5"/>
      <c r="BU810" s="5"/>
      <c r="BV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L810" s="5"/>
      <c r="CM810" s="5"/>
      <c r="CN810" s="5"/>
    </row>
    <row r="811" spans="13:92" x14ac:dyDescent="0.25">
      <c r="M811" s="5"/>
      <c r="N811" s="5"/>
      <c r="O811" s="5"/>
      <c r="P811" s="5"/>
      <c r="Q811" s="5"/>
      <c r="R811" s="5"/>
      <c r="S811" s="5"/>
      <c r="T811" s="5"/>
      <c r="U811" s="5"/>
      <c r="V811" s="5"/>
      <c r="Z811" s="5"/>
      <c r="AA811" s="5"/>
      <c r="AH811" s="5"/>
      <c r="AI811" s="5"/>
      <c r="AU811" s="5"/>
      <c r="AV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L811" s="5"/>
      <c r="BU811" s="5"/>
      <c r="BV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L811" s="5"/>
      <c r="CM811" s="5"/>
      <c r="CN811" s="5"/>
    </row>
    <row r="812" spans="13:92" x14ac:dyDescent="0.25">
      <c r="M812" s="5"/>
      <c r="N812" s="5"/>
      <c r="O812" s="5"/>
      <c r="P812" s="5"/>
      <c r="Q812" s="5"/>
      <c r="R812" s="5"/>
      <c r="S812" s="5"/>
      <c r="T812" s="5"/>
      <c r="U812" s="5"/>
      <c r="V812" s="5"/>
      <c r="Z812" s="5"/>
      <c r="AA812" s="5"/>
      <c r="AH812" s="5"/>
      <c r="AI812" s="5"/>
      <c r="AU812" s="5"/>
      <c r="AV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L812" s="5"/>
      <c r="BU812" s="5"/>
      <c r="BV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L812" s="5"/>
      <c r="CM812" s="5"/>
      <c r="CN812" s="5"/>
    </row>
    <row r="813" spans="13:92" x14ac:dyDescent="0.25">
      <c r="M813" s="5"/>
      <c r="N813" s="5"/>
      <c r="O813" s="5"/>
      <c r="P813" s="5"/>
      <c r="Q813" s="5"/>
      <c r="R813" s="5"/>
      <c r="S813" s="5"/>
      <c r="T813" s="5"/>
      <c r="U813" s="5"/>
      <c r="V813" s="5"/>
      <c r="Z813" s="5"/>
      <c r="AA813" s="5"/>
      <c r="AH813" s="5"/>
      <c r="AI813" s="5"/>
      <c r="AU813" s="5"/>
      <c r="AV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L813" s="5"/>
      <c r="BU813" s="5"/>
      <c r="BV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L813" s="5"/>
      <c r="CM813" s="5"/>
      <c r="CN813" s="5"/>
    </row>
    <row r="814" spans="13:92" x14ac:dyDescent="0.25">
      <c r="M814" s="5"/>
      <c r="N814" s="5"/>
      <c r="O814" s="5"/>
      <c r="P814" s="5"/>
      <c r="Q814" s="5"/>
      <c r="R814" s="5"/>
      <c r="S814" s="5"/>
      <c r="T814" s="5"/>
      <c r="U814" s="5"/>
      <c r="V814" s="5"/>
      <c r="Z814" s="5"/>
      <c r="AA814" s="5"/>
      <c r="AH814" s="5"/>
      <c r="AI814" s="5"/>
      <c r="AU814" s="5"/>
      <c r="AV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L814" s="5"/>
      <c r="BU814" s="5"/>
      <c r="BV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L814" s="5"/>
      <c r="CM814" s="5"/>
      <c r="CN814" s="5"/>
    </row>
    <row r="815" spans="13:92" x14ac:dyDescent="0.25">
      <c r="M815" s="5"/>
      <c r="N815" s="5"/>
      <c r="O815" s="5"/>
      <c r="P815" s="5"/>
      <c r="Q815" s="5"/>
      <c r="R815" s="5"/>
      <c r="S815" s="5"/>
      <c r="T815" s="5"/>
      <c r="U815" s="5"/>
      <c r="V815" s="5"/>
      <c r="Z815" s="5"/>
      <c r="AA815" s="5"/>
      <c r="AH815" s="5"/>
      <c r="AI815" s="5"/>
      <c r="AU815" s="5"/>
      <c r="AV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L815" s="5"/>
      <c r="BU815" s="5"/>
      <c r="BV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L815" s="5"/>
      <c r="CM815" s="5"/>
      <c r="CN815" s="5"/>
    </row>
    <row r="816" spans="13:92" x14ac:dyDescent="0.25">
      <c r="M816" s="5"/>
      <c r="N816" s="5"/>
      <c r="O816" s="5"/>
      <c r="P816" s="5"/>
      <c r="Q816" s="5"/>
      <c r="R816" s="5"/>
      <c r="S816" s="5"/>
      <c r="T816" s="5"/>
      <c r="U816" s="5"/>
      <c r="V816" s="5"/>
      <c r="Z816" s="5"/>
      <c r="AA816" s="5"/>
      <c r="AH816" s="5"/>
      <c r="AI816" s="5"/>
      <c r="AU816" s="5"/>
      <c r="AV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L816" s="5"/>
      <c r="BU816" s="5"/>
      <c r="BV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L816" s="5"/>
      <c r="CM816" s="5"/>
      <c r="CN816" s="5"/>
    </row>
    <row r="817" spans="13:92" x14ac:dyDescent="0.25">
      <c r="M817" s="5"/>
      <c r="N817" s="5"/>
      <c r="O817" s="5"/>
      <c r="P817" s="5"/>
      <c r="Q817" s="5"/>
      <c r="R817" s="5"/>
      <c r="S817" s="5"/>
      <c r="T817" s="5"/>
      <c r="U817" s="5"/>
      <c r="V817" s="5"/>
      <c r="Z817" s="5"/>
      <c r="AA817" s="5"/>
      <c r="AH817" s="5"/>
      <c r="AI817" s="5"/>
      <c r="AU817" s="5"/>
      <c r="AV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L817" s="5"/>
      <c r="BU817" s="5"/>
      <c r="BV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L817" s="5"/>
      <c r="CM817" s="5"/>
      <c r="CN817" s="5"/>
    </row>
    <row r="818" spans="13:92" x14ac:dyDescent="0.25">
      <c r="M818" s="5"/>
      <c r="N818" s="5"/>
      <c r="O818" s="5"/>
      <c r="P818" s="5"/>
      <c r="Q818" s="5"/>
      <c r="R818" s="5"/>
      <c r="S818" s="5"/>
      <c r="T818" s="5"/>
      <c r="U818" s="5"/>
      <c r="V818" s="5"/>
      <c r="Z818" s="5"/>
      <c r="AA818" s="5"/>
      <c r="AH818" s="5"/>
      <c r="AI818" s="5"/>
      <c r="AU818" s="5"/>
      <c r="AV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L818" s="5"/>
      <c r="BU818" s="5"/>
      <c r="BV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L818" s="5"/>
      <c r="CM818" s="5"/>
      <c r="CN818" s="5"/>
    </row>
    <row r="819" spans="13:92" x14ac:dyDescent="0.25">
      <c r="M819" s="5"/>
      <c r="N819" s="5"/>
      <c r="O819" s="5"/>
      <c r="P819" s="5"/>
      <c r="Q819" s="5"/>
      <c r="R819" s="5"/>
      <c r="S819" s="5"/>
      <c r="T819" s="5"/>
      <c r="U819" s="5"/>
      <c r="V819" s="5"/>
      <c r="Z819" s="5"/>
      <c r="AA819" s="5"/>
      <c r="AH819" s="5"/>
      <c r="AI819" s="5"/>
      <c r="AU819" s="5"/>
      <c r="AV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L819" s="5"/>
      <c r="BU819" s="5"/>
      <c r="BV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L819" s="5"/>
      <c r="CM819" s="5"/>
      <c r="CN819" s="5"/>
    </row>
    <row r="820" spans="13:92" x14ac:dyDescent="0.25">
      <c r="M820" s="5"/>
      <c r="N820" s="5"/>
      <c r="O820" s="5"/>
      <c r="P820" s="5"/>
      <c r="Q820" s="5"/>
      <c r="R820" s="5"/>
      <c r="S820" s="5"/>
      <c r="T820" s="5"/>
      <c r="U820" s="5"/>
      <c r="V820" s="5"/>
      <c r="Z820" s="5"/>
      <c r="AA820" s="5"/>
      <c r="AH820" s="5"/>
      <c r="AI820" s="5"/>
      <c r="AU820" s="5"/>
      <c r="AV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L820" s="5"/>
      <c r="BU820" s="5"/>
      <c r="BV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L820" s="5"/>
      <c r="CM820" s="5"/>
      <c r="CN820" s="5"/>
    </row>
    <row r="821" spans="13:92" x14ac:dyDescent="0.25">
      <c r="M821" s="5"/>
      <c r="N821" s="5"/>
      <c r="O821" s="5"/>
      <c r="P821" s="5"/>
      <c r="Q821" s="5"/>
      <c r="R821" s="5"/>
      <c r="S821" s="5"/>
      <c r="T821" s="5"/>
      <c r="U821" s="5"/>
      <c r="V821" s="5"/>
      <c r="Z821" s="5"/>
      <c r="AA821" s="5"/>
      <c r="AH821" s="5"/>
      <c r="AI821" s="5"/>
      <c r="AU821" s="5"/>
      <c r="AV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L821" s="5"/>
      <c r="BU821" s="5"/>
      <c r="BV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L821" s="5"/>
      <c r="CM821" s="5"/>
      <c r="CN821" s="5"/>
    </row>
    <row r="822" spans="13:92" x14ac:dyDescent="0.25">
      <c r="M822" s="5"/>
      <c r="N822" s="5"/>
      <c r="O822" s="5"/>
      <c r="P822" s="5"/>
      <c r="Q822" s="5"/>
      <c r="R822" s="5"/>
      <c r="S822" s="5"/>
      <c r="T822" s="5"/>
      <c r="U822" s="5"/>
      <c r="V822" s="5"/>
      <c r="Z822" s="5"/>
      <c r="AA822" s="5"/>
      <c r="AH822" s="5"/>
      <c r="AI822" s="5"/>
      <c r="AU822" s="5"/>
      <c r="AV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L822" s="5"/>
      <c r="BU822" s="5"/>
      <c r="BV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L822" s="5"/>
      <c r="CM822" s="5"/>
      <c r="CN822" s="5"/>
    </row>
    <row r="823" spans="13:92" x14ac:dyDescent="0.25">
      <c r="M823" s="5"/>
      <c r="N823" s="5"/>
      <c r="O823" s="5"/>
      <c r="P823" s="5"/>
      <c r="Q823" s="5"/>
      <c r="R823" s="5"/>
      <c r="S823" s="5"/>
      <c r="T823" s="5"/>
      <c r="U823" s="5"/>
      <c r="V823" s="5"/>
      <c r="Z823" s="5"/>
      <c r="AA823" s="5"/>
      <c r="AH823" s="5"/>
      <c r="AI823" s="5"/>
      <c r="AU823" s="5"/>
      <c r="AV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L823" s="5"/>
      <c r="BU823" s="5"/>
      <c r="BV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L823" s="5"/>
      <c r="CM823" s="5"/>
      <c r="CN823" s="5"/>
    </row>
    <row r="824" spans="13:92" x14ac:dyDescent="0.25">
      <c r="M824" s="5"/>
      <c r="N824" s="5"/>
      <c r="O824" s="5"/>
      <c r="P824" s="5"/>
      <c r="Q824" s="5"/>
      <c r="R824" s="5"/>
      <c r="S824" s="5"/>
      <c r="T824" s="5"/>
      <c r="U824" s="5"/>
      <c r="V824" s="5"/>
      <c r="Z824" s="5"/>
      <c r="AA824" s="5"/>
      <c r="AH824" s="5"/>
      <c r="AI824" s="5"/>
      <c r="AU824" s="5"/>
      <c r="AV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L824" s="5"/>
      <c r="BU824" s="5"/>
      <c r="BV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L824" s="5"/>
      <c r="CM824" s="5"/>
      <c r="CN824" s="5"/>
    </row>
    <row r="825" spans="13:92" x14ac:dyDescent="0.25">
      <c r="M825" s="5"/>
      <c r="N825" s="5"/>
      <c r="O825" s="5"/>
      <c r="P825" s="5"/>
      <c r="Q825" s="5"/>
      <c r="R825" s="5"/>
      <c r="S825" s="5"/>
      <c r="T825" s="5"/>
      <c r="U825" s="5"/>
      <c r="V825" s="5"/>
      <c r="Z825" s="5"/>
      <c r="AA825" s="5"/>
      <c r="AH825" s="5"/>
      <c r="AI825" s="5"/>
      <c r="AU825" s="5"/>
      <c r="AV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L825" s="5"/>
      <c r="BU825" s="5"/>
      <c r="BV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L825" s="5"/>
      <c r="CM825" s="5"/>
      <c r="CN825" s="5"/>
    </row>
    <row r="826" spans="13:92" x14ac:dyDescent="0.25">
      <c r="M826" s="5"/>
      <c r="N826" s="5"/>
      <c r="O826" s="5"/>
      <c r="P826" s="5"/>
      <c r="Q826" s="5"/>
      <c r="R826" s="5"/>
      <c r="S826" s="5"/>
      <c r="T826" s="5"/>
      <c r="U826" s="5"/>
      <c r="V826" s="5"/>
      <c r="Z826" s="5"/>
      <c r="AA826" s="5"/>
      <c r="AH826" s="5"/>
      <c r="AI826" s="5"/>
      <c r="AU826" s="5"/>
      <c r="AV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L826" s="5"/>
      <c r="BU826" s="5"/>
      <c r="BV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L826" s="5"/>
      <c r="CM826" s="5"/>
      <c r="CN826" s="5"/>
    </row>
    <row r="827" spans="13:92" x14ac:dyDescent="0.25">
      <c r="M827" s="5"/>
      <c r="N827" s="5"/>
      <c r="O827" s="5"/>
      <c r="P827" s="5"/>
      <c r="Q827" s="5"/>
      <c r="R827" s="5"/>
      <c r="S827" s="5"/>
      <c r="T827" s="5"/>
      <c r="U827" s="5"/>
      <c r="V827" s="5"/>
      <c r="Z827" s="5"/>
      <c r="AA827" s="5"/>
      <c r="AH827" s="5"/>
      <c r="AI827" s="5"/>
      <c r="AU827" s="5"/>
      <c r="AV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L827" s="5"/>
      <c r="BU827" s="5"/>
      <c r="BV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L827" s="5"/>
      <c r="CM827" s="5"/>
      <c r="CN827" s="5"/>
    </row>
    <row r="828" spans="13:92" x14ac:dyDescent="0.25">
      <c r="M828" s="5"/>
      <c r="N828" s="5"/>
      <c r="O828" s="5"/>
      <c r="P828" s="5"/>
      <c r="Q828" s="5"/>
      <c r="R828" s="5"/>
      <c r="S828" s="5"/>
      <c r="T828" s="5"/>
      <c r="U828" s="5"/>
      <c r="V828" s="5"/>
      <c r="Z828" s="5"/>
      <c r="AA828" s="5"/>
      <c r="AH828" s="5"/>
      <c r="AI828" s="5"/>
      <c r="AU828" s="5"/>
      <c r="AV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L828" s="5"/>
      <c r="BU828" s="5"/>
      <c r="BV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L828" s="5"/>
      <c r="CM828" s="5"/>
      <c r="CN828" s="5"/>
    </row>
    <row r="829" spans="13:92" x14ac:dyDescent="0.25">
      <c r="M829" s="5"/>
      <c r="N829" s="5"/>
      <c r="O829" s="5"/>
      <c r="P829" s="5"/>
      <c r="Q829" s="5"/>
      <c r="R829" s="5"/>
      <c r="S829" s="5"/>
      <c r="T829" s="5"/>
      <c r="U829" s="5"/>
      <c r="V829" s="5"/>
      <c r="Z829" s="5"/>
      <c r="AA829" s="5"/>
      <c r="AH829" s="5"/>
      <c r="AI829" s="5"/>
      <c r="AU829" s="5"/>
      <c r="AV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L829" s="5"/>
      <c r="BU829" s="5"/>
      <c r="BV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L829" s="5"/>
      <c r="CM829" s="5"/>
      <c r="CN829" s="5"/>
    </row>
    <row r="830" spans="13:92" x14ac:dyDescent="0.25">
      <c r="M830" s="5"/>
      <c r="N830" s="5"/>
      <c r="O830" s="5"/>
      <c r="P830" s="5"/>
      <c r="Q830" s="5"/>
      <c r="R830" s="5"/>
      <c r="S830" s="5"/>
      <c r="T830" s="5"/>
      <c r="U830" s="5"/>
      <c r="V830" s="5"/>
      <c r="Z830" s="5"/>
      <c r="AA830" s="5"/>
      <c r="AH830" s="5"/>
      <c r="AI830" s="5"/>
      <c r="AU830" s="5"/>
      <c r="AV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L830" s="5"/>
      <c r="BU830" s="5"/>
      <c r="BV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L830" s="5"/>
      <c r="CM830" s="5"/>
      <c r="CN830" s="5"/>
    </row>
    <row r="831" spans="13:92" x14ac:dyDescent="0.25">
      <c r="M831" s="5"/>
      <c r="N831" s="5"/>
      <c r="O831" s="5"/>
      <c r="P831" s="5"/>
      <c r="Q831" s="5"/>
      <c r="R831" s="5"/>
      <c r="S831" s="5"/>
      <c r="T831" s="5"/>
      <c r="U831" s="5"/>
      <c r="V831" s="5"/>
      <c r="Z831" s="5"/>
      <c r="AA831" s="5"/>
      <c r="AH831" s="5"/>
      <c r="AI831" s="5"/>
      <c r="AU831" s="5"/>
      <c r="AV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L831" s="5"/>
      <c r="BU831" s="5"/>
      <c r="BV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L831" s="5"/>
      <c r="CM831" s="5"/>
      <c r="CN831" s="5"/>
    </row>
    <row r="832" spans="13:92" x14ac:dyDescent="0.25">
      <c r="M832" s="5"/>
      <c r="N832" s="5"/>
      <c r="O832" s="5"/>
      <c r="P832" s="5"/>
      <c r="Q832" s="5"/>
      <c r="R832" s="5"/>
      <c r="S832" s="5"/>
      <c r="T832" s="5"/>
      <c r="U832" s="5"/>
      <c r="V832" s="5"/>
      <c r="Z832" s="5"/>
      <c r="AA832" s="5"/>
      <c r="AH832" s="5"/>
      <c r="AI832" s="5"/>
      <c r="AU832" s="5"/>
      <c r="AV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L832" s="5"/>
      <c r="BU832" s="5"/>
      <c r="BV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L832" s="5"/>
      <c r="CM832" s="5"/>
      <c r="CN832" s="5"/>
    </row>
    <row r="833" spans="13:92" x14ac:dyDescent="0.25">
      <c r="M833" s="5"/>
      <c r="N833" s="5"/>
      <c r="O833" s="5"/>
      <c r="P833" s="5"/>
      <c r="Q833" s="5"/>
      <c r="R833" s="5"/>
      <c r="S833" s="5"/>
      <c r="T833" s="5"/>
      <c r="U833" s="5"/>
      <c r="V833" s="5"/>
      <c r="Z833" s="5"/>
      <c r="AA833" s="5"/>
      <c r="AH833" s="5"/>
      <c r="AI833" s="5"/>
      <c r="AU833" s="5"/>
      <c r="AV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L833" s="5"/>
      <c r="BU833" s="5"/>
      <c r="BV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L833" s="5"/>
      <c r="CM833" s="5"/>
      <c r="CN833" s="5"/>
    </row>
    <row r="834" spans="13:92" x14ac:dyDescent="0.25">
      <c r="M834" s="5"/>
      <c r="N834" s="5"/>
      <c r="O834" s="5"/>
      <c r="P834" s="5"/>
      <c r="Q834" s="5"/>
      <c r="R834" s="5"/>
      <c r="S834" s="5"/>
      <c r="T834" s="5"/>
      <c r="U834" s="5"/>
      <c r="V834" s="5"/>
      <c r="Z834" s="5"/>
      <c r="AA834" s="5"/>
      <c r="AH834" s="5"/>
      <c r="AI834" s="5"/>
      <c r="AU834" s="5"/>
      <c r="AV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L834" s="5"/>
      <c r="BU834" s="5"/>
      <c r="BV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L834" s="5"/>
      <c r="CM834" s="5"/>
      <c r="CN834" s="5"/>
    </row>
    <row r="835" spans="13:92" x14ac:dyDescent="0.25">
      <c r="M835" s="5"/>
      <c r="N835" s="5"/>
      <c r="O835" s="5"/>
      <c r="P835" s="5"/>
      <c r="Q835" s="5"/>
      <c r="R835" s="5"/>
      <c r="S835" s="5"/>
      <c r="T835" s="5"/>
      <c r="U835" s="5"/>
      <c r="V835" s="5"/>
      <c r="Z835" s="5"/>
      <c r="AA835" s="5"/>
      <c r="AH835" s="5"/>
      <c r="AI835" s="5"/>
      <c r="AU835" s="5"/>
      <c r="AV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L835" s="5"/>
      <c r="BU835" s="5"/>
      <c r="BV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L835" s="5"/>
      <c r="CM835" s="5"/>
      <c r="CN835" s="5"/>
    </row>
    <row r="836" spans="13:92" x14ac:dyDescent="0.25">
      <c r="M836" s="5"/>
      <c r="N836" s="5"/>
      <c r="O836" s="5"/>
      <c r="P836" s="5"/>
      <c r="Q836" s="5"/>
      <c r="R836" s="5"/>
      <c r="S836" s="5"/>
      <c r="T836" s="5"/>
      <c r="U836" s="5"/>
      <c r="V836" s="5"/>
      <c r="Z836" s="5"/>
      <c r="AA836" s="5"/>
      <c r="AH836" s="5"/>
      <c r="AI836" s="5"/>
      <c r="AU836" s="5"/>
      <c r="AV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L836" s="5"/>
      <c r="BU836" s="5"/>
      <c r="BV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L836" s="5"/>
      <c r="CM836" s="5"/>
      <c r="CN836" s="5"/>
    </row>
    <row r="837" spans="13:92" x14ac:dyDescent="0.25">
      <c r="M837" s="5"/>
      <c r="N837" s="5"/>
      <c r="O837" s="5"/>
      <c r="P837" s="5"/>
      <c r="Q837" s="5"/>
      <c r="R837" s="5"/>
      <c r="S837" s="5"/>
      <c r="T837" s="5"/>
      <c r="U837" s="5"/>
      <c r="V837" s="5"/>
      <c r="Z837" s="5"/>
      <c r="AA837" s="5"/>
      <c r="AH837" s="5"/>
      <c r="AI837" s="5"/>
      <c r="AU837" s="5"/>
      <c r="AV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L837" s="5"/>
      <c r="BU837" s="5"/>
      <c r="BV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L837" s="5"/>
      <c r="CM837" s="5"/>
      <c r="CN837" s="5"/>
    </row>
    <row r="838" spans="13:92" x14ac:dyDescent="0.25">
      <c r="M838" s="5"/>
      <c r="N838" s="5"/>
      <c r="O838" s="5"/>
      <c r="P838" s="5"/>
      <c r="Q838" s="5"/>
      <c r="R838" s="5"/>
      <c r="S838" s="5"/>
      <c r="T838" s="5"/>
      <c r="U838" s="5"/>
      <c r="V838" s="5"/>
      <c r="Z838" s="5"/>
      <c r="AA838" s="5"/>
      <c r="AH838" s="5"/>
      <c r="AI838" s="5"/>
      <c r="AU838" s="5"/>
      <c r="AV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L838" s="5"/>
      <c r="BU838" s="5"/>
      <c r="BV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L838" s="5"/>
      <c r="CM838" s="5"/>
      <c r="CN838" s="5"/>
    </row>
    <row r="839" spans="13:92" x14ac:dyDescent="0.25">
      <c r="M839" s="5"/>
      <c r="N839" s="5"/>
      <c r="O839" s="5"/>
      <c r="P839" s="5"/>
      <c r="Q839" s="5"/>
      <c r="R839" s="5"/>
      <c r="S839" s="5"/>
      <c r="T839" s="5"/>
      <c r="U839" s="5"/>
      <c r="V839" s="5"/>
      <c r="Z839" s="5"/>
      <c r="AA839" s="5"/>
      <c r="AH839" s="5"/>
      <c r="AI839" s="5"/>
      <c r="AU839" s="5"/>
      <c r="AV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L839" s="5"/>
      <c r="BU839" s="5"/>
      <c r="BV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L839" s="5"/>
      <c r="CM839" s="5"/>
      <c r="CN839" s="5"/>
    </row>
    <row r="840" spans="13:92" x14ac:dyDescent="0.25">
      <c r="M840" s="5"/>
      <c r="N840" s="5"/>
      <c r="O840" s="5"/>
      <c r="P840" s="5"/>
      <c r="Q840" s="5"/>
      <c r="R840" s="5"/>
      <c r="S840" s="5"/>
      <c r="T840" s="5"/>
      <c r="U840" s="5"/>
      <c r="V840" s="5"/>
      <c r="Z840" s="5"/>
      <c r="AA840" s="5"/>
      <c r="AH840" s="5"/>
      <c r="AI840" s="5"/>
      <c r="AU840" s="5"/>
      <c r="AV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L840" s="5"/>
      <c r="BU840" s="5"/>
      <c r="BV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L840" s="5"/>
      <c r="CM840" s="5"/>
      <c r="CN840" s="5"/>
    </row>
    <row r="841" spans="13:92" x14ac:dyDescent="0.25">
      <c r="M841" s="5"/>
      <c r="N841" s="5"/>
      <c r="O841" s="5"/>
      <c r="P841" s="5"/>
      <c r="Q841" s="5"/>
      <c r="R841" s="5"/>
      <c r="S841" s="5"/>
      <c r="T841" s="5"/>
      <c r="U841" s="5"/>
      <c r="V841" s="5"/>
      <c r="Z841" s="5"/>
      <c r="AA841" s="5"/>
      <c r="AH841" s="5"/>
      <c r="AI841" s="5"/>
      <c r="AU841" s="5"/>
      <c r="AV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L841" s="5"/>
      <c r="BU841" s="5"/>
      <c r="BV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L841" s="5"/>
      <c r="CM841" s="5"/>
      <c r="CN841" s="5"/>
    </row>
    <row r="842" spans="13:92" x14ac:dyDescent="0.25">
      <c r="M842" s="5"/>
      <c r="N842" s="5"/>
      <c r="O842" s="5"/>
      <c r="P842" s="5"/>
      <c r="Q842" s="5"/>
      <c r="R842" s="5"/>
      <c r="S842" s="5"/>
      <c r="T842" s="5"/>
      <c r="U842" s="5"/>
      <c r="V842" s="5"/>
      <c r="Z842" s="5"/>
      <c r="AA842" s="5"/>
      <c r="AH842" s="5"/>
      <c r="AI842" s="5"/>
      <c r="AU842" s="5"/>
      <c r="AV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L842" s="5"/>
      <c r="BU842" s="5"/>
      <c r="BV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L842" s="5"/>
      <c r="CM842" s="5"/>
      <c r="CN842" s="5"/>
    </row>
    <row r="843" spans="13:92" x14ac:dyDescent="0.25">
      <c r="M843" s="5"/>
      <c r="N843" s="5"/>
      <c r="O843" s="5"/>
      <c r="P843" s="5"/>
      <c r="Q843" s="5"/>
      <c r="R843" s="5"/>
      <c r="S843" s="5"/>
      <c r="T843" s="5"/>
      <c r="U843" s="5"/>
      <c r="V843" s="5"/>
      <c r="Z843" s="5"/>
      <c r="AA843" s="5"/>
      <c r="AH843" s="5"/>
      <c r="AI843" s="5"/>
      <c r="AU843" s="5"/>
      <c r="AV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L843" s="5"/>
      <c r="BU843" s="5"/>
      <c r="BV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L843" s="5"/>
      <c r="CM843" s="5"/>
      <c r="CN843" s="5"/>
    </row>
    <row r="844" spans="13:92" x14ac:dyDescent="0.25">
      <c r="M844" s="5"/>
      <c r="N844" s="5"/>
      <c r="O844" s="5"/>
      <c r="P844" s="5"/>
      <c r="Q844" s="5"/>
      <c r="R844" s="5"/>
      <c r="S844" s="5"/>
      <c r="T844" s="5"/>
      <c r="U844" s="5"/>
      <c r="V844" s="5"/>
      <c r="Z844" s="5"/>
      <c r="AA844" s="5"/>
      <c r="AH844" s="5"/>
      <c r="AI844" s="5"/>
      <c r="AU844" s="5"/>
      <c r="AV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L844" s="5"/>
      <c r="BU844" s="5"/>
      <c r="BV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L844" s="5"/>
      <c r="CM844" s="5"/>
      <c r="CN844" s="5"/>
    </row>
    <row r="845" spans="13:92" x14ac:dyDescent="0.25">
      <c r="M845" s="5"/>
      <c r="N845" s="5"/>
      <c r="O845" s="5"/>
      <c r="P845" s="5"/>
      <c r="Q845" s="5"/>
      <c r="R845" s="5"/>
      <c r="S845" s="5"/>
      <c r="T845" s="5"/>
      <c r="U845" s="5"/>
      <c r="V845" s="5"/>
      <c r="Z845" s="5"/>
      <c r="AA845" s="5"/>
      <c r="AH845" s="5"/>
      <c r="AI845" s="5"/>
      <c r="AU845" s="5"/>
      <c r="AV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L845" s="5"/>
      <c r="BU845" s="5"/>
      <c r="BV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L845" s="5"/>
      <c r="CM845" s="5"/>
      <c r="CN845" s="5"/>
    </row>
    <row r="846" spans="13:92" x14ac:dyDescent="0.25">
      <c r="M846" s="5"/>
      <c r="N846" s="5"/>
      <c r="O846" s="5"/>
      <c r="P846" s="5"/>
      <c r="Q846" s="5"/>
      <c r="R846" s="5"/>
      <c r="S846" s="5"/>
      <c r="T846" s="5"/>
      <c r="U846" s="5"/>
      <c r="V846" s="5"/>
      <c r="Z846" s="5"/>
      <c r="AA846" s="5"/>
      <c r="AH846" s="5"/>
      <c r="AI846" s="5"/>
      <c r="AU846" s="5"/>
      <c r="AV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L846" s="5"/>
      <c r="BU846" s="5"/>
      <c r="BV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L846" s="5"/>
      <c r="CM846" s="5"/>
      <c r="CN846" s="5"/>
    </row>
    <row r="847" spans="13:92" x14ac:dyDescent="0.25">
      <c r="M847" s="5"/>
      <c r="N847" s="5"/>
      <c r="O847" s="5"/>
      <c r="P847" s="5"/>
      <c r="Q847" s="5"/>
      <c r="R847" s="5"/>
      <c r="S847" s="5"/>
      <c r="T847" s="5"/>
      <c r="U847" s="5"/>
      <c r="V847" s="5"/>
      <c r="Z847" s="5"/>
      <c r="AA847" s="5"/>
      <c r="AH847" s="5"/>
      <c r="AI847" s="5"/>
      <c r="AU847" s="5"/>
      <c r="AV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L847" s="5"/>
      <c r="BU847" s="5"/>
      <c r="BV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L847" s="5"/>
      <c r="CM847" s="5"/>
      <c r="CN847" s="5"/>
    </row>
    <row r="848" spans="13:92" x14ac:dyDescent="0.25">
      <c r="M848" s="5"/>
      <c r="N848" s="5"/>
      <c r="O848" s="5"/>
      <c r="P848" s="5"/>
      <c r="Q848" s="5"/>
      <c r="R848" s="5"/>
      <c r="S848" s="5"/>
      <c r="T848" s="5"/>
      <c r="U848" s="5"/>
      <c r="V848" s="5"/>
      <c r="Z848" s="5"/>
      <c r="AA848" s="5"/>
      <c r="AH848" s="5"/>
      <c r="AI848" s="5"/>
      <c r="AU848" s="5"/>
      <c r="AV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L848" s="5"/>
      <c r="BU848" s="5"/>
      <c r="BV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L848" s="5"/>
      <c r="CM848" s="5"/>
      <c r="CN848" s="5"/>
    </row>
    <row r="849" spans="13:92" x14ac:dyDescent="0.25">
      <c r="M849" s="5"/>
      <c r="N849" s="5"/>
      <c r="O849" s="5"/>
      <c r="P849" s="5"/>
      <c r="Q849" s="5"/>
      <c r="R849" s="5"/>
      <c r="S849" s="5"/>
      <c r="T849" s="5"/>
      <c r="U849" s="5"/>
      <c r="V849" s="5"/>
      <c r="Z849" s="5"/>
      <c r="AA849" s="5"/>
      <c r="AH849" s="5"/>
      <c r="AI849" s="5"/>
      <c r="AU849" s="5"/>
      <c r="AV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L849" s="5"/>
      <c r="BU849" s="5"/>
      <c r="BV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L849" s="5"/>
      <c r="CM849" s="5"/>
      <c r="CN849" s="5"/>
    </row>
    <row r="850" spans="13:92" x14ac:dyDescent="0.25">
      <c r="M850" s="5"/>
      <c r="N850" s="5"/>
      <c r="O850" s="5"/>
      <c r="P850" s="5"/>
      <c r="Q850" s="5"/>
      <c r="R850" s="5"/>
      <c r="S850" s="5"/>
      <c r="T850" s="5"/>
      <c r="U850" s="5"/>
      <c r="V850" s="5"/>
      <c r="Z850" s="5"/>
      <c r="AA850" s="5"/>
      <c r="AH850" s="5"/>
      <c r="AI850" s="5"/>
      <c r="AU850" s="5"/>
      <c r="AV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L850" s="5"/>
      <c r="BU850" s="5"/>
      <c r="BV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L850" s="5"/>
      <c r="CM850" s="5"/>
      <c r="CN850" s="5"/>
    </row>
    <row r="851" spans="13:92" x14ac:dyDescent="0.25">
      <c r="M851" s="5"/>
      <c r="N851" s="5"/>
      <c r="O851" s="5"/>
      <c r="P851" s="5"/>
      <c r="Q851" s="5"/>
      <c r="R851" s="5"/>
      <c r="S851" s="5"/>
      <c r="T851" s="5"/>
      <c r="U851" s="5"/>
      <c r="V851" s="5"/>
      <c r="Z851" s="5"/>
      <c r="AA851" s="5"/>
      <c r="AH851" s="5"/>
      <c r="AI851" s="5"/>
      <c r="AU851" s="5"/>
      <c r="AV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L851" s="5"/>
      <c r="BU851" s="5"/>
      <c r="BV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L851" s="5"/>
      <c r="CM851" s="5"/>
      <c r="CN851" s="5"/>
    </row>
    <row r="852" spans="13:92" x14ac:dyDescent="0.25">
      <c r="M852" s="5"/>
      <c r="N852" s="5"/>
      <c r="O852" s="5"/>
      <c r="P852" s="5"/>
      <c r="Q852" s="5"/>
      <c r="R852" s="5"/>
      <c r="S852" s="5"/>
      <c r="T852" s="5"/>
      <c r="U852" s="5"/>
      <c r="V852" s="5"/>
      <c r="Z852" s="5"/>
      <c r="AA852" s="5"/>
      <c r="AH852" s="5"/>
      <c r="AI852" s="5"/>
      <c r="AU852" s="5"/>
      <c r="AV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L852" s="5"/>
      <c r="BU852" s="5"/>
      <c r="BV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L852" s="5"/>
      <c r="CM852" s="5"/>
      <c r="CN852" s="5"/>
    </row>
    <row r="853" spans="13:92" x14ac:dyDescent="0.25">
      <c r="M853" s="5"/>
      <c r="N853" s="5"/>
      <c r="O853" s="5"/>
      <c r="P853" s="5"/>
      <c r="Q853" s="5"/>
      <c r="R853" s="5"/>
      <c r="S853" s="5"/>
      <c r="T853" s="5"/>
      <c r="U853" s="5"/>
      <c r="V853" s="5"/>
      <c r="Z853" s="5"/>
      <c r="AA853" s="5"/>
      <c r="AH853" s="5"/>
      <c r="AI853" s="5"/>
      <c r="AU853" s="5"/>
      <c r="AV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L853" s="5"/>
      <c r="BU853" s="5"/>
      <c r="BV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L853" s="5"/>
      <c r="CM853" s="5"/>
      <c r="CN853" s="5"/>
    </row>
    <row r="854" spans="13:92" x14ac:dyDescent="0.25">
      <c r="M854" s="5"/>
      <c r="N854" s="5"/>
      <c r="O854" s="5"/>
      <c r="P854" s="5"/>
      <c r="Q854" s="5"/>
      <c r="R854" s="5"/>
      <c r="S854" s="5"/>
      <c r="T854" s="5"/>
      <c r="U854" s="5"/>
      <c r="V854" s="5"/>
      <c r="Z854" s="5"/>
      <c r="AA854" s="5"/>
      <c r="AH854" s="5"/>
      <c r="AI854" s="5"/>
      <c r="AU854" s="5"/>
      <c r="AV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L854" s="5"/>
      <c r="BU854" s="5"/>
      <c r="BV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L854" s="5"/>
      <c r="CM854" s="5"/>
      <c r="CN854" s="5"/>
    </row>
    <row r="855" spans="13:92" x14ac:dyDescent="0.25">
      <c r="M855" s="5"/>
      <c r="N855" s="5"/>
      <c r="O855" s="5"/>
      <c r="P855" s="5"/>
      <c r="Q855" s="5"/>
      <c r="R855" s="5"/>
      <c r="S855" s="5"/>
      <c r="T855" s="5"/>
      <c r="U855" s="5"/>
      <c r="V855" s="5"/>
      <c r="Z855" s="5"/>
      <c r="AA855" s="5"/>
      <c r="AH855" s="5"/>
      <c r="AI855" s="5"/>
      <c r="AU855" s="5"/>
      <c r="AV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L855" s="5"/>
      <c r="BU855" s="5"/>
      <c r="BV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L855" s="5"/>
      <c r="CM855" s="5"/>
      <c r="CN855" s="5"/>
    </row>
    <row r="856" spans="13:92" x14ac:dyDescent="0.25">
      <c r="M856" s="5"/>
      <c r="N856" s="5"/>
      <c r="O856" s="5"/>
      <c r="P856" s="5"/>
      <c r="Q856" s="5"/>
      <c r="R856" s="5"/>
      <c r="S856" s="5"/>
      <c r="T856" s="5"/>
      <c r="U856" s="5"/>
      <c r="V856" s="5"/>
      <c r="Z856" s="5"/>
      <c r="AA856" s="5"/>
      <c r="AH856" s="5"/>
      <c r="AI856" s="5"/>
      <c r="AU856" s="5"/>
      <c r="AV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L856" s="5"/>
      <c r="BU856" s="5"/>
      <c r="BV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L856" s="5"/>
      <c r="CM856" s="5"/>
      <c r="CN856" s="5"/>
    </row>
    <row r="857" spans="13:92" x14ac:dyDescent="0.25">
      <c r="M857" s="5"/>
      <c r="N857" s="5"/>
      <c r="O857" s="5"/>
      <c r="P857" s="5"/>
      <c r="Q857" s="5"/>
      <c r="R857" s="5"/>
      <c r="S857" s="5"/>
      <c r="T857" s="5"/>
      <c r="U857" s="5"/>
      <c r="V857" s="5"/>
      <c r="Z857" s="5"/>
      <c r="AA857" s="5"/>
      <c r="AH857" s="5"/>
      <c r="AI857" s="5"/>
      <c r="AU857" s="5"/>
      <c r="AV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L857" s="5"/>
      <c r="BU857" s="5"/>
      <c r="BV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L857" s="5"/>
      <c r="CM857" s="5"/>
      <c r="CN857" s="5"/>
    </row>
    <row r="858" spans="13:92" x14ac:dyDescent="0.25">
      <c r="M858" s="5"/>
      <c r="N858" s="5"/>
      <c r="O858" s="5"/>
      <c r="P858" s="5"/>
      <c r="Q858" s="5"/>
      <c r="R858" s="5"/>
      <c r="S858" s="5"/>
      <c r="T858" s="5"/>
      <c r="U858" s="5"/>
      <c r="V858" s="5"/>
      <c r="Z858" s="5"/>
      <c r="AA858" s="5"/>
      <c r="AH858" s="5"/>
      <c r="AI858" s="5"/>
      <c r="AU858" s="5"/>
      <c r="AV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L858" s="5"/>
      <c r="BU858" s="5"/>
      <c r="BV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L858" s="5"/>
      <c r="CM858" s="5"/>
      <c r="CN858" s="5"/>
    </row>
    <row r="859" spans="13:92" x14ac:dyDescent="0.25">
      <c r="M859" s="5"/>
      <c r="N859" s="5"/>
      <c r="O859" s="5"/>
      <c r="P859" s="5"/>
      <c r="Q859" s="5"/>
      <c r="R859" s="5"/>
      <c r="S859" s="5"/>
      <c r="T859" s="5"/>
      <c r="U859" s="5"/>
      <c r="V859" s="5"/>
      <c r="Z859" s="5"/>
      <c r="AA859" s="5"/>
      <c r="AH859" s="5"/>
      <c r="AI859" s="5"/>
      <c r="AU859" s="5"/>
      <c r="AV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L859" s="5"/>
      <c r="BU859" s="5"/>
      <c r="BV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L859" s="5"/>
      <c r="CM859" s="5"/>
      <c r="CN859" s="5"/>
    </row>
    <row r="860" spans="13:92" x14ac:dyDescent="0.25">
      <c r="M860" s="5"/>
      <c r="N860" s="5"/>
      <c r="O860" s="5"/>
      <c r="P860" s="5"/>
      <c r="Q860" s="5"/>
      <c r="R860" s="5"/>
      <c r="S860" s="5"/>
      <c r="T860" s="5"/>
      <c r="U860" s="5"/>
      <c r="V860" s="5"/>
      <c r="Z860" s="5"/>
      <c r="AA860" s="5"/>
      <c r="AH860" s="5"/>
      <c r="AI860" s="5"/>
      <c r="AU860" s="5"/>
      <c r="AV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L860" s="5"/>
      <c r="BU860" s="5"/>
      <c r="BV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L860" s="5"/>
      <c r="CM860" s="5"/>
      <c r="CN860" s="5"/>
    </row>
    <row r="861" spans="13:92" x14ac:dyDescent="0.25">
      <c r="M861" s="5"/>
      <c r="N861" s="5"/>
      <c r="O861" s="5"/>
      <c r="P861" s="5"/>
      <c r="Q861" s="5"/>
      <c r="R861" s="5"/>
      <c r="S861" s="5"/>
      <c r="T861" s="5"/>
      <c r="U861" s="5"/>
      <c r="V861" s="5"/>
      <c r="Z861" s="5"/>
      <c r="AA861" s="5"/>
      <c r="AH861" s="5"/>
      <c r="AI861" s="5"/>
      <c r="AU861" s="5"/>
      <c r="AV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L861" s="5"/>
      <c r="BU861" s="5"/>
      <c r="BV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L861" s="5"/>
      <c r="CM861" s="5"/>
      <c r="CN861" s="5"/>
    </row>
    <row r="862" spans="13:92" x14ac:dyDescent="0.25">
      <c r="M862" s="5"/>
      <c r="N862" s="5"/>
      <c r="O862" s="5"/>
      <c r="P862" s="5"/>
      <c r="Q862" s="5"/>
      <c r="R862" s="5"/>
      <c r="S862" s="5"/>
      <c r="T862" s="5"/>
      <c r="U862" s="5"/>
      <c r="V862" s="5"/>
      <c r="Z862" s="5"/>
      <c r="AA862" s="5"/>
      <c r="AH862" s="5"/>
      <c r="AI862" s="5"/>
      <c r="AU862" s="5"/>
      <c r="AV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L862" s="5"/>
      <c r="BU862" s="5"/>
      <c r="BV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L862" s="5"/>
      <c r="CM862" s="5"/>
      <c r="CN862" s="5"/>
    </row>
    <row r="863" spans="13:92" x14ac:dyDescent="0.25">
      <c r="M863" s="5"/>
      <c r="N863" s="5"/>
      <c r="O863" s="5"/>
      <c r="P863" s="5"/>
      <c r="Q863" s="5"/>
      <c r="R863" s="5"/>
      <c r="S863" s="5"/>
      <c r="T863" s="5"/>
      <c r="U863" s="5"/>
      <c r="V863" s="5"/>
      <c r="Z863" s="5"/>
      <c r="AA863" s="5"/>
      <c r="AH863" s="5"/>
      <c r="AI863" s="5"/>
      <c r="AU863" s="5"/>
      <c r="AV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L863" s="5"/>
      <c r="BU863" s="5"/>
      <c r="BV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L863" s="5"/>
      <c r="CM863" s="5"/>
      <c r="CN863" s="5"/>
    </row>
    <row r="864" spans="13:92" x14ac:dyDescent="0.25">
      <c r="M864" s="5"/>
      <c r="N864" s="5"/>
      <c r="O864" s="5"/>
      <c r="P864" s="5"/>
      <c r="Q864" s="5"/>
      <c r="R864" s="5"/>
      <c r="S864" s="5"/>
      <c r="T864" s="5"/>
      <c r="U864" s="5"/>
      <c r="V864" s="5"/>
      <c r="Z864" s="5"/>
      <c r="AA864" s="5"/>
      <c r="AH864" s="5"/>
      <c r="AI864" s="5"/>
      <c r="AU864" s="5"/>
      <c r="AV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L864" s="5"/>
      <c r="BU864" s="5"/>
      <c r="BV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L864" s="5"/>
      <c r="CM864" s="5"/>
      <c r="CN864" s="5"/>
    </row>
    <row r="865" spans="13:92" x14ac:dyDescent="0.25">
      <c r="M865" s="5"/>
      <c r="N865" s="5"/>
      <c r="O865" s="5"/>
      <c r="P865" s="5"/>
      <c r="Q865" s="5"/>
      <c r="R865" s="5"/>
      <c r="S865" s="5"/>
      <c r="T865" s="5"/>
      <c r="U865" s="5"/>
      <c r="V865" s="5"/>
      <c r="Z865" s="5"/>
      <c r="AA865" s="5"/>
      <c r="AH865" s="5"/>
      <c r="AI865" s="5"/>
      <c r="AU865" s="5"/>
      <c r="AV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L865" s="5"/>
      <c r="BU865" s="5"/>
      <c r="BV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L865" s="5"/>
      <c r="CM865" s="5"/>
      <c r="CN865" s="5"/>
    </row>
    <row r="866" spans="13:92" x14ac:dyDescent="0.25">
      <c r="M866" s="5"/>
      <c r="N866" s="5"/>
      <c r="O866" s="5"/>
      <c r="P866" s="5"/>
      <c r="Q866" s="5"/>
      <c r="R866" s="5"/>
      <c r="S866" s="5"/>
      <c r="T866" s="5"/>
      <c r="U866" s="5"/>
      <c r="V866" s="5"/>
      <c r="Z866" s="5"/>
      <c r="AA866" s="5"/>
      <c r="AH866" s="5"/>
      <c r="AI866" s="5"/>
      <c r="AU866" s="5"/>
      <c r="AV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L866" s="5"/>
      <c r="BU866" s="5"/>
      <c r="BV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L866" s="5"/>
      <c r="CM866" s="5"/>
      <c r="CN866" s="5"/>
    </row>
    <row r="867" spans="13:92" x14ac:dyDescent="0.25">
      <c r="M867" s="5"/>
      <c r="N867" s="5"/>
      <c r="O867" s="5"/>
      <c r="P867" s="5"/>
      <c r="Q867" s="5"/>
      <c r="R867" s="5"/>
      <c r="S867" s="5"/>
      <c r="T867" s="5"/>
      <c r="U867" s="5"/>
      <c r="V867" s="5"/>
      <c r="Z867" s="5"/>
      <c r="AA867" s="5"/>
      <c r="AH867" s="5"/>
      <c r="AI867" s="5"/>
      <c r="AU867" s="5"/>
      <c r="AV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L867" s="5"/>
      <c r="BU867" s="5"/>
      <c r="BV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L867" s="5"/>
      <c r="CM867" s="5"/>
      <c r="CN867" s="5"/>
    </row>
    <row r="868" spans="13:92" x14ac:dyDescent="0.25">
      <c r="M868" s="5"/>
      <c r="N868" s="5"/>
      <c r="O868" s="5"/>
      <c r="P868" s="5"/>
      <c r="Q868" s="5"/>
      <c r="R868" s="5"/>
      <c r="S868" s="5"/>
      <c r="T868" s="5"/>
      <c r="U868" s="5"/>
      <c r="V868" s="5"/>
      <c r="Z868" s="5"/>
      <c r="AA868" s="5"/>
      <c r="AH868" s="5"/>
      <c r="AI868" s="5"/>
      <c r="AU868" s="5"/>
      <c r="AV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L868" s="5"/>
      <c r="BU868" s="5"/>
      <c r="BV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L868" s="5"/>
      <c r="CM868" s="5"/>
      <c r="CN868" s="5"/>
    </row>
    <row r="869" spans="13:92" x14ac:dyDescent="0.25">
      <c r="M869" s="5"/>
      <c r="N869" s="5"/>
      <c r="O869" s="5"/>
      <c r="P869" s="5"/>
      <c r="Q869" s="5"/>
      <c r="R869" s="5"/>
      <c r="S869" s="5"/>
      <c r="T869" s="5"/>
      <c r="U869" s="5"/>
      <c r="V869" s="5"/>
      <c r="Z869" s="5"/>
      <c r="AA869" s="5"/>
      <c r="AH869" s="5"/>
      <c r="AI869" s="5"/>
      <c r="AU869" s="5"/>
      <c r="AV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L869" s="5"/>
      <c r="BU869" s="5"/>
      <c r="BV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L869" s="5"/>
      <c r="CM869" s="5"/>
      <c r="CN869" s="5"/>
    </row>
    <row r="870" spans="13:92" x14ac:dyDescent="0.25">
      <c r="M870" s="5"/>
      <c r="N870" s="5"/>
      <c r="O870" s="5"/>
      <c r="P870" s="5"/>
      <c r="Q870" s="5"/>
      <c r="R870" s="5"/>
      <c r="S870" s="5"/>
      <c r="T870" s="5"/>
      <c r="U870" s="5"/>
      <c r="V870" s="5"/>
      <c r="Z870" s="5"/>
      <c r="AA870" s="5"/>
      <c r="AH870" s="5"/>
      <c r="AI870" s="5"/>
      <c r="AU870" s="5"/>
      <c r="AV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L870" s="5"/>
      <c r="BU870" s="5"/>
      <c r="BV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L870" s="5"/>
      <c r="CM870" s="5"/>
      <c r="CN870" s="5"/>
    </row>
    <row r="871" spans="13:92" x14ac:dyDescent="0.25">
      <c r="M871" s="5"/>
      <c r="N871" s="5"/>
      <c r="O871" s="5"/>
      <c r="P871" s="5"/>
      <c r="Q871" s="5"/>
      <c r="R871" s="5"/>
      <c r="S871" s="5"/>
      <c r="T871" s="5"/>
      <c r="U871" s="5"/>
      <c r="V871" s="5"/>
      <c r="Z871" s="5"/>
      <c r="AA871" s="5"/>
      <c r="AH871" s="5"/>
      <c r="AI871" s="5"/>
      <c r="AU871" s="5"/>
      <c r="AV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L871" s="5"/>
      <c r="BU871" s="5"/>
      <c r="BV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L871" s="5"/>
      <c r="CM871" s="5"/>
      <c r="CN871" s="5"/>
    </row>
    <row r="872" spans="13:92" x14ac:dyDescent="0.25">
      <c r="M872" s="5"/>
      <c r="N872" s="5"/>
      <c r="O872" s="5"/>
      <c r="P872" s="5"/>
      <c r="Q872" s="5"/>
      <c r="R872" s="5"/>
      <c r="S872" s="5"/>
      <c r="T872" s="5"/>
      <c r="U872" s="5"/>
      <c r="V872" s="5"/>
      <c r="Z872" s="5"/>
      <c r="AA872" s="5"/>
      <c r="AH872" s="5"/>
      <c r="AI872" s="5"/>
      <c r="AU872" s="5"/>
      <c r="AV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L872" s="5"/>
      <c r="BU872" s="5"/>
      <c r="BV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L872" s="5"/>
      <c r="CM872" s="5"/>
      <c r="CN872" s="5"/>
    </row>
    <row r="873" spans="13:92" x14ac:dyDescent="0.25">
      <c r="M873" s="5"/>
      <c r="N873" s="5"/>
      <c r="O873" s="5"/>
      <c r="P873" s="5"/>
      <c r="Q873" s="5"/>
      <c r="R873" s="5"/>
      <c r="S873" s="5"/>
      <c r="T873" s="5"/>
      <c r="U873" s="5"/>
      <c r="V873" s="5"/>
      <c r="Z873" s="5"/>
      <c r="AA873" s="5"/>
      <c r="AH873" s="5"/>
      <c r="AI873" s="5"/>
      <c r="AU873" s="5"/>
      <c r="AV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L873" s="5"/>
      <c r="BU873" s="5"/>
      <c r="BV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L873" s="5"/>
      <c r="CM873" s="5"/>
      <c r="CN873" s="5"/>
    </row>
    <row r="874" spans="13:92" x14ac:dyDescent="0.25">
      <c r="M874" s="5"/>
      <c r="N874" s="5"/>
      <c r="O874" s="5"/>
      <c r="P874" s="5"/>
      <c r="Q874" s="5"/>
      <c r="R874" s="5"/>
      <c r="S874" s="5"/>
      <c r="T874" s="5"/>
      <c r="U874" s="5"/>
      <c r="V874" s="5"/>
      <c r="Z874" s="5"/>
      <c r="AA874" s="5"/>
      <c r="AH874" s="5"/>
      <c r="AI874" s="5"/>
      <c r="AU874" s="5"/>
      <c r="AV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L874" s="5"/>
      <c r="BU874" s="5"/>
      <c r="BV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L874" s="5"/>
      <c r="CM874" s="5"/>
      <c r="CN874" s="5"/>
    </row>
    <row r="875" spans="13:92" x14ac:dyDescent="0.25">
      <c r="M875" s="5"/>
      <c r="N875" s="5"/>
      <c r="O875" s="5"/>
      <c r="P875" s="5"/>
      <c r="Q875" s="5"/>
      <c r="R875" s="5"/>
      <c r="S875" s="5"/>
      <c r="T875" s="5"/>
      <c r="U875" s="5"/>
      <c r="V875" s="5"/>
      <c r="Z875" s="5"/>
      <c r="AA875" s="5"/>
      <c r="AH875" s="5"/>
      <c r="AI875" s="5"/>
      <c r="AU875" s="5"/>
      <c r="AV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L875" s="5"/>
      <c r="BU875" s="5"/>
      <c r="BV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L875" s="5"/>
      <c r="CM875" s="5"/>
      <c r="CN875" s="5"/>
    </row>
    <row r="876" spans="13:92" x14ac:dyDescent="0.25">
      <c r="M876" s="5"/>
      <c r="N876" s="5"/>
      <c r="O876" s="5"/>
      <c r="P876" s="5"/>
      <c r="Q876" s="5"/>
      <c r="R876" s="5"/>
      <c r="S876" s="5"/>
      <c r="T876" s="5"/>
      <c r="U876" s="5"/>
      <c r="V876" s="5"/>
      <c r="Z876" s="5"/>
      <c r="AA876" s="5"/>
      <c r="AH876" s="5"/>
      <c r="AI876" s="5"/>
      <c r="AU876" s="5"/>
      <c r="AV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L876" s="5"/>
      <c r="BU876" s="5"/>
      <c r="BV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L876" s="5"/>
      <c r="CM876" s="5"/>
      <c r="CN876" s="5"/>
    </row>
    <row r="877" spans="13:92" x14ac:dyDescent="0.25">
      <c r="M877" s="5"/>
      <c r="N877" s="5"/>
      <c r="O877" s="5"/>
      <c r="P877" s="5"/>
      <c r="Q877" s="5"/>
      <c r="R877" s="5"/>
      <c r="S877" s="5"/>
      <c r="T877" s="5"/>
      <c r="U877" s="5"/>
      <c r="V877" s="5"/>
      <c r="Z877" s="5"/>
      <c r="AA877" s="5"/>
      <c r="AH877" s="5"/>
      <c r="AI877" s="5"/>
      <c r="AU877" s="5"/>
      <c r="AV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L877" s="5"/>
      <c r="BU877" s="5"/>
      <c r="BV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L877" s="5"/>
      <c r="CM877" s="5"/>
      <c r="CN877" s="5"/>
    </row>
    <row r="878" spans="13:92" x14ac:dyDescent="0.25">
      <c r="M878" s="5"/>
      <c r="N878" s="5"/>
      <c r="O878" s="5"/>
      <c r="P878" s="5"/>
      <c r="Q878" s="5"/>
      <c r="R878" s="5"/>
      <c r="S878" s="5"/>
      <c r="T878" s="5"/>
      <c r="U878" s="5"/>
      <c r="V878" s="5"/>
      <c r="Z878" s="5"/>
      <c r="AA878" s="5"/>
      <c r="AH878" s="5"/>
      <c r="AI878" s="5"/>
      <c r="AU878" s="5"/>
      <c r="AV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L878" s="5"/>
      <c r="BU878" s="5"/>
      <c r="BV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L878" s="5"/>
      <c r="CM878" s="5"/>
      <c r="CN878" s="5"/>
    </row>
    <row r="879" spans="13:92" x14ac:dyDescent="0.25">
      <c r="M879" s="5"/>
      <c r="N879" s="5"/>
      <c r="O879" s="5"/>
      <c r="P879" s="5"/>
      <c r="Q879" s="5"/>
      <c r="R879" s="5"/>
      <c r="S879" s="5"/>
      <c r="T879" s="5"/>
      <c r="U879" s="5"/>
      <c r="V879" s="5"/>
      <c r="Z879" s="5"/>
      <c r="AA879" s="5"/>
      <c r="AH879" s="5"/>
      <c r="AI879" s="5"/>
      <c r="AU879" s="5"/>
      <c r="AV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L879" s="5"/>
      <c r="BU879" s="5"/>
      <c r="BV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L879" s="5"/>
      <c r="CM879" s="5"/>
      <c r="CN879" s="5"/>
    </row>
    <row r="880" spans="13:92" x14ac:dyDescent="0.25">
      <c r="M880" s="5"/>
      <c r="N880" s="5"/>
      <c r="O880" s="5"/>
      <c r="P880" s="5"/>
      <c r="Q880" s="5"/>
      <c r="R880" s="5"/>
      <c r="S880" s="5"/>
      <c r="T880" s="5"/>
      <c r="U880" s="5"/>
      <c r="V880" s="5"/>
      <c r="Z880" s="5"/>
      <c r="AA880" s="5"/>
      <c r="AH880" s="5"/>
      <c r="AI880" s="5"/>
      <c r="AU880" s="5"/>
      <c r="AV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L880" s="5"/>
      <c r="BU880" s="5"/>
      <c r="BV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L880" s="5"/>
      <c r="CM880" s="5"/>
      <c r="CN880" s="5"/>
    </row>
    <row r="881" spans="13:92" x14ac:dyDescent="0.25">
      <c r="M881" s="5"/>
      <c r="N881" s="5"/>
      <c r="O881" s="5"/>
      <c r="P881" s="5"/>
      <c r="Q881" s="5"/>
      <c r="R881" s="5"/>
      <c r="S881" s="5"/>
      <c r="T881" s="5"/>
      <c r="U881" s="5"/>
      <c r="V881" s="5"/>
      <c r="Z881" s="5"/>
      <c r="AA881" s="5"/>
      <c r="AH881" s="5"/>
      <c r="AI881" s="5"/>
      <c r="AU881" s="5"/>
      <c r="AV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L881" s="5"/>
      <c r="BU881" s="5"/>
      <c r="BV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L881" s="5"/>
      <c r="CM881" s="5"/>
      <c r="CN881" s="5"/>
    </row>
    <row r="882" spans="13:92" x14ac:dyDescent="0.25">
      <c r="M882" s="5"/>
      <c r="N882" s="5"/>
      <c r="O882" s="5"/>
      <c r="P882" s="5"/>
      <c r="Q882" s="5"/>
      <c r="R882" s="5"/>
      <c r="S882" s="5"/>
      <c r="T882" s="5"/>
      <c r="U882" s="5"/>
      <c r="V882" s="5"/>
      <c r="Z882" s="5"/>
      <c r="AA882" s="5"/>
      <c r="AH882" s="5"/>
      <c r="AI882" s="5"/>
      <c r="AU882" s="5"/>
      <c r="AV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L882" s="5"/>
      <c r="BU882" s="5"/>
      <c r="BV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L882" s="5"/>
      <c r="CM882" s="5"/>
      <c r="CN882" s="5"/>
    </row>
    <row r="883" spans="13:92" x14ac:dyDescent="0.25">
      <c r="M883" s="5"/>
      <c r="N883" s="5"/>
      <c r="O883" s="5"/>
      <c r="P883" s="5"/>
      <c r="Q883" s="5"/>
      <c r="R883" s="5"/>
      <c r="S883" s="5"/>
      <c r="T883" s="5"/>
      <c r="U883" s="5"/>
      <c r="V883" s="5"/>
      <c r="Z883" s="5"/>
      <c r="AA883" s="5"/>
      <c r="AH883" s="5"/>
      <c r="AI883" s="5"/>
      <c r="AU883" s="5"/>
      <c r="AV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L883" s="5"/>
      <c r="BU883" s="5"/>
      <c r="BV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L883" s="5"/>
      <c r="CM883" s="5"/>
      <c r="CN883" s="5"/>
    </row>
    <row r="884" spans="13:92" x14ac:dyDescent="0.25">
      <c r="M884" s="5"/>
      <c r="N884" s="5"/>
      <c r="O884" s="5"/>
      <c r="P884" s="5"/>
      <c r="Q884" s="5"/>
      <c r="R884" s="5"/>
      <c r="S884" s="5"/>
      <c r="T884" s="5"/>
      <c r="U884" s="5"/>
      <c r="V884" s="5"/>
      <c r="Z884" s="5"/>
      <c r="AA884" s="5"/>
      <c r="AH884" s="5"/>
      <c r="AI884" s="5"/>
      <c r="AU884" s="5"/>
      <c r="AV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L884" s="5"/>
      <c r="BU884" s="5"/>
      <c r="BV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L884" s="5"/>
      <c r="CM884" s="5"/>
      <c r="CN884" s="5"/>
    </row>
    <row r="885" spans="13:92" x14ac:dyDescent="0.25">
      <c r="M885" s="5"/>
      <c r="N885" s="5"/>
      <c r="O885" s="5"/>
      <c r="P885" s="5"/>
      <c r="Q885" s="5"/>
      <c r="R885" s="5"/>
      <c r="S885" s="5"/>
      <c r="T885" s="5"/>
      <c r="U885" s="5"/>
      <c r="V885" s="5"/>
      <c r="Z885" s="5"/>
      <c r="AA885" s="5"/>
      <c r="AH885" s="5"/>
      <c r="AI885" s="5"/>
      <c r="AU885" s="5"/>
      <c r="AV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L885" s="5"/>
      <c r="BU885" s="5"/>
      <c r="BV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L885" s="5"/>
      <c r="CM885" s="5"/>
      <c r="CN885" s="5"/>
    </row>
    <row r="886" spans="13:92" x14ac:dyDescent="0.25">
      <c r="M886" s="5"/>
      <c r="N886" s="5"/>
      <c r="O886" s="5"/>
      <c r="P886" s="5"/>
      <c r="Q886" s="5"/>
      <c r="R886" s="5"/>
      <c r="S886" s="5"/>
      <c r="T886" s="5"/>
      <c r="U886" s="5"/>
      <c r="V886" s="5"/>
      <c r="Z886" s="5"/>
      <c r="AA886" s="5"/>
      <c r="AH886" s="5"/>
      <c r="AI886" s="5"/>
      <c r="AU886" s="5"/>
      <c r="AV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L886" s="5"/>
      <c r="BU886" s="5"/>
      <c r="BV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L886" s="5"/>
      <c r="CM886" s="5"/>
      <c r="CN886" s="5"/>
    </row>
    <row r="887" spans="13:92" x14ac:dyDescent="0.25">
      <c r="M887" s="5"/>
      <c r="N887" s="5"/>
      <c r="O887" s="5"/>
      <c r="P887" s="5"/>
      <c r="Q887" s="5"/>
      <c r="R887" s="5"/>
      <c r="S887" s="5"/>
      <c r="T887" s="5"/>
      <c r="U887" s="5"/>
      <c r="V887" s="5"/>
      <c r="Z887" s="5"/>
      <c r="AA887" s="5"/>
      <c r="AH887" s="5"/>
      <c r="AI887" s="5"/>
      <c r="AU887" s="5"/>
      <c r="AV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L887" s="5"/>
      <c r="BU887" s="5"/>
      <c r="BV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L887" s="5"/>
      <c r="CM887" s="5"/>
      <c r="CN887" s="5"/>
    </row>
    <row r="888" spans="13:92" x14ac:dyDescent="0.25">
      <c r="M888" s="5"/>
      <c r="N888" s="5"/>
      <c r="O888" s="5"/>
      <c r="P888" s="5"/>
      <c r="Q888" s="5"/>
      <c r="R888" s="5"/>
      <c r="S888" s="5"/>
      <c r="T888" s="5"/>
      <c r="U888" s="5"/>
      <c r="V888" s="5"/>
      <c r="Z888" s="5"/>
      <c r="AA888" s="5"/>
      <c r="AH888" s="5"/>
      <c r="AI888" s="5"/>
      <c r="AU888" s="5"/>
      <c r="AV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L888" s="5"/>
      <c r="BU888" s="5"/>
      <c r="BV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L888" s="5"/>
      <c r="CM888" s="5"/>
      <c r="CN888" s="5"/>
    </row>
    <row r="889" spans="13:92" x14ac:dyDescent="0.25">
      <c r="M889" s="5"/>
      <c r="N889" s="5"/>
      <c r="O889" s="5"/>
      <c r="P889" s="5"/>
      <c r="Q889" s="5"/>
      <c r="R889" s="5"/>
      <c r="S889" s="5"/>
      <c r="T889" s="5"/>
      <c r="U889" s="5"/>
      <c r="V889" s="5"/>
      <c r="Z889" s="5"/>
      <c r="AA889" s="5"/>
      <c r="AH889" s="5"/>
      <c r="AI889" s="5"/>
      <c r="AU889" s="5"/>
      <c r="AV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L889" s="5"/>
      <c r="BU889" s="5"/>
      <c r="BV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L889" s="5"/>
      <c r="CM889" s="5"/>
      <c r="CN889" s="5"/>
    </row>
    <row r="890" spans="13:92" x14ac:dyDescent="0.25">
      <c r="M890" s="5"/>
      <c r="N890" s="5"/>
      <c r="O890" s="5"/>
      <c r="P890" s="5"/>
      <c r="Q890" s="5"/>
      <c r="R890" s="5"/>
      <c r="S890" s="5"/>
      <c r="T890" s="5"/>
      <c r="U890" s="5"/>
      <c r="V890" s="5"/>
      <c r="Z890" s="5"/>
      <c r="AA890" s="5"/>
      <c r="AH890" s="5"/>
      <c r="AI890" s="5"/>
      <c r="AU890" s="5"/>
      <c r="AV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L890" s="5"/>
      <c r="BU890" s="5"/>
      <c r="BV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L890" s="5"/>
      <c r="CM890" s="5"/>
      <c r="CN890" s="5"/>
    </row>
    <row r="891" spans="13:92" x14ac:dyDescent="0.25">
      <c r="M891" s="5"/>
      <c r="N891" s="5"/>
      <c r="O891" s="5"/>
      <c r="P891" s="5"/>
      <c r="Q891" s="5"/>
      <c r="R891" s="5"/>
      <c r="S891" s="5"/>
      <c r="T891" s="5"/>
      <c r="U891" s="5"/>
      <c r="V891" s="5"/>
      <c r="Z891" s="5"/>
      <c r="AA891" s="5"/>
      <c r="AH891" s="5"/>
      <c r="AI891" s="5"/>
      <c r="AU891" s="5"/>
      <c r="AV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L891" s="5"/>
      <c r="BU891" s="5"/>
      <c r="BV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L891" s="5"/>
      <c r="CM891" s="5"/>
      <c r="CN891" s="5"/>
    </row>
    <row r="892" spans="13:92" x14ac:dyDescent="0.25">
      <c r="M892" s="5"/>
      <c r="N892" s="5"/>
      <c r="O892" s="5"/>
      <c r="P892" s="5"/>
      <c r="Q892" s="5"/>
      <c r="R892" s="5"/>
      <c r="S892" s="5"/>
      <c r="T892" s="5"/>
      <c r="U892" s="5"/>
      <c r="V892" s="5"/>
      <c r="Z892" s="5"/>
      <c r="AA892" s="5"/>
      <c r="AH892" s="5"/>
      <c r="AI892" s="5"/>
      <c r="AU892" s="5"/>
      <c r="AV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L892" s="5"/>
      <c r="BU892" s="5"/>
      <c r="BV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L892" s="5"/>
      <c r="CM892" s="5"/>
      <c r="CN892" s="5"/>
    </row>
    <row r="893" spans="13:92" x14ac:dyDescent="0.25">
      <c r="M893" s="5"/>
      <c r="N893" s="5"/>
      <c r="O893" s="5"/>
      <c r="P893" s="5"/>
      <c r="Q893" s="5"/>
      <c r="R893" s="5"/>
      <c r="S893" s="5"/>
      <c r="T893" s="5"/>
      <c r="U893" s="5"/>
      <c r="V893" s="5"/>
      <c r="Z893" s="5"/>
      <c r="AA893" s="5"/>
      <c r="AH893" s="5"/>
      <c r="AI893" s="5"/>
      <c r="AU893" s="5"/>
      <c r="AV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L893" s="5"/>
      <c r="BU893" s="5"/>
      <c r="BV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L893" s="5"/>
      <c r="CM893" s="5"/>
      <c r="CN893" s="5"/>
    </row>
    <row r="894" spans="13:92" x14ac:dyDescent="0.25">
      <c r="M894" s="5"/>
      <c r="N894" s="5"/>
      <c r="O894" s="5"/>
      <c r="P894" s="5"/>
      <c r="Q894" s="5"/>
      <c r="R894" s="5"/>
      <c r="S894" s="5"/>
      <c r="T894" s="5"/>
      <c r="U894" s="5"/>
      <c r="V894" s="5"/>
      <c r="Z894" s="5"/>
      <c r="AA894" s="5"/>
      <c r="AH894" s="5"/>
      <c r="AI894" s="5"/>
      <c r="AU894" s="5"/>
      <c r="AV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L894" s="5"/>
      <c r="BU894" s="5"/>
      <c r="BV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L894" s="5"/>
      <c r="CM894" s="5"/>
      <c r="CN894" s="5"/>
    </row>
    <row r="895" spans="13:92" x14ac:dyDescent="0.25">
      <c r="M895" s="5"/>
      <c r="N895" s="5"/>
      <c r="O895" s="5"/>
      <c r="P895" s="5"/>
      <c r="Q895" s="5"/>
      <c r="R895" s="5"/>
      <c r="S895" s="5"/>
      <c r="T895" s="5"/>
      <c r="U895" s="5"/>
      <c r="V895" s="5"/>
      <c r="Z895" s="5"/>
      <c r="AA895" s="5"/>
      <c r="AH895" s="5"/>
      <c r="AI895" s="5"/>
      <c r="AU895" s="5"/>
      <c r="AV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L895" s="5"/>
      <c r="BU895" s="5"/>
      <c r="BV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L895" s="5"/>
      <c r="CM895" s="5"/>
      <c r="CN895" s="5"/>
    </row>
    <row r="896" spans="13:92" x14ac:dyDescent="0.25">
      <c r="M896" s="5"/>
      <c r="N896" s="5"/>
      <c r="O896" s="5"/>
      <c r="P896" s="5"/>
      <c r="Q896" s="5"/>
      <c r="R896" s="5"/>
      <c r="S896" s="5"/>
      <c r="T896" s="5"/>
      <c r="U896" s="5"/>
      <c r="V896" s="5"/>
      <c r="Z896" s="5"/>
      <c r="AA896" s="5"/>
      <c r="AH896" s="5"/>
      <c r="AI896" s="5"/>
      <c r="AU896" s="5"/>
      <c r="AV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L896" s="5"/>
      <c r="BU896" s="5"/>
      <c r="BV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L896" s="5"/>
      <c r="CM896" s="5"/>
      <c r="CN896" s="5"/>
    </row>
    <row r="897" spans="13:92" x14ac:dyDescent="0.25">
      <c r="M897" s="5"/>
      <c r="N897" s="5"/>
      <c r="O897" s="5"/>
      <c r="P897" s="5"/>
      <c r="Q897" s="5"/>
      <c r="R897" s="5"/>
      <c r="S897" s="5"/>
      <c r="T897" s="5"/>
      <c r="U897" s="5"/>
      <c r="V897" s="5"/>
      <c r="Z897" s="5"/>
      <c r="AA897" s="5"/>
      <c r="AH897" s="5"/>
      <c r="AI897" s="5"/>
      <c r="AU897" s="5"/>
      <c r="AV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L897" s="5"/>
      <c r="BU897" s="5"/>
      <c r="BV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L897" s="5"/>
      <c r="CM897" s="5"/>
      <c r="CN897" s="5"/>
    </row>
    <row r="898" spans="13:92" x14ac:dyDescent="0.25">
      <c r="M898" s="5"/>
      <c r="N898" s="5"/>
      <c r="O898" s="5"/>
      <c r="P898" s="5"/>
      <c r="Q898" s="5"/>
      <c r="R898" s="5"/>
      <c r="S898" s="5"/>
      <c r="T898" s="5"/>
      <c r="U898" s="5"/>
      <c r="V898" s="5"/>
      <c r="Z898" s="5"/>
      <c r="AA898" s="5"/>
      <c r="AH898" s="5"/>
      <c r="AI898" s="5"/>
      <c r="AU898" s="5"/>
      <c r="AV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L898" s="5"/>
      <c r="BU898" s="5"/>
      <c r="BV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L898" s="5"/>
      <c r="CM898" s="5"/>
      <c r="CN898" s="5"/>
    </row>
    <row r="899" spans="13:92" x14ac:dyDescent="0.25">
      <c r="M899" s="5"/>
      <c r="N899" s="5"/>
      <c r="O899" s="5"/>
      <c r="P899" s="5"/>
      <c r="Q899" s="5"/>
      <c r="R899" s="5"/>
      <c r="S899" s="5"/>
      <c r="T899" s="5"/>
      <c r="U899" s="5"/>
      <c r="V899" s="5"/>
      <c r="Z899" s="5"/>
      <c r="AA899" s="5"/>
      <c r="AH899" s="5"/>
      <c r="AI899" s="5"/>
      <c r="AU899" s="5"/>
      <c r="AV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L899" s="5"/>
      <c r="BU899" s="5"/>
      <c r="BV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L899" s="5"/>
      <c r="CM899" s="5"/>
      <c r="CN899" s="5"/>
    </row>
    <row r="900" spans="13:92" x14ac:dyDescent="0.25">
      <c r="M900" s="5"/>
      <c r="N900" s="5"/>
      <c r="O900" s="5"/>
      <c r="P900" s="5"/>
      <c r="Q900" s="5"/>
      <c r="R900" s="5"/>
      <c r="S900" s="5"/>
      <c r="T900" s="5"/>
      <c r="U900" s="5"/>
      <c r="V900" s="5"/>
      <c r="Z900" s="5"/>
      <c r="AA900" s="5"/>
      <c r="AH900" s="5"/>
      <c r="AI900" s="5"/>
      <c r="AU900" s="5"/>
      <c r="AV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L900" s="5"/>
      <c r="BU900" s="5"/>
      <c r="BV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L900" s="5"/>
      <c r="CM900" s="5"/>
      <c r="CN900" s="5"/>
    </row>
    <row r="901" spans="13:92" x14ac:dyDescent="0.25">
      <c r="M901" s="5"/>
      <c r="N901" s="5"/>
      <c r="O901" s="5"/>
      <c r="P901" s="5"/>
      <c r="Q901" s="5"/>
      <c r="R901" s="5"/>
      <c r="S901" s="5"/>
      <c r="T901" s="5"/>
      <c r="U901" s="5"/>
      <c r="V901" s="5"/>
      <c r="Z901" s="5"/>
      <c r="AA901" s="5"/>
      <c r="AH901" s="5"/>
      <c r="AI901" s="5"/>
      <c r="AU901" s="5"/>
      <c r="AV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L901" s="5"/>
      <c r="BU901" s="5"/>
      <c r="BV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L901" s="5"/>
      <c r="CM901" s="5"/>
      <c r="CN901" s="5"/>
    </row>
    <row r="902" spans="13:92" x14ac:dyDescent="0.25">
      <c r="M902" s="5"/>
      <c r="N902" s="5"/>
      <c r="O902" s="5"/>
      <c r="P902" s="5"/>
      <c r="Q902" s="5"/>
      <c r="R902" s="5"/>
      <c r="S902" s="5"/>
      <c r="T902" s="5"/>
      <c r="U902" s="5"/>
      <c r="V902" s="5"/>
      <c r="Z902" s="5"/>
      <c r="AA902" s="5"/>
      <c r="AH902" s="5"/>
      <c r="AI902" s="5"/>
      <c r="AU902" s="5"/>
      <c r="AV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L902" s="5"/>
      <c r="BU902" s="5"/>
      <c r="BV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L902" s="5"/>
      <c r="CM902" s="5"/>
      <c r="CN902" s="5"/>
    </row>
    <row r="903" spans="13:92" x14ac:dyDescent="0.25">
      <c r="M903" s="5"/>
      <c r="N903" s="5"/>
      <c r="O903" s="5"/>
      <c r="P903" s="5"/>
      <c r="Q903" s="5"/>
      <c r="R903" s="5"/>
      <c r="S903" s="5"/>
      <c r="T903" s="5"/>
      <c r="U903" s="5"/>
      <c r="V903" s="5"/>
      <c r="Z903" s="5"/>
      <c r="AA903" s="5"/>
      <c r="AH903" s="5"/>
      <c r="AI903" s="5"/>
      <c r="AU903" s="5"/>
      <c r="AV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L903" s="5"/>
      <c r="BU903" s="5"/>
      <c r="BV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L903" s="5"/>
      <c r="CM903" s="5"/>
      <c r="CN903" s="5"/>
    </row>
    <row r="904" spans="13:92" x14ac:dyDescent="0.25">
      <c r="M904" s="5"/>
      <c r="N904" s="5"/>
      <c r="O904" s="5"/>
      <c r="P904" s="5"/>
      <c r="Q904" s="5"/>
      <c r="R904" s="5"/>
      <c r="S904" s="5"/>
      <c r="T904" s="5"/>
      <c r="U904" s="5"/>
      <c r="V904" s="5"/>
      <c r="Z904" s="5"/>
      <c r="AA904" s="5"/>
      <c r="AH904" s="5"/>
      <c r="AI904" s="5"/>
      <c r="AU904" s="5"/>
      <c r="AV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L904" s="5"/>
      <c r="BU904" s="5"/>
      <c r="BV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L904" s="5"/>
      <c r="CM904" s="5"/>
      <c r="CN904" s="5"/>
    </row>
    <row r="905" spans="13:92" x14ac:dyDescent="0.25">
      <c r="M905" s="5"/>
      <c r="N905" s="5"/>
      <c r="O905" s="5"/>
      <c r="P905" s="5"/>
      <c r="Q905" s="5"/>
      <c r="R905" s="5"/>
      <c r="S905" s="5"/>
      <c r="T905" s="5"/>
      <c r="U905" s="5"/>
      <c r="V905" s="5"/>
      <c r="Z905" s="5"/>
      <c r="AA905" s="5"/>
      <c r="AH905" s="5"/>
      <c r="AI905" s="5"/>
      <c r="AU905" s="5"/>
      <c r="AV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L905" s="5"/>
      <c r="BU905" s="5"/>
      <c r="BV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L905" s="5"/>
      <c r="CM905" s="5"/>
      <c r="CN905" s="5"/>
    </row>
    <row r="906" spans="13:92" x14ac:dyDescent="0.25">
      <c r="M906" s="5"/>
      <c r="N906" s="5"/>
      <c r="O906" s="5"/>
      <c r="P906" s="5"/>
      <c r="Q906" s="5"/>
      <c r="R906" s="5"/>
      <c r="S906" s="5"/>
      <c r="T906" s="5"/>
      <c r="U906" s="5"/>
      <c r="V906" s="5"/>
      <c r="Z906" s="5"/>
      <c r="AA906" s="5"/>
      <c r="AH906" s="5"/>
      <c r="AI906" s="5"/>
      <c r="AU906" s="5"/>
      <c r="AV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L906" s="5"/>
      <c r="BU906" s="5"/>
      <c r="BV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L906" s="5"/>
      <c r="CM906" s="5"/>
      <c r="CN906" s="5"/>
    </row>
    <row r="907" spans="13:92" x14ac:dyDescent="0.25">
      <c r="M907" s="5"/>
      <c r="N907" s="5"/>
      <c r="O907" s="5"/>
      <c r="P907" s="5"/>
      <c r="Q907" s="5"/>
      <c r="R907" s="5"/>
      <c r="S907" s="5"/>
      <c r="T907" s="5"/>
      <c r="U907" s="5"/>
      <c r="V907" s="5"/>
      <c r="Z907" s="5"/>
      <c r="AA907" s="5"/>
      <c r="AH907" s="5"/>
      <c r="AI907" s="5"/>
      <c r="AU907" s="5"/>
      <c r="AV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L907" s="5"/>
      <c r="BU907" s="5"/>
      <c r="BV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L907" s="5"/>
      <c r="CM907" s="5"/>
      <c r="CN907" s="5"/>
    </row>
    <row r="908" spans="13:92" x14ac:dyDescent="0.25">
      <c r="M908" s="5"/>
      <c r="N908" s="5"/>
      <c r="O908" s="5"/>
      <c r="P908" s="5"/>
      <c r="Q908" s="5"/>
      <c r="R908" s="5"/>
      <c r="S908" s="5"/>
      <c r="T908" s="5"/>
      <c r="U908" s="5"/>
      <c r="V908" s="5"/>
      <c r="Z908" s="5"/>
      <c r="AA908" s="5"/>
      <c r="AH908" s="5"/>
      <c r="AI908" s="5"/>
      <c r="AU908" s="5"/>
      <c r="AV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L908" s="5"/>
      <c r="BU908" s="5"/>
      <c r="BV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L908" s="5"/>
      <c r="CM908" s="5"/>
      <c r="CN908" s="5"/>
    </row>
    <row r="909" spans="13:92" x14ac:dyDescent="0.25">
      <c r="M909" s="5"/>
      <c r="N909" s="5"/>
      <c r="O909" s="5"/>
      <c r="P909" s="5"/>
      <c r="Q909" s="5"/>
      <c r="R909" s="5"/>
      <c r="S909" s="5"/>
      <c r="T909" s="5"/>
      <c r="U909" s="5"/>
      <c r="V909" s="5"/>
      <c r="Z909" s="5"/>
      <c r="AA909" s="5"/>
      <c r="AH909" s="5"/>
      <c r="AI909" s="5"/>
      <c r="AU909" s="5"/>
      <c r="AV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L909" s="5"/>
      <c r="BU909" s="5"/>
      <c r="BV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L909" s="5"/>
      <c r="CM909" s="5"/>
      <c r="CN909" s="5"/>
    </row>
    <row r="910" spans="13:92" x14ac:dyDescent="0.25">
      <c r="M910" s="5"/>
      <c r="N910" s="5"/>
      <c r="O910" s="5"/>
      <c r="P910" s="5"/>
      <c r="Q910" s="5"/>
      <c r="R910" s="5"/>
      <c r="S910" s="5"/>
      <c r="T910" s="5"/>
      <c r="U910" s="5"/>
      <c r="V910" s="5"/>
      <c r="Z910" s="5"/>
      <c r="AA910" s="5"/>
      <c r="AH910" s="5"/>
      <c r="AI910" s="5"/>
      <c r="AU910" s="5"/>
      <c r="AV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L910" s="5"/>
      <c r="BU910" s="5"/>
      <c r="BV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L910" s="5"/>
      <c r="CM910" s="5"/>
      <c r="CN910" s="5"/>
    </row>
    <row r="911" spans="13:92" x14ac:dyDescent="0.25">
      <c r="M911" s="5"/>
      <c r="N911" s="5"/>
      <c r="O911" s="5"/>
      <c r="P911" s="5"/>
      <c r="Q911" s="5"/>
      <c r="R911" s="5"/>
      <c r="S911" s="5"/>
      <c r="T911" s="5"/>
      <c r="U911" s="5"/>
      <c r="V911" s="5"/>
      <c r="Z911" s="5"/>
      <c r="AA911" s="5"/>
      <c r="AH911" s="5"/>
      <c r="AI911" s="5"/>
      <c r="AU911" s="5"/>
      <c r="AV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L911" s="5"/>
      <c r="BU911" s="5"/>
      <c r="BV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L911" s="5"/>
      <c r="CM911" s="5"/>
      <c r="CN911" s="5"/>
    </row>
    <row r="912" spans="13:92" x14ac:dyDescent="0.25">
      <c r="M912" s="5"/>
      <c r="N912" s="5"/>
      <c r="O912" s="5"/>
      <c r="P912" s="5"/>
      <c r="Q912" s="5"/>
      <c r="R912" s="5"/>
      <c r="S912" s="5"/>
      <c r="T912" s="5"/>
      <c r="U912" s="5"/>
      <c r="V912" s="5"/>
      <c r="Z912" s="5"/>
      <c r="AA912" s="5"/>
      <c r="AH912" s="5"/>
      <c r="AI912" s="5"/>
      <c r="AU912" s="5"/>
      <c r="AV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L912" s="5"/>
      <c r="BU912" s="5"/>
      <c r="BV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L912" s="5"/>
      <c r="CM912" s="5"/>
      <c r="CN912" s="5"/>
    </row>
    <row r="913" spans="13:92" x14ac:dyDescent="0.25">
      <c r="M913" s="5"/>
      <c r="N913" s="5"/>
      <c r="O913" s="5"/>
      <c r="P913" s="5"/>
      <c r="Q913" s="5"/>
      <c r="R913" s="5"/>
      <c r="S913" s="5"/>
      <c r="T913" s="5"/>
      <c r="U913" s="5"/>
      <c r="V913" s="5"/>
      <c r="Z913" s="5"/>
      <c r="AA913" s="5"/>
      <c r="AH913" s="5"/>
      <c r="AI913" s="5"/>
      <c r="AU913" s="5"/>
      <c r="AV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L913" s="5"/>
      <c r="BU913" s="5"/>
      <c r="BV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L913" s="5"/>
      <c r="CM913" s="5"/>
      <c r="CN913" s="5"/>
    </row>
    <row r="914" spans="13:92" x14ac:dyDescent="0.25">
      <c r="M914" s="5"/>
      <c r="N914" s="5"/>
      <c r="O914" s="5"/>
      <c r="P914" s="5"/>
      <c r="Q914" s="5"/>
      <c r="R914" s="5"/>
      <c r="S914" s="5"/>
      <c r="T914" s="5"/>
      <c r="U914" s="5"/>
      <c r="V914" s="5"/>
      <c r="Z914" s="5"/>
      <c r="AA914" s="5"/>
      <c r="AH914" s="5"/>
      <c r="AI914" s="5"/>
      <c r="AU914" s="5"/>
      <c r="AV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L914" s="5"/>
      <c r="BU914" s="5"/>
      <c r="BV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L914" s="5"/>
      <c r="CM914" s="5"/>
      <c r="CN914" s="5"/>
    </row>
    <row r="915" spans="13:92" x14ac:dyDescent="0.25">
      <c r="M915" s="5"/>
      <c r="N915" s="5"/>
      <c r="O915" s="5"/>
      <c r="P915" s="5"/>
      <c r="Q915" s="5"/>
      <c r="R915" s="5"/>
      <c r="S915" s="5"/>
      <c r="T915" s="5"/>
      <c r="U915" s="5"/>
      <c r="V915" s="5"/>
      <c r="Z915" s="5"/>
      <c r="AA915" s="5"/>
      <c r="AH915" s="5"/>
      <c r="AI915" s="5"/>
      <c r="AU915" s="5"/>
      <c r="AV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L915" s="5"/>
      <c r="BU915" s="5"/>
      <c r="BV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L915" s="5"/>
      <c r="CM915" s="5"/>
      <c r="CN915" s="5"/>
    </row>
    <row r="916" spans="13:92" x14ac:dyDescent="0.25">
      <c r="M916" s="5"/>
      <c r="N916" s="5"/>
      <c r="O916" s="5"/>
      <c r="P916" s="5"/>
      <c r="Q916" s="5"/>
      <c r="R916" s="5"/>
      <c r="S916" s="5"/>
      <c r="T916" s="5"/>
      <c r="U916" s="5"/>
      <c r="V916" s="5"/>
      <c r="Z916" s="5"/>
      <c r="AA916" s="5"/>
      <c r="AH916" s="5"/>
      <c r="AI916" s="5"/>
      <c r="AU916" s="5"/>
      <c r="AV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L916" s="5"/>
      <c r="BU916" s="5"/>
      <c r="BV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L916" s="5"/>
      <c r="CM916" s="5"/>
      <c r="CN916" s="5"/>
    </row>
    <row r="917" spans="13:92" x14ac:dyDescent="0.25">
      <c r="M917" s="5"/>
      <c r="N917" s="5"/>
      <c r="O917" s="5"/>
      <c r="P917" s="5"/>
      <c r="Q917" s="5"/>
      <c r="R917" s="5"/>
      <c r="S917" s="5"/>
      <c r="T917" s="5"/>
      <c r="U917" s="5"/>
      <c r="V917" s="5"/>
      <c r="Z917" s="5"/>
      <c r="AA917" s="5"/>
      <c r="AH917" s="5"/>
      <c r="AI917" s="5"/>
      <c r="AU917" s="5"/>
      <c r="AV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L917" s="5"/>
      <c r="BU917" s="5"/>
      <c r="BV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L917" s="5"/>
      <c r="CM917" s="5"/>
      <c r="CN917" s="5"/>
    </row>
    <row r="918" spans="13:92" x14ac:dyDescent="0.25">
      <c r="M918" s="5"/>
      <c r="N918" s="5"/>
      <c r="O918" s="5"/>
      <c r="P918" s="5"/>
      <c r="Q918" s="5"/>
      <c r="R918" s="5"/>
      <c r="S918" s="5"/>
      <c r="T918" s="5"/>
      <c r="U918" s="5"/>
      <c r="V918" s="5"/>
      <c r="Z918" s="5"/>
      <c r="AA918" s="5"/>
      <c r="AH918" s="5"/>
      <c r="AI918" s="5"/>
      <c r="AU918" s="5"/>
      <c r="AV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L918" s="5"/>
      <c r="BU918" s="5"/>
      <c r="BV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L918" s="5"/>
      <c r="CM918" s="5"/>
      <c r="CN918" s="5"/>
    </row>
    <row r="919" spans="13:92" x14ac:dyDescent="0.25">
      <c r="M919" s="5"/>
      <c r="N919" s="5"/>
      <c r="O919" s="5"/>
      <c r="P919" s="5"/>
      <c r="Q919" s="5"/>
      <c r="R919" s="5"/>
      <c r="S919" s="5"/>
      <c r="T919" s="5"/>
      <c r="U919" s="5"/>
      <c r="V919" s="5"/>
      <c r="Z919" s="5"/>
      <c r="AA919" s="5"/>
      <c r="AH919" s="5"/>
      <c r="AI919" s="5"/>
      <c r="AU919" s="5"/>
      <c r="AV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L919" s="5"/>
      <c r="BU919" s="5"/>
      <c r="BV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L919" s="5"/>
      <c r="CM919" s="5"/>
      <c r="CN919" s="5"/>
    </row>
    <row r="920" spans="13:92" x14ac:dyDescent="0.25">
      <c r="M920" s="5"/>
      <c r="N920" s="5"/>
      <c r="O920" s="5"/>
      <c r="P920" s="5"/>
      <c r="Q920" s="5"/>
      <c r="R920" s="5"/>
      <c r="S920" s="5"/>
      <c r="T920" s="5"/>
      <c r="U920" s="5"/>
      <c r="V920" s="5"/>
      <c r="Z920" s="5"/>
      <c r="AA920" s="5"/>
      <c r="AH920" s="5"/>
      <c r="AI920" s="5"/>
      <c r="AU920" s="5"/>
      <c r="AV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L920" s="5"/>
      <c r="BU920" s="5"/>
      <c r="BV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L920" s="5"/>
      <c r="CM920" s="5"/>
      <c r="CN920" s="5"/>
    </row>
    <row r="921" spans="13:92" x14ac:dyDescent="0.25">
      <c r="M921" s="5"/>
      <c r="N921" s="5"/>
      <c r="O921" s="5"/>
      <c r="P921" s="5"/>
      <c r="Q921" s="5"/>
      <c r="R921" s="5"/>
      <c r="S921" s="5"/>
      <c r="T921" s="5"/>
      <c r="U921" s="5"/>
      <c r="V921" s="5"/>
      <c r="Z921" s="5"/>
      <c r="AA921" s="5"/>
      <c r="AH921" s="5"/>
      <c r="AI921" s="5"/>
      <c r="AU921" s="5"/>
      <c r="AV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L921" s="5"/>
      <c r="BU921" s="5"/>
      <c r="BV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L921" s="5"/>
      <c r="CM921" s="5"/>
      <c r="CN921" s="5"/>
    </row>
    <row r="922" spans="13:92" x14ac:dyDescent="0.25">
      <c r="M922" s="5"/>
      <c r="N922" s="5"/>
      <c r="O922" s="5"/>
      <c r="P922" s="5"/>
      <c r="Q922" s="5"/>
      <c r="R922" s="5"/>
      <c r="S922" s="5"/>
      <c r="T922" s="5"/>
      <c r="U922" s="5"/>
      <c r="V922" s="5"/>
      <c r="Z922" s="5"/>
      <c r="AA922" s="5"/>
      <c r="AH922" s="5"/>
      <c r="AI922" s="5"/>
      <c r="AU922" s="5"/>
      <c r="AV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L922" s="5"/>
      <c r="BU922" s="5"/>
      <c r="BV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L922" s="5"/>
      <c r="CM922" s="5"/>
      <c r="CN922" s="5"/>
    </row>
    <row r="923" spans="13:92" x14ac:dyDescent="0.25">
      <c r="M923" s="5"/>
      <c r="N923" s="5"/>
      <c r="O923" s="5"/>
      <c r="P923" s="5"/>
      <c r="Q923" s="5"/>
      <c r="R923" s="5"/>
      <c r="S923" s="5"/>
      <c r="T923" s="5"/>
      <c r="U923" s="5"/>
      <c r="V923" s="5"/>
      <c r="Z923" s="5"/>
      <c r="AA923" s="5"/>
      <c r="AH923" s="5"/>
      <c r="AI923" s="5"/>
      <c r="AU923" s="5"/>
      <c r="AV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L923" s="5"/>
      <c r="BU923" s="5"/>
      <c r="BV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L923" s="5"/>
      <c r="CM923" s="5"/>
      <c r="CN923" s="5"/>
    </row>
    <row r="924" spans="13:92" x14ac:dyDescent="0.25">
      <c r="M924" s="5"/>
      <c r="N924" s="5"/>
      <c r="O924" s="5"/>
      <c r="P924" s="5"/>
      <c r="Q924" s="5"/>
      <c r="R924" s="5"/>
      <c r="S924" s="5"/>
      <c r="T924" s="5"/>
      <c r="U924" s="5"/>
      <c r="V924" s="5"/>
      <c r="Z924" s="5"/>
      <c r="AA924" s="5"/>
      <c r="AH924" s="5"/>
      <c r="AI924" s="5"/>
      <c r="AU924" s="5"/>
      <c r="AV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L924" s="5"/>
      <c r="BU924" s="5"/>
      <c r="BV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L924" s="5"/>
      <c r="CM924" s="5"/>
      <c r="CN924" s="5"/>
    </row>
    <row r="925" spans="13:92" x14ac:dyDescent="0.25">
      <c r="M925" s="5"/>
      <c r="N925" s="5"/>
      <c r="O925" s="5"/>
      <c r="P925" s="5"/>
      <c r="Q925" s="5"/>
      <c r="R925" s="5"/>
      <c r="S925" s="5"/>
      <c r="T925" s="5"/>
      <c r="U925" s="5"/>
      <c r="V925" s="5"/>
      <c r="Z925" s="5"/>
      <c r="AA925" s="5"/>
      <c r="AH925" s="5"/>
      <c r="AI925" s="5"/>
      <c r="AU925" s="5"/>
      <c r="AV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L925" s="5"/>
      <c r="BU925" s="5"/>
      <c r="BV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L925" s="5"/>
      <c r="CM925" s="5"/>
      <c r="CN925" s="5"/>
    </row>
    <row r="926" spans="13:92" x14ac:dyDescent="0.25">
      <c r="M926" s="5"/>
      <c r="N926" s="5"/>
      <c r="O926" s="5"/>
      <c r="P926" s="5"/>
      <c r="Q926" s="5"/>
      <c r="R926" s="5"/>
      <c r="S926" s="5"/>
      <c r="T926" s="5"/>
      <c r="U926" s="5"/>
      <c r="V926" s="5"/>
      <c r="Z926" s="5"/>
      <c r="AA926" s="5"/>
      <c r="AH926" s="5"/>
      <c r="AI926" s="5"/>
      <c r="AU926" s="5"/>
      <c r="AV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L926" s="5"/>
      <c r="BU926" s="5"/>
      <c r="BV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L926" s="5"/>
      <c r="CM926" s="5"/>
      <c r="CN926" s="5"/>
    </row>
    <row r="927" spans="13:92" x14ac:dyDescent="0.25">
      <c r="M927" s="5"/>
      <c r="N927" s="5"/>
      <c r="O927" s="5"/>
      <c r="P927" s="5"/>
      <c r="Q927" s="5"/>
      <c r="R927" s="5"/>
      <c r="S927" s="5"/>
      <c r="T927" s="5"/>
      <c r="U927" s="5"/>
      <c r="V927" s="5"/>
      <c r="Z927" s="5"/>
      <c r="AA927" s="5"/>
      <c r="AH927" s="5"/>
      <c r="AI927" s="5"/>
      <c r="AU927" s="5"/>
      <c r="AV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L927" s="5"/>
      <c r="BU927" s="5"/>
      <c r="BV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L927" s="5"/>
      <c r="CM927" s="5"/>
      <c r="CN927" s="5"/>
    </row>
    <row r="928" spans="13:92" x14ac:dyDescent="0.25">
      <c r="M928" s="5"/>
      <c r="N928" s="5"/>
      <c r="O928" s="5"/>
      <c r="P928" s="5"/>
      <c r="Q928" s="5"/>
      <c r="R928" s="5"/>
      <c r="S928" s="5"/>
      <c r="T928" s="5"/>
      <c r="U928" s="5"/>
      <c r="V928" s="5"/>
      <c r="Z928" s="5"/>
      <c r="AA928" s="5"/>
      <c r="AH928" s="5"/>
      <c r="AI928" s="5"/>
      <c r="AU928" s="5"/>
      <c r="AV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L928" s="5"/>
      <c r="BU928" s="5"/>
      <c r="BV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L928" s="5"/>
      <c r="CM928" s="5"/>
      <c r="CN928" s="5"/>
    </row>
    <row r="929" spans="13:92" x14ac:dyDescent="0.25">
      <c r="M929" s="5"/>
      <c r="N929" s="5"/>
      <c r="O929" s="5"/>
      <c r="P929" s="5"/>
      <c r="Q929" s="5"/>
      <c r="R929" s="5"/>
      <c r="S929" s="5"/>
      <c r="T929" s="5"/>
      <c r="U929" s="5"/>
      <c r="V929" s="5"/>
      <c r="Z929" s="5"/>
      <c r="AA929" s="5"/>
      <c r="AH929" s="5"/>
      <c r="AI929" s="5"/>
      <c r="AU929" s="5"/>
      <c r="AV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L929" s="5"/>
      <c r="BU929" s="5"/>
      <c r="BV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L929" s="5"/>
      <c r="CM929" s="5"/>
      <c r="CN929" s="5"/>
    </row>
    <row r="930" spans="13:92" x14ac:dyDescent="0.25">
      <c r="M930" s="5"/>
      <c r="N930" s="5"/>
      <c r="O930" s="5"/>
      <c r="P930" s="5"/>
      <c r="Q930" s="5"/>
      <c r="R930" s="5"/>
      <c r="S930" s="5"/>
      <c r="T930" s="5"/>
      <c r="U930" s="5"/>
      <c r="V930" s="5"/>
      <c r="Z930" s="5"/>
      <c r="AA930" s="5"/>
      <c r="AH930" s="5"/>
      <c r="AI930" s="5"/>
      <c r="AU930" s="5"/>
      <c r="AV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L930" s="5"/>
      <c r="BU930" s="5"/>
      <c r="BV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L930" s="5"/>
      <c r="CM930" s="5"/>
      <c r="CN930" s="5"/>
    </row>
    <row r="931" spans="13:92" x14ac:dyDescent="0.25">
      <c r="M931" s="5"/>
      <c r="N931" s="5"/>
      <c r="O931" s="5"/>
      <c r="P931" s="5"/>
      <c r="Q931" s="5"/>
      <c r="R931" s="5"/>
      <c r="S931" s="5"/>
      <c r="T931" s="5"/>
      <c r="U931" s="5"/>
      <c r="V931" s="5"/>
      <c r="Z931" s="5"/>
      <c r="AA931" s="5"/>
      <c r="AH931" s="5"/>
      <c r="AI931" s="5"/>
      <c r="AU931" s="5"/>
      <c r="AV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L931" s="5"/>
      <c r="BU931" s="5"/>
      <c r="BV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L931" s="5"/>
      <c r="CM931" s="5"/>
      <c r="CN931" s="5"/>
    </row>
    <row r="932" spans="13:92" x14ac:dyDescent="0.25">
      <c r="M932" s="5"/>
      <c r="N932" s="5"/>
      <c r="O932" s="5"/>
      <c r="P932" s="5"/>
      <c r="Q932" s="5"/>
      <c r="R932" s="5"/>
      <c r="S932" s="5"/>
      <c r="T932" s="5"/>
      <c r="U932" s="5"/>
      <c r="V932" s="5"/>
      <c r="Z932" s="5"/>
      <c r="AA932" s="5"/>
      <c r="AH932" s="5"/>
      <c r="AI932" s="5"/>
      <c r="AU932" s="5"/>
      <c r="AV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L932" s="5"/>
      <c r="BU932" s="5"/>
      <c r="BV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L932" s="5"/>
      <c r="CM932" s="5"/>
      <c r="CN932" s="5"/>
    </row>
    <row r="933" spans="13:92" x14ac:dyDescent="0.25">
      <c r="M933" s="5"/>
      <c r="N933" s="5"/>
      <c r="O933" s="5"/>
      <c r="P933" s="5"/>
      <c r="Q933" s="5"/>
      <c r="R933" s="5"/>
      <c r="S933" s="5"/>
      <c r="T933" s="5"/>
      <c r="U933" s="5"/>
      <c r="V933" s="5"/>
      <c r="Z933" s="5"/>
      <c r="AA933" s="5"/>
      <c r="AH933" s="5"/>
      <c r="AI933" s="5"/>
      <c r="AU933" s="5"/>
      <c r="AV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L933" s="5"/>
      <c r="BU933" s="5"/>
      <c r="BV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L933" s="5"/>
      <c r="CM933" s="5"/>
      <c r="CN933" s="5"/>
    </row>
    <row r="934" spans="13:92" x14ac:dyDescent="0.25">
      <c r="M934" s="5"/>
      <c r="N934" s="5"/>
      <c r="O934" s="5"/>
      <c r="P934" s="5"/>
      <c r="Q934" s="5"/>
      <c r="R934" s="5"/>
      <c r="S934" s="5"/>
      <c r="T934" s="5"/>
      <c r="U934" s="5"/>
      <c r="V934" s="5"/>
      <c r="Z934" s="5"/>
      <c r="AA934" s="5"/>
      <c r="AH934" s="5"/>
      <c r="AI934" s="5"/>
      <c r="AU934" s="5"/>
      <c r="AV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L934" s="5"/>
      <c r="BU934" s="5"/>
      <c r="BV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L934" s="5"/>
      <c r="CM934" s="5"/>
      <c r="CN934" s="5"/>
    </row>
    <row r="935" spans="13:92" x14ac:dyDescent="0.25">
      <c r="M935" s="5"/>
      <c r="N935" s="5"/>
      <c r="O935" s="5"/>
      <c r="P935" s="5"/>
      <c r="Q935" s="5"/>
      <c r="R935" s="5"/>
      <c r="S935" s="5"/>
      <c r="T935" s="5"/>
      <c r="U935" s="5"/>
      <c r="V935" s="5"/>
      <c r="Z935" s="5"/>
      <c r="AA935" s="5"/>
      <c r="AH935" s="5"/>
      <c r="AI935" s="5"/>
      <c r="AU935" s="5"/>
      <c r="AV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L935" s="5"/>
      <c r="BU935" s="5"/>
      <c r="BV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L935" s="5"/>
      <c r="CM935" s="5"/>
      <c r="CN935" s="5"/>
    </row>
    <row r="936" spans="13:92" x14ac:dyDescent="0.25">
      <c r="M936" s="5"/>
      <c r="N936" s="5"/>
      <c r="O936" s="5"/>
      <c r="P936" s="5"/>
      <c r="Q936" s="5"/>
      <c r="R936" s="5"/>
      <c r="S936" s="5"/>
      <c r="T936" s="5"/>
      <c r="U936" s="5"/>
      <c r="V936" s="5"/>
      <c r="Z936" s="5"/>
      <c r="AA936" s="5"/>
      <c r="AH936" s="5"/>
      <c r="AI936" s="5"/>
      <c r="AU936" s="5"/>
      <c r="AV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L936" s="5"/>
      <c r="BU936" s="5"/>
      <c r="BV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L936" s="5"/>
      <c r="CM936" s="5"/>
      <c r="CN936" s="5"/>
    </row>
    <row r="937" spans="13:92" x14ac:dyDescent="0.25">
      <c r="M937" s="5"/>
      <c r="N937" s="5"/>
      <c r="O937" s="5"/>
      <c r="P937" s="5"/>
      <c r="Q937" s="5"/>
      <c r="R937" s="5"/>
      <c r="S937" s="5"/>
      <c r="T937" s="5"/>
      <c r="U937" s="5"/>
      <c r="V937" s="5"/>
      <c r="Z937" s="5"/>
      <c r="AA937" s="5"/>
      <c r="AH937" s="5"/>
      <c r="AI937" s="5"/>
      <c r="AU937" s="5"/>
      <c r="AV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L937" s="5"/>
      <c r="BU937" s="5"/>
      <c r="BV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L937" s="5"/>
      <c r="CM937" s="5"/>
      <c r="CN937" s="5"/>
    </row>
    <row r="938" spans="13:92" x14ac:dyDescent="0.25">
      <c r="M938" s="5"/>
      <c r="N938" s="5"/>
      <c r="O938" s="5"/>
      <c r="P938" s="5"/>
      <c r="Q938" s="5"/>
      <c r="R938" s="5"/>
      <c r="S938" s="5"/>
      <c r="T938" s="5"/>
      <c r="U938" s="5"/>
      <c r="V938" s="5"/>
      <c r="Z938" s="5"/>
      <c r="AA938" s="5"/>
      <c r="AH938" s="5"/>
      <c r="AI938" s="5"/>
      <c r="AU938" s="5"/>
      <c r="AV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L938" s="5"/>
      <c r="BU938" s="5"/>
      <c r="BV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L938" s="5"/>
      <c r="CM938" s="5"/>
      <c r="CN938" s="5"/>
    </row>
    <row r="939" spans="13:92" x14ac:dyDescent="0.25">
      <c r="M939" s="5"/>
      <c r="N939" s="5"/>
      <c r="O939" s="5"/>
      <c r="P939" s="5"/>
      <c r="Q939" s="5"/>
      <c r="R939" s="5"/>
      <c r="S939" s="5"/>
      <c r="T939" s="5"/>
      <c r="U939" s="5"/>
      <c r="V939" s="5"/>
      <c r="Z939" s="5"/>
      <c r="AA939" s="5"/>
      <c r="AH939" s="5"/>
      <c r="AI939" s="5"/>
      <c r="AU939" s="5"/>
      <c r="AV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L939" s="5"/>
      <c r="BU939" s="5"/>
      <c r="BV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L939" s="5"/>
      <c r="CM939" s="5"/>
      <c r="CN939" s="5"/>
    </row>
    <row r="940" spans="13:92" x14ac:dyDescent="0.25">
      <c r="M940" s="5"/>
      <c r="N940" s="5"/>
      <c r="O940" s="5"/>
      <c r="P940" s="5"/>
      <c r="Q940" s="5"/>
      <c r="R940" s="5"/>
      <c r="S940" s="5"/>
      <c r="T940" s="5"/>
      <c r="U940" s="5"/>
      <c r="V940" s="5"/>
      <c r="Z940" s="5"/>
      <c r="AA940" s="5"/>
      <c r="AH940" s="5"/>
      <c r="AI940" s="5"/>
      <c r="AU940" s="5"/>
      <c r="AV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L940" s="5"/>
      <c r="BU940" s="5"/>
      <c r="BV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L940" s="5"/>
      <c r="CM940" s="5"/>
      <c r="CN940" s="5"/>
    </row>
    <row r="941" spans="13:92" x14ac:dyDescent="0.25">
      <c r="M941" s="5"/>
      <c r="N941" s="5"/>
      <c r="O941" s="5"/>
      <c r="P941" s="5"/>
      <c r="Q941" s="5"/>
      <c r="R941" s="5"/>
      <c r="S941" s="5"/>
      <c r="T941" s="5"/>
      <c r="U941" s="5"/>
      <c r="V941" s="5"/>
      <c r="Z941" s="5"/>
      <c r="AA941" s="5"/>
      <c r="AH941" s="5"/>
      <c r="AI941" s="5"/>
      <c r="AU941" s="5"/>
      <c r="AV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L941" s="5"/>
      <c r="BU941" s="5"/>
      <c r="BV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L941" s="5"/>
      <c r="CM941" s="5"/>
      <c r="CN941" s="5"/>
    </row>
    <row r="942" spans="13:92" x14ac:dyDescent="0.25">
      <c r="M942" s="5"/>
      <c r="N942" s="5"/>
      <c r="O942" s="5"/>
      <c r="P942" s="5"/>
      <c r="Q942" s="5"/>
      <c r="R942" s="5"/>
      <c r="S942" s="5"/>
      <c r="T942" s="5"/>
      <c r="U942" s="5"/>
      <c r="V942" s="5"/>
      <c r="Z942" s="5"/>
      <c r="AA942" s="5"/>
      <c r="AH942" s="5"/>
      <c r="AI942" s="5"/>
      <c r="AU942" s="5"/>
      <c r="AV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L942" s="5"/>
      <c r="BU942" s="5"/>
      <c r="BV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L942" s="5"/>
      <c r="CM942" s="5"/>
      <c r="CN942" s="5"/>
    </row>
    <row r="943" spans="13:92" x14ac:dyDescent="0.25">
      <c r="M943" s="5"/>
      <c r="N943" s="5"/>
      <c r="O943" s="5"/>
      <c r="P943" s="5"/>
      <c r="Q943" s="5"/>
      <c r="R943" s="5"/>
      <c r="S943" s="5"/>
      <c r="T943" s="5"/>
      <c r="U943" s="5"/>
      <c r="V943" s="5"/>
      <c r="Z943" s="5"/>
      <c r="AA943" s="5"/>
      <c r="AH943" s="5"/>
      <c r="AI943" s="5"/>
      <c r="AU943" s="5"/>
      <c r="AV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L943" s="5"/>
      <c r="BU943" s="5"/>
      <c r="BV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L943" s="5"/>
      <c r="CM943" s="5"/>
      <c r="CN943" s="5"/>
    </row>
    <row r="944" spans="13:92" x14ac:dyDescent="0.25">
      <c r="M944" s="5"/>
      <c r="N944" s="5"/>
      <c r="O944" s="5"/>
      <c r="P944" s="5"/>
      <c r="Q944" s="5"/>
      <c r="R944" s="5"/>
      <c r="S944" s="5"/>
      <c r="T944" s="5"/>
      <c r="U944" s="5"/>
      <c r="V944" s="5"/>
      <c r="Z944" s="5"/>
      <c r="AA944" s="5"/>
      <c r="AH944" s="5"/>
      <c r="AI944" s="5"/>
      <c r="AU944" s="5"/>
      <c r="AV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L944" s="5"/>
      <c r="BU944" s="5"/>
      <c r="BV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L944" s="5"/>
      <c r="CM944" s="5"/>
      <c r="CN944" s="5"/>
    </row>
    <row r="945" spans="13:92" x14ac:dyDescent="0.25">
      <c r="M945" s="5"/>
      <c r="N945" s="5"/>
      <c r="O945" s="5"/>
      <c r="P945" s="5"/>
      <c r="Q945" s="5"/>
      <c r="R945" s="5"/>
      <c r="S945" s="5"/>
      <c r="T945" s="5"/>
      <c r="U945" s="5"/>
      <c r="V945" s="5"/>
      <c r="Z945" s="5"/>
      <c r="AA945" s="5"/>
      <c r="AH945" s="5"/>
      <c r="AI945" s="5"/>
      <c r="AU945" s="5"/>
      <c r="AV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L945" s="5"/>
      <c r="BU945" s="5"/>
      <c r="BV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L945" s="5"/>
      <c r="CM945" s="5"/>
      <c r="CN945" s="5"/>
    </row>
    <row r="946" spans="13:92" x14ac:dyDescent="0.25">
      <c r="M946" s="5"/>
      <c r="N946" s="5"/>
      <c r="O946" s="5"/>
      <c r="P946" s="5"/>
      <c r="Q946" s="5"/>
      <c r="R946" s="5"/>
      <c r="S946" s="5"/>
      <c r="T946" s="5"/>
      <c r="U946" s="5"/>
      <c r="V946" s="5"/>
      <c r="Z946" s="5"/>
      <c r="AA946" s="5"/>
      <c r="AH946" s="5"/>
      <c r="AI946" s="5"/>
      <c r="AU946" s="5"/>
      <c r="AV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L946" s="5"/>
      <c r="BU946" s="5"/>
      <c r="BV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L946" s="5"/>
      <c r="CM946" s="5"/>
      <c r="CN946" s="5"/>
    </row>
    <row r="947" spans="13:92" x14ac:dyDescent="0.25">
      <c r="M947" s="5"/>
      <c r="N947" s="5"/>
      <c r="O947" s="5"/>
      <c r="P947" s="5"/>
      <c r="Q947" s="5"/>
      <c r="R947" s="5"/>
      <c r="S947" s="5"/>
      <c r="T947" s="5"/>
      <c r="U947" s="5"/>
      <c r="V947" s="5"/>
      <c r="Z947" s="5"/>
      <c r="AA947" s="5"/>
      <c r="AH947" s="5"/>
      <c r="AI947" s="5"/>
      <c r="AU947" s="5"/>
      <c r="AV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L947" s="5"/>
      <c r="BU947" s="5"/>
      <c r="BV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L947" s="5"/>
      <c r="CM947" s="5"/>
      <c r="CN947" s="5"/>
    </row>
    <row r="948" spans="13:92" x14ac:dyDescent="0.25">
      <c r="M948" s="5"/>
      <c r="N948" s="5"/>
      <c r="O948" s="5"/>
      <c r="P948" s="5"/>
      <c r="Q948" s="5"/>
      <c r="R948" s="5"/>
      <c r="S948" s="5"/>
      <c r="T948" s="5"/>
      <c r="U948" s="5"/>
      <c r="V948" s="5"/>
      <c r="Z948" s="5"/>
      <c r="AA948" s="5"/>
      <c r="AH948" s="5"/>
      <c r="AI948" s="5"/>
      <c r="AU948" s="5"/>
      <c r="AV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L948" s="5"/>
      <c r="BU948" s="5"/>
      <c r="BV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L948" s="5"/>
      <c r="CM948" s="5"/>
      <c r="CN948" s="5"/>
    </row>
    <row r="949" spans="13:92" x14ac:dyDescent="0.25">
      <c r="M949" s="5"/>
      <c r="N949" s="5"/>
      <c r="O949" s="5"/>
      <c r="P949" s="5"/>
      <c r="Q949" s="5"/>
      <c r="R949" s="5"/>
      <c r="S949" s="5"/>
      <c r="T949" s="5"/>
      <c r="U949" s="5"/>
      <c r="V949" s="5"/>
      <c r="Z949" s="5"/>
      <c r="AA949" s="5"/>
      <c r="AH949" s="5"/>
      <c r="AI949" s="5"/>
      <c r="AU949" s="5"/>
      <c r="AV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L949" s="5"/>
      <c r="BU949" s="5"/>
      <c r="BV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L949" s="5"/>
      <c r="CM949" s="5"/>
      <c r="CN949" s="5"/>
    </row>
    <row r="950" spans="13:92" x14ac:dyDescent="0.25">
      <c r="M950" s="5"/>
      <c r="N950" s="5"/>
      <c r="O950" s="5"/>
      <c r="P950" s="5"/>
      <c r="Q950" s="5"/>
      <c r="R950" s="5"/>
      <c r="S950" s="5"/>
      <c r="T950" s="5"/>
      <c r="U950" s="5"/>
      <c r="V950" s="5"/>
      <c r="Z950" s="5"/>
      <c r="AA950" s="5"/>
      <c r="AH950" s="5"/>
      <c r="AI950" s="5"/>
      <c r="AU950" s="5"/>
      <c r="AV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L950" s="5"/>
      <c r="BU950" s="5"/>
      <c r="BV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L950" s="5"/>
      <c r="CM950" s="5"/>
      <c r="CN950" s="5"/>
    </row>
    <row r="951" spans="13:92" x14ac:dyDescent="0.25">
      <c r="M951" s="5"/>
      <c r="N951" s="5"/>
      <c r="O951" s="5"/>
      <c r="P951" s="5"/>
      <c r="Q951" s="5"/>
      <c r="R951" s="5"/>
      <c r="S951" s="5"/>
      <c r="T951" s="5"/>
      <c r="U951" s="5"/>
      <c r="V951" s="5"/>
      <c r="Z951" s="5"/>
      <c r="AA951" s="5"/>
      <c r="AH951" s="5"/>
      <c r="AI951" s="5"/>
      <c r="AU951" s="5"/>
      <c r="AV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L951" s="5"/>
      <c r="BU951" s="5"/>
      <c r="BV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L951" s="5"/>
      <c r="CM951" s="5"/>
      <c r="CN951" s="5"/>
    </row>
    <row r="952" spans="13:92" x14ac:dyDescent="0.25">
      <c r="M952" s="5"/>
      <c r="N952" s="5"/>
      <c r="O952" s="5"/>
      <c r="P952" s="5"/>
      <c r="Q952" s="5"/>
      <c r="R952" s="5"/>
      <c r="S952" s="5"/>
      <c r="T952" s="5"/>
      <c r="U952" s="5"/>
      <c r="V952" s="5"/>
      <c r="Z952" s="5"/>
      <c r="AA952" s="5"/>
      <c r="AH952" s="5"/>
      <c r="AI952" s="5"/>
      <c r="AU952" s="5"/>
      <c r="AV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L952" s="5"/>
      <c r="BU952" s="5"/>
      <c r="BV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L952" s="5"/>
      <c r="CM952" s="5"/>
      <c r="CN952" s="5"/>
    </row>
    <row r="953" spans="13:92" x14ac:dyDescent="0.25">
      <c r="M953" s="5"/>
      <c r="N953" s="5"/>
      <c r="O953" s="5"/>
      <c r="P953" s="5"/>
      <c r="Q953" s="5"/>
      <c r="R953" s="5"/>
      <c r="S953" s="5"/>
      <c r="T953" s="5"/>
      <c r="U953" s="5"/>
      <c r="V953" s="5"/>
      <c r="Z953" s="5"/>
      <c r="AA953" s="5"/>
      <c r="AH953" s="5"/>
      <c r="AI953" s="5"/>
      <c r="AU953" s="5"/>
      <c r="AV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L953" s="5"/>
      <c r="BU953" s="5"/>
      <c r="BV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L953" s="5"/>
      <c r="CM953" s="5"/>
      <c r="CN953" s="5"/>
    </row>
    <row r="954" spans="13:92" x14ac:dyDescent="0.25">
      <c r="M954" s="5"/>
      <c r="N954" s="5"/>
      <c r="O954" s="5"/>
      <c r="P954" s="5"/>
      <c r="Q954" s="5"/>
      <c r="R954" s="5"/>
      <c r="S954" s="5"/>
      <c r="T954" s="5"/>
      <c r="U954" s="5"/>
      <c r="V954" s="5"/>
      <c r="Z954" s="5"/>
      <c r="AA954" s="5"/>
      <c r="AH954" s="5"/>
      <c r="AI954" s="5"/>
      <c r="AU954" s="5"/>
      <c r="AV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L954" s="5"/>
      <c r="BU954" s="5"/>
      <c r="BV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L954" s="5"/>
      <c r="CM954" s="5"/>
      <c r="CN954" s="5"/>
    </row>
    <row r="955" spans="13:92" x14ac:dyDescent="0.25">
      <c r="M955" s="5"/>
      <c r="N955" s="5"/>
      <c r="O955" s="5"/>
      <c r="P955" s="5"/>
      <c r="Q955" s="5"/>
      <c r="R955" s="5"/>
      <c r="S955" s="5"/>
      <c r="T955" s="5"/>
      <c r="U955" s="5"/>
      <c r="V955" s="5"/>
      <c r="Z955" s="5"/>
      <c r="AA955" s="5"/>
      <c r="AH955" s="5"/>
      <c r="AI955" s="5"/>
      <c r="AU955" s="5"/>
      <c r="AV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L955" s="5"/>
      <c r="BU955" s="5"/>
      <c r="BV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L955" s="5"/>
      <c r="CM955" s="5"/>
      <c r="CN955" s="5"/>
    </row>
    <row r="956" spans="13:92" x14ac:dyDescent="0.25">
      <c r="M956" s="5"/>
      <c r="N956" s="5"/>
      <c r="O956" s="5"/>
      <c r="P956" s="5"/>
      <c r="Q956" s="5"/>
      <c r="R956" s="5"/>
      <c r="S956" s="5"/>
      <c r="T956" s="5"/>
      <c r="U956" s="5"/>
      <c r="V956" s="5"/>
      <c r="Z956" s="5"/>
      <c r="AA956" s="5"/>
      <c r="AH956" s="5"/>
      <c r="AI956" s="5"/>
      <c r="AU956" s="5"/>
      <c r="AV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L956" s="5"/>
      <c r="BU956" s="5"/>
      <c r="BV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L956" s="5"/>
      <c r="CM956" s="5"/>
      <c r="CN956" s="5"/>
    </row>
    <row r="957" spans="13:92" x14ac:dyDescent="0.25">
      <c r="M957" s="5"/>
      <c r="N957" s="5"/>
      <c r="O957" s="5"/>
      <c r="P957" s="5"/>
      <c r="Q957" s="5"/>
      <c r="R957" s="5"/>
      <c r="S957" s="5"/>
      <c r="T957" s="5"/>
      <c r="U957" s="5"/>
      <c r="V957" s="5"/>
      <c r="Z957" s="5"/>
      <c r="AA957" s="5"/>
      <c r="AH957" s="5"/>
      <c r="AI957" s="5"/>
      <c r="AU957" s="5"/>
      <c r="AV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L957" s="5"/>
      <c r="BU957" s="5"/>
      <c r="BV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L957" s="5"/>
      <c r="CM957" s="5"/>
      <c r="CN957" s="5"/>
    </row>
    <row r="958" spans="13:92" x14ac:dyDescent="0.25">
      <c r="M958" s="5"/>
      <c r="N958" s="5"/>
      <c r="O958" s="5"/>
      <c r="P958" s="5"/>
      <c r="Q958" s="5"/>
      <c r="R958" s="5"/>
      <c r="S958" s="5"/>
      <c r="T958" s="5"/>
      <c r="U958" s="5"/>
      <c r="V958" s="5"/>
      <c r="Z958" s="5"/>
      <c r="AA958" s="5"/>
      <c r="AH958" s="5"/>
      <c r="AI958" s="5"/>
      <c r="AU958" s="5"/>
      <c r="AV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L958" s="5"/>
      <c r="BU958" s="5"/>
      <c r="BV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L958" s="5"/>
      <c r="CM958" s="5"/>
      <c r="CN958" s="5"/>
    </row>
    <row r="959" spans="13:92" x14ac:dyDescent="0.25">
      <c r="M959" s="5"/>
      <c r="N959" s="5"/>
      <c r="O959" s="5"/>
      <c r="P959" s="5"/>
      <c r="Q959" s="5"/>
      <c r="R959" s="5"/>
      <c r="S959" s="5"/>
      <c r="T959" s="5"/>
      <c r="U959" s="5"/>
      <c r="V959" s="5"/>
      <c r="Z959" s="5"/>
      <c r="AA959" s="5"/>
      <c r="AH959" s="5"/>
      <c r="AI959" s="5"/>
      <c r="AU959" s="5"/>
      <c r="AV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L959" s="5"/>
      <c r="BU959" s="5"/>
      <c r="BV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L959" s="5"/>
      <c r="CM959" s="5"/>
      <c r="CN959" s="5"/>
    </row>
    <row r="960" spans="13:92" x14ac:dyDescent="0.25">
      <c r="M960" s="5"/>
      <c r="N960" s="5"/>
      <c r="O960" s="5"/>
      <c r="P960" s="5"/>
      <c r="Q960" s="5"/>
      <c r="R960" s="5"/>
      <c r="S960" s="5"/>
      <c r="T960" s="5"/>
      <c r="U960" s="5"/>
      <c r="V960" s="5"/>
      <c r="Z960" s="5"/>
      <c r="AA960" s="5"/>
      <c r="AH960" s="5"/>
      <c r="AI960" s="5"/>
      <c r="AU960" s="5"/>
      <c r="AV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L960" s="5"/>
      <c r="BU960" s="5"/>
      <c r="BV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L960" s="5"/>
      <c r="CM960" s="5"/>
      <c r="CN960" s="5"/>
    </row>
    <row r="961" spans="13:92" x14ac:dyDescent="0.25">
      <c r="M961" s="5"/>
      <c r="N961" s="5"/>
      <c r="O961" s="5"/>
      <c r="P961" s="5"/>
      <c r="Q961" s="5"/>
      <c r="R961" s="5"/>
      <c r="S961" s="5"/>
      <c r="T961" s="5"/>
      <c r="U961" s="5"/>
      <c r="V961" s="5"/>
      <c r="Z961" s="5"/>
      <c r="AA961" s="5"/>
      <c r="AH961" s="5"/>
      <c r="AI961" s="5"/>
      <c r="AU961" s="5"/>
      <c r="AV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L961" s="5"/>
      <c r="BU961" s="5"/>
      <c r="BV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L961" s="5"/>
      <c r="CM961" s="5"/>
      <c r="CN961" s="5"/>
    </row>
    <row r="962" spans="13:92" x14ac:dyDescent="0.25">
      <c r="M962" s="5"/>
      <c r="N962" s="5"/>
      <c r="O962" s="5"/>
      <c r="P962" s="5"/>
      <c r="Q962" s="5"/>
      <c r="R962" s="5"/>
      <c r="S962" s="5"/>
      <c r="T962" s="5"/>
      <c r="U962" s="5"/>
      <c r="V962" s="5"/>
      <c r="Z962" s="5"/>
      <c r="AA962" s="5"/>
      <c r="AH962" s="5"/>
      <c r="AI962" s="5"/>
      <c r="AU962" s="5"/>
      <c r="AV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L962" s="5"/>
      <c r="BU962" s="5"/>
      <c r="BV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L962" s="5"/>
      <c r="CM962" s="5"/>
      <c r="CN962" s="5"/>
    </row>
    <row r="963" spans="13:92" x14ac:dyDescent="0.25">
      <c r="M963" s="5"/>
      <c r="N963" s="5"/>
      <c r="O963" s="5"/>
      <c r="P963" s="5"/>
      <c r="Q963" s="5"/>
      <c r="R963" s="5"/>
      <c r="S963" s="5"/>
      <c r="T963" s="5"/>
      <c r="U963" s="5"/>
      <c r="V963" s="5"/>
      <c r="Z963" s="5"/>
      <c r="AA963" s="5"/>
      <c r="AH963" s="5"/>
      <c r="AI963" s="5"/>
      <c r="AU963" s="5"/>
      <c r="AV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L963" s="5"/>
      <c r="BU963" s="5"/>
      <c r="BV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L963" s="5"/>
      <c r="CM963" s="5"/>
      <c r="CN963" s="5"/>
    </row>
    <row r="964" spans="13:92" x14ac:dyDescent="0.25">
      <c r="M964" s="5"/>
      <c r="N964" s="5"/>
      <c r="O964" s="5"/>
      <c r="P964" s="5"/>
      <c r="Q964" s="5"/>
      <c r="R964" s="5"/>
      <c r="S964" s="5"/>
      <c r="T964" s="5"/>
      <c r="U964" s="5"/>
      <c r="V964" s="5"/>
      <c r="Z964" s="5"/>
      <c r="AA964" s="5"/>
      <c r="AH964" s="5"/>
      <c r="AI964" s="5"/>
      <c r="AU964" s="5"/>
      <c r="AV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L964" s="5"/>
      <c r="BU964" s="5"/>
      <c r="BV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L964" s="5"/>
      <c r="CM964" s="5"/>
      <c r="CN964" s="5"/>
    </row>
    <row r="965" spans="13:92" x14ac:dyDescent="0.25">
      <c r="M965" s="5"/>
      <c r="N965" s="5"/>
      <c r="O965" s="5"/>
      <c r="P965" s="5"/>
      <c r="Q965" s="5"/>
      <c r="R965" s="5"/>
      <c r="S965" s="5"/>
      <c r="T965" s="5"/>
      <c r="U965" s="5"/>
      <c r="V965" s="5"/>
      <c r="Z965" s="5"/>
      <c r="AA965" s="5"/>
      <c r="AH965" s="5"/>
      <c r="AI965" s="5"/>
      <c r="AU965" s="5"/>
      <c r="AV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L965" s="5"/>
      <c r="BU965" s="5"/>
      <c r="BV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L965" s="5"/>
      <c r="CM965" s="5"/>
      <c r="CN965" s="5"/>
    </row>
    <row r="966" spans="13:92" x14ac:dyDescent="0.25">
      <c r="M966" s="5"/>
      <c r="N966" s="5"/>
      <c r="O966" s="5"/>
      <c r="P966" s="5"/>
      <c r="Q966" s="5"/>
      <c r="R966" s="5"/>
      <c r="S966" s="5"/>
      <c r="T966" s="5"/>
      <c r="U966" s="5"/>
      <c r="V966" s="5"/>
      <c r="Z966" s="5"/>
      <c r="AA966" s="5"/>
      <c r="AH966" s="5"/>
      <c r="AI966" s="5"/>
      <c r="AU966" s="5"/>
      <c r="AV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L966" s="5"/>
      <c r="BU966" s="5"/>
      <c r="BV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L966" s="5"/>
      <c r="CM966" s="5"/>
      <c r="CN966" s="5"/>
    </row>
    <row r="967" spans="13:92" x14ac:dyDescent="0.25">
      <c r="M967" s="5"/>
      <c r="N967" s="5"/>
      <c r="O967" s="5"/>
      <c r="P967" s="5"/>
      <c r="Q967" s="5"/>
      <c r="R967" s="5"/>
      <c r="S967" s="5"/>
      <c r="T967" s="5"/>
      <c r="U967" s="5"/>
      <c r="V967" s="5"/>
      <c r="Z967" s="5"/>
      <c r="AA967" s="5"/>
      <c r="AH967" s="5"/>
      <c r="AI967" s="5"/>
      <c r="AU967" s="5"/>
      <c r="AV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L967" s="5"/>
      <c r="BU967" s="5"/>
      <c r="BV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L967" s="5"/>
      <c r="CM967" s="5"/>
      <c r="CN967" s="5"/>
    </row>
    <row r="968" spans="13:92" x14ac:dyDescent="0.25">
      <c r="M968" s="5"/>
      <c r="N968" s="5"/>
      <c r="O968" s="5"/>
      <c r="P968" s="5"/>
      <c r="Q968" s="5"/>
      <c r="R968" s="5"/>
      <c r="S968" s="5"/>
      <c r="T968" s="5"/>
      <c r="U968" s="5"/>
      <c r="V968" s="5"/>
      <c r="Z968" s="5"/>
      <c r="AA968" s="5"/>
      <c r="AH968" s="5"/>
      <c r="AI968" s="5"/>
      <c r="AU968" s="5"/>
      <c r="AV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L968" s="5"/>
      <c r="BU968" s="5"/>
      <c r="BV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L968" s="5"/>
      <c r="CM968" s="5"/>
      <c r="CN968" s="5"/>
    </row>
    <row r="969" spans="13:92" x14ac:dyDescent="0.25">
      <c r="M969" s="5"/>
      <c r="N969" s="5"/>
      <c r="O969" s="5"/>
      <c r="P969" s="5"/>
      <c r="Q969" s="5"/>
      <c r="R969" s="5"/>
      <c r="S969" s="5"/>
      <c r="T969" s="5"/>
      <c r="U969" s="5"/>
      <c r="V969" s="5"/>
      <c r="Z969" s="5"/>
      <c r="AA969" s="5"/>
      <c r="AH969" s="5"/>
      <c r="AI969" s="5"/>
      <c r="AU969" s="5"/>
      <c r="AV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L969" s="5"/>
      <c r="BU969" s="5"/>
      <c r="BV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L969" s="5"/>
      <c r="CM969" s="5"/>
      <c r="CN969" s="5"/>
    </row>
    <row r="970" spans="13:92" x14ac:dyDescent="0.25">
      <c r="M970" s="5"/>
      <c r="N970" s="5"/>
      <c r="O970" s="5"/>
      <c r="P970" s="5"/>
      <c r="Q970" s="5"/>
      <c r="R970" s="5"/>
      <c r="S970" s="5"/>
      <c r="T970" s="5"/>
      <c r="U970" s="5"/>
      <c r="V970" s="5"/>
      <c r="Z970" s="5"/>
      <c r="AA970" s="5"/>
      <c r="AH970" s="5"/>
      <c r="AI970" s="5"/>
      <c r="AU970" s="5"/>
      <c r="AV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L970" s="5"/>
      <c r="BU970" s="5"/>
      <c r="BV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L970" s="5"/>
      <c r="CM970" s="5"/>
      <c r="CN970" s="5"/>
    </row>
    <row r="971" spans="13:92" x14ac:dyDescent="0.25">
      <c r="M971" s="5"/>
      <c r="N971" s="5"/>
      <c r="O971" s="5"/>
      <c r="P971" s="5"/>
      <c r="Q971" s="5"/>
      <c r="R971" s="5"/>
      <c r="S971" s="5"/>
      <c r="T971" s="5"/>
      <c r="U971" s="5"/>
      <c r="V971" s="5"/>
      <c r="Z971" s="5"/>
      <c r="AA971" s="5"/>
      <c r="AH971" s="5"/>
      <c r="AI971" s="5"/>
      <c r="AU971" s="5"/>
      <c r="AV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L971" s="5"/>
      <c r="BU971" s="5"/>
      <c r="BV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L971" s="5"/>
      <c r="CM971" s="5"/>
      <c r="CN971" s="5"/>
    </row>
    <row r="972" spans="13:92" x14ac:dyDescent="0.25">
      <c r="M972" s="5"/>
      <c r="N972" s="5"/>
      <c r="O972" s="5"/>
      <c r="P972" s="5"/>
      <c r="Q972" s="5"/>
      <c r="R972" s="5"/>
      <c r="S972" s="5"/>
      <c r="T972" s="5"/>
      <c r="U972" s="5"/>
      <c r="V972" s="5"/>
      <c r="Z972" s="5"/>
      <c r="AA972" s="5"/>
      <c r="AH972" s="5"/>
      <c r="AI972" s="5"/>
      <c r="AU972" s="5"/>
      <c r="AV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L972" s="5"/>
      <c r="BU972" s="5"/>
      <c r="BV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L972" s="5"/>
      <c r="CM972" s="5"/>
      <c r="CN972" s="5"/>
    </row>
    <row r="973" spans="13:92" x14ac:dyDescent="0.25">
      <c r="M973" s="5"/>
      <c r="N973" s="5"/>
      <c r="O973" s="5"/>
      <c r="P973" s="5"/>
      <c r="Q973" s="5"/>
      <c r="R973" s="5"/>
      <c r="S973" s="5"/>
      <c r="T973" s="5"/>
      <c r="U973" s="5"/>
      <c r="V973" s="5"/>
      <c r="Z973" s="5"/>
      <c r="AA973" s="5"/>
      <c r="AH973" s="5"/>
      <c r="AI973" s="5"/>
      <c r="AU973" s="5"/>
      <c r="AV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L973" s="5"/>
      <c r="BU973" s="5"/>
      <c r="BV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L973" s="5"/>
      <c r="CM973" s="5"/>
      <c r="CN973" s="5"/>
    </row>
    <row r="974" spans="13:92" x14ac:dyDescent="0.25">
      <c r="M974" s="5"/>
      <c r="N974" s="5"/>
      <c r="O974" s="5"/>
      <c r="P974" s="5"/>
      <c r="Q974" s="5"/>
      <c r="R974" s="5"/>
      <c r="S974" s="5"/>
      <c r="T974" s="5"/>
      <c r="U974" s="5"/>
      <c r="V974" s="5"/>
      <c r="Z974" s="5"/>
      <c r="AA974" s="5"/>
      <c r="AH974" s="5"/>
      <c r="AI974" s="5"/>
      <c r="AU974" s="5"/>
      <c r="AV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L974" s="5"/>
      <c r="BU974" s="5"/>
      <c r="BV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L974" s="5"/>
      <c r="CM974" s="5"/>
      <c r="CN974" s="5"/>
    </row>
    <row r="975" spans="13:92" x14ac:dyDescent="0.25">
      <c r="M975" s="5"/>
      <c r="N975" s="5"/>
      <c r="O975" s="5"/>
      <c r="P975" s="5"/>
      <c r="Q975" s="5"/>
      <c r="R975" s="5"/>
      <c r="S975" s="5"/>
      <c r="T975" s="5"/>
      <c r="U975" s="5"/>
      <c r="V975" s="5"/>
      <c r="Z975" s="5"/>
      <c r="AA975" s="5"/>
      <c r="AH975" s="5"/>
      <c r="AI975" s="5"/>
      <c r="AU975" s="5"/>
      <c r="AV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L975" s="5"/>
      <c r="BU975" s="5"/>
      <c r="BV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L975" s="5"/>
      <c r="CM975" s="5"/>
      <c r="CN975" s="5"/>
    </row>
    <row r="976" spans="13:92" x14ac:dyDescent="0.25">
      <c r="M976" s="5"/>
      <c r="N976" s="5"/>
      <c r="O976" s="5"/>
      <c r="P976" s="5"/>
      <c r="Q976" s="5"/>
      <c r="R976" s="5"/>
      <c r="S976" s="5"/>
      <c r="T976" s="5"/>
      <c r="U976" s="5"/>
      <c r="V976" s="5"/>
      <c r="Z976" s="5"/>
      <c r="AA976" s="5"/>
      <c r="AH976" s="5"/>
      <c r="AI976" s="5"/>
      <c r="AU976" s="5"/>
      <c r="AV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L976" s="5"/>
      <c r="BU976" s="5"/>
      <c r="BV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L976" s="5"/>
      <c r="CM976" s="5"/>
      <c r="CN976" s="5"/>
    </row>
    <row r="977" spans="13:92" x14ac:dyDescent="0.25">
      <c r="M977" s="5"/>
      <c r="N977" s="5"/>
      <c r="O977" s="5"/>
      <c r="P977" s="5"/>
      <c r="Q977" s="5"/>
      <c r="R977" s="5"/>
      <c r="S977" s="5"/>
      <c r="T977" s="5"/>
      <c r="U977" s="5"/>
      <c r="V977" s="5"/>
      <c r="Z977" s="5"/>
      <c r="AA977" s="5"/>
      <c r="AH977" s="5"/>
      <c r="AI977" s="5"/>
      <c r="AU977" s="5"/>
      <c r="AV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L977" s="5"/>
      <c r="BU977" s="5"/>
      <c r="BV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L977" s="5"/>
      <c r="CM977" s="5"/>
      <c r="CN977" s="5"/>
    </row>
    <row r="978" spans="13:92" x14ac:dyDescent="0.25">
      <c r="M978" s="5"/>
      <c r="N978" s="5"/>
      <c r="O978" s="5"/>
      <c r="P978" s="5"/>
      <c r="Q978" s="5"/>
      <c r="R978" s="5"/>
      <c r="S978" s="5"/>
      <c r="T978" s="5"/>
      <c r="U978" s="5"/>
      <c r="V978" s="5"/>
      <c r="Z978" s="5"/>
      <c r="AA978" s="5"/>
      <c r="AH978" s="5"/>
      <c r="AI978" s="5"/>
      <c r="AU978" s="5"/>
      <c r="AV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L978" s="5"/>
      <c r="BU978" s="5"/>
      <c r="BV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L978" s="5"/>
      <c r="CM978" s="5"/>
      <c r="CN978" s="5"/>
    </row>
    <row r="979" spans="13:92" x14ac:dyDescent="0.25">
      <c r="M979" s="5"/>
      <c r="N979" s="5"/>
      <c r="O979" s="5"/>
      <c r="P979" s="5"/>
      <c r="Q979" s="5"/>
      <c r="R979" s="5"/>
      <c r="S979" s="5"/>
      <c r="T979" s="5"/>
      <c r="U979" s="5"/>
      <c r="V979" s="5"/>
      <c r="Z979" s="5"/>
      <c r="AA979" s="5"/>
      <c r="AH979" s="5"/>
      <c r="AI979" s="5"/>
      <c r="AU979" s="5"/>
      <c r="AV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L979" s="5"/>
      <c r="BU979" s="5"/>
      <c r="BV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L979" s="5"/>
      <c r="CM979" s="5"/>
      <c r="CN979" s="5"/>
    </row>
    <row r="980" spans="13:92" x14ac:dyDescent="0.25">
      <c r="M980" s="5"/>
      <c r="N980" s="5"/>
      <c r="O980" s="5"/>
      <c r="P980" s="5"/>
      <c r="Q980" s="5"/>
      <c r="R980" s="5"/>
      <c r="S980" s="5"/>
      <c r="T980" s="5"/>
      <c r="U980" s="5"/>
      <c r="V980" s="5"/>
      <c r="Z980" s="5"/>
      <c r="AA980" s="5"/>
      <c r="AH980" s="5"/>
      <c r="AI980" s="5"/>
      <c r="AU980" s="5"/>
      <c r="AV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L980" s="5"/>
      <c r="BU980" s="5"/>
      <c r="BV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L980" s="5"/>
      <c r="CM980" s="5"/>
      <c r="CN980" s="5"/>
    </row>
    <row r="981" spans="13:92" x14ac:dyDescent="0.25">
      <c r="M981" s="5"/>
      <c r="N981" s="5"/>
      <c r="O981" s="5"/>
      <c r="P981" s="5"/>
      <c r="Q981" s="5"/>
      <c r="R981" s="5"/>
      <c r="S981" s="5"/>
      <c r="T981" s="5"/>
      <c r="U981" s="5"/>
      <c r="V981" s="5"/>
      <c r="Z981" s="5"/>
      <c r="AA981" s="5"/>
      <c r="AH981" s="5"/>
      <c r="AI981" s="5"/>
      <c r="AU981" s="5"/>
      <c r="AV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L981" s="5"/>
      <c r="BU981" s="5"/>
      <c r="BV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L981" s="5"/>
      <c r="CM981" s="5"/>
      <c r="CN981" s="5"/>
    </row>
    <row r="982" spans="13:92" x14ac:dyDescent="0.25">
      <c r="M982" s="5"/>
      <c r="N982" s="5"/>
      <c r="O982" s="5"/>
      <c r="P982" s="5"/>
      <c r="Q982" s="5"/>
      <c r="R982" s="5"/>
      <c r="S982" s="5"/>
      <c r="T982" s="5"/>
      <c r="U982" s="5"/>
      <c r="V982" s="5"/>
      <c r="Z982" s="5"/>
      <c r="AA982" s="5"/>
      <c r="AH982" s="5"/>
      <c r="AI982" s="5"/>
      <c r="AU982" s="5"/>
      <c r="AV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L982" s="5"/>
      <c r="BU982" s="5"/>
      <c r="BV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L982" s="5"/>
      <c r="CM982" s="5"/>
      <c r="CN982" s="5"/>
    </row>
    <row r="983" spans="13:92" x14ac:dyDescent="0.25">
      <c r="M983" s="5"/>
      <c r="N983" s="5"/>
      <c r="O983" s="5"/>
      <c r="P983" s="5"/>
      <c r="Q983" s="5"/>
      <c r="R983" s="5"/>
      <c r="S983" s="5"/>
      <c r="T983" s="5"/>
      <c r="U983" s="5"/>
      <c r="V983" s="5"/>
      <c r="Z983" s="5"/>
      <c r="AA983" s="5"/>
      <c r="AH983" s="5"/>
      <c r="AI983" s="5"/>
      <c r="AU983" s="5"/>
      <c r="AV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L983" s="5"/>
      <c r="BU983" s="5"/>
      <c r="BV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L983" s="5"/>
      <c r="CM983" s="5"/>
      <c r="CN983" s="5"/>
    </row>
    <row r="984" spans="13:92" x14ac:dyDescent="0.25">
      <c r="M984" s="5"/>
      <c r="N984" s="5"/>
      <c r="O984" s="5"/>
      <c r="P984" s="5"/>
      <c r="Q984" s="5"/>
      <c r="R984" s="5"/>
      <c r="S984" s="5"/>
      <c r="T984" s="5"/>
      <c r="U984" s="5"/>
      <c r="V984" s="5"/>
      <c r="Z984" s="5"/>
      <c r="AA984" s="5"/>
      <c r="AH984" s="5"/>
      <c r="AI984" s="5"/>
      <c r="AU984" s="5"/>
      <c r="AV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L984" s="5"/>
      <c r="BU984" s="5"/>
      <c r="BV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L984" s="5"/>
      <c r="CM984" s="5"/>
      <c r="CN984" s="5"/>
    </row>
    <row r="985" spans="13:92" x14ac:dyDescent="0.25">
      <c r="M985" s="5"/>
      <c r="N985" s="5"/>
      <c r="O985" s="5"/>
      <c r="P985" s="5"/>
      <c r="Q985" s="5"/>
      <c r="R985" s="5"/>
      <c r="S985" s="5"/>
      <c r="T985" s="5"/>
      <c r="U985" s="5"/>
      <c r="V985" s="5"/>
      <c r="Z985" s="5"/>
      <c r="AA985" s="5"/>
      <c r="AH985" s="5"/>
      <c r="AI985" s="5"/>
      <c r="AU985" s="5"/>
      <c r="AV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L985" s="5"/>
      <c r="BU985" s="5"/>
      <c r="BV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L985" s="5"/>
      <c r="CM985" s="5"/>
      <c r="CN985" s="5"/>
    </row>
    <row r="986" spans="13:92" x14ac:dyDescent="0.25">
      <c r="M986" s="5"/>
      <c r="N986" s="5"/>
      <c r="O986" s="5"/>
      <c r="P986" s="5"/>
      <c r="Q986" s="5"/>
      <c r="R986" s="5"/>
      <c r="S986" s="5"/>
      <c r="T986" s="5"/>
      <c r="U986" s="5"/>
      <c r="V986" s="5"/>
      <c r="Z986" s="5"/>
      <c r="AA986" s="5"/>
      <c r="AH986" s="5"/>
      <c r="AI986" s="5"/>
      <c r="AU986" s="5"/>
      <c r="AV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L986" s="5"/>
      <c r="BU986" s="5"/>
      <c r="BV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L986" s="5"/>
      <c r="CM986" s="5"/>
      <c r="CN986" s="5"/>
    </row>
    <row r="987" spans="13:92" x14ac:dyDescent="0.25">
      <c r="M987" s="5"/>
      <c r="N987" s="5"/>
      <c r="O987" s="5"/>
      <c r="P987" s="5"/>
      <c r="Q987" s="5"/>
      <c r="R987" s="5"/>
      <c r="S987" s="5"/>
      <c r="T987" s="5"/>
      <c r="U987" s="5"/>
      <c r="V987" s="5"/>
      <c r="Z987" s="5"/>
      <c r="AA987" s="5"/>
      <c r="AH987" s="5"/>
      <c r="AI987" s="5"/>
      <c r="AU987" s="5"/>
      <c r="AV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L987" s="5"/>
      <c r="BU987" s="5"/>
      <c r="BV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L987" s="5"/>
      <c r="CM987" s="5"/>
      <c r="CN987" s="5"/>
    </row>
    <row r="988" spans="13:92" x14ac:dyDescent="0.25">
      <c r="M988" s="5"/>
      <c r="N988" s="5"/>
      <c r="O988" s="5"/>
      <c r="P988" s="5"/>
      <c r="Q988" s="5"/>
      <c r="R988" s="5"/>
      <c r="S988" s="5"/>
      <c r="T988" s="5"/>
      <c r="U988" s="5"/>
      <c r="V988" s="5"/>
      <c r="Z988" s="5"/>
      <c r="AA988" s="5"/>
      <c r="AH988" s="5"/>
      <c r="AI988" s="5"/>
      <c r="AU988" s="5"/>
      <c r="AV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L988" s="5"/>
      <c r="BU988" s="5"/>
      <c r="BV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L988" s="5"/>
      <c r="CM988" s="5"/>
      <c r="CN988" s="5"/>
    </row>
    <row r="989" spans="13:92" x14ac:dyDescent="0.25">
      <c r="M989" s="5"/>
      <c r="N989" s="5"/>
      <c r="O989" s="5"/>
      <c r="P989" s="5"/>
      <c r="Q989" s="5"/>
      <c r="R989" s="5"/>
      <c r="S989" s="5"/>
      <c r="T989" s="5"/>
      <c r="U989" s="5"/>
      <c r="V989" s="5"/>
      <c r="Z989" s="5"/>
      <c r="AA989" s="5"/>
      <c r="AH989" s="5"/>
      <c r="AI989" s="5"/>
      <c r="AU989" s="5"/>
      <c r="AV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L989" s="5"/>
      <c r="BU989" s="5"/>
      <c r="BV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L989" s="5"/>
      <c r="CM989" s="5"/>
      <c r="CN989" s="5"/>
    </row>
    <row r="990" spans="13:92" x14ac:dyDescent="0.25">
      <c r="M990" s="5"/>
      <c r="N990" s="5"/>
      <c r="O990" s="5"/>
      <c r="P990" s="5"/>
      <c r="Q990" s="5"/>
      <c r="R990" s="5"/>
      <c r="S990" s="5"/>
      <c r="T990" s="5"/>
      <c r="U990" s="5"/>
      <c r="V990" s="5"/>
      <c r="Z990" s="5"/>
      <c r="AA990" s="5"/>
      <c r="AH990" s="5"/>
      <c r="AI990" s="5"/>
      <c r="AU990" s="5"/>
      <c r="AV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L990" s="5"/>
      <c r="BU990" s="5"/>
      <c r="BV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L990" s="5"/>
      <c r="CM990" s="5"/>
      <c r="CN990" s="5"/>
    </row>
    <row r="991" spans="13:92" x14ac:dyDescent="0.25">
      <c r="M991" s="5"/>
      <c r="N991" s="5"/>
      <c r="O991" s="5"/>
      <c r="P991" s="5"/>
      <c r="Q991" s="5"/>
      <c r="R991" s="5"/>
      <c r="S991" s="5"/>
      <c r="T991" s="5"/>
      <c r="U991" s="5"/>
      <c r="V991" s="5"/>
      <c r="Z991" s="5"/>
      <c r="AA991" s="5"/>
      <c r="AH991" s="5"/>
      <c r="AI991" s="5"/>
      <c r="AU991" s="5"/>
      <c r="AV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L991" s="5"/>
      <c r="BU991" s="5"/>
      <c r="BV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L991" s="5"/>
      <c r="CM991" s="5"/>
      <c r="CN991" s="5"/>
    </row>
    <row r="992" spans="13:92" x14ac:dyDescent="0.25">
      <c r="M992" s="5"/>
      <c r="N992" s="5"/>
      <c r="O992" s="5"/>
      <c r="P992" s="5"/>
      <c r="Q992" s="5"/>
      <c r="R992" s="5"/>
      <c r="S992" s="5"/>
      <c r="T992" s="5"/>
      <c r="U992" s="5"/>
      <c r="V992" s="5"/>
      <c r="Z992" s="5"/>
      <c r="AA992" s="5"/>
      <c r="AH992" s="5"/>
      <c r="AI992" s="5"/>
      <c r="AU992" s="5"/>
      <c r="AV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L992" s="5"/>
      <c r="BU992" s="5"/>
      <c r="BV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L992" s="5"/>
      <c r="CM992" s="5"/>
      <c r="CN992" s="5"/>
    </row>
    <row r="993" spans="13:92" x14ac:dyDescent="0.25">
      <c r="M993" s="5"/>
      <c r="N993" s="5"/>
      <c r="O993" s="5"/>
      <c r="P993" s="5"/>
      <c r="Q993" s="5"/>
      <c r="R993" s="5"/>
      <c r="S993" s="5"/>
      <c r="T993" s="5"/>
      <c r="U993" s="5"/>
      <c r="V993" s="5"/>
      <c r="Z993" s="5"/>
      <c r="AA993" s="5"/>
      <c r="AH993" s="5"/>
      <c r="AI993" s="5"/>
      <c r="AU993" s="5"/>
      <c r="AV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L993" s="5"/>
      <c r="BU993" s="5"/>
      <c r="BV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L993" s="5"/>
      <c r="CM993" s="5"/>
      <c r="CN993" s="5"/>
    </row>
    <row r="994" spans="13:92" x14ac:dyDescent="0.25">
      <c r="M994" s="5"/>
      <c r="N994" s="5"/>
      <c r="O994" s="5"/>
      <c r="P994" s="5"/>
      <c r="Q994" s="5"/>
      <c r="R994" s="5"/>
      <c r="S994" s="5"/>
      <c r="T994" s="5"/>
      <c r="U994" s="5"/>
      <c r="V994" s="5"/>
      <c r="Z994" s="5"/>
      <c r="AA994" s="5"/>
      <c r="AH994" s="5"/>
      <c r="AI994" s="5"/>
      <c r="AU994" s="5"/>
      <c r="AV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L994" s="5"/>
      <c r="BU994" s="5"/>
      <c r="BV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L994" s="5"/>
      <c r="CM994" s="5"/>
      <c r="CN994" s="5"/>
    </row>
    <row r="995" spans="13:92" x14ac:dyDescent="0.25">
      <c r="M995" s="5"/>
      <c r="N995" s="5"/>
      <c r="O995" s="5"/>
      <c r="P995" s="5"/>
      <c r="Q995" s="5"/>
      <c r="R995" s="5"/>
      <c r="S995" s="5"/>
      <c r="T995" s="5"/>
      <c r="U995" s="5"/>
      <c r="V995" s="5"/>
      <c r="Z995" s="5"/>
      <c r="AA995" s="5"/>
      <c r="AH995" s="5"/>
      <c r="AI995" s="5"/>
      <c r="AU995" s="5"/>
      <c r="AV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L995" s="5"/>
      <c r="BU995" s="5"/>
      <c r="BV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L995" s="5"/>
      <c r="CM995" s="5"/>
      <c r="CN995" s="5"/>
    </row>
    <row r="996" spans="13:92" x14ac:dyDescent="0.25">
      <c r="M996" s="5"/>
      <c r="N996" s="5"/>
      <c r="O996" s="5"/>
      <c r="P996" s="5"/>
      <c r="Q996" s="5"/>
      <c r="R996" s="5"/>
      <c r="S996" s="5"/>
      <c r="T996" s="5"/>
      <c r="U996" s="5"/>
      <c r="V996" s="5"/>
      <c r="Z996" s="5"/>
      <c r="AA996" s="5"/>
      <c r="AH996" s="5"/>
      <c r="AI996" s="5"/>
      <c r="AU996" s="5"/>
      <c r="AV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L996" s="5"/>
      <c r="BU996" s="5"/>
      <c r="BV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L996" s="5"/>
      <c r="CM996" s="5"/>
      <c r="CN996" s="5"/>
    </row>
    <row r="997" spans="13:92" x14ac:dyDescent="0.25">
      <c r="M997" s="5"/>
      <c r="N997" s="5"/>
      <c r="O997" s="5"/>
      <c r="P997" s="5"/>
      <c r="Q997" s="5"/>
      <c r="R997" s="5"/>
      <c r="S997" s="5"/>
      <c r="T997" s="5"/>
      <c r="U997" s="5"/>
      <c r="V997" s="5"/>
      <c r="Z997" s="5"/>
      <c r="AA997" s="5"/>
      <c r="AH997" s="5"/>
      <c r="AI997" s="5"/>
      <c r="AU997" s="5"/>
      <c r="AV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L997" s="5"/>
      <c r="BU997" s="5"/>
      <c r="BV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L997" s="5"/>
      <c r="CM997" s="5"/>
      <c r="CN997" s="5"/>
    </row>
    <row r="998" spans="13:92" x14ac:dyDescent="0.25">
      <c r="M998" s="5"/>
      <c r="N998" s="5"/>
      <c r="O998" s="5"/>
      <c r="P998" s="5"/>
      <c r="Q998" s="5"/>
      <c r="R998" s="5"/>
      <c r="S998" s="5"/>
      <c r="T998" s="5"/>
      <c r="U998" s="5"/>
      <c r="V998" s="5"/>
      <c r="Z998" s="5"/>
      <c r="AA998" s="5"/>
      <c r="AH998" s="5"/>
      <c r="AI998" s="5"/>
      <c r="AU998" s="5"/>
      <c r="AV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L998" s="5"/>
      <c r="BU998" s="5"/>
      <c r="BV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L998" s="5"/>
      <c r="CM998" s="5"/>
      <c r="CN998" s="5"/>
    </row>
    <row r="999" spans="13:92" x14ac:dyDescent="0.25">
      <c r="M999" s="5"/>
      <c r="N999" s="5"/>
      <c r="O999" s="5"/>
      <c r="P999" s="5"/>
      <c r="Q999" s="5"/>
      <c r="R999" s="5"/>
      <c r="S999" s="5"/>
      <c r="T999" s="5"/>
      <c r="U999" s="5"/>
      <c r="V999" s="5"/>
      <c r="Z999" s="5"/>
      <c r="AA999" s="5"/>
      <c r="AH999" s="5"/>
      <c r="AI999" s="5"/>
      <c r="AU999" s="5"/>
      <c r="AV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L999" s="5"/>
      <c r="BU999" s="5"/>
      <c r="BV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L999" s="5"/>
      <c r="CM999" s="5"/>
      <c r="CN999" s="5"/>
    </row>
    <row r="1000" spans="13:92" x14ac:dyDescent="0.25"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Z1000" s="5"/>
      <c r="AA1000" s="5"/>
      <c r="AH1000" s="5"/>
      <c r="AI1000" s="5"/>
      <c r="AU1000" s="5"/>
      <c r="AV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L1000" s="5"/>
      <c r="BU1000" s="5"/>
      <c r="BV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L1000" s="5"/>
      <c r="CM1000" s="5"/>
      <c r="CN1000" s="5"/>
    </row>
    <row r="1001" spans="13:92" x14ac:dyDescent="0.25"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Z1001" s="5"/>
      <c r="AA1001" s="5"/>
      <c r="AH1001" s="5"/>
      <c r="AI1001" s="5"/>
      <c r="AU1001" s="5"/>
      <c r="AV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L1001" s="5"/>
      <c r="BU1001" s="5"/>
      <c r="BV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L1001" s="5"/>
      <c r="CM1001" s="5"/>
      <c r="CN1001" s="5"/>
    </row>
    <row r="1002" spans="13:92" x14ac:dyDescent="0.25"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Z1002" s="5"/>
      <c r="AA1002" s="5"/>
      <c r="AH1002" s="5"/>
      <c r="AI1002" s="5"/>
      <c r="AU1002" s="5"/>
      <c r="AV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L1002" s="5"/>
      <c r="BU1002" s="5"/>
      <c r="BV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L1002" s="5"/>
      <c r="CM1002" s="5"/>
      <c r="CN1002" s="5"/>
    </row>
    <row r="1003" spans="13:92" x14ac:dyDescent="0.25"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Z1003" s="5"/>
      <c r="AA1003" s="5"/>
      <c r="AH1003" s="5"/>
      <c r="AI1003" s="5"/>
      <c r="AU1003" s="5"/>
      <c r="AV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L1003" s="5"/>
      <c r="BU1003" s="5"/>
      <c r="BV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L1003" s="5"/>
      <c r="CM1003" s="5"/>
      <c r="CN1003" s="5"/>
    </row>
    <row r="1004" spans="13:92" x14ac:dyDescent="0.25"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Z1004" s="5"/>
      <c r="AA1004" s="5"/>
      <c r="AH1004" s="5"/>
      <c r="AI1004" s="5"/>
      <c r="AU1004" s="5"/>
      <c r="AV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L1004" s="5"/>
      <c r="BU1004" s="5"/>
      <c r="BV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L1004" s="5"/>
      <c r="CM1004" s="5"/>
      <c r="CN1004" s="5"/>
    </row>
    <row r="1005" spans="13:92" x14ac:dyDescent="0.25"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Z1005" s="5"/>
      <c r="AA1005" s="5"/>
      <c r="AH1005" s="5"/>
      <c r="AI1005" s="5"/>
      <c r="AU1005" s="5"/>
      <c r="AV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L1005" s="5"/>
      <c r="BU1005" s="5"/>
      <c r="BV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L1005" s="5"/>
      <c r="CM1005" s="5"/>
      <c r="CN1005" s="5"/>
    </row>
    <row r="1006" spans="13:92" x14ac:dyDescent="0.25"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Z1006" s="5"/>
      <c r="AA1006" s="5"/>
      <c r="AH1006" s="5"/>
      <c r="AI1006" s="5"/>
      <c r="AU1006" s="5"/>
      <c r="AV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L1006" s="5"/>
      <c r="BU1006" s="5"/>
      <c r="BV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L1006" s="5"/>
      <c r="CM1006" s="5"/>
      <c r="CN1006" s="5"/>
    </row>
    <row r="1007" spans="13:92" x14ac:dyDescent="0.25"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Z1007" s="5"/>
      <c r="AA1007" s="5"/>
      <c r="AH1007" s="5"/>
      <c r="AI1007" s="5"/>
      <c r="AU1007" s="5"/>
      <c r="AV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L1007" s="5"/>
      <c r="BU1007" s="5"/>
      <c r="BV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L1007" s="5"/>
      <c r="CM1007" s="5"/>
      <c r="CN1007" s="5"/>
    </row>
    <row r="1008" spans="13:92" x14ac:dyDescent="0.25"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Z1008" s="5"/>
      <c r="AA1008" s="5"/>
      <c r="AH1008" s="5"/>
      <c r="AI1008" s="5"/>
      <c r="AU1008" s="5"/>
      <c r="AV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L1008" s="5"/>
      <c r="BU1008" s="5"/>
      <c r="BV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L1008" s="5"/>
      <c r="CM1008" s="5"/>
      <c r="CN1008" s="5"/>
    </row>
    <row r="1009" spans="13:92" x14ac:dyDescent="0.25"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Z1009" s="5"/>
      <c r="AA1009" s="5"/>
      <c r="AH1009" s="5"/>
      <c r="AI1009" s="5"/>
      <c r="AU1009" s="5"/>
      <c r="AV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L1009" s="5"/>
      <c r="BU1009" s="5"/>
      <c r="BV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L1009" s="5"/>
      <c r="CM1009" s="5"/>
      <c r="CN1009" s="5"/>
    </row>
    <row r="1010" spans="13:92" x14ac:dyDescent="0.25"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Z1010" s="5"/>
      <c r="AA1010" s="5"/>
      <c r="AH1010" s="5"/>
      <c r="AI1010" s="5"/>
      <c r="AU1010" s="5"/>
      <c r="AV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L1010" s="5"/>
      <c r="BU1010" s="5"/>
      <c r="BV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L1010" s="5"/>
      <c r="CM1010" s="5"/>
      <c r="CN1010" s="5"/>
    </row>
    <row r="1011" spans="13:92" x14ac:dyDescent="0.25"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Z1011" s="5"/>
      <c r="AA1011" s="5"/>
      <c r="AH1011" s="5"/>
      <c r="AI1011" s="5"/>
      <c r="AU1011" s="5"/>
      <c r="AV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L1011" s="5"/>
      <c r="BU1011" s="5"/>
      <c r="BV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L1011" s="5"/>
      <c r="CM1011" s="5"/>
      <c r="CN1011" s="5"/>
    </row>
    <row r="1012" spans="13:92" x14ac:dyDescent="0.25"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Z1012" s="5"/>
      <c r="AA1012" s="5"/>
      <c r="AH1012" s="5"/>
      <c r="AI1012" s="5"/>
      <c r="AU1012" s="5"/>
      <c r="AV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L1012" s="5"/>
      <c r="BU1012" s="5"/>
      <c r="BV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L1012" s="5"/>
      <c r="CM1012" s="5"/>
      <c r="CN1012" s="5"/>
    </row>
    <row r="1013" spans="13:92" x14ac:dyDescent="0.25"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Z1013" s="5"/>
      <c r="AA1013" s="5"/>
      <c r="AH1013" s="5"/>
      <c r="AI1013" s="5"/>
      <c r="AU1013" s="5"/>
      <c r="AV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L1013" s="5"/>
      <c r="BU1013" s="5"/>
      <c r="BV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L1013" s="5"/>
      <c r="CM1013" s="5"/>
      <c r="CN1013" s="5"/>
    </row>
    <row r="1014" spans="13:92" x14ac:dyDescent="0.25"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Z1014" s="5"/>
      <c r="AA1014" s="5"/>
      <c r="AH1014" s="5"/>
      <c r="AI1014" s="5"/>
      <c r="AU1014" s="5"/>
      <c r="AV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L1014" s="5"/>
      <c r="BU1014" s="5"/>
      <c r="BV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L1014" s="5"/>
      <c r="CM1014" s="5"/>
      <c r="CN1014" s="5"/>
    </row>
    <row r="1015" spans="13:92" x14ac:dyDescent="0.25"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Z1015" s="5"/>
      <c r="AA1015" s="5"/>
      <c r="AH1015" s="5"/>
      <c r="AI1015" s="5"/>
      <c r="AU1015" s="5"/>
      <c r="AV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L1015" s="5"/>
      <c r="BU1015" s="5"/>
      <c r="BV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L1015" s="5"/>
      <c r="CM1015" s="5"/>
      <c r="CN1015" s="5"/>
    </row>
    <row r="1016" spans="13:92" x14ac:dyDescent="0.25"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Z1016" s="5"/>
      <c r="AA1016" s="5"/>
      <c r="AH1016" s="5"/>
      <c r="AI1016" s="5"/>
      <c r="AU1016" s="5"/>
      <c r="AV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L1016" s="5"/>
      <c r="BU1016" s="5"/>
      <c r="BV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L1016" s="5"/>
      <c r="CM1016" s="5"/>
      <c r="CN1016" s="5"/>
    </row>
    <row r="1017" spans="13:92" x14ac:dyDescent="0.25"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Z1017" s="5"/>
      <c r="AA1017" s="5"/>
      <c r="AH1017" s="5"/>
      <c r="AI1017" s="5"/>
      <c r="AU1017" s="5"/>
      <c r="AV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L1017" s="5"/>
      <c r="BU1017" s="5"/>
      <c r="BV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L1017" s="5"/>
      <c r="CM1017" s="5"/>
      <c r="CN1017" s="5"/>
    </row>
    <row r="1018" spans="13:92" x14ac:dyDescent="0.25"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Z1018" s="5"/>
      <c r="AA1018" s="5"/>
      <c r="AH1018" s="5"/>
      <c r="AI1018" s="5"/>
      <c r="AU1018" s="5"/>
      <c r="AV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L1018" s="5"/>
      <c r="BU1018" s="5"/>
      <c r="BV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L1018" s="5"/>
      <c r="CM1018" s="5"/>
      <c r="CN1018" s="5"/>
    </row>
    <row r="1019" spans="13:92" x14ac:dyDescent="0.25"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Z1019" s="5"/>
      <c r="AA1019" s="5"/>
      <c r="AH1019" s="5"/>
      <c r="AI1019" s="5"/>
      <c r="AU1019" s="5"/>
      <c r="AV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L1019" s="5"/>
      <c r="BU1019" s="5"/>
      <c r="BV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L1019" s="5"/>
      <c r="CM1019" s="5"/>
      <c r="CN1019" s="5"/>
    </row>
    <row r="1020" spans="13:92" x14ac:dyDescent="0.25"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Z1020" s="5"/>
      <c r="AA1020" s="5"/>
      <c r="AH1020" s="5"/>
      <c r="AI1020" s="5"/>
      <c r="AU1020" s="5"/>
      <c r="AV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L1020" s="5"/>
      <c r="BU1020" s="5"/>
      <c r="BV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L1020" s="5"/>
      <c r="CM1020" s="5"/>
      <c r="CN1020" s="5"/>
    </row>
    <row r="1021" spans="13:92" x14ac:dyDescent="0.25"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Z1021" s="5"/>
      <c r="AA1021" s="5"/>
      <c r="AH1021" s="5"/>
      <c r="AI1021" s="5"/>
      <c r="AU1021" s="5"/>
      <c r="AV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L1021" s="5"/>
      <c r="BU1021" s="5"/>
      <c r="BV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L1021" s="5"/>
      <c r="CM1021" s="5"/>
      <c r="CN1021" s="5"/>
    </row>
    <row r="1022" spans="13:92" x14ac:dyDescent="0.25"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Z1022" s="5"/>
      <c r="AA1022" s="5"/>
      <c r="AH1022" s="5"/>
      <c r="AI1022" s="5"/>
      <c r="AU1022" s="5"/>
      <c r="AV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L1022" s="5"/>
      <c r="BU1022" s="5"/>
      <c r="BV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L1022" s="5"/>
      <c r="CM1022" s="5"/>
      <c r="CN1022" s="5"/>
    </row>
    <row r="1023" spans="13:92" x14ac:dyDescent="0.25"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Z1023" s="5"/>
      <c r="AA1023" s="5"/>
      <c r="AH1023" s="5"/>
      <c r="AI1023" s="5"/>
      <c r="AU1023" s="5"/>
      <c r="AV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L1023" s="5"/>
      <c r="BU1023" s="5"/>
      <c r="BV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L1023" s="5"/>
      <c r="CM1023" s="5"/>
      <c r="CN1023" s="5"/>
    </row>
    <row r="1024" spans="13:92" x14ac:dyDescent="0.25"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Z1024" s="5"/>
      <c r="AA1024" s="5"/>
      <c r="AH1024" s="5"/>
      <c r="AI1024" s="5"/>
      <c r="AU1024" s="5"/>
      <c r="AV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L1024" s="5"/>
      <c r="BU1024" s="5"/>
      <c r="BV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L1024" s="5"/>
      <c r="CM1024" s="5"/>
      <c r="CN1024" s="5"/>
    </row>
    <row r="1025" spans="13:92" x14ac:dyDescent="0.25"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Z1025" s="5"/>
      <c r="AA1025" s="5"/>
      <c r="AH1025" s="5"/>
      <c r="AI1025" s="5"/>
      <c r="AU1025" s="5"/>
      <c r="AV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L1025" s="5"/>
      <c r="BU1025" s="5"/>
      <c r="BV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L1025" s="5"/>
      <c r="CM1025" s="5"/>
      <c r="CN1025" s="5"/>
    </row>
    <row r="1026" spans="13:92" x14ac:dyDescent="0.25"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Z1026" s="5"/>
      <c r="AA1026" s="5"/>
      <c r="AH1026" s="5"/>
      <c r="AI1026" s="5"/>
      <c r="AU1026" s="5"/>
      <c r="AV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L1026" s="5"/>
      <c r="BU1026" s="5"/>
      <c r="BV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L1026" s="5"/>
      <c r="CM1026" s="5"/>
      <c r="CN1026" s="5"/>
    </row>
    <row r="1027" spans="13:92" x14ac:dyDescent="0.25"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Z1027" s="5"/>
      <c r="AA1027" s="5"/>
      <c r="AH1027" s="5"/>
      <c r="AI1027" s="5"/>
      <c r="AU1027" s="5"/>
      <c r="AV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L1027" s="5"/>
      <c r="BU1027" s="5"/>
      <c r="BV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L1027" s="5"/>
      <c r="CM1027" s="5"/>
      <c r="CN1027" s="5"/>
    </row>
    <row r="1028" spans="13:92" x14ac:dyDescent="0.25"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Z1028" s="5"/>
      <c r="AA1028" s="5"/>
      <c r="AH1028" s="5"/>
      <c r="AI1028" s="5"/>
      <c r="AU1028" s="5"/>
      <c r="AV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L1028" s="5"/>
      <c r="BU1028" s="5"/>
      <c r="BV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L1028" s="5"/>
      <c r="CM1028" s="5"/>
      <c r="CN1028" s="5"/>
    </row>
    <row r="1029" spans="13:92" x14ac:dyDescent="0.25"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Z1029" s="5"/>
      <c r="AA1029" s="5"/>
      <c r="AH1029" s="5"/>
      <c r="AI1029" s="5"/>
      <c r="AU1029" s="5"/>
      <c r="AV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L1029" s="5"/>
      <c r="BU1029" s="5"/>
      <c r="BV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L1029" s="5"/>
      <c r="CM1029" s="5"/>
      <c r="CN1029" s="5"/>
    </row>
    <row r="1030" spans="13:92" x14ac:dyDescent="0.25"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Z1030" s="5"/>
      <c r="AA1030" s="5"/>
      <c r="AH1030" s="5"/>
      <c r="AI1030" s="5"/>
      <c r="AU1030" s="5"/>
      <c r="AV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L1030" s="5"/>
      <c r="BU1030" s="5"/>
      <c r="BV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L1030" s="5"/>
      <c r="CM1030" s="5"/>
      <c r="CN1030" s="5"/>
    </row>
    <row r="1031" spans="13:92" x14ac:dyDescent="0.25"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Z1031" s="5"/>
      <c r="AA1031" s="5"/>
      <c r="AH1031" s="5"/>
      <c r="AI1031" s="5"/>
      <c r="AU1031" s="5"/>
      <c r="AV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L1031" s="5"/>
      <c r="BU1031" s="5"/>
      <c r="BV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L1031" s="5"/>
      <c r="CM1031" s="5"/>
      <c r="CN1031" s="5"/>
    </row>
    <row r="1032" spans="13:92" x14ac:dyDescent="0.25"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Z1032" s="5"/>
      <c r="AA1032" s="5"/>
      <c r="AH1032" s="5"/>
      <c r="AI1032" s="5"/>
      <c r="AU1032" s="5"/>
      <c r="AV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L1032" s="5"/>
      <c r="BU1032" s="5"/>
      <c r="BV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L1032" s="5"/>
      <c r="CM1032" s="5"/>
      <c r="CN1032" s="5"/>
    </row>
    <row r="1033" spans="13:92" x14ac:dyDescent="0.25"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Z1033" s="5"/>
      <c r="AA1033" s="5"/>
      <c r="AH1033" s="5"/>
      <c r="AI1033" s="5"/>
      <c r="AU1033" s="5"/>
      <c r="AV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L1033" s="5"/>
      <c r="BU1033" s="5"/>
      <c r="BV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L1033" s="5"/>
      <c r="CM1033" s="5"/>
      <c r="CN1033" s="5"/>
    </row>
    <row r="1034" spans="13:92" x14ac:dyDescent="0.25"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Z1034" s="5"/>
      <c r="AA1034" s="5"/>
      <c r="AH1034" s="5"/>
      <c r="AI1034" s="5"/>
      <c r="AU1034" s="5"/>
      <c r="AV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L1034" s="5"/>
      <c r="BU1034" s="5"/>
      <c r="BV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L1034" s="5"/>
      <c r="CM1034" s="5"/>
      <c r="CN1034" s="5"/>
    </row>
    <row r="1035" spans="13:92" x14ac:dyDescent="0.25"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Z1035" s="5"/>
      <c r="AA1035" s="5"/>
      <c r="AH1035" s="5"/>
      <c r="AI1035" s="5"/>
      <c r="AU1035" s="5"/>
      <c r="AV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L1035" s="5"/>
      <c r="BU1035" s="5"/>
      <c r="BV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L1035" s="5"/>
      <c r="CM1035" s="5"/>
      <c r="CN1035" s="5"/>
    </row>
    <row r="1036" spans="13:92" x14ac:dyDescent="0.25"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Z1036" s="5"/>
      <c r="AA1036" s="5"/>
      <c r="AH1036" s="5"/>
      <c r="AI1036" s="5"/>
      <c r="AU1036" s="5"/>
      <c r="AV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L1036" s="5"/>
      <c r="BU1036" s="5"/>
      <c r="BV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L1036" s="5"/>
      <c r="CM1036" s="5"/>
      <c r="CN1036" s="5"/>
    </row>
    <row r="1037" spans="13:92" x14ac:dyDescent="0.25"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Z1037" s="5"/>
      <c r="AA1037" s="5"/>
      <c r="AH1037" s="5"/>
      <c r="AI1037" s="5"/>
      <c r="AU1037" s="5"/>
      <c r="AV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L1037" s="5"/>
      <c r="BU1037" s="5"/>
      <c r="BV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L1037" s="5"/>
      <c r="CM1037" s="5"/>
      <c r="CN1037" s="5"/>
    </row>
    <row r="1038" spans="13:92" x14ac:dyDescent="0.25"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Z1038" s="5"/>
      <c r="AA1038" s="5"/>
      <c r="AH1038" s="5"/>
      <c r="AI1038" s="5"/>
      <c r="AU1038" s="5"/>
      <c r="AV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L1038" s="5"/>
      <c r="BU1038" s="5"/>
      <c r="BV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L1038" s="5"/>
      <c r="CM1038" s="5"/>
      <c r="CN1038" s="5"/>
    </row>
    <row r="1039" spans="13:92" x14ac:dyDescent="0.25"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Z1039" s="5"/>
      <c r="AA1039" s="5"/>
      <c r="AH1039" s="5"/>
      <c r="AI1039" s="5"/>
      <c r="AU1039" s="5"/>
      <c r="AV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L1039" s="5"/>
      <c r="BU1039" s="5"/>
      <c r="BV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L1039" s="5"/>
      <c r="CM1039" s="5"/>
      <c r="CN1039" s="5"/>
    </row>
    <row r="1040" spans="13:92" x14ac:dyDescent="0.25"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Z1040" s="5"/>
      <c r="AA1040" s="5"/>
      <c r="AH1040" s="5"/>
      <c r="AI1040" s="5"/>
      <c r="AU1040" s="5"/>
      <c r="AV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L1040" s="5"/>
      <c r="BU1040" s="5"/>
      <c r="BV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L1040" s="5"/>
      <c r="CM1040" s="5"/>
      <c r="CN1040" s="5"/>
    </row>
    <row r="1041" spans="13:92" x14ac:dyDescent="0.25"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Z1041" s="5"/>
      <c r="AA1041" s="5"/>
      <c r="AH1041" s="5"/>
      <c r="AI1041" s="5"/>
      <c r="AU1041" s="5"/>
      <c r="AV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L1041" s="5"/>
      <c r="BU1041" s="5"/>
      <c r="BV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L1041" s="5"/>
      <c r="CM1041" s="5"/>
      <c r="CN1041" s="5"/>
    </row>
    <row r="1042" spans="13:92" x14ac:dyDescent="0.25"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Z1042" s="5"/>
      <c r="AA1042" s="5"/>
      <c r="AH1042" s="5"/>
      <c r="AI1042" s="5"/>
      <c r="AU1042" s="5"/>
      <c r="AV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L1042" s="5"/>
      <c r="BU1042" s="5"/>
      <c r="BV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L1042" s="5"/>
      <c r="CM1042" s="5"/>
      <c r="CN1042" s="5"/>
    </row>
    <row r="1043" spans="13:92" x14ac:dyDescent="0.25"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Z1043" s="5"/>
      <c r="AA1043" s="5"/>
      <c r="AH1043" s="5"/>
      <c r="AI1043" s="5"/>
      <c r="AU1043" s="5"/>
      <c r="AV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L1043" s="5"/>
      <c r="BU1043" s="5"/>
      <c r="BV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L1043" s="5"/>
      <c r="CM1043" s="5"/>
      <c r="CN1043" s="5"/>
    </row>
    <row r="1044" spans="13:92" x14ac:dyDescent="0.25"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Z1044" s="5"/>
      <c r="AA1044" s="5"/>
      <c r="AH1044" s="5"/>
      <c r="AI1044" s="5"/>
      <c r="AU1044" s="5"/>
      <c r="AV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L1044" s="5"/>
      <c r="BU1044" s="5"/>
      <c r="BV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L1044" s="5"/>
      <c r="CM1044" s="5"/>
      <c r="CN1044" s="5"/>
    </row>
    <row r="1045" spans="13:92" x14ac:dyDescent="0.25"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Z1045" s="5"/>
      <c r="AA1045" s="5"/>
      <c r="AH1045" s="5"/>
      <c r="AI1045" s="5"/>
      <c r="AU1045" s="5"/>
      <c r="AV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L1045" s="5"/>
      <c r="BU1045" s="5"/>
      <c r="BV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L1045" s="5"/>
      <c r="CM1045" s="5"/>
      <c r="CN1045" s="5"/>
    </row>
    <row r="1046" spans="13:92" x14ac:dyDescent="0.25"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Z1046" s="5"/>
      <c r="AA1046" s="5"/>
      <c r="AH1046" s="5"/>
      <c r="AI1046" s="5"/>
      <c r="AU1046" s="5"/>
      <c r="AV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L1046" s="5"/>
      <c r="BU1046" s="5"/>
      <c r="BV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L1046" s="5"/>
      <c r="CM1046" s="5"/>
      <c r="CN1046" s="5"/>
    </row>
    <row r="1047" spans="13:92" x14ac:dyDescent="0.25"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Z1047" s="5"/>
      <c r="AA1047" s="5"/>
      <c r="AH1047" s="5"/>
      <c r="AI1047" s="5"/>
      <c r="AU1047" s="5"/>
      <c r="AV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L1047" s="5"/>
      <c r="BU1047" s="5"/>
      <c r="BV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L1047" s="5"/>
      <c r="CM1047" s="5"/>
      <c r="CN1047" s="5"/>
    </row>
    <row r="1048" spans="13:92" x14ac:dyDescent="0.25"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Z1048" s="5"/>
      <c r="AA1048" s="5"/>
      <c r="AH1048" s="5"/>
      <c r="AI1048" s="5"/>
      <c r="AU1048" s="5"/>
      <c r="AV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L1048" s="5"/>
      <c r="BU1048" s="5"/>
      <c r="BV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L1048" s="5"/>
      <c r="CM1048" s="5"/>
      <c r="CN1048" s="5"/>
    </row>
    <row r="1049" spans="13:92" x14ac:dyDescent="0.25"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Z1049" s="5"/>
      <c r="AA1049" s="5"/>
      <c r="AH1049" s="5"/>
      <c r="AI1049" s="5"/>
      <c r="AU1049" s="5"/>
      <c r="AV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L1049" s="5"/>
      <c r="BU1049" s="5"/>
      <c r="BV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L1049" s="5"/>
      <c r="CM1049" s="5"/>
      <c r="CN1049" s="5"/>
    </row>
    <row r="1050" spans="13:92" x14ac:dyDescent="0.25"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Z1050" s="5"/>
      <c r="AA1050" s="5"/>
      <c r="AH1050" s="5"/>
      <c r="AI1050" s="5"/>
      <c r="AU1050" s="5"/>
      <c r="AV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L1050" s="5"/>
      <c r="BU1050" s="5"/>
      <c r="BV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L1050" s="5"/>
      <c r="CM1050" s="5"/>
      <c r="CN1050" s="5"/>
    </row>
    <row r="1051" spans="13:92" x14ac:dyDescent="0.25"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Z1051" s="5"/>
      <c r="AA1051" s="5"/>
      <c r="AH1051" s="5"/>
      <c r="AI1051" s="5"/>
      <c r="AU1051" s="5"/>
      <c r="AV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L1051" s="5"/>
      <c r="BU1051" s="5"/>
      <c r="BV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L1051" s="5"/>
      <c r="CM1051" s="5"/>
      <c r="CN1051" s="5"/>
    </row>
    <row r="1052" spans="13:92" x14ac:dyDescent="0.25"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Z1052" s="5"/>
      <c r="AA1052" s="5"/>
      <c r="AH1052" s="5"/>
      <c r="AI1052" s="5"/>
      <c r="AU1052" s="5"/>
      <c r="AV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L1052" s="5"/>
      <c r="BU1052" s="5"/>
      <c r="BV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L1052" s="5"/>
      <c r="CM1052" s="5"/>
      <c r="CN1052" s="5"/>
    </row>
    <row r="1053" spans="13:92" x14ac:dyDescent="0.25"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Z1053" s="5"/>
      <c r="AA1053" s="5"/>
      <c r="AH1053" s="5"/>
      <c r="AI1053" s="5"/>
      <c r="AU1053" s="5"/>
      <c r="AV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L1053" s="5"/>
      <c r="BU1053" s="5"/>
      <c r="BV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L1053" s="5"/>
      <c r="CM1053" s="5"/>
      <c r="CN1053" s="5"/>
    </row>
    <row r="1054" spans="13:92" x14ac:dyDescent="0.25"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Z1054" s="5"/>
      <c r="AA1054" s="5"/>
      <c r="AH1054" s="5"/>
      <c r="AI1054" s="5"/>
      <c r="AU1054" s="5"/>
      <c r="AV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L1054" s="5"/>
      <c r="BU1054" s="5"/>
      <c r="BV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L1054" s="5"/>
      <c r="CM1054" s="5"/>
      <c r="CN1054" s="5"/>
    </row>
    <row r="1055" spans="13:92" x14ac:dyDescent="0.25"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Z1055" s="5"/>
      <c r="AA1055" s="5"/>
      <c r="AH1055" s="5"/>
      <c r="AI1055" s="5"/>
      <c r="AU1055" s="5"/>
      <c r="AV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L1055" s="5"/>
      <c r="BU1055" s="5"/>
      <c r="BV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L1055" s="5"/>
      <c r="CM1055" s="5"/>
      <c r="CN1055" s="5"/>
    </row>
    <row r="1056" spans="13:92" x14ac:dyDescent="0.25"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Z1056" s="5"/>
      <c r="AA1056" s="5"/>
      <c r="AH1056" s="5"/>
      <c r="AI1056" s="5"/>
      <c r="AU1056" s="5"/>
      <c r="AV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L1056" s="5"/>
      <c r="BU1056" s="5"/>
      <c r="BV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L1056" s="5"/>
      <c r="CM1056" s="5"/>
      <c r="CN1056" s="5"/>
    </row>
    <row r="1057" spans="13:92" x14ac:dyDescent="0.25"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Z1057" s="5"/>
      <c r="AA1057" s="5"/>
      <c r="AH1057" s="5"/>
      <c r="AI1057" s="5"/>
      <c r="AU1057" s="5"/>
      <c r="AV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L1057" s="5"/>
      <c r="BU1057" s="5"/>
      <c r="BV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L1057" s="5"/>
      <c r="CM1057" s="5"/>
      <c r="CN1057" s="5"/>
    </row>
    <row r="1058" spans="13:92" x14ac:dyDescent="0.25"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Z1058" s="5"/>
      <c r="AA1058" s="5"/>
      <c r="AH1058" s="5"/>
      <c r="AI1058" s="5"/>
      <c r="AU1058" s="5"/>
      <c r="AV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L1058" s="5"/>
      <c r="BU1058" s="5"/>
      <c r="BV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L1058" s="5"/>
      <c r="CM1058" s="5"/>
      <c r="CN1058" s="5"/>
    </row>
    <row r="1059" spans="13:92" x14ac:dyDescent="0.25"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Z1059" s="5"/>
      <c r="AA1059" s="5"/>
      <c r="AH1059" s="5"/>
      <c r="AI1059" s="5"/>
      <c r="AU1059" s="5"/>
      <c r="AV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L1059" s="5"/>
      <c r="BU1059" s="5"/>
      <c r="BV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L1059" s="5"/>
      <c r="CM1059" s="5"/>
      <c r="CN1059" s="5"/>
    </row>
    <row r="1060" spans="13:92" x14ac:dyDescent="0.25"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Z1060" s="5"/>
      <c r="AA1060" s="5"/>
      <c r="AH1060" s="5"/>
      <c r="AI1060" s="5"/>
      <c r="AU1060" s="5"/>
      <c r="AV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L1060" s="5"/>
      <c r="BU1060" s="5"/>
      <c r="BV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L1060" s="5"/>
      <c r="CM1060" s="5"/>
      <c r="CN1060" s="5"/>
    </row>
    <row r="1061" spans="13:92" x14ac:dyDescent="0.25"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Z1061" s="5"/>
      <c r="AA1061" s="5"/>
      <c r="AH1061" s="5"/>
      <c r="AI1061" s="5"/>
      <c r="AU1061" s="5"/>
      <c r="AV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L1061" s="5"/>
      <c r="BU1061" s="5"/>
      <c r="BV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L1061" s="5"/>
      <c r="CM1061" s="5"/>
      <c r="CN1061" s="5"/>
    </row>
    <row r="1062" spans="13:92" x14ac:dyDescent="0.25"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Z1062" s="5"/>
      <c r="AA1062" s="5"/>
      <c r="AH1062" s="5"/>
      <c r="AI1062" s="5"/>
      <c r="AU1062" s="5"/>
      <c r="AV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L1062" s="5"/>
      <c r="BU1062" s="5"/>
      <c r="BV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L1062" s="5"/>
      <c r="CM1062" s="5"/>
      <c r="CN1062" s="5"/>
    </row>
    <row r="1063" spans="13:92" x14ac:dyDescent="0.25"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Z1063" s="5"/>
      <c r="AA1063" s="5"/>
      <c r="AH1063" s="5"/>
      <c r="AI1063" s="5"/>
      <c r="AU1063" s="5"/>
      <c r="AV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L1063" s="5"/>
      <c r="BU1063" s="5"/>
      <c r="BV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L1063" s="5"/>
      <c r="CM1063" s="5"/>
      <c r="CN1063" s="5"/>
    </row>
    <row r="1064" spans="13:92" x14ac:dyDescent="0.25"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Z1064" s="5"/>
      <c r="AA1064" s="5"/>
      <c r="AH1064" s="5"/>
      <c r="AI1064" s="5"/>
      <c r="AU1064" s="5"/>
      <c r="AV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L1064" s="5"/>
      <c r="BU1064" s="5"/>
      <c r="BV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L1064" s="5"/>
      <c r="CM1064" s="5"/>
      <c r="CN1064" s="5"/>
    </row>
    <row r="1065" spans="13:92" x14ac:dyDescent="0.25"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Z1065" s="5"/>
      <c r="AA1065" s="5"/>
      <c r="AH1065" s="5"/>
      <c r="AI1065" s="5"/>
      <c r="AU1065" s="5"/>
      <c r="AV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L1065" s="5"/>
      <c r="BU1065" s="5"/>
      <c r="BV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L1065" s="5"/>
      <c r="CM1065" s="5"/>
      <c r="CN1065" s="5"/>
    </row>
    <row r="1066" spans="13:92" x14ac:dyDescent="0.25"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Z1066" s="5"/>
      <c r="AA1066" s="5"/>
      <c r="AH1066" s="5"/>
      <c r="AI1066" s="5"/>
      <c r="AU1066" s="5"/>
      <c r="AV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L1066" s="5"/>
      <c r="BU1066" s="5"/>
      <c r="BV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L1066" s="5"/>
      <c r="CM1066" s="5"/>
      <c r="CN1066" s="5"/>
    </row>
    <row r="1067" spans="13:92" x14ac:dyDescent="0.25"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Z1067" s="5"/>
      <c r="AA1067" s="5"/>
      <c r="AH1067" s="5"/>
      <c r="AI1067" s="5"/>
      <c r="AU1067" s="5"/>
      <c r="AV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L1067" s="5"/>
      <c r="BU1067" s="5"/>
      <c r="BV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L1067" s="5"/>
      <c r="CM1067" s="5"/>
      <c r="CN1067" s="5"/>
    </row>
    <row r="1068" spans="13:92" x14ac:dyDescent="0.25"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Z1068" s="5"/>
      <c r="AA1068" s="5"/>
      <c r="AH1068" s="5"/>
      <c r="AI1068" s="5"/>
      <c r="AU1068" s="5"/>
      <c r="AV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L1068" s="5"/>
      <c r="BU1068" s="5"/>
      <c r="BV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L1068" s="5"/>
      <c r="CM1068" s="5"/>
      <c r="CN1068" s="5"/>
    </row>
    <row r="1069" spans="13:92" x14ac:dyDescent="0.25"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Z1069" s="5"/>
      <c r="AA1069" s="5"/>
      <c r="AH1069" s="5"/>
      <c r="AI1069" s="5"/>
      <c r="AU1069" s="5"/>
      <c r="AV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L1069" s="5"/>
      <c r="BU1069" s="5"/>
      <c r="BV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L1069" s="5"/>
      <c r="CM1069" s="5"/>
      <c r="CN1069" s="5"/>
    </row>
    <row r="1070" spans="13:92" x14ac:dyDescent="0.25"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Z1070" s="5"/>
      <c r="AA1070" s="5"/>
      <c r="AH1070" s="5"/>
      <c r="AI1070" s="5"/>
      <c r="AU1070" s="5"/>
      <c r="AV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L1070" s="5"/>
      <c r="BU1070" s="5"/>
      <c r="BV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L1070" s="5"/>
      <c r="CM1070" s="5"/>
      <c r="CN1070" s="5"/>
    </row>
    <row r="1071" spans="13:92" x14ac:dyDescent="0.25"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Z1071" s="5"/>
      <c r="AA1071" s="5"/>
      <c r="AH1071" s="5"/>
      <c r="AI1071" s="5"/>
      <c r="AU1071" s="5"/>
      <c r="AV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L1071" s="5"/>
      <c r="BU1071" s="5"/>
      <c r="BV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L1071" s="5"/>
      <c r="CM1071" s="5"/>
      <c r="CN1071" s="5"/>
    </row>
    <row r="1072" spans="13:92" x14ac:dyDescent="0.25"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Z1072" s="5"/>
      <c r="AA1072" s="5"/>
      <c r="AH1072" s="5"/>
      <c r="AI1072" s="5"/>
      <c r="AU1072" s="5"/>
      <c r="AV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L1072" s="5"/>
      <c r="BU1072" s="5"/>
      <c r="BV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L1072" s="5"/>
      <c r="CM1072" s="5"/>
      <c r="CN1072" s="5"/>
    </row>
    <row r="1073" spans="13:92" x14ac:dyDescent="0.25"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Z1073" s="5"/>
      <c r="AA1073" s="5"/>
      <c r="AH1073" s="5"/>
      <c r="AI1073" s="5"/>
      <c r="AU1073" s="5"/>
      <c r="AV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L1073" s="5"/>
      <c r="BU1073" s="5"/>
      <c r="BV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L1073" s="5"/>
      <c r="CM1073" s="5"/>
      <c r="CN1073" s="5"/>
    </row>
    <row r="1074" spans="13:92" x14ac:dyDescent="0.25"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Z1074" s="5"/>
      <c r="AA1074" s="5"/>
      <c r="AH1074" s="5"/>
      <c r="AI1074" s="5"/>
      <c r="AU1074" s="5"/>
      <c r="AV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L1074" s="5"/>
      <c r="BU1074" s="5"/>
      <c r="BV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L1074" s="5"/>
      <c r="CM1074" s="5"/>
      <c r="CN1074" s="5"/>
    </row>
    <row r="1075" spans="13:92" x14ac:dyDescent="0.25"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Z1075" s="5"/>
      <c r="AA1075" s="5"/>
      <c r="AH1075" s="5"/>
      <c r="AI1075" s="5"/>
      <c r="AU1075" s="5"/>
      <c r="AV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L1075" s="5"/>
      <c r="BU1075" s="5"/>
      <c r="BV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L1075" s="5"/>
      <c r="CM1075" s="5"/>
      <c r="CN1075" s="5"/>
    </row>
    <row r="1076" spans="13:92" x14ac:dyDescent="0.25"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Z1076" s="5"/>
      <c r="AA1076" s="5"/>
      <c r="AH1076" s="5"/>
      <c r="AI1076" s="5"/>
      <c r="AU1076" s="5"/>
      <c r="AV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L1076" s="5"/>
      <c r="BU1076" s="5"/>
      <c r="BV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L1076" s="5"/>
      <c r="CM1076" s="5"/>
      <c r="CN1076" s="5"/>
    </row>
    <row r="1077" spans="13:92" x14ac:dyDescent="0.25"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Z1077" s="5"/>
      <c r="AA1077" s="5"/>
      <c r="AH1077" s="5"/>
      <c r="AI1077" s="5"/>
      <c r="AU1077" s="5"/>
      <c r="AV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L1077" s="5"/>
      <c r="BU1077" s="5"/>
      <c r="BV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L1077" s="5"/>
      <c r="CM1077" s="5"/>
      <c r="CN1077" s="5"/>
    </row>
    <row r="1078" spans="13:92" x14ac:dyDescent="0.25"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Z1078" s="5"/>
      <c r="AA1078" s="5"/>
      <c r="AH1078" s="5"/>
      <c r="AI1078" s="5"/>
      <c r="AU1078" s="5"/>
      <c r="AV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L1078" s="5"/>
      <c r="BU1078" s="5"/>
      <c r="BV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L1078" s="5"/>
      <c r="CM1078" s="5"/>
      <c r="CN1078" s="5"/>
    </row>
    <row r="1079" spans="13:92" x14ac:dyDescent="0.25"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Z1079" s="5"/>
      <c r="AA1079" s="5"/>
      <c r="AH1079" s="5"/>
      <c r="AI1079" s="5"/>
      <c r="AU1079" s="5"/>
      <c r="AV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L1079" s="5"/>
      <c r="BU1079" s="5"/>
      <c r="BV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L1079" s="5"/>
      <c r="CM1079" s="5"/>
      <c r="CN1079" s="5"/>
    </row>
    <row r="1080" spans="13:92" x14ac:dyDescent="0.25"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Z1080" s="5"/>
      <c r="AA1080" s="5"/>
      <c r="AH1080" s="5"/>
      <c r="AI1080" s="5"/>
      <c r="AU1080" s="5"/>
      <c r="AV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L1080" s="5"/>
      <c r="BU1080" s="5"/>
      <c r="BV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L1080" s="5"/>
      <c r="CM1080" s="5"/>
      <c r="CN1080" s="5"/>
    </row>
    <row r="1081" spans="13:92" x14ac:dyDescent="0.25"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Z1081" s="5"/>
      <c r="AA1081" s="5"/>
      <c r="AH1081" s="5"/>
      <c r="AI1081" s="5"/>
      <c r="AU1081" s="5"/>
      <c r="AV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L1081" s="5"/>
      <c r="BU1081" s="5"/>
      <c r="BV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L1081" s="5"/>
      <c r="CM1081" s="5"/>
      <c r="CN1081" s="5"/>
    </row>
    <row r="1082" spans="13:92" x14ac:dyDescent="0.25"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Z1082" s="5"/>
      <c r="AA1082" s="5"/>
      <c r="AH1082" s="5"/>
      <c r="AI1082" s="5"/>
      <c r="AU1082" s="5"/>
      <c r="AV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L1082" s="5"/>
      <c r="BU1082" s="5"/>
      <c r="BV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L1082" s="5"/>
      <c r="CM1082" s="5"/>
      <c r="CN1082" s="5"/>
    </row>
    <row r="1083" spans="13:92" x14ac:dyDescent="0.25"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Z1083" s="5"/>
      <c r="AA1083" s="5"/>
      <c r="AH1083" s="5"/>
      <c r="AI1083" s="5"/>
      <c r="AU1083" s="5"/>
      <c r="AV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L1083" s="5"/>
      <c r="BU1083" s="5"/>
      <c r="BV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L1083" s="5"/>
      <c r="CM1083" s="5"/>
      <c r="CN1083" s="5"/>
    </row>
    <row r="1084" spans="13:92" x14ac:dyDescent="0.25"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Z1084" s="5"/>
      <c r="AA1084" s="5"/>
      <c r="AH1084" s="5"/>
      <c r="AI1084" s="5"/>
      <c r="AU1084" s="5"/>
      <c r="AV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L1084" s="5"/>
      <c r="BU1084" s="5"/>
      <c r="BV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L1084" s="5"/>
      <c r="CM1084" s="5"/>
      <c r="CN1084" s="5"/>
    </row>
    <row r="1085" spans="13:92" x14ac:dyDescent="0.25"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Z1085" s="5"/>
      <c r="AA1085" s="5"/>
      <c r="AH1085" s="5"/>
      <c r="AI1085" s="5"/>
      <c r="AU1085" s="5"/>
      <c r="AV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L1085" s="5"/>
      <c r="BU1085" s="5"/>
      <c r="BV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L1085" s="5"/>
      <c r="CM1085" s="5"/>
      <c r="CN1085" s="5"/>
    </row>
    <row r="1086" spans="13:92" x14ac:dyDescent="0.25"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Z1086" s="5"/>
      <c r="AA1086" s="5"/>
      <c r="AH1086" s="5"/>
      <c r="AI1086" s="5"/>
      <c r="AU1086" s="5"/>
      <c r="AV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L1086" s="5"/>
      <c r="BU1086" s="5"/>
      <c r="BV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L1086" s="5"/>
      <c r="CM1086" s="5"/>
      <c r="CN1086" s="5"/>
    </row>
    <row r="1087" spans="13:92" x14ac:dyDescent="0.25"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Z1087" s="5"/>
      <c r="AA1087" s="5"/>
      <c r="AH1087" s="5"/>
      <c r="AI1087" s="5"/>
      <c r="AU1087" s="5"/>
      <c r="AV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L1087" s="5"/>
      <c r="BU1087" s="5"/>
      <c r="BV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L1087" s="5"/>
      <c r="CM1087" s="5"/>
      <c r="CN1087" s="5"/>
    </row>
    <row r="1088" spans="13:92" x14ac:dyDescent="0.25"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Z1088" s="5"/>
      <c r="AA1088" s="5"/>
      <c r="AH1088" s="5"/>
      <c r="AI1088" s="5"/>
      <c r="AU1088" s="5"/>
      <c r="AV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L1088" s="5"/>
      <c r="BU1088" s="5"/>
      <c r="BV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L1088" s="5"/>
      <c r="CM1088" s="5"/>
      <c r="CN1088" s="5"/>
    </row>
    <row r="1089" spans="13:92" x14ac:dyDescent="0.25"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Z1089" s="5"/>
      <c r="AA1089" s="5"/>
      <c r="AH1089" s="5"/>
      <c r="AI1089" s="5"/>
      <c r="AU1089" s="5"/>
      <c r="AV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L1089" s="5"/>
      <c r="BU1089" s="5"/>
      <c r="BV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L1089" s="5"/>
      <c r="CM1089" s="5"/>
      <c r="CN1089" s="5"/>
    </row>
    <row r="1090" spans="13:92" x14ac:dyDescent="0.25"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Z1090" s="5"/>
      <c r="AA1090" s="5"/>
      <c r="AH1090" s="5"/>
      <c r="AI1090" s="5"/>
      <c r="AU1090" s="5"/>
      <c r="AV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L1090" s="5"/>
      <c r="BU1090" s="5"/>
      <c r="BV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L1090" s="5"/>
      <c r="CM1090" s="5"/>
      <c r="CN1090" s="5"/>
    </row>
    <row r="1091" spans="13:92" x14ac:dyDescent="0.25"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Z1091" s="5"/>
      <c r="AA1091" s="5"/>
      <c r="AH1091" s="5"/>
      <c r="AI1091" s="5"/>
      <c r="AU1091" s="5"/>
      <c r="AV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L1091" s="5"/>
      <c r="BU1091" s="5"/>
      <c r="BV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L1091" s="5"/>
      <c r="CM1091" s="5"/>
      <c r="CN1091" s="5"/>
    </row>
    <row r="1092" spans="13:92" x14ac:dyDescent="0.25"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Z1092" s="5"/>
      <c r="AA1092" s="5"/>
      <c r="AH1092" s="5"/>
      <c r="AI1092" s="5"/>
      <c r="AU1092" s="5"/>
      <c r="AV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L1092" s="5"/>
      <c r="BU1092" s="5"/>
      <c r="BV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L1092" s="5"/>
      <c r="CM1092" s="5"/>
      <c r="CN1092" s="5"/>
    </row>
    <row r="1093" spans="13:92" x14ac:dyDescent="0.25"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Z1093" s="5"/>
      <c r="AA1093" s="5"/>
      <c r="AH1093" s="5"/>
      <c r="AI1093" s="5"/>
      <c r="AU1093" s="5"/>
      <c r="AV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L1093" s="5"/>
      <c r="BU1093" s="5"/>
      <c r="BV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L1093" s="5"/>
      <c r="CM1093" s="5"/>
      <c r="CN1093" s="5"/>
    </row>
    <row r="1094" spans="13:92" x14ac:dyDescent="0.25"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Z1094" s="5"/>
      <c r="AA1094" s="5"/>
      <c r="AH1094" s="5"/>
      <c r="AI1094" s="5"/>
      <c r="AU1094" s="5"/>
      <c r="AV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L1094" s="5"/>
      <c r="BU1094" s="5"/>
      <c r="BV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L1094" s="5"/>
      <c r="CM1094" s="5"/>
      <c r="CN1094" s="5"/>
    </row>
    <row r="1095" spans="13:92" x14ac:dyDescent="0.25"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Z1095" s="5"/>
      <c r="AA1095" s="5"/>
      <c r="AH1095" s="5"/>
      <c r="AI1095" s="5"/>
      <c r="AU1095" s="5"/>
      <c r="AV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L1095" s="5"/>
      <c r="BU1095" s="5"/>
      <c r="BV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L1095" s="5"/>
      <c r="CM1095" s="5"/>
      <c r="CN1095" s="5"/>
    </row>
    <row r="1096" spans="13:92" x14ac:dyDescent="0.25"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Z1096" s="5"/>
      <c r="AA1096" s="5"/>
      <c r="AH1096" s="5"/>
      <c r="AI1096" s="5"/>
      <c r="AU1096" s="5"/>
      <c r="AV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L1096" s="5"/>
      <c r="BU1096" s="5"/>
      <c r="BV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L1096" s="5"/>
      <c r="CM1096" s="5"/>
      <c r="CN1096" s="5"/>
    </row>
    <row r="1097" spans="13:92" x14ac:dyDescent="0.25"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Z1097" s="5"/>
      <c r="AA1097" s="5"/>
      <c r="AH1097" s="5"/>
      <c r="AI1097" s="5"/>
      <c r="AU1097" s="5"/>
      <c r="AV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L1097" s="5"/>
      <c r="BU1097" s="5"/>
      <c r="BV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L1097" s="5"/>
      <c r="CM1097" s="5"/>
      <c r="CN1097" s="5"/>
    </row>
    <row r="1098" spans="13:92" x14ac:dyDescent="0.25"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Z1098" s="5"/>
      <c r="AA1098" s="5"/>
      <c r="AH1098" s="5"/>
      <c r="AI1098" s="5"/>
      <c r="AU1098" s="5"/>
      <c r="AV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L1098" s="5"/>
      <c r="BU1098" s="5"/>
      <c r="BV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L1098" s="5"/>
      <c r="CM1098" s="5"/>
      <c r="CN1098" s="5"/>
    </row>
    <row r="1099" spans="13:92" x14ac:dyDescent="0.25"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Z1099" s="5"/>
      <c r="AA1099" s="5"/>
      <c r="AH1099" s="5"/>
      <c r="AI1099" s="5"/>
      <c r="AU1099" s="5"/>
      <c r="AV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L1099" s="5"/>
      <c r="BU1099" s="5"/>
      <c r="BV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L1099" s="5"/>
      <c r="CM1099" s="5"/>
      <c r="CN1099" s="5"/>
    </row>
    <row r="1100" spans="13:92" x14ac:dyDescent="0.25"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Z1100" s="5"/>
      <c r="AA1100" s="5"/>
      <c r="AH1100" s="5"/>
      <c r="AI1100" s="5"/>
      <c r="AU1100" s="5"/>
      <c r="AV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L1100" s="5"/>
      <c r="BU1100" s="5"/>
      <c r="BV1100" s="5"/>
      <c r="BZ1100" s="5"/>
      <c r="CA1100" s="5"/>
      <c r="CB1100" s="5"/>
      <c r="CC1100" s="5"/>
      <c r="CD1100" s="5"/>
      <c r="CE1100" s="5"/>
      <c r="CF1100" s="5"/>
      <c r="CG1100" s="5"/>
      <c r="CH1100" s="5"/>
      <c r="CI1100" s="5"/>
      <c r="CL1100" s="5"/>
      <c r="CM1100" s="5"/>
      <c r="CN1100" s="5"/>
    </row>
    <row r="1101" spans="13:92" x14ac:dyDescent="0.25"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Z1101" s="5"/>
      <c r="AA1101" s="5"/>
      <c r="AH1101" s="5"/>
      <c r="AI1101" s="5"/>
      <c r="AU1101" s="5"/>
      <c r="AV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L1101" s="5"/>
      <c r="BU1101" s="5"/>
      <c r="BV1101" s="5"/>
      <c r="BZ1101" s="5"/>
      <c r="CA1101" s="5"/>
      <c r="CB1101" s="5"/>
      <c r="CC1101" s="5"/>
      <c r="CD1101" s="5"/>
      <c r="CE1101" s="5"/>
      <c r="CF1101" s="5"/>
      <c r="CG1101" s="5"/>
      <c r="CH1101" s="5"/>
      <c r="CI1101" s="5"/>
      <c r="CL1101" s="5"/>
      <c r="CM1101" s="5"/>
      <c r="CN1101" s="5"/>
    </row>
    <row r="1102" spans="13:92" x14ac:dyDescent="0.25"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Z1102" s="5"/>
      <c r="AA1102" s="5"/>
      <c r="AH1102" s="5"/>
      <c r="AI1102" s="5"/>
      <c r="AU1102" s="5"/>
      <c r="AV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  <c r="BL1102" s="5"/>
      <c r="BU1102" s="5"/>
      <c r="BV1102" s="5"/>
      <c r="BZ1102" s="5"/>
      <c r="CA1102" s="5"/>
      <c r="CB1102" s="5"/>
      <c r="CC1102" s="5"/>
      <c r="CD1102" s="5"/>
      <c r="CE1102" s="5"/>
      <c r="CF1102" s="5"/>
      <c r="CG1102" s="5"/>
      <c r="CH1102" s="5"/>
      <c r="CI1102" s="5"/>
      <c r="CL1102" s="5"/>
      <c r="CM1102" s="5"/>
      <c r="CN1102" s="5"/>
    </row>
    <row r="1103" spans="13:92" x14ac:dyDescent="0.25"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Z1103" s="5"/>
      <c r="AA1103" s="5"/>
      <c r="AH1103" s="5"/>
      <c r="AI1103" s="5"/>
      <c r="AU1103" s="5"/>
      <c r="AV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L1103" s="5"/>
      <c r="BU1103" s="5"/>
      <c r="BV1103" s="5"/>
      <c r="BZ1103" s="5"/>
      <c r="CA1103" s="5"/>
      <c r="CB1103" s="5"/>
      <c r="CC1103" s="5"/>
      <c r="CD1103" s="5"/>
      <c r="CE1103" s="5"/>
      <c r="CF1103" s="5"/>
      <c r="CG1103" s="5"/>
      <c r="CH1103" s="5"/>
      <c r="CI1103" s="5"/>
      <c r="CL1103" s="5"/>
      <c r="CM1103" s="5"/>
      <c r="CN1103" s="5"/>
    </row>
    <row r="1104" spans="13:92" x14ac:dyDescent="0.25"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Z1104" s="5"/>
      <c r="AA1104" s="5"/>
      <c r="AH1104" s="5"/>
      <c r="AI1104" s="5"/>
      <c r="AU1104" s="5"/>
      <c r="AV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L1104" s="5"/>
      <c r="BU1104" s="5"/>
      <c r="BV1104" s="5"/>
      <c r="BZ1104" s="5"/>
      <c r="CA1104" s="5"/>
      <c r="CB1104" s="5"/>
      <c r="CC1104" s="5"/>
      <c r="CD1104" s="5"/>
      <c r="CE1104" s="5"/>
      <c r="CF1104" s="5"/>
      <c r="CG1104" s="5"/>
      <c r="CH1104" s="5"/>
      <c r="CI1104" s="5"/>
      <c r="CL1104" s="5"/>
      <c r="CM1104" s="5"/>
      <c r="CN1104" s="5"/>
    </row>
    <row r="1105" spans="13:92" x14ac:dyDescent="0.25"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Z1105" s="5"/>
      <c r="AA1105" s="5"/>
      <c r="AH1105" s="5"/>
      <c r="AI1105" s="5"/>
      <c r="AU1105" s="5"/>
      <c r="AV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5"/>
      <c r="BL1105" s="5"/>
      <c r="BU1105" s="5"/>
      <c r="BV1105" s="5"/>
      <c r="BZ1105" s="5"/>
      <c r="CA1105" s="5"/>
      <c r="CB1105" s="5"/>
      <c r="CC1105" s="5"/>
      <c r="CD1105" s="5"/>
      <c r="CE1105" s="5"/>
      <c r="CF1105" s="5"/>
      <c r="CG1105" s="5"/>
      <c r="CH1105" s="5"/>
      <c r="CI1105" s="5"/>
      <c r="CL1105" s="5"/>
      <c r="CM1105" s="5"/>
      <c r="CN1105" s="5"/>
    </row>
    <row r="1106" spans="13:92" x14ac:dyDescent="0.25"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Z1106" s="5"/>
      <c r="AA1106" s="5"/>
      <c r="AH1106" s="5"/>
      <c r="AI1106" s="5"/>
      <c r="AU1106" s="5"/>
      <c r="AV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5"/>
      <c r="BL1106" s="5"/>
      <c r="BU1106" s="5"/>
      <c r="BV1106" s="5"/>
      <c r="BZ1106" s="5"/>
      <c r="CA1106" s="5"/>
      <c r="CB1106" s="5"/>
      <c r="CC1106" s="5"/>
      <c r="CD1106" s="5"/>
      <c r="CE1106" s="5"/>
      <c r="CF1106" s="5"/>
      <c r="CG1106" s="5"/>
      <c r="CH1106" s="5"/>
      <c r="CI1106" s="5"/>
      <c r="CL1106" s="5"/>
      <c r="CM1106" s="5"/>
      <c r="CN1106" s="5"/>
    </row>
    <row r="1107" spans="13:92" x14ac:dyDescent="0.25"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Z1107" s="5"/>
      <c r="AA1107" s="5"/>
      <c r="AH1107" s="5"/>
      <c r="AI1107" s="5"/>
      <c r="AU1107" s="5"/>
      <c r="AV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L1107" s="5"/>
      <c r="BU1107" s="5"/>
      <c r="BV1107" s="5"/>
      <c r="BZ1107" s="5"/>
      <c r="CA1107" s="5"/>
      <c r="CB1107" s="5"/>
      <c r="CC1107" s="5"/>
      <c r="CD1107" s="5"/>
      <c r="CE1107" s="5"/>
      <c r="CF1107" s="5"/>
      <c r="CG1107" s="5"/>
      <c r="CH1107" s="5"/>
      <c r="CI1107" s="5"/>
      <c r="CL1107" s="5"/>
      <c r="CM1107" s="5"/>
      <c r="CN1107" s="5"/>
    </row>
    <row r="1108" spans="13:92" x14ac:dyDescent="0.25"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Z1108" s="5"/>
      <c r="AA1108" s="5"/>
      <c r="AH1108" s="5"/>
      <c r="AI1108" s="5"/>
      <c r="AU1108" s="5"/>
      <c r="AV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L1108" s="5"/>
      <c r="BU1108" s="5"/>
      <c r="BV1108" s="5"/>
      <c r="BZ1108" s="5"/>
      <c r="CA1108" s="5"/>
      <c r="CB1108" s="5"/>
      <c r="CC1108" s="5"/>
      <c r="CD1108" s="5"/>
      <c r="CE1108" s="5"/>
      <c r="CF1108" s="5"/>
      <c r="CG1108" s="5"/>
      <c r="CH1108" s="5"/>
      <c r="CI1108" s="5"/>
      <c r="CL1108" s="5"/>
      <c r="CM1108" s="5"/>
      <c r="CN1108" s="5"/>
    </row>
    <row r="1109" spans="13:92" x14ac:dyDescent="0.25"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Z1109" s="5"/>
      <c r="AA1109" s="5"/>
      <c r="AH1109" s="5"/>
      <c r="AI1109" s="5"/>
      <c r="AU1109" s="5"/>
      <c r="AV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5"/>
      <c r="BL1109" s="5"/>
      <c r="BU1109" s="5"/>
      <c r="BV1109" s="5"/>
      <c r="BZ1109" s="5"/>
      <c r="CA1109" s="5"/>
      <c r="CB1109" s="5"/>
      <c r="CC1109" s="5"/>
      <c r="CD1109" s="5"/>
      <c r="CE1109" s="5"/>
      <c r="CF1109" s="5"/>
      <c r="CG1109" s="5"/>
      <c r="CH1109" s="5"/>
      <c r="CI1109" s="5"/>
      <c r="CL1109" s="5"/>
      <c r="CM1109" s="5"/>
      <c r="CN1109" s="5"/>
    </row>
    <row r="1110" spans="13:92" x14ac:dyDescent="0.25"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Z1110" s="5"/>
      <c r="AA1110" s="5"/>
      <c r="AH1110" s="5"/>
      <c r="AI1110" s="5"/>
      <c r="AU1110" s="5"/>
      <c r="AV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5"/>
      <c r="BL1110" s="5"/>
      <c r="BU1110" s="5"/>
      <c r="BV1110" s="5"/>
      <c r="BZ1110" s="5"/>
      <c r="CA1110" s="5"/>
      <c r="CB1110" s="5"/>
      <c r="CC1110" s="5"/>
      <c r="CD1110" s="5"/>
      <c r="CE1110" s="5"/>
      <c r="CF1110" s="5"/>
      <c r="CG1110" s="5"/>
      <c r="CH1110" s="5"/>
      <c r="CI1110" s="5"/>
      <c r="CL1110" s="5"/>
      <c r="CM1110" s="5"/>
      <c r="CN1110" s="5"/>
    </row>
    <row r="1111" spans="13:92" x14ac:dyDescent="0.25"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Z1111" s="5"/>
      <c r="AA1111" s="5"/>
      <c r="AH1111" s="5"/>
      <c r="AI1111" s="5"/>
      <c r="AU1111" s="5"/>
      <c r="AV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L1111" s="5"/>
      <c r="BU1111" s="5"/>
      <c r="BV1111" s="5"/>
      <c r="BZ1111" s="5"/>
      <c r="CA1111" s="5"/>
      <c r="CB1111" s="5"/>
      <c r="CC1111" s="5"/>
      <c r="CD1111" s="5"/>
      <c r="CE1111" s="5"/>
      <c r="CF1111" s="5"/>
      <c r="CG1111" s="5"/>
      <c r="CH1111" s="5"/>
      <c r="CI1111" s="5"/>
      <c r="CL1111" s="5"/>
      <c r="CM1111" s="5"/>
      <c r="CN1111" s="5"/>
    </row>
    <row r="1112" spans="13:92" x14ac:dyDescent="0.25"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Z1112" s="5"/>
      <c r="AA1112" s="5"/>
      <c r="AH1112" s="5"/>
      <c r="AI1112" s="5"/>
      <c r="AU1112" s="5"/>
      <c r="AV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5"/>
      <c r="BL1112" s="5"/>
      <c r="BU1112" s="5"/>
      <c r="BV1112" s="5"/>
      <c r="BZ1112" s="5"/>
      <c r="CA1112" s="5"/>
      <c r="CB1112" s="5"/>
      <c r="CC1112" s="5"/>
      <c r="CD1112" s="5"/>
      <c r="CE1112" s="5"/>
      <c r="CF1112" s="5"/>
      <c r="CG1112" s="5"/>
      <c r="CH1112" s="5"/>
      <c r="CI1112" s="5"/>
      <c r="CL1112" s="5"/>
      <c r="CM1112" s="5"/>
      <c r="CN1112" s="5"/>
    </row>
    <row r="1113" spans="13:92" x14ac:dyDescent="0.25"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Z1113" s="5"/>
      <c r="AA1113" s="5"/>
      <c r="AH1113" s="5"/>
      <c r="AI1113" s="5"/>
      <c r="AU1113" s="5"/>
      <c r="AV1113" s="5"/>
      <c r="AZ1113" s="5"/>
      <c r="BA1113" s="5"/>
      <c r="BB1113" s="5"/>
      <c r="BC1113" s="5"/>
      <c r="BD1113" s="5"/>
      <c r="BE1113" s="5"/>
      <c r="BF1113" s="5"/>
      <c r="BG1113" s="5"/>
      <c r="BH1113" s="5"/>
      <c r="BI1113" s="5"/>
      <c r="BL1113" s="5"/>
      <c r="BU1113" s="5"/>
      <c r="BV1113" s="5"/>
      <c r="BZ1113" s="5"/>
      <c r="CA1113" s="5"/>
      <c r="CB1113" s="5"/>
      <c r="CC1113" s="5"/>
      <c r="CD1113" s="5"/>
      <c r="CE1113" s="5"/>
      <c r="CF1113" s="5"/>
      <c r="CG1113" s="5"/>
      <c r="CH1113" s="5"/>
      <c r="CI1113" s="5"/>
      <c r="CL1113" s="5"/>
      <c r="CM1113" s="5"/>
      <c r="CN1113" s="5"/>
    </row>
    <row r="1114" spans="13:92" x14ac:dyDescent="0.25"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Z1114" s="5"/>
      <c r="AA1114" s="5"/>
      <c r="AH1114" s="5"/>
      <c r="AI1114" s="5"/>
      <c r="AU1114" s="5"/>
      <c r="AV1114" s="5"/>
      <c r="AZ1114" s="5"/>
      <c r="BA1114" s="5"/>
      <c r="BB1114" s="5"/>
      <c r="BC1114" s="5"/>
      <c r="BD1114" s="5"/>
      <c r="BE1114" s="5"/>
      <c r="BF1114" s="5"/>
      <c r="BG1114" s="5"/>
      <c r="BH1114" s="5"/>
      <c r="BI1114" s="5"/>
      <c r="BL1114" s="5"/>
      <c r="BU1114" s="5"/>
      <c r="BV1114" s="5"/>
      <c r="BZ1114" s="5"/>
      <c r="CA1114" s="5"/>
      <c r="CB1114" s="5"/>
      <c r="CC1114" s="5"/>
      <c r="CD1114" s="5"/>
      <c r="CE1114" s="5"/>
      <c r="CF1114" s="5"/>
      <c r="CG1114" s="5"/>
      <c r="CH1114" s="5"/>
      <c r="CI1114" s="5"/>
      <c r="CL1114" s="5"/>
      <c r="CM1114" s="5"/>
      <c r="CN1114" s="5"/>
    </row>
    <row r="1115" spans="13:92" x14ac:dyDescent="0.25"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Z1115" s="5"/>
      <c r="AA1115" s="5"/>
      <c r="AH1115" s="5"/>
      <c r="AI1115" s="5"/>
      <c r="AU1115" s="5"/>
      <c r="AV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5"/>
      <c r="BL1115" s="5"/>
      <c r="BU1115" s="5"/>
      <c r="BV1115" s="5"/>
      <c r="BZ1115" s="5"/>
      <c r="CA1115" s="5"/>
      <c r="CB1115" s="5"/>
      <c r="CC1115" s="5"/>
      <c r="CD1115" s="5"/>
      <c r="CE1115" s="5"/>
      <c r="CF1115" s="5"/>
      <c r="CG1115" s="5"/>
      <c r="CH1115" s="5"/>
      <c r="CI1115" s="5"/>
      <c r="CL1115" s="5"/>
      <c r="CM1115" s="5"/>
      <c r="CN1115" s="5"/>
    </row>
    <row r="1116" spans="13:92" x14ac:dyDescent="0.25"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Z1116" s="5"/>
      <c r="AA1116" s="5"/>
      <c r="AH1116" s="5"/>
      <c r="AI1116" s="5"/>
      <c r="AU1116" s="5"/>
      <c r="AV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5"/>
      <c r="BL1116" s="5"/>
      <c r="BU1116" s="5"/>
      <c r="BV1116" s="5"/>
      <c r="BZ1116" s="5"/>
      <c r="CA1116" s="5"/>
      <c r="CB1116" s="5"/>
      <c r="CC1116" s="5"/>
      <c r="CD1116" s="5"/>
      <c r="CE1116" s="5"/>
      <c r="CF1116" s="5"/>
      <c r="CG1116" s="5"/>
      <c r="CH1116" s="5"/>
      <c r="CI1116" s="5"/>
      <c r="CL1116" s="5"/>
      <c r="CM1116" s="5"/>
      <c r="CN1116" s="5"/>
    </row>
    <row r="1117" spans="13:92" x14ac:dyDescent="0.25"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Z1117" s="5"/>
      <c r="AA1117" s="5"/>
      <c r="AH1117" s="5"/>
      <c r="AI1117" s="5"/>
      <c r="AU1117" s="5"/>
      <c r="AV1117" s="5"/>
      <c r="AZ1117" s="5"/>
      <c r="BA1117" s="5"/>
      <c r="BB1117" s="5"/>
      <c r="BC1117" s="5"/>
      <c r="BD1117" s="5"/>
      <c r="BE1117" s="5"/>
      <c r="BF1117" s="5"/>
      <c r="BG1117" s="5"/>
      <c r="BH1117" s="5"/>
      <c r="BI1117" s="5"/>
      <c r="BL1117" s="5"/>
      <c r="BU1117" s="5"/>
      <c r="BV1117" s="5"/>
      <c r="BZ1117" s="5"/>
      <c r="CA1117" s="5"/>
      <c r="CB1117" s="5"/>
      <c r="CC1117" s="5"/>
      <c r="CD1117" s="5"/>
      <c r="CE1117" s="5"/>
      <c r="CF1117" s="5"/>
      <c r="CG1117" s="5"/>
      <c r="CH1117" s="5"/>
      <c r="CI1117" s="5"/>
      <c r="CL1117" s="5"/>
      <c r="CM1117" s="5"/>
      <c r="CN1117" s="5"/>
    </row>
    <row r="1118" spans="13:92" x14ac:dyDescent="0.25"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Z1118" s="5"/>
      <c r="AA1118" s="5"/>
      <c r="AH1118" s="5"/>
      <c r="AI1118" s="5"/>
      <c r="AU1118" s="5"/>
      <c r="AV1118" s="5"/>
      <c r="AZ1118" s="5"/>
      <c r="BA1118" s="5"/>
      <c r="BB1118" s="5"/>
      <c r="BC1118" s="5"/>
      <c r="BD1118" s="5"/>
      <c r="BE1118" s="5"/>
      <c r="BF1118" s="5"/>
      <c r="BG1118" s="5"/>
      <c r="BH1118" s="5"/>
      <c r="BI1118" s="5"/>
      <c r="BL1118" s="5"/>
      <c r="BU1118" s="5"/>
      <c r="BV1118" s="5"/>
      <c r="BZ1118" s="5"/>
      <c r="CA1118" s="5"/>
      <c r="CB1118" s="5"/>
      <c r="CC1118" s="5"/>
      <c r="CD1118" s="5"/>
      <c r="CE1118" s="5"/>
      <c r="CF1118" s="5"/>
      <c r="CG1118" s="5"/>
      <c r="CH1118" s="5"/>
      <c r="CI1118" s="5"/>
      <c r="CL1118" s="5"/>
      <c r="CM1118" s="5"/>
      <c r="CN1118" s="5"/>
    </row>
    <row r="1119" spans="13:92" x14ac:dyDescent="0.25"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Z1119" s="5"/>
      <c r="AA1119" s="5"/>
      <c r="AH1119" s="5"/>
      <c r="AI1119" s="5"/>
      <c r="AU1119" s="5"/>
      <c r="AV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5"/>
      <c r="BL1119" s="5"/>
      <c r="BU1119" s="5"/>
      <c r="BV1119" s="5"/>
      <c r="BZ1119" s="5"/>
      <c r="CA1119" s="5"/>
      <c r="CB1119" s="5"/>
      <c r="CC1119" s="5"/>
      <c r="CD1119" s="5"/>
      <c r="CE1119" s="5"/>
      <c r="CF1119" s="5"/>
      <c r="CG1119" s="5"/>
      <c r="CH1119" s="5"/>
      <c r="CI1119" s="5"/>
      <c r="CL1119" s="5"/>
      <c r="CM1119" s="5"/>
      <c r="CN1119" s="5"/>
    </row>
    <row r="1120" spans="13:92" x14ac:dyDescent="0.25"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Z1120" s="5"/>
      <c r="AA1120" s="5"/>
      <c r="AH1120" s="5"/>
      <c r="AI1120" s="5"/>
      <c r="AU1120" s="5"/>
      <c r="AV1120" s="5"/>
      <c r="AZ1120" s="5"/>
      <c r="BA1120" s="5"/>
      <c r="BB1120" s="5"/>
      <c r="BC1120" s="5"/>
      <c r="BD1120" s="5"/>
      <c r="BE1120" s="5"/>
      <c r="BF1120" s="5"/>
      <c r="BG1120" s="5"/>
      <c r="BH1120" s="5"/>
      <c r="BI1120" s="5"/>
      <c r="BL1120" s="5"/>
      <c r="BU1120" s="5"/>
      <c r="BV1120" s="5"/>
      <c r="BZ1120" s="5"/>
      <c r="CA1120" s="5"/>
      <c r="CB1120" s="5"/>
      <c r="CC1120" s="5"/>
      <c r="CD1120" s="5"/>
      <c r="CE1120" s="5"/>
      <c r="CF1120" s="5"/>
      <c r="CG1120" s="5"/>
      <c r="CH1120" s="5"/>
      <c r="CI1120" s="5"/>
      <c r="CL1120" s="5"/>
      <c r="CM1120" s="5"/>
      <c r="CN1120" s="5"/>
    </row>
    <row r="1121" spans="13:92" x14ac:dyDescent="0.25"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Z1121" s="5"/>
      <c r="AA1121" s="5"/>
      <c r="AH1121" s="5"/>
      <c r="AI1121" s="5"/>
      <c r="AU1121" s="5"/>
      <c r="AV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5"/>
      <c r="BL1121" s="5"/>
      <c r="BU1121" s="5"/>
      <c r="BV1121" s="5"/>
      <c r="BZ1121" s="5"/>
      <c r="CA1121" s="5"/>
      <c r="CB1121" s="5"/>
      <c r="CC1121" s="5"/>
      <c r="CD1121" s="5"/>
      <c r="CE1121" s="5"/>
      <c r="CF1121" s="5"/>
      <c r="CG1121" s="5"/>
      <c r="CH1121" s="5"/>
      <c r="CI1121" s="5"/>
      <c r="CL1121" s="5"/>
      <c r="CM1121" s="5"/>
      <c r="CN1121" s="5"/>
    </row>
    <row r="1122" spans="13:92" x14ac:dyDescent="0.25"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Z1122" s="5"/>
      <c r="AA1122" s="5"/>
      <c r="AH1122" s="5"/>
      <c r="AI1122" s="5"/>
      <c r="AU1122" s="5"/>
      <c r="AV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5"/>
      <c r="BL1122" s="5"/>
      <c r="BU1122" s="5"/>
      <c r="BV1122" s="5"/>
      <c r="BZ1122" s="5"/>
      <c r="CA1122" s="5"/>
      <c r="CB1122" s="5"/>
      <c r="CC1122" s="5"/>
      <c r="CD1122" s="5"/>
      <c r="CE1122" s="5"/>
      <c r="CF1122" s="5"/>
      <c r="CG1122" s="5"/>
      <c r="CH1122" s="5"/>
      <c r="CI1122" s="5"/>
      <c r="CL1122" s="5"/>
      <c r="CM1122" s="5"/>
      <c r="CN1122" s="5"/>
    </row>
    <row r="1123" spans="13:92" x14ac:dyDescent="0.25"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Z1123" s="5"/>
      <c r="AA1123" s="5"/>
      <c r="AH1123" s="5"/>
      <c r="AI1123" s="5"/>
      <c r="AU1123" s="5"/>
      <c r="AV1123" s="5"/>
      <c r="AZ1123" s="5"/>
      <c r="BA1123" s="5"/>
      <c r="BB1123" s="5"/>
      <c r="BC1123" s="5"/>
      <c r="BD1123" s="5"/>
      <c r="BE1123" s="5"/>
      <c r="BF1123" s="5"/>
      <c r="BG1123" s="5"/>
      <c r="BH1123" s="5"/>
      <c r="BI1123" s="5"/>
      <c r="BL1123" s="5"/>
      <c r="BU1123" s="5"/>
      <c r="BV1123" s="5"/>
      <c r="BZ1123" s="5"/>
      <c r="CA1123" s="5"/>
      <c r="CB1123" s="5"/>
      <c r="CC1123" s="5"/>
      <c r="CD1123" s="5"/>
      <c r="CE1123" s="5"/>
      <c r="CF1123" s="5"/>
      <c r="CG1123" s="5"/>
      <c r="CH1123" s="5"/>
      <c r="CI1123" s="5"/>
      <c r="CL1123" s="5"/>
      <c r="CM1123" s="5"/>
      <c r="CN1123" s="5"/>
    </row>
    <row r="1124" spans="13:92" x14ac:dyDescent="0.25"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Z1124" s="5"/>
      <c r="AA1124" s="5"/>
      <c r="AH1124" s="5"/>
      <c r="AI1124" s="5"/>
      <c r="AU1124" s="5"/>
      <c r="AV1124" s="5"/>
      <c r="AZ1124" s="5"/>
      <c r="BA1124" s="5"/>
      <c r="BB1124" s="5"/>
      <c r="BC1124" s="5"/>
      <c r="BD1124" s="5"/>
      <c r="BE1124" s="5"/>
      <c r="BF1124" s="5"/>
      <c r="BG1124" s="5"/>
      <c r="BH1124" s="5"/>
      <c r="BI1124" s="5"/>
      <c r="BL1124" s="5"/>
      <c r="BU1124" s="5"/>
      <c r="BV1124" s="5"/>
      <c r="BZ1124" s="5"/>
      <c r="CA1124" s="5"/>
      <c r="CB1124" s="5"/>
      <c r="CC1124" s="5"/>
      <c r="CD1124" s="5"/>
      <c r="CE1124" s="5"/>
      <c r="CF1124" s="5"/>
      <c r="CG1124" s="5"/>
      <c r="CH1124" s="5"/>
      <c r="CI1124" s="5"/>
      <c r="CL1124" s="5"/>
      <c r="CM1124" s="5"/>
      <c r="CN1124" s="5"/>
    </row>
    <row r="1125" spans="13:92" x14ac:dyDescent="0.25"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Z1125" s="5"/>
      <c r="AA1125" s="5"/>
      <c r="AH1125" s="5"/>
      <c r="AI1125" s="5"/>
      <c r="AU1125" s="5"/>
      <c r="AV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5"/>
      <c r="BL1125" s="5"/>
      <c r="BU1125" s="5"/>
      <c r="BV1125" s="5"/>
      <c r="BZ1125" s="5"/>
      <c r="CA1125" s="5"/>
      <c r="CB1125" s="5"/>
      <c r="CC1125" s="5"/>
      <c r="CD1125" s="5"/>
      <c r="CE1125" s="5"/>
      <c r="CF1125" s="5"/>
      <c r="CG1125" s="5"/>
      <c r="CH1125" s="5"/>
      <c r="CI1125" s="5"/>
      <c r="CL1125" s="5"/>
      <c r="CM1125" s="5"/>
      <c r="CN1125" s="5"/>
    </row>
    <row r="1126" spans="13:92" x14ac:dyDescent="0.25"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Z1126" s="5"/>
      <c r="AA1126" s="5"/>
      <c r="AH1126" s="5"/>
      <c r="AI1126" s="5"/>
      <c r="AU1126" s="5"/>
      <c r="AV1126" s="5"/>
      <c r="AZ1126" s="5"/>
      <c r="BA1126" s="5"/>
      <c r="BB1126" s="5"/>
      <c r="BC1126" s="5"/>
      <c r="BD1126" s="5"/>
      <c r="BE1126" s="5"/>
      <c r="BF1126" s="5"/>
      <c r="BG1126" s="5"/>
      <c r="BH1126" s="5"/>
      <c r="BI1126" s="5"/>
      <c r="BL1126" s="5"/>
      <c r="BU1126" s="5"/>
      <c r="BV1126" s="5"/>
      <c r="BZ1126" s="5"/>
      <c r="CA1126" s="5"/>
      <c r="CB1126" s="5"/>
      <c r="CC1126" s="5"/>
      <c r="CD1126" s="5"/>
      <c r="CE1126" s="5"/>
      <c r="CF1126" s="5"/>
      <c r="CG1126" s="5"/>
      <c r="CH1126" s="5"/>
      <c r="CI1126" s="5"/>
      <c r="CL1126" s="5"/>
      <c r="CM1126" s="5"/>
      <c r="CN1126" s="5"/>
    </row>
    <row r="1127" spans="13:92" x14ac:dyDescent="0.25"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Z1127" s="5"/>
      <c r="AA1127" s="5"/>
      <c r="AH1127" s="5"/>
      <c r="AI1127" s="5"/>
      <c r="AU1127" s="5"/>
      <c r="AV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5"/>
      <c r="BL1127" s="5"/>
      <c r="BU1127" s="5"/>
      <c r="BV1127" s="5"/>
      <c r="BZ1127" s="5"/>
      <c r="CA1127" s="5"/>
      <c r="CB1127" s="5"/>
      <c r="CC1127" s="5"/>
      <c r="CD1127" s="5"/>
      <c r="CE1127" s="5"/>
      <c r="CF1127" s="5"/>
      <c r="CG1127" s="5"/>
      <c r="CH1127" s="5"/>
      <c r="CI1127" s="5"/>
      <c r="CL1127" s="5"/>
      <c r="CM1127" s="5"/>
      <c r="CN1127" s="5"/>
    </row>
    <row r="1128" spans="13:92" x14ac:dyDescent="0.25"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Z1128" s="5"/>
      <c r="AA1128" s="5"/>
      <c r="AH1128" s="5"/>
      <c r="AI1128" s="5"/>
      <c r="AU1128" s="5"/>
      <c r="AV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5"/>
      <c r="BL1128" s="5"/>
      <c r="BU1128" s="5"/>
      <c r="BV1128" s="5"/>
      <c r="BZ1128" s="5"/>
      <c r="CA1128" s="5"/>
      <c r="CB1128" s="5"/>
      <c r="CC1128" s="5"/>
      <c r="CD1128" s="5"/>
      <c r="CE1128" s="5"/>
      <c r="CF1128" s="5"/>
      <c r="CG1128" s="5"/>
      <c r="CH1128" s="5"/>
      <c r="CI1128" s="5"/>
      <c r="CL1128" s="5"/>
      <c r="CM1128" s="5"/>
      <c r="CN1128" s="5"/>
    </row>
    <row r="1129" spans="13:92" x14ac:dyDescent="0.25"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Z1129" s="5"/>
      <c r="AA1129" s="5"/>
      <c r="AH1129" s="5"/>
      <c r="AI1129" s="5"/>
      <c r="AU1129" s="5"/>
      <c r="AV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5"/>
      <c r="BL1129" s="5"/>
      <c r="BU1129" s="5"/>
      <c r="BV1129" s="5"/>
      <c r="BZ1129" s="5"/>
      <c r="CA1129" s="5"/>
      <c r="CB1129" s="5"/>
      <c r="CC1129" s="5"/>
      <c r="CD1129" s="5"/>
      <c r="CE1129" s="5"/>
      <c r="CF1129" s="5"/>
      <c r="CG1129" s="5"/>
      <c r="CH1129" s="5"/>
      <c r="CI1129" s="5"/>
      <c r="CL1129" s="5"/>
      <c r="CM1129" s="5"/>
      <c r="CN1129" s="5"/>
    </row>
    <row r="1130" spans="13:92" x14ac:dyDescent="0.25"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Z1130" s="5"/>
      <c r="AA1130" s="5"/>
      <c r="AH1130" s="5"/>
      <c r="AI1130" s="5"/>
      <c r="AU1130" s="5"/>
      <c r="AV1130" s="5"/>
      <c r="AZ1130" s="5"/>
      <c r="BA1130" s="5"/>
      <c r="BB1130" s="5"/>
      <c r="BC1130" s="5"/>
      <c r="BD1130" s="5"/>
      <c r="BE1130" s="5"/>
      <c r="BF1130" s="5"/>
      <c r="BG1130" s="5"/>
      <c r="BH1130" s="5"/>
      <c r="BI1130" s="5"/>
      <c r="BL1130" s="5"/>
      <c r="BU1130" s="5"/>
      <c r="BV1130" s="5"/>
      <c r="BZ1130" s="5"/>
      <c r="CA1130" s="5"/>
      <c r="CB1130" s="5"/>
      <c r="CC1130" s="5"/>
      <c r="CD1130" s="5"/>
      <c r="CE1130" s="5"/>
      <c r="CF1130" s="5"/>
      <c r="CG1130" s="5"/>
      <c r="CH1130" s="5"/>
      <c r="CI1130" s="5"/>
      <c r="CL1130" s="5"/>
      <c r="CM1130" s="5"/>
      <c r="CN1130" s="5"/>
    </row>
    <row r="1131" spans="13:92" x14ac:dyDescent="0.25"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Z1131" s="5"/>
      <c r="AA1131" s="5"/>
      <c r="AH1131" s="5"/>
      <c r="AI1131" s="5"/>
      <c r="AU1131" s="5"/>
      <c r="AV1131" s="5"/>
      <c r="AZ1131" s="5"/>
      <c r="BA1131" s="5"/>
      <c r="BB1131" s="5"/>
      <c r="BC1131" s="5"/>
      <c r="BD1131" s="5"/>
      <c r="BE1131" s="5"/>
      <c r="BF1131" s="5"/>
      <c r="BG1131" s="5"/>
      <c r="BH1131" s="5"/>
      <c r="BI1131" s="5"/>
      <c r="BL1131" s="5"/>
      <c r="BU1131" s="5"/>
      <c r="BV1131" s="5"/>
      <c r="BZ1131" s="5"/>
      <c r="CA1131" s="5"/>
      <c r="CB1131" s="5"/>
      <c r="CC1131" s="5"/>
      <c r="CD1131" s="5"/>
      <c r="CE1131" s="5"/>
      <c r="CF1131" s="5"/>
      <c r="CG1131" s="5"/>
      <c r="CH1131" s="5"/>
      <c r="CI1131" s="5"/>
      <c r="CL1131" s="5"/>
      <c r="CM1131" s="5"/>
      <c r="CN1131" s="5"/>
    </row>
    <row r="1132" spans="13:92" x14ac:dyDescent="0.25"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Z1132" s="5"/>
      <c r="AA1132" s="5"/>
      <c r="AH1132" s="5"/>
      <c r="AI1132" s="5"/>
      <c r="AU1132" s="5"/>
      <c r="AV1132" s="5"/>
      <c r="AZ1132" s="5"/>
      <c r="BA1132" s="5"/>
      <c r="BB1132" s="5"/>
      <c r="BC1132" s="5"/>
      <c r="BD1132" s="5"/>
      <c r="BE1132" s="5"/>
      <c r="BF1132" s="5"/>
      <c r="BG1132" s="5"/>
      <c r="BH1132" s="5"/>
      <c r="BI1132" s="5"/>
      <c r="BL1132" s="5"/>
      <c r="BU1132" s="5"/>
      <c r="BV1132" s="5"/>
      <c r="BZ1132" s="5"/>
      <c r="CA1132" s="5"/>
      <c r="CB1132" s="5"/>
      <c r="CC1132" s="5"/>
      <c r="CD1132" s="5"/>
      <c r="CE1132" s="5"/>
      <c r="CF1132" s="5"/>
      <c r="CG1132" s="5"/>
      <c r="CH1132" s="5"/>
      <c r="CI1132" s="5"/>
      <c r="CL1132" s="5"/>
      <c r="CM1132" s="5"/>
      <c r="CN1132" s="5"/>
    </row>
    <row r="1133" spans="13:92" x14ac:dyDescent="0.25"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Z1133" s="5"/>
      <c r="AA1133" s="5"/>
      <c r="AH1133" s="5"/>
      <c r="AI1133" s="5"/>
      <c r="AU1133" s="5"/>
      <c r="AV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5"/>
      <c r="BL1133" s="5"/>
      <c r="BU1133" s="5"/>
      <c r="BV1133" s="5"/>
      <c r="BZ1133" s="5"/>
      <c r="CA1133" s="5"/>
      <c r="CB1133" s="5"/>
      <c r="CC1133" s="5"/>
      <c r="CD1133" s="5"/>
      <c r="CE1133" s="5"/>
      <c r="CF1133" s="5"/>
      <c r="CG1133" s="5"/>
      <c r="CH1133" s="5"/>
      <c r="CI1133" s="5"/>
      <c r="CL1133" s="5"/>
      <c r="CM1133" s="5"/>
      <c r="CN1133" s="5"/>
    </row>
    <row r="1134" spans="13:92" x14ac:dyDescent="0.25"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Z1134" s="5"/>
      <c r="AA1134" s="5"/>
      <c r="AH1134" s="5"/>
      <c r="AI1134" s="5"/>
      <c r="AU1134" s="5"/>
      <c r="AV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  <c r="BL1134" s="5"/>
      <c r="BU1134" s="5"/>
      <c r="BV1134" s="5"/>
      <c r="BZ1134" s="5"/>
      <c r="CA1134" s="5"/>
      <c r="CB1134" s="5"/>
      <c r="CC1134" s="5"/>
      <c r="CD1134" s="5"/>
      <c r="CE1134" s="5"/>
      <c r="CF1134" s="5"/>
      <c r="CG1134" s="5"/>
      <c r="CH1134" s="5"/>
      <c r="CI1134" s="5"/>
      <c r="CL1134" s="5"/>
      <c r="CM1134" s="5"/>
      <c r="CN1134" s="5"/>
    </row>
    <row r="1135" spans="13:92" x14ac:dyDescent="0.25"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Z1135" s="5"/>
      <c r="AA1135" s="5"/>
      <c r="AH1135" s="5"/>
      <c r="AI1135" s="5"/>
      <c r="AU1135" s="5"/>
      <c r="AV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5"/>
      <c r="BL1135" s="5"/>
      <c r="BU1135" s="5"/>
      <c r="BV1135" s="5"/>
      <c r="BZ1135" s="5"/>
      <c r="CA1135" s="5"/>
      <c r="CB1135" s="5"/>
      <c r="CC1135" s="5"/>
      <c r="CD1135" s="5"/>
      <c r="CE1135" s="5"/>
      <c r="CF1135" s="5"/>
      <c r="CG1135" s="5"/>
      <c r="CH1135" s="5"/>
      <c r="CI1135" s="5"/>
      <c r="CL1135" s="5"/>
      <c r="CM1135" s="5"/>
      <c r="CN1135" s="5"/>
    </row>
    <row r="1136" spans="13:92" x14ac:dyDescent="0.25"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Z1136" s="5"/>
      <c r="AA1136" s="5"/>
      <c r="AH1136" s="5"/>
      <c r="AI1136" s="5"/>
      <c r="AU1136" s="5"/>
      <c r="AV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5"/>
      <c r="BL1136" s="5"/>
      <c r="BU1136" s="5"/>
      <c r="BV1136" s="5"/>
      <c r="BZ1136" s="5"/>
      <c r="CA1136" s="5"/>
      <c r="CB1136" s="5"/>
      <c r="CC1136" s="5"/>
      <c r="CD1136" s="5"/>
      <c r="CE1136" s="5"/>
      <c r="CF1136" s="5"/>
      <c r="CG1136" s="5"/>
      <c r="CH1136" s="5"/>
      <c r="CI1136" s="5"/>
      <c r="CL1136" s="5"/>
      <c r="CM1136" s="5"/>
      <c r="CN1136" s="5"/>
    </row>
    <row r="1137" spans="13:92" x14ac:dyDescent="0.25"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Z1137" s="5"/>
      <c r="AA1137" s="5"/>
      <c r="AH1137" s="5"/>
      <c r="AI1137" s="5"/>
      <c r="AU1137" s="5"/>
      <c r="AV1137" s="5"/>
      <c r="AZ1137" s="5"/>
      <c r="BA1137" s="5"/>
      <c r="BB1137" s="5"/>
      <c r="BC1137" s="5"/>
      <c r="BD1137" s="5"/>
      <c r="BE1137" s="5"/>
      <c r="BF1137" s="5"/>
      <c r="BG1137" s="5"/>
      <c r="BH1137" s="5"/>
      <c r="BI1137" s="5"/>
      <c r="BL1137" s="5"/>
      <c r="BU1137" s="5"/>
      <c r="BV1137" s="5"/>
      <c r="BZ1137" s="5"/>
      <c r="CA1137" s="5"/>
      <c r="CB1137" s="5"/>
      <c r="CC1137" s="5"/>
      <c r="CD1137" s="5"/>
      <c r="CE1137" s="5"/>
      <c r="CF1137" s="5"/>
      <c r="CG1137" s="5"/>
      <c r="CH1137" s="5"/>
      <c r="CI1137" s="5"/>
      <c r="CL1137" s="5"/>
      <c r="CM1137" s="5"/>
      <c r="CN1137" s="5"/>
    </row>
    <row r="1138" spans="13:92" x14ac:dyDescent="0.25"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Z1138" s="5"/>
      <c r="AA1138" s="5"/>
      <c r="AH1138" s="5"/>
      <c r="AI1138" s="5"/>
      <c r="AU1138" s="5"/>
      <c r="AV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5"/>
      <c r="BL1138" s="5"/>
      <c r="BU1138" s="5"/>
      <c r="BV1138" s="5"/>
      <c r="BZ1138" s="5"/>
      <c r="CA1138" s="5"/>
      <c r="CB1138" s="5"/>
      <c r="CC1138" s="5"/>
      <c r="CD1138" s="5"/>
      <c r="CE1138" s="5"/>
      <c r="CF1138" s="5"/>
      <c r="CG1138" s="5"/>
      <c r="CH1138" s="5"/>
      <c r="CI1138" s="5"/>
      <c r="CL1138" s="5"/>
      <c r="CM1138" s="5"/>
      <c r="CN1138" s="5"/>
    </row>
    <row r="1139" spans="13:92" x14ac:dyDescent="0.25"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Z1139" s="5"/>
      <c r="AA1139" s="5"/>
      <c r="AH1139" s="5"/>
      <c r="AI1139" s="5"/>
      <c r="AU1139" s="5"/>
      <c r="AV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5"/>
      <c r="BL1139" s="5"/>
      <c r="BU1139" s="5"/>
      <c r="BV1139" s="5"/>
      <c r="BZ1139" s="5"/>
      <c r="CA1139" s="5"/>
      <c r="CB1139" s="5"/>
      <c r="CC1139" s="5"/>
      <c r="CD1139" s="5"/>
      <c r="CE1139" s="5"/>
      <c r="CF1139" s="5"/>
      <c r="CG1139" s="5"/>
      <c r="CH1139" s="5"/>
      <c r="CI1139" s="5"/>
      <c r="CL1139" s="5"/>
      <c r="CM1139" s="5"/>
      <c r="CN1139" s="5"/>
    </row>
    <row r="1140" spans="13:92" x14ac:dyDescent="0.25"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Z1140" s="5"/>
      <c r="AA1140" s="5"/>
      <c r="AH1140" s="5"/>
      <c r="AI1140" s="5"/>
      <c r="AU1140" s="5"/>
      <c r="AV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5"/>
      <c r="BL1140" s="5"/>
      <c r="BU1140" s="5"/>
      <c r="BV1140" s="5"/>
      <c r="BZ1140" s="5"/>
      <c r="CA1140" s="5"/>
      <c r="CB1140" s="5"/>
      <c r="CC1140" s="5"/>
      <c r="CD1140" s="5"/>
      <c r="CE1140" s="5"/>
      <c r="CF1140" s="5"/>
      <c r="CG1140" s="5"/>
      <c r="CH1140" s="5"/>
      <c r="CI1140" s="5"/>
      <c r="CL1140" s="5"/>
      <c r="CM1140" s="5"/>
      <c r="CN1140" s="5"/>
    </row>
    <row r="1141" spans="13:92" x14ac:dyDescent="0.25"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Z1141" s="5"/>
      <c r="AA1141" s="5"/>
      <c r="AH1141" s="5"/>
      <c r="AI1141" s="5"/>
      <c r="AU1141" s="5"/>
      <c r="AV1141" s="5"/>
      <c r="AZ1141" s="5"/>
      <c r="BA1141" s="5"/>
      <c r="BB1141" s="5"/>
      <c r="BC1141" s="5"/>
      <c r="BD1141" s="5"/>
      <c r="BE1141" s="5"/>
      <c r="BF1141" s="5"/>
      <c r="BG1141" s="5"/>
      <c r="BH1141" s="5"/>
      <c r="BI1141" s="5"/>
      <c r="BL1141" s="5"/>
      <c r="BU1141" s="5"/>
      <c r="BV1141" s="5"/>
      <c r="BZ1141" s="5"/>
      <c r="CA1141" s="5"/>
      <c r="CB1141" s="5"/>
      <c r="CC1141" s="5"/>
      <c r="CD1141" s="5"/>
      <c r="CE1141" s="5"/>
      <c r="CF1141" s="5"/>
      <c r="CG1141" s="5"/>
      <c r="CH1141" s="5"/>
      <c r="CI1141" s="5"/>
      <c r="CL1141" s="5"/>
      <c r="CM1141" s="5"/>
      <c r="CN1141" s="5"/>
    </row>
    <row r="1142" spans="13:92" x14ac:dyDescent="0.25"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Z1142" s="5"/>
      <c r="AA1142" s="5"/>
      <c r="AH1142" s="5"/>
      <c r="AI1142" s="5"/>
      <c r="AU1142" s="5"/>
      <c r="AV1142" s="5"/>
      <c r="AZ1142" s="5"/>
      <c r="BA1142" s="5"/>
      <c r="BB1142" s="5"/>
      <c r="BC1142" s="5"/>
      <c r="BD1142" s="5"/>
      <c r="BE1142" s="5"/>
      <c r="BF1142" s="5"/>
      <c r="BG1142" s="5"/>
      <c r="BH1142" s="5"/>
      <c r="BI1142" s="5"/>
      <c r="BL1142" s="5"/>
      <c r="BU1142" s="5"/>
      <c r="BV1142" s="5"/>
      <c r="BZ1142" s="5"/>
      <c r="CA1142" s="5"/>
      <c r="CB1142" s="5"/>
      <c r="CC1142" s="5"/>
      <c r="CD1142" s="5"/>
      <c r="CE1142" s="5"/>
      <c r="CF1142" s="5"/>
      <c r="CG1142" s="5"/>
      <c r="CH1142" s="5"/>
      <c r="CI1142" s="5"/>
      <c r="CL1142" s="5"/>
      <c r="CM1142" s="5"/>
      <c r="CN1142" s="5"/>
    </row>
    <row r="1143" spans="13:92" x14ac:dyDescent="0.25"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Z1143" s="5"/>
      <c r="AA1143" s="5"/>
      <c r="AH1143" s="5"/>
      <c r="AI1143" s="5"/>
      <c r="AU1143" s="5"/>
      <c r="AV1143" s="5"/>
      <c r="AZ1143" s="5"/>
      <c r="BA1143" s="5"/>
      <c r="BB1143" s="5"/>
      <c r="BC1143" s="5"/>
      <c r="BD1143" s="5"/>
      <c r="BE1143" s="5"/>
      <c r="BF1143" s="5"/>
      <c r="BG1143" s="5"/>
      <c r="BH1143" s="5"/>
      <c r="BI1143" s="5"/>
      <c r="BL1143" s="5"/>
      <c r="BU1143" s="5"/>
      <c r="BV1143" s="5"/>
      <c r="BZ1143" s="5"/>
      <c r="CA1143" s="5"/>
      <c r="CB1143" s="5"/>
      <c r="CC1143" s="5"/>
      <c r="CD1143" s="5"/>
      <c r="CE1143" s="5"/>
      <c r="CF1143" s="5"/>
      <c r="CG1143" s="5"/>
      <c r="CH1143" s="5"/>
      <c r="CI1143" s="5"/>
      <c r="CL1143" s="5"/>
      <c r="CM1143" s="5"/>
      <c r="CN1143" s="5"/>
    </row>
    <row r="1144" spans="13:92" x14ac:dyDescent="0.25"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Z1144" s="5"/>
      <c r="AA1144" s="5"/>
      <c r="AH1144" s="5"/>
      <c r="AI1144" s="5"/>
      <c r="AU1144" s="5"/>
      <c r="AV1144" s="5"/>
      <c r="AZ1144" s="5"/>
      <c r="BA1144" s="5"/>
      <c r="BB1144" s="5"/>
      <c r="BC1144" s="5"/>
      <c r="BD1144" s="5"/>
      <c r="BE1144" s="5"/>
      <c r="BF1144" s="5"/>
      <c r="BG1144" s="5"/>
      <c r="BH1144" s="5"/>
      <c r="BI1144" s="5"/>
      <c r="BL1144" s="5"/>
      <c r="BU1144" s="5"/>
      <c r="BV1144" s="5"/>
      <c r="BZ1144" s="5"/>
      <c r="CA1144" s="5"/>
      <c r="CB1144" s="5"/>
      <c r="CC1144" s="5"/>
      <c r="CD1144" s="5"/>
      <c r="CE1144" s="5"/>
      <c r="CF1144" s="5"/>
      <c r="CG1144" s="5"/>
      <c r="CH1144" s="5"/>
      <c r="CI1144" s="5"/>
      <c r="CL1144" s="5"/>
      <c r="CM1144" s="5"/>
      <c r="CN1144" s="5"/>
    </row>
    <row r="1145" spans="13:92" x14ac:dyDescent="0.25"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Z1145" s="5"/>
      <c r="AA1145" s="5"/>
      <c r="AH1145" s="5"/>
      <c r="AI1145" s="5"/>
      <c r="AU1145" s="5"/>
      <c r="AV1145" s="5"/>
      <c r="AZ1145" s="5"/>
      <c r="BA1145" s="5"/>
      <c r="BB1145" s="5"/>
      <c r="BC1145" s="5"/>
      <c r="BD1145" s="5"/>
      <c r="BE1145" s="5"/>
      <c r="BF1145" s="5"/>
      <c r="BG1145" s="5"/>
      <c r="BH1145" s="5"/>
      <c r="BI1145" s="5"/>
      <c r="BL1145" s="5"/>
      <c r="BU1145" s="5"/>
      <c r="BV1145" s="5"/>
      <c r="BZ1145" s="5"/>
      <c r="CA1145" s="5"/>
      <c r="CB1145" s="5"/>
      <c r="CC1145" s="5"/>
      <c r="CD1145" s="5"/>
      <c r="CE1145" s="5"/>
      <c r="CF1145" s="5"/>
      <c r="CG1145" s="5"/>
      <c r="CH1145" s="5"/>
      <c r="CI1145" s="5"/>
      <c r="CL1145" s="5"/>
      <c r="CM1145" s="5"/>
      <c r="CN1145" s="5"/>
    </row>
    <row r="1146" spans="13:92" x14ac:dyDescent="0.25"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Z1146" s="5"/>
      <c r="AA1146" s="5"/>
      <c r="AH1146" s="5"/>
      <c r="AI1146" s="5"/>
      <c r="AU1146" s="5"/>
      <c r="AV1146" s="5"/>
      <c r="AZ1146" s="5"/>
      <c r="BA1146" s="5"/>
      <c r="BB1146" s="5"/>
      <c r="BC1146" s="5"/>
      <c r="BD1146" s="5"/>
      <c r="BE1146" s="5"/>
      <c r="BF1146" s="5"/>
      <c r="BG1146" s="5"/>
      <c r="BH1146" s="5"/>
      <c r="BI1146" s="5"/>
      <c r="BL1146" s="5"/>
      <c r="BU1146" s="5"/>
      <c r="BV1146" s="5"/>
      <c r="BZ1146" s="5"/>
      <c r="CA1146" s="5"/>
      <c r="CB1146" s="5"/>
      <c r="CC1146" s="5"/>
      <c r="CD1146" s="5"/>
      <c r="CE1146" s="5"/>
      <c r="CF1146" s="5"/>
      <c r="CG1146" s="5"/>
      <c r="CH1146" s="5"/>
      <c r="CI1146" s="5"/>
      <c r="CL1146" s="5"/>
      <c r="CM1146" s="5"/>
      <c r="CN1146" s="5"/>
    </row>
    <row r="1147" spans="13:92" x14ac:dyDescent="0.25"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Z1147" s="5"/>
      <c r="AA1147" s="5"/>
      <c r="AH1147" s="5"/>
      <c r="AI1147" s="5"/>
      <c r="AU1147" s="5"/>
      <c r="AV1147" s="5"/>
      <c r="AZ1147" s="5"/>
      <c r="BA1147" s="5"/>
      <c r="BB1147" s="5"/>
      <c r="BC1147" s="5"/>
      <c r="BD1147" s="5"/>
      <c r="BE1147" s="5"/>
      <c r="BF1147" s="5"/>
      <c r="BG1147" s="5"/>
      <c r="BH1147" s="5"/>
      <c r="BI1147" s="5"/>
      <c r="BL1147" s="5"/>
      <c r="BU1147" s="5"/>
      <c r="BV1147" s="5"/>
      <c r="BZ1147" s="5"/>
      <c r="CA1147" s="5"/>
      <c r="CB1147" s="5"/>
      <c r="CC1147" s="5"/>
      <c r="CD1147" s="5"/>
      <c r="CE1147" s="5"/>
      <c r="CF1147" s="5"/>
      <c r="CG1147" s="5"/>
      <c r="CH1147" s="5"/>
      <c r="CI1147" s="5"/>
      <c r="CL1147" s="5"/>
      <c r="CM1147" s="5"/>
      <c r="CN1147" s="5"/>
    </row>
    <row r="1148" spans="13:92" x14ac:dyDescent="0.25"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Z1148" s="5"/>
      <c r="AA1148" s="5"/>
      <c r="AH1148" s="5"/>
      <c r="AI1148" s="5"/>
      <c r="AU1148" s="5"/>
      <c r="AV1148" s="5"/>
      <c r="AZ1148" s="5"/>
      <c r="BA1148" s="5"/>
      <c r="BB1148" s="5"/>
      <c r="BC1148" s="5"/>
      <c r="BD1148" s="5"/>
      <c r="BE1148" s="5"/>
      <c r="BF1148" s="5"/>
      <c r="BG1148" s="5"/>
      <c r="BH1148" s="5"/>
      <c r="BI1148" s="5"/>
      <c r="BL1148" s="5"/>
      <c r="BU1148" s="5"/>
      <c r="BV1148" s="5"/>
      <c r="BZ1148" s="5"/>
      <c r="CA1148" s="5"/>
      <c r="CB1148" s="5"/>
      <c r="CC1148" s="5"/>
      <c r="CD1148" s="5"/>
      <c r="CE1148" s="5"/>
      <c r="CF1148" s="5"/>
      <c r="CG1148" s="5"/>
      <c r="CH1148" s="5"/>
      <c r="CI1148" s="5"/>
      <c r="CL1148" s="5"/>
      <c r="CM1148" s="5"/>
      <c r="CN1148" s="5"/>
    </row>
    <row r="1149" spans="13:92" x14ac:dyDescent="0.25"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Z1149" s="5"/>
      <c r="AA1149" s="5"/>
      <c r="AH1149" s="5"/>
      <c r="AI1149" s="5"/>
      <c r="AU1149" s="5"/>
      <c r="AV1149" s="5"/>
      <c r="AZ1149" s="5"/>
      <c r="BA1149" s="5"/>
      <c r="BB1149" s="5"/>
      <c r="BC1149" s="5"/>
      <c r="BD1149" s="5"/>
      <c r="BE1149" s="5"/>
      <c r="BF1149" s="5"/>
      <c r="BG1149" s="5"/>
      <c r="BH1149" s="5"/>
      <c r="BI1149" s="5"/>
      <c r="BL1149" s="5"/>
      <c r="BU1149" s="5"/>
      <c r="BV1149" s="5"/>
      <c r="BZ1149" s="5"/>
      <c r="CA1149" s="5"/>
      <c r="CB1149" s="5"/>
      <c r="CC1149" s="5"/>
      <c r="CD1149" s="5"/>
      <c r="CE1149" s="5"/>
      <c r="CF1149" s="5"/>
      <c r="CG1149" s="5"/>
      <c r="CH1149" s="5"/>
      <c r="CI1149" s="5"/>
      <c r="CL1149" s="5"/>
      <c r="CM1149" s="5"/>
      <c r="CN1149" s="5"/>
    </row>
    <row r="1150" spans="13:92" x14ac:dyDescent="0.25"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Z1150" s="5"/>
      <c r="AA1150" s="5"/>
      <c r="AH1150" s="5"/>
      <c r="AI1150" s="5"/>
      <c r="AU1150" s="5"/>
      <c r="AV1150" s="5"/>
      <c r="AZ1150" s="5"/>
      <c r="BA1150" s="5"/>
      <c r="BB1150" s="5"/>
      <c r="BC1150" s="5"/>
      <c r="BD1150" s="5"/>
      <c r="BE1150" s="5"/>
      <c r="BF1150" s="5"/>
      <c r="BG1150" s="5"/>
      <c r="BH1150" s="5"/>
      <c r="BI1150" s="5"/>
      <c r="BL1150" s="5"/>
      <c r="BU1150" s="5"/>
      <c r="BV1150" s="5"/>
      <c r="BZ1150" s="5"/>
      <c r="CA1150" s="5"/>
      <c r="CB1150" s="5"/>
      <c r="CC1150" s="5"/>
      <c r="CD1150" s="5"/>
      <c r="CE1150" s="5"/>
      <c r="CF1150" s="5"/>
      <c r="CG1150" s="5"/>
      <c r="CH1150" s="5"/>
      <c r="CI1150" s="5"/>
      <c r="CL1150" s="5"/>
      <c r="CM1150" s="5"/>
      <c r="CN1150" s="5"/>
    </row>
    <row r="1151" spans="13:92" x14ac:dyDescent="0.25"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Z1151" s="5"/>
      <c r="AA1151" s="5"/>
      <c r="AH1151" s="5"/>
      <c r="AI1151" s="5"/>
      <c r="AU1151" s="5"/>
      <c r="AV1151" s="5"/>
      <c r="AZ1151" s="5"/>
      <c r="BA1151" s="5"/>
      <c r="BB1151" s="5"/>
      <c r="BC1151" s="5"/>
      <c r="BD1151" s="5"/>
      <c r="BE1151" s="5"/>
      <c r="BF1151" s="5"/>
      <c r="BG1151" s="5"/>
      <c r="BH1151" s="5"/>
      <c r="BI1151" s="5"/>
      <c r="BL1151" s="5"/>
      <c r="BU1151" s="5"/>
      <c r="BV1151" s="5"/>
      <c r="BZ1151" s="5"/>
      <c r="CA1151" s="5"/>
      <c r="CB1151" s="5"/>
      <c r="CC1151" s="5"/>
      <c r="CD1151" s="5"/>
      <c r="CE1151" s="5"/>
      <c r="CF1151" s="5"/>
      <c r="CG1151" s="5"/>
      <c r="CH1151" s="5"/>
      <c r="CI1151" s="5"/>
      <c r="CL1151" s="5"/>
      <c r="CM1151" s="5"/>
      <c r="CN1151" s="5"/>
    </row>
    <row r="1152" spans="13:92" x14ac:dyDescent="0.25"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Z1152" s="5"/>
      <c r="AA1152" s="5"/>
      <c r="AH1152" s="5"/>
      <c r="AI1152" s="5"/>
      <c r="AU1152" s="5"/>
      <c r="AV1152" s="5"/>
      <c r="AZ1152" s="5"/>
      <c r="BA1152" s="5"/>
      <c r="BB1152" s="5"/>
      <c r="BC1152" s="5"/>
      <c r="BD1152" s="5"/>
      <c r="BE1152" s="5"/>
      <c r="BF1152" s="5"/>
      <c r="BG1152" s="5"/>
      <c r="BH1152" s="5"/>
      <c r="BI1152" s="5"/>
      <c r="BL1152" s="5"/>
      <c r="BU1152" s="5"/>
      <c r="BV1152" s="5"/>
      <c r="BZ1152" s="5"/>
      <c r="CA1152" s="5"/>
      <c r="CB1152" s="5"/>
      <c r="CC1152" s="5"/>
      <c r="CD1152" s="5"/>
      <c r="CE1152" s="5"/>
      <c r="CF1152" s="5"/>
      <c r="CG1152" s="5"/>
      <c r="CH1152" s="5"/>
      <c r="CI1152" s="5"/>
      <c r="CL1152" s="5"/>
      <c r="CM1152" s="5"/>
      <c r="CN1152" s="5"/>
    </row>
    <row r="1153" spans="13:92" x14ac:dyDescent="0.25"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Z1153" s="5"/>
      <c r="AA1153" s="5"/>
      <c r="AH1153" s="5"/>
      <c r="AI1153" s="5"/>
      <c r="AU1153" s="5"/>
      <c r="AV1153" s="5"/>
      <c r="AZ1153" s="5"/>
      <c r="BA1153" s="5"/>
      <c r="BB1153" s="5"/>
      <c r="BC1153" s="5"/>
      <c r="BD1153" s="5"/>
      <c r="BE1153" s="5"/>
      <c r="BF1153" s="5"/>
      <c r="BG1153" s="5"/>
      <c r="BH1153" s="5"/>
      <c r="BI1153" s="5"/>
      <c r="BL1153" s="5"/>
      <c r="BU1153" s="5"/>
      <c r="BV1153" s="5"/>
      <c r="BZ1153" s="5"/>
      <c r="CA1153" s="5"/>
      <c r="CB1153" s="5"/>
      <c r="CC1153" s="5"/>
      <c r="CD1153" s="5"/>
      <c r="CE1153" s="5"/>
      <c r="CF1153" s="5"/>
      <c r="CG1153" s="5"/>
      <c r="CH1153" s="5"/>
      <c r="CI1153" s="5"/>
      <c r="CL1153" s="5"/>
      <c r="CM1153" s="5"/>
      <c r="CN1153" s="5"/>
    </row>
    <row r="1154" spans="13:92" x14ac:dyDescent="0.25"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Z1154" s="5"/>
      <c r="AA1154" s="5"/>
      <c r="AH1154" s="5"/>
      <c r="AI1154" s="5"/>
      <c r="AU1154" s="5"/>
      <c r="AV1154" s="5"/>
      <c r="AZ1154" s="5"/>
      <c r="BA1154" s="5"/>
      <c r="BB1154" s="5"/>
      <c r="BC1154" s="5"/>
      <c r="BD1154" s="5"/>
      <c r="BE1154" s="5"/>
      <c r="BF1154" s="5"/>
      <c r="BG1154" s="5"/>
      <c r="BH1154" s="5"/>
      <c r="BI1154" s="5"/>
      <c r="BL1154" s="5"/>
      <c r="BU1154" s="5"/>
      <c r="BV1154" s="5"/>
      <c r="BZ1154" s="5"/>
      <c r="CA1154" s="5"/>
      <c r="CB1154" s="5"/>
      <c r="CC1154" s="5"/>
      <c r="CD1154" s="5"/>
      <c r="CE1154" s="5"/>
      <c r="CF1154" s="5"/>
      <c r="CG1154" s="5"/>
      <c r="CH1154" s="5"/>
      <c r="CI1154" s="5"/>
      <c r="CL1154" s="5"/>
      <c r="CM1154" s="5"/>
      <c r="CN1154" s="5"/>
    </row>
    <row r="1155" spans="13:92" x14ac:dyDescent="0.25"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Z1155" s="5"/>
      <c r="AA1155" s="5"/>
      <c r="AH1155" s="5"/>
      <c r="AI1155" s="5"/>
      <c r="AU1155" s="5"/>
      <c r="AV1155" s="5"/>
      <c r="AZ1155" s="5"/>
      <c r="BA1155" s="5"/>
      <c r="BB1155" s="5"/>
      <c r="BC1155" s="5"/>
      <c r="BD1155" s="5"/>
      <c r="BE1155" s="5"/>
      <c r="BF1155" s="5"/>
      <c r="BG1155" s="5"/>
      <c r="BH1155" s="5"/>
      <c r="BI1155" s="5"/>
      <c r="BL1155" s="5"/>
      <c r="BU1155" s="5"/>
      <c r="BV1155" s="5"/>
      <c r="BZ1155" s="5"/>
      <c r="CA1155" s="5"/>
      <c r="CB1155" s="5"/>
      <c r="CC1155" s="5"/>
      <c r="CD1155" s="5"/>
      <c r="CE1155" s="5"/>
      <c r="CF1155" s="5"/>
      <c r="CG1155" s="5"/>
      <c r="CH1155" s="5"/>
      <c r="CI1155" s="5"/>
      <c r="CL1155" s="5"/>
      <c r="CM1155" s="5"/>
      <c r="CN1155" s="5"/>
    </row>
    <row r="1156" spans="13:92" x14ac:dyDescent="0.25"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Z1156" s="5"/>
      <c r="AA1156" s="5"/>
      <c r="AH1156" s="5"/>
      <c r="AI1156" s="5"/>
      <c r="AU1156" s="5"/>
      <c r="AV1156" s="5"/>
      <c r="AZ1156" s="5"/>
      <c r="BA1156" s="5"/>
      <c r="BB1156" s="5"/>
      <c r="BC1156" s="5"/>
      <c r="BD1156" s="5"/>
      <c r="BE1156" s="5"/>
      <c r="BF1156" s="5"/>
      <c r="BG1156" s="5"/>
      <c r="BH1156" s="5"/>
      <c r="BI1156" s="5"/>
      <c r="BL1156" s="5"/>
      <c r="BU1156" s="5"/>
      <c r="BV1156" s="5"/>
      <c r="BZ1156" s="5"/>
      <c r="CA1156" s="5"/>
      <c r="CB1156" s="5"/>
      <c r="CC1156" s="5"/>
      <c r="CD1156" s="5"/>
      <c r="CE1156" s="5"/>
      <c r="CF1156" s="5"/>
      <c r="CG1156" s="5"/>
      <c r="CH1156" s="5"/>
      <c r="CI1156" s="5"/>
      <c r="CL1156" s="5"/>
      <c r="CM1156" s="5"/>
      <c r="CN1156" s="5"/>
    </row>
    <row r="1157" spans="13:92" x14ac:dyDescent="0.25"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Z1157" s="5"/>
      <c r="AA1157" s="5"/>
      <c r="AH1157" s="5"/>
      <c r="AI1157" s="5"/>
      <c r="AU1157" s="5"/>
      <c r="AV1157" s="5"/>
      <c r="AZ1157" s="5"/>
      <c r="BA1157" s="5"/>
      <c r="BB1157" s="5"/>
      <c r="BC1157" s="5"/>
      <c r="BD1157" s="5"/>
      <c r="BE1157" s="5"/>
      <c r="BF1157" s="5"/>
      <c r="BG1157" s="5"/>
      <c r="BH1157" s="5"/>
      <c r="BI1157" s="5"/>
      <c r="BL1157" s="5"/>
      <c r="BU1157" s="5"/>
      <c r="BV1157" s="5"/>
      <c r="BZ1157" s="5"/>
      <c r="CA1157" s="5"/>
      <c r="CB1157" s="5"/>
      <c r="CC1157" s="5"/>
      <c r="CD1157" s="5"/>
      <c r="CE1157" s="5"/>
      <c r="CF1157" s="5"/>
      <c r="CG1157" s="5"/>
      <c r="CH1157" s="5"/>
      <c r="CI1157" s="5"/>
      <c r="CL1157" s="5"/>
      <c r="CM1157" s="5"/>
      <c r="CN1157" s="5"/>
    </row>
    <row r="1158" spans="13:92" x14ac:dyDescent="0.25"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Z1158" s="5"/>
      <c r="AA1158" s="5"/>
      <c r="AH1158" s="5"/>
      <c r="AI1158" s="5"/>
      <c r="AU1158" s="5"/>
      <c r="AV1158" s="5"/>
      <c r="AZ1158" s="5"/>
      <c r="BA1158" s="5"/>
      <c r="BB1158" s="5"/>
      <c r="BC1158" s="5"/>
      <c r="BD1158" s="5"/>
      <c r="BE1158" s="5"/>
      <c r="BF1158" s="5"/>
      <c r="BG1158" s="5"/>
      <c r="BH1158" s="5"/>
      <c r="BI1158" s="5"/>
      <c r="BL1158" s="5"/>
      <c r="BU1158" s="5"/>
      <c r="BV1158" s="5"/>
      <c r="BZ1158" s="5"/>
      <c r="CA1158" s="5"/>
      <c r="CB1158" s="5"/>
      <c r="CC1158" s="5"/>
      <c r="CD1158" s="5"/>
      <c r="CE1158" s="5"/>
      <c r="CF1158" s="5"/>
      <c r="CG1158" s="5"/>
      <c r="CH1158" s="5"/>
      <c r="CI1158" s="5"/>
      <c r="CL1158" s="5"/>
      <c r="CM1158" s="5"/>
      <c r="CN1158" s="5"/>
    </row>
    <row r="1159" spans="13:92" x14ac:dyDescent="0.25"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Z1159" s="5"/>
      <c r="AA1159" s="5"/>
      <c r="AH1159" s="5"/>
      <c r="AI1159" s="5"/>
      <c r="AU1159" s="5"/>
      <c r="AV1159" s="5"/>
      <c r="AZ1159" s="5"/>
      <c r="BA1159" s="5"/>
      <c r="BB1159" s="5"/>
      <c r="BC1159" s="5"/>
      <c r="BD1159" s="5"/>
      <c r="BE1159" s="5"/>
      <c r="BF1159" s="5"/>
      <c r="BG1159" s="5"/>
      <c r="BH1159" s="5"/>
      <c r="BI1159" s="5"/>
      <c r="BL1159" s="5"/>
      <c r="BU1159" s="5"/>
      <c r="BV1159" s="5"/>
      <c r="BZ1159" s="5"/>
      <c r="CA1159" s="5"/>
      <c r="CB1159" s="5"/>
      <c r="CC1159" s="5"/>
      <c r="CD1159" s="5"/>
      <c r="CE1159" s="5"/>
      <c r="CF1159" s="5"/>
      <c r="CG1159" s="5"/>
      <c r="CH1159" s="5"/>
      <c r="CI1159" s="5"/>
      <c r="CL1159" s="5"/>
      <c r="CM1159" s="5"/>
      <c r="CN1159" s="5"/>
    </row>
    <row r="1160" spans="13:92" x14ac:dyDescent="0.25"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Z1160" s="5"/>
      <c r="AA1160" s="5"/>
      <c r="AH1160" s="5"/>
      <c r="AI1160" s="5"/>
      <c r="AU1160" s="5"/>
      <c r="AV1160" s="5"/>
      <c r="AZ1160" s="5"/>
      <c r="BA1160" s="5"/>
      <c r="BB1160" s="5"/>
      <c r="BC1160" s="5"/>
      <c r="BD1160" s="5"/>
      <c r="BE1160" s="5"/>
      <c r="BF1160" s="5"/>
      <c r="BG1160" s="5"/>
      <c r="BH1160" s="5"/>
      <c r="BI1160" s="5"/>
      <c r="BL1160" s="5"/>
      <c r="BU1160" s="5"/>
      <c r="BV1160" s="5"/>
      <c r="BZ1160" s="5"/>
      <c r="CA1160" s="5"/>
      <c r="CB1160" s="5"/>
      <c r="CC1160" s="5"/>
      <c r="CD1160" s="5"/>
      <c r="CE1160" s="5"/>
      <c r="CF1160" s="5"/>
      <c r="CG1160" s="5"/>
      <c r="CH1160" s="5"/>
      <c r="CI1160" s="5"/>
      <c r="CL1160" s="5"/>
      <c r="CM1160" s="5"/>
      <c r="CN1160" s="5"/>
    </row>
    <row r="1161" spans="13:92" x14ac:dyDescent="0.25"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Z1161" s="5"/>
      <c r="AA1161" s="5"/>
      <c r="AH1161" s="5"/>
      <c r="AI1161" s="5"/>
      <c r="AU1161" s="5"/>
      <c r="AV1161" s="5"/>
      <c r="AZ1161" s="5"/>
      <c r="BA1161" s="5"/>
      <c r="BB1161" s="5"/>
      <c r="BC1161" s="5"/>
      <c r="BD1161" s="5"/>
      <c r="BE1161" s="5"/>
      <c r="BF1161" s="5"/>
      <c r="BG1161" s="5"/>
      <c r="BH1161" s="5"/>
      <c r="BI1161" s="5"/>
      <c r="BL1161" s="5"/>
      <c r="BU1161" s="5"/>
      <c r="BV1161" s="5"/>
      <c r="BZ1161" s="5"/>
      <c r="CA1161" s="5"/>
      <c r="CB1161" s="5"/>
      <c r="CC1161" s="5"/>
      <c r="CD1161" s="5"/>
      <c r="CE1161" s="5"/>
      <c r="CF1161" s="5"/>
      <c r="CG1161" s="5"/>
      <c r="CH1161" s="5"/>
      <c r="CI1161" s="5"/>
      <c r="CL1161" s="5"/>
      <c r="CM1161" s="5"/>
      <c r="CN1161" s="5"/>
    </row>
    <row r="1162" spans="13:92" x14ac:dyDescent="0.25"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Z1162" s="5"/>
      <c r="AA1162" s="5"/>
      <c r="AH1162" s="5"/>
      <c r="AI1162" s="5"/>
      <c r="AU1162" s="5"/>
      <c r="AV1162" s="5"/>
      <c r="AZ1162" s="5"/>
      <c r="BA1162" s="5"/>
      <c r="BB1162" s="5"/>
      <c r="BC1162" s="5"/>
      <c r="BD1162" s="5"/>
      <c r="BE1162" s="5"/>
      <c r="BF1162" s="5"/>
      <c r="BG1162" s="5"/>
      <c r="BH1162" s="5"/>
      <c r="BI1162" s="5"/>
      <c r="BL1162" s="5"/>
      <c r="BU1162" s="5"/>
      <c r="BV1162" s="5"/>
      <c r="BZ1162" s="5"/>
      <c r="CA1162" s="5"/>
      <c r="CB1162" s="5"/>
      <c r="CC1162" s="5"/>
      <c r="CD1162" s="5"/>
      <c r="CE1162" s="5"/>
      <c r="CF1162" s="5"/>
      <c r="CG1162" s="5"/>
      <c r="CH1162" s="5"/>
      <c r="CI1162" s="5"/>
      <c r="CL1162" s="5"/>
      <c r="CM1162" s="5"/>
      <c r="CN1162" s="5"/>
    </row>
    <row r="1163" spans="13:92" x14ac:dyDescent="0.25"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Z1163" s="5"/>
      <c r="AA1163" s="5"/>
      <c r="AH1163" s="5"/>
      <c r="AI1163" s="5"/>
      <c r="AU1163" s="5"/>
      <c r="AV1163" s="5"/>
      <c r="AZ1163" s="5"/>
      <c r="BA1163" s="5"/>
      <c r="BB1163" s="5"/>
      <c r="BC1163" s="5"/>
      <c r="BD1163" s="5"/>
      <c r="BE1163" s="5"/>
      <c r="BF1163" s="5"/>
      <c r="BG1163" s="5"/>
      <c r="BH1163" s="5"/>
      <c r="BI1163" s="5"/>
      <c r="BL1163" s="5"/>
      <c r="BU1163" s="5"/>
      <c r="BV1163" s="5"/>
      <c r="BZ1163" s="5"/>
      <c r="CA1163" s="5"/>
      <c r="CB1163" s="5"/>
      <c r="CC1163" s="5"/>
      <c r="CD1163" s="5"/>
      <c r="CE1163" s="5"/>
      <c r="CF1163" s="5"/>
      <c r="CG1163" s="5"/>
      <c r="CH1163" s="5"/>
      <c r="CI1163" s="5"/>
      <c r="CL1163" s="5"/>
      <c r="CM1163" s="5"/>
      <c r="CN1163" s="5"/>
    </row>
    <row r="1164" spans="13:92" x14ac:dyDescent="0.25"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Z1164" s="5"/>
      <c r="AA1164" s="5"/>
      <c r="AH1164" s="5"/>
      <c r="AI1164" s="5"/>
      <c r="AU1164" s="5"/>
      <c r="AV1164" s="5"/>
      <c r="AZ1164" s="5"/>
      <c r="BA1164" s="5"/>
      <c r="BB1164" s="5"/>
      <c r="BC1164" s="5"/>
      <c r="BD1164" s="5"/>
      <c r="BE1164" s="5"/>
      <c r="BF1164" s="5"/>
      <c r="BG1164" s="5"/>
      <c r="BH1164" s="5"/>
      <c r="BI1164" s="5"/>
      <c r="BL1164" s="5"/>
      <c r="BU1164" s="5"/>
      <c r="BV1164" s="5"/>
      <c r="BZ1164" s="5"/>
      <c r="CA1164" s="5"/>
      <c r="CB1164" s="5"/>
      <c r="CC1164" s="5"/>
      <c r="CD1164" s="5"/>
      <c r="CE1164" s="5"/>
      <c r="CF1164" s="5"/>
      <c r="CG1164" s="5"/>
      <c r="CH1164" s="5"/>
      <c r="CI1164" s="5"/>
      <c r="CL1164" s="5"/>
      <c r="CM1164" s="5"/>
      <c r="CN1164" s="5"/>
    </row>
    <row r="1165" spans="13:92" x14ac:dyDescent="0.25"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Z1165" s="5"/>
      <c r="AA1165" s="5"/>
      <c r="AH1165" s="5"/>
      <c r="AI1165" s="5"/>
      <c r="AU1165" s="5"/>
      <c r="AV1165" s="5"/>
      <c r="AZ1165" s="5"/>
      <c r="BA1165" s="5"/>
      <c r="BB1165" s="5"/>
      <c r="BC1165" s="5"/>
      <c r="BD1165" s="5"/>
      <c r="BE1165" s="5"/>
      <c r="BF1165" s="5"/>
      <c r="BG1165" s="5"/>
      <c r="BH1165" s="5"/>
      <c r="BI1165" s="5"/>
      <c r="BL1165" s="5"/>
      <c r="BU1165" s="5"/>
      <c r="BV1165" s="5"/>
      <c r="BZ1165" s="5"/>
      <c r="CA1165" s="5"/>
      <c r="CB1165" s="5"/>
      <c r="CC1165" s="5"/>
      <c r="CD1165" s="5"/>
      <c r="CE1165" s="5"/>
      <c r="CF1165" s="5"/>
      <c r="CG1165" s="5"/>
      <c r="CH1165" s="5"/>
      <c r="CI1165" s="5"/>
      <c r="CL1165" s="5"/>
      <c r="CM1165" s="5"/>
      <c r="CN1165" s="5"/>
    </row>
    <row r="1166" spans="13:92" x14ac:dyDescent="0.25"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Z1166" s="5"/>
      <c r="AA1166" s="5"/>
      <c r="AH1166" s="5"/>
      <c r="AI1166" s="5"/>
      <c r="AU1166" s="5"/>
      <c r="AV1166" s="5"/>
      <c r="AZ1166" s="5"/>
      <c r="BA1166" s="5"/>
      <c r="BB1166" s="5"/>
      <c r="BC1166" s="5"/>
      <c r="BD1166" s="5"/>
      <c r="BE1166" s="5"/>
      <c r="BF1166" s="5"/>
      <c r="BG1166" s="5"/>
      <c r="BH1166" s="5"/>
      <c r="BI1166" s="5"/>
      <c r="BL1166" s="5"/>
      <c r="BU1166" s="5"/>
      <c r="BV1166" s="5"/>
      <c r="BZ1166" s="5"/>
      <c r="CA1166" s="5"/>
      <c r="CB1166" s="5"/>
      <c r="CC1166" s="5"/>
      <c r="CD1166" s="5"/>
      <c r="CE1166" s="5"/>
      <c r="CF1166" s="5"/>
      <c r="CG1166" s="5"/>
      <c r="CH1166" s="5"/>
      <c r="CI1166" s="5"/>
      <c r="CL1166" s="5"/>
      <c r="CM1166" s="5"/>
      <c r="CN1166" s="5"/>
    </row>
    <row r="1167" spans="13:92" x14ac:dyDescent="0.25"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Z1167" s="5"/>
      <c r="AA1167" s="5"/>
      <c r="AH1167" s="5"/>
      <c r="AI1167" s="5"/>
      <c r="AU1167" s="5"/>
      <c r="AV1167" s="5"/>
      <c r="AZ1167" s="5"/>
      <c r="BA1167" s="5"/>
      <c r="BB1167" s="5"/>
      <c r="BC1167" s="5"/>
      <c r="BD1167" s="5"/>
      <c r="BE1167" s="5"/>
      <c r="BF1167" s="5"/>
      <c r="BG1167" s="5"/>
      <c r="BH1167" s="5"/>
      <c r="BI1167" s="5"/>
      <c r="BL1167" s="5"/>
      <c r="BU1167" s="5"/>
      <c r="BV1167" s="5"/>
      <c r="BZ1167" s="5"/>
      <c r="CA1167" s="5"/>
      <c r="CB1167" s="5"/>
      <c r="CC1167" s="5"/>
      <c r="CD1167" s="5"/>
      <c r="CE1167" s="5"/>
      <c r="CF1167" s="5"/>
      <c r="CG1167" s="5"/>
      <c r="CH1167" s="5"/>
      <c r="CI1167" s="5"/>
      <c r="CL1167" s="5"/>
      <c r="CM1167" s="5"/>
      <c r="CN1167" s="5"/>
    </row>
    <row r="1168" spans="13:92" x14ac:dyDescent="0.25"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Z1168" s="5"/>
      <c r="AA1168" s="5"/>
      <c r="AH1168" s="5"/>
      <c r="AI1168" s="5"/>
      <c r="AU1168" s="5"/>
      <c r="AV1168" s="5"/>
      <c r="AZ1168" s="5"/>
      <c r="BA1168" s="5"/>
      <c r="BB1168" s="5"/>
      <c r="BC1168" s="5"/>
      <c r="BD1168" s="5"/>
      <c r="BE1168" s="5"/>
      <c r="BF1168" s="5"/>
      <c r="BG1168" s="5"/>
      <c r="BH1168" s="5"/>
      <c r="BI1168" s="5"/>
      <c r="BL1168" s="5"/>
      <c r="BU1168" s="5"/>
      <c r="BV1168" s="5"/>
      <c r="BZ1168" s="5"/>
      <c r="CA1168" s="5"/>
      <c r="CB1168" s="5"/>
      <c r="CC1168" s="5"/>
      <c r="CD1168" s="5"/>
      <c r="CE1168" s="5"/>
      <c r="CF1168" s="5"/>
      <c r="CG1168" s="5"/>
      <c r="CH1168" s="5"/>
      <c r="CI1168" s="5"/>
      <c r="CL1168" s="5"/>
      <c r="CM1168" s="5"/>
      <c r="CN1168" s="5"/>
    </row>
    <row r="1169" spans="13:92" x14ac:dyDescent="0.25"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Z1169" s="5"/>
      <c r="AA1169" s="5"/>
      <c r="AH1169" s="5"/>
      <c r="AI1169" s="5"/>
      <c r="AU1169" s="5"/>
      <c r="AV1169" s="5"/>
      <c r="AZ1169" s="5"/>
      <c r="BA1169" s="5"/>
      <c r="BB1169" s="5"/>
      <c r="BC1169" s="5"/>
      <c r="BD1169" s="5"/>
      <c r="BE1169" s="5"/>
      <c r="BF1169" s="5"/>
      <c r="BG1169" s="5"/>
      <c r="BH1169" s="5"/>
      <c r="BI1169" s="5"/>
      <c r="BL1169" s="5"/>
      <c r="BU1169" s="5"/>
      <c r="BV1169" s="5"/>
      <c r="BZ1169" s="5"/>
      <c r="CA1169" s="5"/>
      <c r="CB1169" s="5"/>
      <c r="CC1169" s="5"/>
      <c r="CD1169" s="5"/>
      <c r="CE1169" s="5"/>
      <c r="CF1169" s="5"/>
      <c r="CG1169" s="5"/>
      <c r="CH1169" s="5"/>
      <c r="CI1169" s="5"/>
      <c r="CL1169" s="5"/>
      <c r="CM1169" s="5"/>
      <c r="CN1169" s="5"/>
    </row>
    <row r="1170" spans="13:92" x14ac:dyDescent="0.25"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Z1170" s="5"/>
      <c r="AA1170" s="5"/>
      <c r="AH1170" s="5"/>
      <c r="AI1170" s="5"/>
      <c r="AU1170" s="5"/>
      <c r="AV1170" s="5"/>
      <c r="AZ1170" s="5"/>
      <c r="BA1170" s="5"/>
      <c r="BB1170" s="5"/>
      <c r="BC1170" s="5"/>
      <c r="BD1170" s="5"/>
      <c r="BE1170" s="5"/>
      <c r="BF1170" s="5"/>
      <c r="BG1170" s="5"/>
      <c r="BH1170" s="5"/>
      <c r="BI1170" s="5"/>
      <c r="BL1170" s="5"/>
      <c r="BU1170" s="5"/>
      <c r="BV1170" s="5"/>
      <c r="BZ1170" s="5"/>
      <c r="CA1170" s="5"/>
      <c r="CB1170" s="5"/>
      <c r="CC1170" s="5"/>
      <c r="CD1170" s="5"/>
      <c r="CE1170" s="5"/>
      <c r="CF1170" s="5"/>
      <c r="CG1170" s="5"/>
      <c r="CH1170" s="5"/>
      <c r="CI1170" s="5"/>
      <c r="CL1170" s="5"/>
      <c r="CM1170" s="5"/>
      <c r="CN1170" s="5"/>
    </row>
    <row r="1171" spans="13:92" x14ac:dyDescent="0.25"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Z1171" s="5"/>
      <c r="AA1171" s="5"/>
      <c r="AH1171" s="5"/>
      <c r="AI1171" s="5"/>
      <c r="AU1171" s="5"/>
      <c r="AV1171" s="5"/>
      <c r="AZ1171" s="5"/>
      <c r="BA1171" s="5"/>
      <c r="BB1171" s="5"/>
      <c r="BC1171" s="5"/>
      <c r="BD1171" s="5"/>
      <c r="BE1171" s="5"/>
      <c r="BF1171" s="5"/>
      <c r="BG1171" s="5"/>
      <c r="BH1171" s="5"/>
      <c r="BI1171" s="5"/>
      <c r="BL1171" s="5"/>
      <c r="BU1171" s="5"/>
      <c r="BV1171" s="5"/>
      <c r="BZ1171" s="5"/>
      <c r="CA1171" s="5"/>
      <c r="CB1171" s="5"/>
      <c r="CC1171" s="5"/>
      <c r="CD1171" s="5"/>
      <c r="CE1171" s="5"/>
      <c r="CF1171" s="5"/>
      <c r="CG1171" s="5"/>
      <c r="CH1171" s="5"/>
      <c r="CI1171" s="5"/>
      <c r="CL1171" s="5"/>
      <c r="CM1171" s="5"/>
      <c r="CN1171" s="5"/>
    </row>
    <row r="1172" spans="13:92" x14ac:dyDescent="0.25"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Z1172" s="5"/>
      <c r="AA1172" s="5"/>
      <c r="AH1172" s="5"/>
      <c r="AI1172" s="5"/>
      <c r="AU1172" s="5"/>
      <c r="AV1172" s="5"/>
      <c r="AZ1172" s="5"/>
      <c r="BA1172" s="5"/>
      <c r="BB1172" s="5"/>
      <c r="BC1172" s="5"/>
      <c r="BD1172" s="5"/>
      <c r="BE1172" s="5"/>
      <c r="BF1172" s="5"/>
      <c r="BG1172" s="5"/>
      <c r="BH1172" s="5"/>
      <c r="BI1172" s="5"/>
      <c r="BL1172" s="5"/>
      <c r="BU1172" s="5"/>
      <c r="BV1172" s="5"/>
      <c r="BZ1172" s="5"/>
      <c r="CA1172" s="5"/>
      <c r="CB1172" s="5"/>
      <c r="CC1172" s="5"/>
      <c r="CD1172" s="5"/>
      <c r="CE1172" s="5"/>
      <c r="CF1172" s="5"/>
      <c r="CG1172" s="5"/>
      <c r="CH1172" s="5"/>
      <c r="CI1172" s="5"/>
      <c r="CL1172" s="5"/>
      <c r="CM1172" s="5"/>
      <c r="CN1172" s="5"/>
    </row>
    <row r="1173" spans="13:92" x14ac:dyDescent="0.25"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Z1173" s="5"/>
      <c r="AA1173" s="5"/>
      <c r="AH1173" s="5"/>
      <c r="AI1173" s="5"/>
      <c r="AU1173" s="5"/>
      <c r="AV1173" s="5"/>
      <c r="AZ1173" s="5"/>
      <c r="BA1173" s="5"/>
      <c r="BB1173" s="5"/>
      <c r="BC1173" s="5"/>
      <c r="BD1173" s="5"/>
      <c r="BE1173" s="5"/>
      <c r="BF1173" s="5"/>
      <c r="BG1173" s="5"/>
      <c r="BH1173" s="5"/>
      <c r="BI1173" s="5"/>
      <c r="BL1173" s="5"/>
      <c r="BU1173" s="5"/>
      <c r="BV1173" s="5"/>
      <c r="BZ1173" s="5"/>
      <c r="CA1173" s="5"/>
      <c r="CB1173" s="5"/>
      <c r="CC1173" s="5"/>
      <c r="CD1173" s="5"/>
      <c r="CE1173" s="5"/>
      <c r="CF1173" s="5"/>
      <c r="CG1173" s="5"/>
      <c r="CH1173" s="5"/>
      <c r="CI1173" s="5"/>
      <c r="CL1173" s="5"/>
      <c r="CM1173" s="5"/>
      <c r="CN1173" s="5"/>
    </row>
    <row r="1174" spans="13:92" x14ac:dyDescent="0.25"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Z1174" s="5"/>
      <c r="AA1174" s="5"/>
      <c r="AH1174" s="5"/>
      <c r="AI1174" s="5"/>
      <c r="AU1174" s="5"/>
      <c r="AV1174" s="5"/>
      <c r="AZ1174" s="5"/>
      <c r="BA1174" s="5"/>
      <c r="BB1174" s="5"/>
      <c r="BC1174" s="5"/>
      <c r="BD1174" s="5"/>
      <c r="BE1174" s="5"/>
      <c r="BF1174" s="5"/>
      <c r="BG1174" s="5"/>
      <c r="BH1174" s="5"/>
      <c r="BI1174" s="5"/>
      <c r="BL1174" s="5"/>
      <c r="BU1174" s="5"/>
      <c r="BV1174" s="5"/>
      <c r="BZ1174" s="5"/>
      <c r="CA1174" s="5"/>
      <c r="CB1174" s="5"/>
      <c r="CC1174" s="5"/>
      <c r="CD1174" s="5"/>
      <c r="CE1174" s="5"/>
      <c r="CF1174" s="5"/>
      <c r="CG1174" s="5"/>
      <c r="CH1174" s="5"/>
      <c r="CI1174" s="5"/>
      <c r="CL1174" s="5"/>
      <c r="CM1174" s="5"/>
      <c r="CN1174" s="5"/>
    </row>
    <row r="1175" spans="13:92" x14ac:dyDescent="0.25"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Z1175" s="5"/>
      <c r="AA1175" s="5"/>
      <c r="AH1175" s="5"/>
      <c r="AI1175" s="5"/>
      <c r="AU1175" s="5"/>
      <c r="AV1175" s="5"/>
      <c r="AZ1175" s="5"/>
      <c r="BA1175" s="5"/>
      <c r="BB1175" s="5"/>
      <c r="BC1175" s="5"/>
      <c r="BD1175" s="5"/>
      <c r="BE1175" s="5"/>
      <c r="BF1175" s="5"/>
      <c r="BG1175" s="5"/>
      <c r="BH1175" s="5"/>
      <c r="BI1175" s="5"/>
      <c r="BL1175" s="5"/>
      <c r="BU1175" s="5"/>
      <c r="BV1175" s="5"/>
      <c r="BZ1175" s="5"/>
      <c r="CA1175" s="5"/>
      <c r="CB1175" s="5"/>
      <c r="CC1175" s="5"/>
      <c r="CD1175" s="5"/>
      <c r="CE1175" s="5"/>
      <c r="CF1175" s="5"/>
      <c r="CG1175" s="5"/>
      <c r="CH1175" s="5"/>
      <c r="CI1175" s="5"/>
      <c r="CL1175" s="5"/>
      <c r="CM1175" s="5"/>
      <c r="CN1175" s="5"/>
    </row>
    <row r="1176" spans="13:92" x14ac:dyDescent="0.25"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Z1176" s="5"/>
      <c r="AA1176" s="5"/>
      <c r="AH1176" s="5"/>
      <c r="AI1176" s="5"/>
      <c r="AU1176" s="5"/>
      <c r="AV1176" s="5"/>
      <c r="AZ1176" s="5"/>
      <c r="BA1176" s="5"/>
      <c r="BB1176" s="5"/>
      <c r="BC1176" s="5"/>
      <c r="BD1176" s="5"/>
      <c r="BE1176" s="5"/>
      <c r="BF1176" s="5"/>
      <c r="BG1176" s="5"/>
      <c r="BH1176" s="5"/>
      <c r="BI1176" s="5"/>
      <c r="BL1176" s="5"/>
      <c r="BU1176" s="5"/>
      <c r="BV1176" s="5"/>
      <c r="BZ1176" s="5"/>
      <c r="CA1176" s="5"/>
      <c r="CB1176" s="5"/>
      <c r="CC1176" s="5"/>
      <c r="CD1176" s="5"/>
      <c r="CE1176" s="5"/>
      <c r="CF1176" s="5"/>
      <c r="CG1176" s="5"/>
      <c r="CH1176" s="5"/>
      <c r="CI1176" s="5"/>
      <c r="CL1176" s="5"/>
      <c r="CM1176" s="5"/>
      <c r="CN1176" s="5"/>
    </row>
    <row r="1177" spans="13:92" x14ac:dyDescent="0.25"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Z1177" s="5"/>
      <c r="AA1177" s="5"/>
      <c r="AH1177" s="5"/>
      <c r="AI1177" s="5"/>
      <c r="AU1177" s="5"/>
      <c r="AV1177" s="5"/>
      <c r="AZ1177" s="5"/>
      <c r="BA1177" s="5"/>
      <c r="BB1177" s="5"/>
      <c r="BC1177" s="5"/>
      <c r="BD1177" s="5"/>
      <c r="BE1177" s="5"/>
      <c r="BF1177" s="5"/>
      <c r="BG1177" s="5"/>
      <c r="BH1177" s="5"/>
      <c r="BI1177" s="5"/>
      <c r="BL1177" s="5"/>
      <c r="BU1177" s="5"/>
      <c r="BV1177" s="5"/>
      <c r="BZ1177" s="5"/>
      <c r="CA1177" s="5"/>
      <c r="CB1177" s="5"/>
      <c r="CC1177" s="5"/>
      <c r="CD1177" s="5"/>
      <c r="CE1177" s="5"/>
      <c r="CF1177" s="5"/>
      <c r="CG1177" s="5"/>
      <c r="CH1177" s="5"/>
      <c r="CI1177" s="5"/>
      <c r="CL1177" s="5"/>
      <c r="CM1177" s="5"/>
      <c r="CN1177" s="5"/>
    </row>
    <row r="1178" spans="13:92" x14ac:dyDescent="0.25"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Z1178" s="5"/>
      <c r="AA1178" s="5"/>
      <c r="AH1178" s="5"/>
      <c r="AI1178" s="5"/>
      <c r="AU1178" s="5"/>
      <c r="AV1178" s="5"/>
      <c r="AZ1178" s="5"/>
      <c r="BA1178" s="5"/>
      <c r="BB1178" s="5"/>
      <c r="BC1178" s="5"/>
      <c r="BD1178" s="5"/>
      <c r="BE1178" s="5"/>
      <c r="BF1178" s="5"/>
      <c r="BG1178" s="5"/>
      <c r="BH1178" s="5"/>
      <c r="BI1178" s="5"/>
      <c r="BL1178" s="5"/>
      <c r="BU1178" s="5"/>
      <c r="BV1178" s="5"/>
      <c r="BZ1178" s="5"/>
      <c r="CA1178" s="5"/>
      <c r="CB1178" s="5"/>
      <c r="CC1178" s="5"/>
      <c r="CD1178" s="5"/>
      <c r="CE1178" s="5"/>
      <c r="CF1178" s="5"/>
      <c r="CG1178" s="5"/>
      <c r="CH1178" s="5"/>
      <c r="CI1178" s="5"/>
      <c r="CL1178" s="5"/>
      <c r="CM1178" s="5"/>
      <c r="CN1178" s="5"/>
    </row>
    <row r="1179" spans="13:92" x14ac:dyDescent="0.25"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Z1179" s="5"/>
      <c r="AA1179" s="5"/>
      <c r="AH1179" s="5"/>
      <c r="AI1179" s="5"/>
      <c r="AU1179" s="5"/>
      <c r="AV1179" s="5"/>
      <c r="AZ1179" s="5"/>
      <c r="BA1179" s="5"/>
      <c r="BB1179" s="5"/>
      <c r="BC1179" s="5"/>
      <c r="BD1179" s="5"/>
      <c r="BE1179" s="5"/>
      <c r="BF1179" s="5"/>
      <c r="BG1179" s="5"/>
      <c r="BH1179" s="5"/>
      <c r="BI1179" s="5"/>
      <c r="BL1179" s="5"/>
      <c r="BU1179" s="5"/>
      <c r="BV1179" s="5"/>
      <c r="BZ1179" s="5"/>
      <c r="CA1179" s="5"/>
      <c r="CB1179" s="5"/>
      <c r="CC1179" s="5"/>
      <c r="CD1179" s="5"/>
      <c r="CE1179" s="5"/>
      <c r="CF1179" s="5"/>
      <c r="CG1179" s="5"/>
      <c r="CH1179" s="5"/>
      <c r="CI1179" s="5"/>
      <c r="CL1179" s="5"/>
      <c r="CM1179" s="5"/>
      <c r="CN1179" s="5"/>
    </row>
    <row r="1180" spans="13:92" x14ac:dyDescent="0.25"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Z1180" s="5"/>
      <c r="AA1180" s="5"/>
      <c r="AH1180" s="5"/>
      <c r="AI1180" s="5"/>
      <c r="AU1180" s="5"/>
      <c r="AV1180" s="5"/>
      <c r="AZ1180" s="5"/>
      <c r="BA1180" s="5"/>
      <c r="BB1180" s="5"/>
      <c r="BC1180" s="5"/>
      <c r="BD1180" s="5"/>
      <c r="BE1180" s="5"/>
      <c r="BF1180" s="5"/>
      <c r="BG1180" s="5"/>
      <c r="BH1180" s="5"/>
      <c r="BI1180" s="5"/>
      <c r="BL1180" s="5"/>
      <c r="BU1180" s="5"/>
      <c r="BV1180" s="5"/>
      <c r="BZ1180" s="5"/>
      <c r="CA1180" s="5"/>
      <c r="CB1180" s="5"/>
      <c r="CC1180" s="5"/>
      <c r="CD1180" s="5"/>
      <c r="CE1180" s="5"/>
      <c r="CF1180" s="5"/>
      <c r="CG1180" s="5"/>
      <c r="CH1180" s="5"/>
      <c r="CI1180" s="5"/>
      <c r="CL1180" s="5"/>
      <c r="CM1180" s="5"/>
      <c r="CN1180" s="5"/>
    </row>
    <row r="1181" spans="13:92" x14ac:dyDescent="0.25"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Z1181" s="5"/>
      <c r="AA1181" s="5"/>
      <c r="AH1181" s="5"/>
      <c r="AI1181" s="5"/>
      <c r="AU1181" s="5"/>
      <c r="AV1181" s="5"/>
      <c r="AZ1181" s="5"/>
      <c r="BA1181" s="5"/>
      <c r="BB1181" s="5"/>
      <c r="BC1181" s="5"/>
      <c r="BD1181" s="5"/>
      <c r="BE1181" s="5"/>
      <c r="BF1181" s="5"/>
      <c r="BG1181" s="5"/>
      <c r="BH1181" s="5"/>
      <c r="BI1181" s="5"/>
      <c r="BL1181" s="5"/>
      <c r="BU1181" s="5"/>
      <c r="BV1181" s="5"/>
      <c r="BZ1181" s="5"/>
      <c r="CA1181" s="5"/>
      <c r="CB1181" s="5"/>
      <c r="CC1181" s="5"/>
      <c r="CD1181" s="5"/>
      <c r="CE1181" s="5"/>
      <c r="CF1181" s="5"/>
      <c r="CG1181" s="5"/>
      <c r="CH1181" s="5"/>
      <c r="CI1181" s="5"/>
      <c r="CL1181" s="5"/>
      <c r="CM1181" s="5"/>
      <c r="CN1181" s="5"/>
    </row>
    <row r="1182" spans="13:92" x14ac:dyDescent="0.25"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Z1182" s="5"/>
      <c r="AA1182" s="5"/>
      <c r="AH1182" s="5"/>
      <c r="AI1182" s="5"/>
      <c r="AU1182" s="5"/>
      <c r="AV1182" s="5"/>
      <c r="AZ1182" s="5"/>
      <c r="BA1182" s="5"/>
      <c r="BB1182" s="5"/>
      <c r="BC1182" s="5"/>
      <c r="BD1182" s="5"/>
      <c r="BE1182" s="5"/>
      <c r="BF1182" s="5"/>
      <c r="BG1182" s="5"/>
      <c r="BH1182" s="5"/>
      <c r="BI1182" s="5"/>
      <c r="BL1182" s="5"/>
      <c r="BU1182" s="5"/>
      <c r="BV1182" s="5"/>
      <c r="BZ1182" s="5"/>
      <c r="CA1182" s="5"/>
      <c r="CB1182" s="5"/>
      <c r="CC1182" s="5"/>
      <c r="CD1182" s="5"/>
      <c r="CE1182" s="5"/>
      <c r="CF1182" s="5"/>
      <c r="CG1182" s="5"/>
      <c r="CH1182" s="5"/>
      <c r="CI1182" s="5"/>
      <c r="CL1182" s="5"/>
      <c r="CM1182" s="5"/>
      <c r="CN1182" s="5"/>
    </row>
    <row r="1183" spans="13:92" x14ac:dyDescent="0.25"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Z1183" s="5"/>
      <c r="AA1183" s="5"/>
      <c r="AH1183" s="5"/>
      <c r="AI1183" s="5"/>
      <c r="AU1183" s="5"/>
      <c r="AV1183" s="5"/>
      <c r="AZ1183" s="5"/>
      <c r="BA1183" s="5"/>
      <c r="BB1183" s="5"/>
      <c r="BC1183" s="5"/>
      <c r="BD1183" s="5"/>
      <c r="BE1183" s="5"/>
      <c r="BF1183" s="5"/>
      <c r="BG1183" s="5"/>
      <c r="BH1183" s="5"/>
      <c r="BI1183" s="5"/>
      <c r="BL1183" s="5"/>
      <c r="BU1183" s="5"/>
      <c r="BV1183" s="5"/>
      <c r="BZ1183" s="5"/>
      <c r="CA1183" s="5"/>
      <c r="CB1183" s="5"/>
      <c r="CC1183" s="5"/>
      <c r="CD1183" s="5"/>
      <c r="CE1183" s="5"/>
      <c r="CF1183" s="5"/>
      <c r="CG1183" s="5"/>
      <c r="CH1183" s="5"/>
      <c r="CI1183" s="5"/>
      <c r="CL1183" s="5"/>
      <c r="CM1183" s="5"/>
      <c r="CN1183" s="5"/>
    </row>
    <row r="1184" spans="13:92" x14ac:dyDescent="0.25"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Z1184" s="5"/>
      <c r="AA1184" s="5"/>
      <c r="AH1184" s="5"/>
      <c r="AI1184" s="5"/>
      <c r="AU1184" s="5"/>
      <c r="AV1184" s="5"/>
      <c r="AZ1184" s="5"/>
      <c r="BA1184" s="5"/>
      <c r="BB1184" s="5"/>
      <c r="BC1184" s="5"/>
      <c r="BD1184" s="5"/>
      <c r="BE1184" s="5"/>
      <c r="BF1184" s="5"/>
      <c r="BG1184" s="5"/>
      <c r="BH1184" s="5"/>
      <c r="BI1184" s="5"/>
      <c r="BL1184" s="5"/>
      <c r="BU1184" s="5"/>
      <c r="BV1184" s="5"/>
      <c r="BZ1184" s="5"/>
      <c r="CA1184" s="5"/>
      <c r="CB1184" s="5"/>
      <c r="CC1184" s="5"/>
      <c r="CD1184" s="5"/>
      <c r="CE1184" s="5"/>
      <c r="CF1184" s="5"/>
      <c r="CG1184" s="5"/>
      <c r="CH1184" s="5"/>
      <c r="CI1184" s="5"/>
      <c r="CL1184" s="5"/>
      <c r="CM1184" s="5"/>
      <c r="CN1184" s="5"/>
    </row>
    <row r="1185" spans="13:92" x14ac:dyDescent="0.25"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Z1185" s="5"/>
      <c r="AA1185" s="5"/>
      <c r="AH1185" s="5"/>
      <c r="AI1185" s="5"/>
      <c r="AU1185" s="5"/>
      <c r="AV1185" s="5"/>
      <c r="AZ1185" s="5"/>
      <c r="BA1185" s="5"/>
      <c r="BB1185" s="5"/>
      <c r="BC1185" s="5"/>
      <c r="BD1185" s="5"/>
      <c r="BE1185" s="5"/>
      <c r="BF1185" s="5"/>
      <c r="BG1185" s="5"/>
      <c r="BH1185" s="5"/>
      <c r="BI1185" s="5"/>
      <c r="BL1185" s="5"/>
      <c r="BU1185" s="5"/>
      <c r="BV1185" s="5"/>
      <c r="BZ1185" s="5"/>
      <c r="CA1185" s="5"/>
      <c r="CB1185" s="5"/>
      <c r="CC1185" s="5"/>
      <c r="CD1185" s="5"/>
      <c r="CE1185" s="5"/>
      <c r="CF1185" s="5"/>
      <c r="CG1185" s="5"/>
      <c r="CH1185" s="5"/>
      <c r="CI1185" s="5"/>
      <c r="CL1185" s="5"/>
      <c r="CM1185" s="5"/>
      <c r="CN1185" s="5"/>
    </row>
    <row r="1186" spans="13:92" x14ac:dyDescent="0.25"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Z1186" s="5"/>
      <c r="AA1186" s="5"/>
      <c r="AH1186" s="5"/>
      <c r="AI1186" s="5"/>
      <c r="AU1186" s="5"/>
      <c r="AV1186" s="5"/>
      <c r="AZ1186" s="5"/>
      <c r="BA1186" s="5"/>
      <c r="BB1186" s="5"/>
      <c r="BC1186" s="5"/>
      <c r="BD1186" s="5"/>
      <c r="BE1186" s="5"/>
      <c r="BF1186" s="5"/>
      <c r="BG1186" s="5"/>
      <c r="BH1186" s="5"/>
      <c r="BI1186" s="5"/>
      <c r="BL1186" s="5"/>
      <c r="BU1186" s="5"/>
      <c r="BV1186" s="5"/>
      <c r="BZ1186" s="5"/>
      <c r="CA1186" s="5"/>
      <c r="CB1186" s="5"/>
      <c r="CC1186" s="5"/>
      <c r="CD1186" s="5"/>
      <c r="CE1186" s="5"/>
      <c r="CF1186" s="5"/>
      <c r="CG1186" s="5"/>
      <c r="CH1186" s="5"/>
      <c r="CI1186" s="5"/>
      <c r="CL1186" s="5"/>
      <c r="CM1186" s="5"/>
      <c r="CN1186" s="5"/>
    </row>
    <row r="1187" spans="13:92" x14ac:dyDescent="0.25"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Z1187" s="5"/>
      <c r="AA1187" s="5"/>
      <c r="AH1187" s="5"/>
      <c r="AI1187" s="5"/>
      <c r="AU1187" s="5"/>
      <c r="AV1187" s="5"/>
      <c r="AZ1187" s="5"/>
      <c r="BA1187" s="5"/>
      <c r="BB1187" s="5"/>
      <c r="BC1187" s="5"/>
      <c r="BD1187" s="5"/>
      <c r="BE1187" s="5"/>
      <c r="BF1187" s="5"/>
      <c r="BG1187" s="5"/>
      <c r="BH1187" s="5"/>
      <c r="BI1187" s="5"/>
      <c r="BL1187" s="5"/>
      <c r="BU1187" s="5"/>
      <c r="BV1187" s="5"/>
      <c r="BZ1187" s="5"/>
      <c r="CA1187" s="5"/>
      <c r="CB1187" s="5"/>
      <c r="CC1187" s="5"/>
      <c r="CD1187" s="5"/>
      <c r="CE1187" s="5"/>
      <c r="CF1187" s="5"/>
      <c r="CG1187" s="5"/>
      <c r="CH1187" s="5"/>
      <c r="CI1187" s="5"/>
      <c r="CL1187" s="5"/>
      <c r="CM1187" s="5"/>
      <c r="CN1187" s="5"/>
    </row>
    <row r="1188" spans="13:92" x14ac:dyDescent="0.25"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Z1188" s="5"/>
      <c r="AA1188" s="5"/>
      <c r="AH1188" s="5"/>
      <c r="AI1188" s="5"/>
      <c r="AU1188" s="5"/>
      <c r="AV1188" s="5"/>
      <c r="AZ1188" s="5"/>
      <c r="BA1188" s="5"/>
      <c r="BB1188" s="5"/>
      <c r="BC1188" s="5"/>
      <c r="BD1188" s="5"/>
      <c r="BE1188" s="5"/>
      <c r="BF1188" s="5"/>
      <c r="BG1188" s="5"/>
      <c r="BH1188" s="5"/>
      <c r="BI1188" s="5"/>
      <c r="BL1188" s="5"/>
      <c r="BU1188" s="5"/>
      <c r="BV1188" s="5"/>
      <c r="BZ1188" s="5"/>
      <c r="CA1188" s="5"/>
      <c r="CB1188" s="5"/>
      <c r="CC1188" s="5"/>
      <c r="CD1188" s="5"/>
      <c r="CE1188" s="5"/>
      <c r="CF1188" s="5"/>
      <c r="CG1188" s="5"/>
      <c r="CH1188" s="5"/>
      <c r="CI1188" s="5"/>
      <c r="CL1188" s="5"/>
      <c r="CM1188" s="5"/>
      <c r="CN1188" s="5"/>
    </row>
    <row r="1189" spans="13:92" x14ac:dyDescent="0.25"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Z1189" s="5"/>
      <c r="AA1189" s="5"/>
      <c r="AH1189" s="5"/>
      <c r="AI1189" s="5"/>
      <c r="AU1189" s="5"/>
      <c r="AV1189" s="5"/>
      <c r="AZ1189" s="5"/>
      <c r="BA1189" s="5"/>
      <c r="BB1189" s="5"/>
      <c r="BC1189" s="5"/>
      <c r="BD1189" s="5"/>
      <c r="BE1189" s="5"/>
      <c r="BF1189" s="5"/>
      <c r="BG1189" s="5"/>
      <c r="BH1189" s="5"/>
      <c r="BI1189" s="5"/>
      <c r="BL1189" s="5"/>
      <c r="BU1189" s="5"/>
      <c r="BV1189" s="5"/>
      <c r="BZ1189" s="5"/>
      <c r="CA1189" s="5"/>
      <c r="CB1189" s="5"/>
      <c r="CC1189" s="5"/>
      <c r="CD1189" s="5"/>
      <c r="CE1189" s="5"/>
      <c r="CF1189" s="5"/>
      <c r="CG1189" s="5"/>
      <c r="CH1189" s="5"/>
      <c r="CI1189" s="5"/>
      <c r="CL1189" s="5"/>
      <c r="CM1189" s="5"/>
      <c r="CN1189" s="5"/>
    </row>
    <row r="1190" spans="13:92" x14ac:dyDescent="0.25"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Z1190" s="5"/>
      <c r="AA1190" s="5"/>
      <c r="AH1190" s="5"/>
      <c r="AI1190" s="5"/>
      <c r="AU1190" s="5"/>
      <c r="AV1190" s="5"/>
      <c r="AZ1190" s="5"/>
      <c r="BA1190" s="5"/>
      <c r="BB1190" s="5"/>
      <c r="BC1190" s="5"/>
      <c r="BD1190" s="5"/>
      <c r="BE1190" s="5"/>
      <c r="BF1190" s="5"/>
      <c r="BG1190" s="5"/>
      <c r="BH1190" s="5"/>
      <c r="BI1190" s="5"/>
      <c r="BL1190" s="5"/>
      <c r="BU1190" s="5"/>
      <c r="BV1190" s="5"/>
      <c r="BZ1190" s="5"/>
      <c r="CA1190" s="5"/>
      <c r="CB1190" s="5"/>
      <c r="CC1190" s="5"/>
      <c r="CD1190" s="5"/>
      <c r="CE1190" s="5"/>
      <c r="CF1190" s="5"/>
      <c r="CG1190" s="5"/>
      <c r="CH1190" s="5"/>
      <c r="CI1190" s="5"/>
      <c r="CL1190" s="5"/>
      <c r="CM1190" s="5"/>
      <c r="CN1190" s="5"/>
    </row>
    <row r="1191" spans="13:92" x14ac:dyDescent="0.25"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Z1191" s="5"/>
      <c r="AA1191" s="5"/>
      <c r="AH1191" s="5"/>
      <c r="AI1191" s="5"/>
      <c r="AU1191" s="5"/>
      <c r="AV1191" s="5"/>
      <c r="AZ1191" s="5"/>
      <c r="BA1191" s="5"/>
      <c r="BB1191" s="5"/>
      <c r="BC1191" s="5"/>
      <c r="BD1191" s="5"/>
      <c r="BE1191" s="5"/>
      <c r="BF1191" s="5"/>
      <c r="BG1191" s="5"/>
      <c r="BH1191" s="5"/>
      <c r="BI1191" s="5"/>
      <c r="BL1191" s="5"/>
      <c r="BU1191" s="5"/>
      <c r="BV1191" s="5"/>
      <c r="BZ1191" s="5"/>
      <c r="CA1191" s="5"/>
      <c r="CB1191" s="5"/>
      <c r="CC1191" s="5"/>
      <c r="CD1191" s="5"/>
      <c r="CE1191" s="5"/>
      <c r="CF1191" s="5"/>
      <c r="CG1191" s="5"/>
      <c r="CH1191" s="5"/>
      <c r="CI1191" s="5"/>
      <c r="CL1191" s="5"/>
      <c r="CM1191" s="5"/>
      <c r="CN1191" s="5"/>
    </row>
    <row r="1192" spans="13:92" x14ac:dyDescent="0.25"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Z1192" s="5"/>
      <c r="AA1192" s="5"/>
      <c r="AH1192" s="5"/>
      <c r="AI1192" s="5"/>
      <c r="AU1192" s="5"/>
      <c r="AV1192" s="5"/>
      <c r="AZ1192" s="5"/>
      <c r="BA1192" s="5"/>
      <c r="BB1192" s="5"/>
      <c r="BC1192" s="5"/>
      <c r="BD1192" s="5"/>
      <c r="BE1192" s="5"/>
      <c r="BF1192" s="5"/>
      <c r="BG1192" s="5"/>
      <c r="BH1192" s="5"/>
      <c r="BI1192" s="5"/>
      <c r="BL1192" s="5"/>
      <c r="BU1192" s="5"/>
      <c r="BV1192" s="5"/>
      <c r="BZ1192" s="5"/>
      <c r="CA1192" s="5"/>
      <c r="CB1192" s="5"/>
      <c r="CC1192" s="5"/>
      <c r="CD1192" s="5"/>
      <c r="CE1192" s="5"/>
      <c r="CF1192" s="5"/>
      <c r="CG1192" s="5"/>
      <c r="CH1192" s="5"/>
      <c r="CI1192" s="5"/>
      <c r="CL1192" s="5"/>
      <c r="CM1192" s="5"/>
      <c r="CN1192" s="5"/>
    </row>
    <row r="1193" spans="13:92" x14ac:dyDescent="0.25"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Z1193" s="5"/>
      <c r="AA1193" s="5"/>
      <c r="AH1193" s="5"/>
      <c r="AI1193" s="5"/>
      <c r="AU1193" s="5"/>
      <c r="AV1193" s="5"/>
      <c r="AZ1193" s="5"/>
      <c r="BA1193" s="5"/>
      <c r="BB1193" s="5"/>
      <c r="BC1193" s="5"/>
      <c r="BD1193" s="5"/>
      <c r="BE1193" s="5"/>
      <c r="BF1193" s="5"/>
      <c r="BG1193" s="5"/>
      <c r="BH1193" s="5"/>
      <c r="BI1193" s="5"/>
      <c r="BL1193" s="5"/>
      <c r="BU1193" s="5"/>
      <c r="BV1193" s="5"/>
      <c r="BZ1193" s="5"/>
      <c r="CA1193" s="5"/>
      <c r="CB1193" s="5"/>
      <c r="CC1193" s="5"/>
      <c r="CD1193" s="5"/>
      <c r="CE1193" s="5"/>
      <c r="CF1193" s="5"/>
      <c r="CG1193" s="5"/>
      <c r="CH1193" s="5"/>
      <c r="CI1193" s="5"/>
      <c r="CL1193" s="5"/>
      <c r="CM1193" s="5"/>
      <c r="CN1193" s="5"/>
    </row>
    <row r="1194" spans="13:92" x14ac:dyDescent="0.25"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Z1194" s="5"/>
      <c r="AA1194" s="5"/>
      <c r="AH1194" s="5"/>
      <c r="AI1194" s="5"/>
      <c r="AU1194" s="5"/>
      <c r="AV1194" s="5"/>
      <c r="AZ1194" s="5"/>
      <c r="BA1194" s="5"/>
      <c r="BB1194" s="5"/>
      <c r="BC1194" s="5"/>
      <c r="BD1194" s="5"/>
      <c r="BE1194" s="5"/>
      <c r="BF1194" s="5"/>
      <c r="BG1194" s="5"/>
      <c r="BH1194" s="5"/>
      <c r="BI1194" s="5"/>
      <c r="BL1194" s="5"/>
      <c r="BU1194" s="5"/>
      <c r="BV1194" s="5"/>
      <c r="BZ1194" s="5"/>
      <c r="CA1194" s="5"/>
      <c r="CB1194" s="5"/>
      <c r="CC1194" s="5"/>
      <c r="CD1194" s="5"/>
      <c r="CE1194" s="5"/>
      <c r="CF1194" s="5"/>
      <c r="CG1194" s="5"/>
      <c r="CH1194" s="5"/>
      <c r="CI1194" s="5"/>
      <c r="CL1194" s="5"/>
      <c r="CM1194" s="5"/>
      <c r="CN1194" s="5"/>
    </row>
    <row r="1195" spans="13:92" x14ac:dyDescent="0.25"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Z1195" s="5"/>
      <c r="AA1195" s="5"/>
      <c r="AH1195" s="5"/>
      <c r="AI1195" s="5"/>
      <c r="AU1195" s="5"/>
      <c r="AV1195" s="5"/>
      <c r="AZ1195" s="5"/>
      <c r="BA1195" s="5"/>
      <c r="BB1195" s="5"/>
      <c r="BC1195" s="5"/>
      <c r="BD1195" s="5"/>
      <c r="BE1195" s="5"/>
      <c r="BF1195" s="5"/>
      <c r="BG1195" s="5"/>
      <c r="BH1195" s="5"/>
      <c r="BI1195" s="5"/>
      <c r="BL1195" s="5"/>
      <c r="BU1195" s="5"/>
      <c r="BV1195" s="5"/>
      <c r="BZ1195" s="5"/>
      <c r="CA1195" s="5"/>
      <c r="CB1195" s="5"/>
      <c r="CC1195" s="5"/>
      <c r="CD1195" s="5"/>
      <c r="CE1195" s="5"/>
      <c r="CF1195" s="5"/>
      <c r="CG1195" s="5"/>
      <c r="CH1195" s="5"/>
      <c r="CI1195" s="5"/>
      <c r="CL1195" s="5"/>
      <c r="CM1195" s="5"/>
      <c r="CN1195" s="5"/>
    </row>
    <row r="1196" spans="13:92" x14ac:dyDescent="0.25"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Z1196" s="5"/>
      <c r="AA1196" s="5"/>
      <c r="AH1196" s="5"/>
      <c r="AI1196" s="5"/>
      <c r="AU1196" s="5"/>
      <c r="AV1196" s="5"/>
      <c r="AZ1196" s="5"/>
      <c r="BA1196" s="5"/>
      <c r="BB1196" s="5"/>
      <c r="BC1196" s="5"/>
      <c r="BD1196" s="5"/>
      <c r="BE1196" s="5"/>
      <c r="BF1196" s="5"/>
      <c r="BG1196" s="5"/>
      <c r="BH1196" s="5"/>
      <c r="BI1196" s="5"/>
      <c r="BL1196" s="5"/>
      <c r="BU1196" s="5"/>
      <c r="BV1196" s="5"/>
      <c r="BZ1196" s="5"/>
      <c r="CA1196" s="5"/>
      <c r="CB1196" s="5"/>
      <c r="CC1196" s="5"/>
      <c r="CD1196" s="5"/>
      <c r="CE1196" s="5"/>
      <c r="CF1196" s="5"/>
      <c r="CG1196" s="5"/>
      <c r="CH1196" s="5"/>
      <c r="CI1196" s="5"/>
      <c r="CL1196" s="5"/>
      <c r="CM1196" s="5"/>
      <c r="CN1196" s="5"/>
    </row>
    <row r="1197" spans="13:92" x14ac:dyDescent="0.25"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Z1197" s="5"/>
      <c r="AA1197" s="5"/>
      <c r="AH1197" s="5"/>
      <c r="AI1197" s="5"/>
      <c r="AU1197" s="5"/>
      <c r="AV1197" s="5"/>
      <c r="AZ1197" s="5"/>
      <c r="BA1197" s="5"/>
      <c r="BB1197" s="5"/>
      <c r="BC1197" s="5"/>
      <c r="BD1197" s="5"/>
      <c r="BE1197" s="5"/>
      <c r="BF1197" s="5"/>
      <c r="BG1197" s="5"/>
      <c r="BH1197" s="5"/>
      <c r="BI1197" s="5"/>
      <c r="BL1197" s="5"/>
      <c r="BU1197" s="5"/>
      <c r="BV1197" s="5"/>
      <c r="BZ1197" s="5"/>
      <c r="CA1197" s="5"/>
      <c r="CB1197" s="5"/>
      <c r="CC1197" s="5"/>
      <c r="CD1197" s="5"/>
      <c r="CE1197" s="5"/>
      <c r="CF1197" s="5"/>
      <c r="CG1197" s="5"/>
      <c r="CH1197" s="5"/>
      <c r="CI1197" s="5"/>
      <c r="CL1197" s="5"/>
      <c r="CM1197" s="5"/>
      <c r="CN1197" s="5"/>
    </row>
    <row r="1198" spans="13:92" x14ac:dyDescent="0.25"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Z1198" s="5"/>
      <c r="AA1198" s="5"/>
      <c r="AH1198" s="5"/>
      <c r="AI1198" s="5"/>
      <c r="AU1198" s="5"/>
      <c r="AV1198" s="5"/>
      <c r="AZ1198" s="5"/>
      <c r="BA1198" s="5"/>
      <c r="BB1198" s="5"/>
      <c r="BC1198" s="5"/>
      <c r="BD1198" s="5"/>
      <c r="BE1198" s="5"/>
      <c r="BF1198" s="5"/>
      <c r="BG1198" s="5"/>
      <c r="BH1198" s="5"/>
      <c r="BI1198" s="5"/>
      <c r="BL1198" s="5"/>
      <c r="BU1198" s="5"/>
      <c r="BV1198" s="5"/>
      <c r="BZ1198" s="5"/>
      <c r="CA1198" s="5"/>
      <c r="CB1198" s="5"/>
      <c r="CC1198" s="5"/>
      <c r="CD1198" s="5"/>
      <c r="CE1198" s="5"/>
      <c r="CF1198" s="5"/>
      <c r="CG1198" s="5"/>
      <c r="CH1198" s="5"/>
      <c r="CI1198" s="5"/>
      <c r="CL1198" s="5"/>
      <c r="CM1198" s="5"/>
      <c r="CN1198" s="5"/>
    </row>
    <row r="1199" spans="13:92" x14ac:dyDescent="0.25"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Z1199" s="5"/>
      <c r="AA1199" s="5"/>
      <c r="AH1199" s="5"/>
      <c r="AI1199" s="5"/>
      <c r="AU1199" s="5"/>
      <c r="AV1199" s="5"/>
      <c r="AZ1199" s="5"/>
      <c r="BA1199" s="5"/>
      <c r="BB1199" s="5"/>
      <c r="BC1199" s="5"/>
      <c r="BD1199" s="5"/>
      <c r="BE1199" s="5"/>
      <c r="BF1199" s="5"/>
      <c r="BG1199" s="5"/>
      <c r="BH1199" s="5"/>
      <c r="BI1199" s="5"/>
      <c r="BL1199" s="5"/>
      <c r="BU1199" s="5"/>
      <c r="BV1199" s="5"/>
      <c r="BZ1199" s="5"/>
      <c r="CA1199" s="5"/>
      <c r="CB1199" s="5"/>
      <c r="CC1199" s="5"/>
      <c r="CD1199" s="5"/>
      <c r="CE1199" s="5"/>
      <c r="CF1199" s="5"/>
      <c r="CG1199" s="5"/>
      <c r="CH1199" s="5"/>
      <c r="CI1199" s="5"/>
      <c r="CL1199" s="5"/>
      <c r="CM1199" s="5"/>
      <c r="CN1199" s="5"/>
    </row>
    <row r="1200" spans="13:92" x14ac:dyDescent="0.25"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Z1200" s="5"/>
      <c r="AA1200" s="5"/>
      <c r="AH1200" s="5"/>
      <c r="AI1200" s="5"/>
      <c r="AU1200" s="5"/>
      <c r="AV1200" s="5"/>
      <c r="AZ1200" s="5"/>
      <c r="BA1200" s="5"/>
      <c r="BB1200" s="5"/>
      <c r="BC1200" s="5"/>
      <c r="BD1200" s="5"/>
      <c r="BE1200" s="5"/>
      <c r="BF1200" s="5"/>
      <c r="BG1200" s="5"/>
      <c r="BH1200" s="5"/>
      <c r="BI1200" s="5"/>
      <c r="BL1200" s="5"/>
      <c r="BU1200" s="5"/>
      <c r="BV1200" s="5"/>
      <c r="BZ1200" s="5"/>
      <c r="CA1200" s="5"/>
      <c r="CB1200" s="5"/>
      <c r="CC1200" s="5"/>
      <c r="CD1200" s="5"/>
      <c r="CE1200" s="5"/>
      <c r="CF1200" s="5"/>
      <c r="CG1200" s="5"/>
      <c r="CH1200" s="5"/>
      <c r="CI1200" s="5"/>
      <c r="CL1200" s="5"/>
      <c r="CM1200" s="5"/>
      <c r="CN1200" s="5"/>
    </row>
    <row r="1201" spans="13:92" x14ac:dyDescent="0.25"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Z1201" s="5"/>
      <c r="AA1201" s="5"/>
      <c r="AH1201" s="5"/>
      <c r="AI1201" s="5"/>
      <c r="AU1201" s="5"/>
      <c r="AV1201" s="5"/>
      <c r="AZ1201" s="5"/>
      <c r="BA1201" s="5"/>
      <c r="BB1201" s="5"/>
      <c r="BC1201" s="5"/>
      <c r="BD1201" s="5"/>
      <c r="BE1201" s="5"/>
      <c r="BF1201" s="5"/>
      <c r="BG1201" s="5"/>
      <c r="BH1201" s="5"/>
      <c r="BI1201" s="5"/>
      <c r="BL1201" s="5"/>
      <c r="BU1201" s="5"/>
      <c r="BV1201" s="5"/>
      <c r="BZ1201" s="5"/>
      <c r="CA1201" s="5"/>
      <c r="CB1201" s="5"/>
      <c r="CC1201" s="5"/>
      <c r="CD1201" s="5"/>
      <c r="CE1201" s="5"/>
      <c r="CF1201" s="5"/>
      <c r="CG1201" s="5"/>
      <c r="CH1201" s="5"/>
      <c r="CI1201" s="5"/>
      <c r="CL1201" s="5"/>
      <c r="CM1201" s="5"/>
      <c r="CN1201" s="5"/>
    </row>
    <row r="1202" spans="13:92" x14ac:dyDescent="0.25"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Z1202" s="5"/>
      <c r="AA1202" s="5"/>
      <c r="AH1202" s="5"/>
      <c r="AI1202" s="5"/>
      <c r="AU1202" s="5"/>
      <c r="AV1202" s="5"/>
      <c r="AZ1202" s="5"/>
      <c r="BA1202" s="5"/>
      <c r="BB1202" s="5"/>
      <c r="BC1202" s="5"/>
      <c r="BD1202" s="5"/>
      <c r="BE1202" s="5"/>
      <c r="BF1202" s="5"/>
      <c r="BG1202" s="5"/>
      <c r="BH1202" s="5"/>
      <c r="BI1202" s="5"/>
      <c r="BL1202" s="5"/>
      <c r="BU1202" s="5"/>
      <c r="BV1202" s="5"/>
      <c r="BZ1202" s="5"/>
      <c r="CA1202" s="5"/>
      <c r="CB1202" s="5"/>
      <c r="CC1202" s="5"/>
      <c r="CD1202" s="5"/>
      <c r="CE1202" s="5"/>
      <c r="CF1202" s="5"/>
      <c r="CG1202" s="5"/>
      <c r="CH1202" s="5"/>
      <c r="CI1202" s="5"/>
      <c r="CL1202" s="5"/>
      <c r="CM1202" s="5"/>
      <c r="CN1202" s="5"/>
    </row>
    <row r="1203" spans="13:92" x14ac:dyDescent="0.25"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Z1203" s="5"/>
      <c r="AA1203" s="5"/>
      <c r="AH1203" s="5"/>
      <c r="AI1203" s="5"/>
      <c r="AU1203" s="5"/>
      <c r="AV1203" s="5"/>
      <c r="AZ1203" s="5"/>
      <c r="BA1203" s="5"/>
      <c r="BB1203" s="5"/>
      <c r="BC1203" s="5"/>
      <c r="BD1203" s="5"/>
      <c r="BE1203" s="5"/>
      <c r="BF1203" s="5"/>
      <c r="BG1203" s="5"/>
      <c r="BH1203" s="5"/>
      <c r="BI1203" s="5"/>
      <c r="BL1203" s="5"/>
      <c r="BU1203" s="5"/>
      <c r="BV1203" s="5"/>
      <c r="BZ1203" s="5"/>
      <c r="CA1203" s="5"/>
      <c r="CB1203" s="5"/>
      <c r="CC1203" s="5"/>
      <c r="CD1203" s="5"/>
      <c r="CE1203" s="5"/>
      <c r="CF1203" s="5"/>
      <c r="CG1203" s="5"/>
      <c r="CH1203" s="5"/>
      <c r="CI1203" s="5"/>
      <c r="CL1203" s="5"/>
      <c r="CM1203" s="5"/>
      <c r="CN1203" s="5"/>
    </row>
    <row r="1204" spans="13:92" x14ac:dyDescent="0.25"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Z1204" s="5"/>
      <c r="AA1204" s="5"/>
      <c r="AH1204" s="5"/>
      <c r="AI1204" s="5"/>
      <c r="AU1204" s="5"/>
      <c r="AV1204" s="5"/>
      <c r="AZ1204" s="5"/>
      <c r="BA1204" s="5"/>
      <c r="BB1204" s="5"/>
      <c r="BC1204" s="5"/>
      <c r="BD1204" s="5"/>
      <c r="BE1204" s="5"/>
      <c r="BF1204" s="5"/>
      <c r="BG1204" s="5"/>
      <c r="BH1204" s="5"/>
      <c r="BI1204" s="5"/>
      <c r="BL1204" s="5"/>
      <c r="BU1204" s="5"/>
      <c r="BV1204" s="5"/>
      <c r="BZ1204" s="5"/>
      <c r="CA1204" s="5"/>
      <c r="CB1204" s="5"/>
      <c r="CC1204" s="5"/>
      <c r="CD1204" s="5"/>
      <c r="CE1204" s="5"/>
      <c r="CF1204" s="5"/>
      <c r="CG1204" s="5"/>
      <c r="CH1204" s="5"/>
      <c r="CI1204" s="5"/>
      <c r="CL1204" s="5"/>
      <c r="CM1204" s="5"/>
      <c r="CN1204" s="5"/>
    </row>
    <row r="1205" spans="13:92" x14ac:dyDescent="0.25"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Z1205" s="5"/>
      <c r="AA1205" s="5"/>
      <c r="AH1205" s="5"/>
      <c r="AI1205" s="5"/>
      <c r="AU1205" s="5"/>
      <c r="AV1205" s="5"/>
      <c r="AZ1205" s="5"/>
      <c r="BA1205" s="5"/>
      <c r="BB1205" s="5"/>
      <c r="BC1205" s="5"/>
      <c r="BD1205" s="5"/>
      <c r="BE1205" s="5"/>
      <c r="BF1205" s="5"/>
      <c r="BG1205" s="5"/>
      <c r="BH1205" s="5"/>
      <c r="BI1205" s="5"/>
      <c r="BL1205" s="5"/>
      <c r="BU1205" s="5"/>
      <c r="BV1205" s="5"/>
      <c r="BZ1205" s="5"/>
      <c r="CA1205" s="5"/>
      <c r="CB1205" s="5"/>
      <c r="CC1205" s="5"/>
      <c r="CD1205" s="5"/>
      <c r="CE1205" s="5"/>
      <c r="CF1205" s="5"/>
      <c r="CG1205" s="5"/>
      <c r="CH1205" s="5"/>
      <c r="CI1205" s="5"/>
      <c r="CL1205" s="5"/>
      <c r="CM1205" s="5"/>
      <c r="CN1205" s="5"/>
    </row>
    <row r="1206" spans="13:92" x14ac:dyDescent="0.25"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Z1206" s="5"/>
      <c r="AA1206" s="5"/>
      <c r="AH1206" s="5"/>
      <c r="AI1206" s="5"/>
      <c r="AU1206" s="5"/>
      <c r="AV1206" s="5"/>
      <c r="AZ1206" s="5"/>
      <c r="BA1206" s="5"/>
      <c r="BB1206" s="5"/>
      <c r="BC1206" s="5"/>
      <c r="BD1206" s="5"/>
      <c r="BE1206" s="5"/>
      <c r="BF1206" s="5"/>
      <c r="BG1206" s="5"/>
      <c r="BH1206" s="5"/>
      <c r="BI1206" s="5"/>
      <c r="BL1206" s="5"/>
      <c r="BU1206" s="5"/>
      <c r="BV1206" s="5"/>
      <c r="BZ1206" s="5"/>
      <c r="CA1206" s="5"/>
      <c r="CB1206" s="5"/>
      <c r="CC1206" s="5"/>
      <c r="CD1206" s="5"/>
      <c r="CE1206" s="5"/>
      <c r="CF1206" s="5"/>
      <c r="CG1206" s="5"/>
      <c r="CH1206" s="5"/>
      <c r="CI1206" s="5"/>
      <c r="CL1206" s="5"/>
      <c r="CM1206" s="5"/>
      <c r="CN1206" s="5"/>
    </row>
    <row r="1207" spans="13:92" x14ac:dyDescent="0.25"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Z1207" s="5"/>
      <c r="AA1207" s="5"/>
      <c r="AH1207" s="5"/>
      <c r="AI1207" s="5"/>
      <c r="AU1207" s="5"/>
      <c r="AV1207" s="5"/>
      <c r="AZ1207" s="5"/>
      <c r="BA1207" s="5"/>
      <c r="BB1207" s="5"/>
      <c r="BC1207" s="5"/>
      <c r="BD1207" s="5"/>
      <c r="BE1207" s="5"/>
      <c r="BF1207" s="5"/>
      <c r="BG1207" s="5"/>
      <c r="BH1207" s="5"/>
      <c r="BI1207" s="5"/>
      <c r="BL1207" s="5"/>
      <c r="BU1207" s="5"/>
      <c r="BV1207" s="5"/>
      <c r="BZ1207" s="5"/>
      <c r="CA1207" s="5"/>
      <c r="CB1207" s="5"/>
      <c r="CC1207" s="5"/>
      <c r="CD1207" s="5"/>
      <c r="CE1207" s="5"/>
      <c r="CF1207" s="5"/>
      <c r="CG1207" s="5"/>
      <c r="CH1207" s="5"/>
      <c r="CI1207" s="5"/>
      <c r="CL1207" s="5"/>
      <c r="CM1207" s="5"/>
      <c r="CN1207" s="5"/>
    </row>
    <row r="1208" spans="13:92" x14ac:dyDescent="0.25"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Z1208" s="5"/>
      <c r="AA1208" s="5"/>
      <c r="AH1208" s="5"/>
      <c r="AI1208" s="5"/>
      <c r="AU1208" s="5"/>
      <c r="AV1208" s="5"/>
      <c r="AZ1208" s="5"/>
      <c r="BA1208" s="5"/>
      <c r="BB1208" s="5"/>
      <c r="BC1208" s="5"/>
      <c r="BD1208" s="5"/>
      <c r="BE1208" s="5"/>
      <c r="BF1208" s="5"/>
      <c r="BG1208" s="5"/>
      <c r="BH1208" s="5"/>
      <c r="BI1208" s="5"/>
      <c r="BL1208" s="5"/>
      <c r="BU1208" s="5"/>
      <c r="BV1208" s="5"/>
      <c r="BZ1208" s="5"/>
      <c r="CA1208" s="5"/>
      <c r="CB1208" s="5"/>
      <c r="CC1208" s="5"/>
      <c r="CD1208" s="5"/>
      <c r="CE1208" s="5"/>
      <c r="CF1208" s="5"/>
      <c r="CG1208" s="5"/>
      <c r="CH1208" s="5"/>
      <c r="CI1208" s="5"/>
      <c r="CL1208" s="5"/>
      <c r="CM1208" s="5"/>
      <c r="CN1208" s="5"/>
    </row>
    <row r="1209" spans="13:92" x14ac:dyDescent="0.25"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Z1209" s="5"/>
      <c r="AA1209" s="5"/>
      <c r="AH1209" s="5"/>
      <c r="AI1209" s="5"/>
      <c r="AU1209" s="5"/>
      <c r="AV1209" s="5"/>
      <c r="AZ1209" s="5"/>
      <c r="BA1209" s="5"/>
      <c r="BB1209" s="5"/>
      <c r="BC1209" s="5"/>
      <c r="BD1209" s="5"/>
      <c r="BE1209" s="5"/>
      <c r="BF1209" s="5"/>
      <c r="BG1209" s="5"/>
      <c r="BH1209" s="5"/>
      <c r="BI1209" s="5"/>
      <c r="BL1209" s="5"/>
      <c r="BU1209" s="5"/>
      <c r="BV1209" s="5"/>
      <c r="BZ1209" s="5"/>
      <c r="CA1209" s="5"/>
      <c r="CB1209" s="5"/>
      <c r="CC1209" s="5"/>
      <c r="CD1209" s="5"/>
      <c r="CE1209" s="5"/>
      <c r="CF1209" s="5"/>
      <c r="CG1209" s="5"/>
      <c r="CH1209" s="5"/>
      <c r="CI1209" s="5"/>
      <c r="CL1209" s="5"/>
      <c r="CM1209" s="5"/>
      <c r="CN1209" s="5"/>
    </row>
    <row r="1210" spans="13:92" x14ac:dyDescent="0.25"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Z1210" s="5"/>
      <c r="AA1210" s="5"/>
      <c r="AH1210" s="5"/>
      <c r="AI1210" s="5"/>
      <c r="AU1210" s="5"/>
      <c r="AV1210" s="5"/>
      <c r="AZ1210" s="5"/>
      <c r="BA1210" s="5"/>
      <c r="BB1210" s="5"/>
      <c r="BC1210" s="5"/>
      <c r="BD1210" s="5"/>
      <c r="BE1210" s="5"/>
      <c r="BF1210" s="5"/>
      <c r="BG1210" s="5"/>
      <c r="BH1210" s="5"/>
      <c r="BI1210" s="5"/>
      <c r="BL1210" s="5"/>
      <c r="BU1210" s="5"/>
      <c r="BV1210" s="5"/>
      <c r="BZ1210" s="5"/>
      <c r="CA1210" s="5"/>
      <c r="CB1210" s="5"/>
      <c r="CC1210" s="5"/>
      <c r="CD1210" s="5"/>
      <c r="CE1210" s="5"/>
      <c r="CF1210" s="5"/>
      <c r="CG1210" s="5"/>
      <c r="CH1210" s="5"/>
      <c r="CI1210" s="5"/>
      <c r="CL1210" s="5"/>
      <c r="CM1210" s="5"/>
      <c r="CN1210" s="5"/>
    </row>
    <row r="1211" spans="13:92" x14ac:dyDescent="0.25"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Z1211" s="5"/>
      <c r="AA1211" s="5"/>
      <c r="AH1211" s="5"/>
      <c r="AI1211" s="5"/>
      <c r="AU1211" s="5"/>
      <c r="AV1211" s="5"/>
      <c r="AZ1211" s="5"/>
      <c r="BA1211" s="5"/>
      <c r="BB1211" s="5"/>
      <c r="BC1211" s="5"/>
      <c r="BD1211" s="5"/>
      <c r="BE1211" s="5"/>
      <c r="BF1211" s="5"/>
      <c r="BG1211" s="5"/>
      <c r="BH1211" s="5"/>
      <c r="BI1211" s="5"/>
      <c r="BL1211" s="5"/>
      <c r="BU1211" s="5"/>
      <c r="BV1211" s="5"/>
      <c r="BZ1211" s="5"/>
      <c r="CA1211" s="5"/>
      <c r="CB1211" s="5"/>
      <c r="CC1211" s="5"/>
      <c r="CD1211" s="5"/>
      <c r="CE1211" s="5"/>
      <c r="CF1211" s="5"/>
      <c r="CG1211" s="5"/>
      <c r="CH1211" s="5"/>
      <c r="CI1211" s="5"/>
      <c r="CL1211" s="5"/>
      <c r="CM1211" s="5"/>
      <c r="CN1211" s="5"/>
    </row>
    <row r="1212" spans="13:92" x14ac:dyDescent="0.25"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Z1212" s="5"/>
      <c r="AA1212" s="5"/>
      <c r="AH1212" s="5"/>
      <c r="AI1212" s="5"/>
      <c r="AU1212" s="5"/>
      <c r="AV1212" s="5"/>
      <c r="AZ1212" s="5"/>
      <c r="BA1212" s="5"/>
      <c r="BB1212" s="5"/>
      <c r="BC1212" s="5"/>
      <c r="BD1212" s="5"/>
      <c r="BE1212" s="5"/>
      <c r="BF1212" s="5"/>
      <c r="BG1212" s="5"/>
      <c r="BH1212" s="5"/>
      <c r="BI1212" s="5"/>
      <c r="BL1212" s="5"/>
      <c r="BU1212" s="5"/>
      <c r="BV1212" s="5"/>
      <c r="BZ1212" s="5"/>
      <c r="CA1212" s="5"/>
      <c r="CB1212" s="5"/>
      <c r="CC1212" s="5"/>
      <c r="CD1212" s="5"/>
      <c r="CE1212" s="5"/>
      <c r="CF1212" s="5"/>
      <c r="CG1212" s="5"/>
      <c r="CH1212" s="5"/>
      <c r="CI1212" s="5"/>
      <c r="CL1212" s="5"/>
      <c r="CM1212" s="5"/>
      <c r="CN1212" s="5"/>
    </row>
    <row r="1213" spans="13:92" x14ac:dyDescent="0.25"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Z1213" s="5"/>
      <c r="AA1213" s="5"/>
      <c r="AH1213" s="5"/>
      <c r="AI1213" s="5"/>
      <c r="AU1213" s="5"/>
      <c r="AV1213" s="5"/>
      <c r="AZ1213" s="5"/>
      <c r="BA1213" s="5"/>
      <c r="BB1213" s="5"/>
      <c r="BC1213" s="5"/>
      <c r="BD1213" s="5"/>
      <c r="BE1213" s="5"/>
      <c r="BF1213" s="5"/>
      <c r="BG1213" s="5"/>
      <c r="BH1213" s="5"/>
      <c r="BI1213" s="5"/>
      <c r="BL1213" s="5"/>
      <c r="BU1213" s="5"/>
      <c r="BV1213" s="5"/>
      <c r="BZ1213" s="5"/>
      <c r="CA1213" s="5"/>
      <c r="CB1213" s="5"/>
      <c r="CC1213" s="5"/>
      <c r="CD1213" s="5"/>
      <c r="CE1213" s="5"/>
      <c r="CF1213" s="5"/>
      <c r="CG1213" s="5"/>
      <c r="CH1213" s="5"/>
      <c r="CI1213" s="5"/>
      <c r="CL1213" s="5"/>
      <c r="CM1213" s="5"/>
      <c r="CN1213" s="5"/>
    </row>
    <row r="1214" spans="13:92" x14ac:dyDescent="0.25"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Z1214" s="5"/>
      <c r="AA1214" s="5"/>
      <c r="AH1214" s="5"/>
      <c r="AI1214" s="5"/>
      <c r="AU1214" s="5"/>
      <c r="AV1214" s="5"/>
      <c r="AZ1214" s="5"/>
      <c r="BA1214" s="5"/>
      <c r="BB1214" s="5"/>
      <c r="BC1214" s="5"/>
      <c r="BD1214" s="5"/>
      <c r="BE1214" s="5"/>
      <c r="BF1214" s="5"/>
      <c r="BG1214" s="5"/>
      <c r="BH1214" s="5"/>
      <c r="BI1214" s="5"/>
      <c r="BL1214" s="5"/>
      <c r="BU1214" s="5"/>
      <c r="BV1214" s="5"/>
      <c r="BZ1214" s="5"/>
      <c r="CA1214" s="5"/>
      <c r="CB1214" s="5"/>
      <c r="CC1214" s="5"/>
      <c r="CD1214" s="5"/>
      <c r="CE1214" s="5"/>
      <c r="CF1214" s="5"/>
      <c r="CG1214" s="5"/>
      <c r="CH1214" s="5"/>
      <c r="CI1214" s="5"/>
      <c r="CL1214" s="5"/>
      <c r="CM1214" s="5"/>
      <c r="CN1214" s="5"/>
    </row>
    <row r="1215" spans="13:92" x14ac:dyDescent="0.25"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Z1215" s="5"/>
      <c r="AA1215" s="5"/>
      <c r="AH1215" s="5"/>
      <c r="AI1215" s="5"/>
      <c r="AU1215" s="5"/>
      <c r="AV1215" s="5"/>
      <c r="AZ1215" s="5"/>
      <c r="BA1215" s="5"/>
      <c r="BB1215" s="5"/>
      <c r="BC1215" s="5"/>
      <c r="BD1215" s="5"/>
      <c r="BE1215" s="5"/>
      <c r="BF1215" s="5"/>
      <c r="BG1215" s="5"/>
      <c r="BH1215" s="5"/>
      <c r="BI1215" s="5"/>
      <c r="BL1215" s="5"/>
      <c r="BU1215" s="5"/>
      <c r="BV1215" s="5"/>
      <c r="BZ1215" s="5"/>
      <c r="CA1215" s="5"/>
      <c r="CB1215" s="5"/>
      <c r="CC1215" s="5"/>
      <c r="CD1215" s="5"/>
      <c r="CE1215" s="5"/>
      <c r="CF1215" s="5"/>
      <c r="CG1215" s="5"/>
      <c r="CH1215" s="5"/>
      <c r="CI1215" s="5"/>
      <c r="CL1215" s="5"/>
      <c r="CM1215" s="5"/>
      <c r="CN1215" s="5"/>
    </row>
    <row r="1216" spans="13:92" x14ac:dyDescent="0.25"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Z1216" s="5"/>
      <c r="AA1216" s="5"/>
      <c r="AH1216" s="5"/>
      <c r="AI1216" s="5"/>
      <c r="AU1216" s="5"/>
      <c r="AV1216" s="5"/>
      <c r="AZ1216" s="5"/>
      <c r="BA1216" s="5"/>
      <c r="BB1216" s="5"/>
      <c r="BC1216" s="5"/>
      <c r="BD1216" s="5"/>
      <c r="BE1216" s="5"/>
      <c r="BF1216" s="5"/>
      <c r="BG1216" s="5"/>
      <c r="BH1216" s="5"/>
      <c r="BI1216" s="5"/>
      <c r="BL1216" s="5"/>
      <c r="BU1216" s="5"/>
      <c r="BV1216" s="5"/>
      <c r="BZ1216" s="5"/>
      <c r="CA1216" s="5"/>
      <c r="CB1216" s="5"/>
      <c r="CC1216" s="5"/>
      <c r="CD1216" s="5"/>
      <c r="CE1216" s="5"/>
      <c r="CF1216" s="5"/>
      <c r="CG1216" s="5"/>
      <c r="CH1216" s="5"/>
      <c r="CI1216" s="5"/>
      <c r="CL1216" s="5"/>
      <c r="CM1216" s="5"/>
      <c r="CN1216" s="5"/>
    </row>
    <row r="1217" spans="13:92" x14ac:dyDescent="0.25"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Z1217" s="5"/>
      <c r="AA1217" s="5"/>
      <c r="AH1217" s="5"/>
      <c r="AI1217" s="5"/>
      <c r="AU1217" s="5"/>
      <c r="AV1217" s="5"/>
      <c r="AZ1217" s="5"/>
      <c r="BA1217" s="5"/>
      <c r="BB1217" s="5"/>
      <c r="BC1217" s="5"/>
      <c r="BD1217" s="5"/>
      <c r="BE1217" s="5"/>
      <c r="BF1217" s="5"/>
      <c r="BG1217" s="5"/>
      <c r="BH1217" s="5"/>
      <c r="BI1217" s="5"/>
      <c r="BL1217" s="5"/>
      <c r="BU1217" s="5"/>
      <c r="BV1217" s="5"/>
      <c r="BZ1217" s="5"/>
      <c r="CA1217" s="5"/>
      <c r="CB1217" s="5"/>
      <c r="CC1217" s="5"/>
      <c r="CD1217" s="5"/>
      <c r="CE1217" s="5"/>
      <c r="CF1217" s="5"/>
      <c r="CG1217" s="5"/>
      <c r="CH1217" s="5"/>
      <c r="CI1217" s="5"/>
      <c r="CL1217" s="5"/>
      <c r="CM1217" s="5"/>
      <c r="CN1217" s="5"/>
    </row>
    <row r="1218" spans="13:92" x14ac:dyDescent="0.25"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Z1218" s="5"/>
      <c r="AA1218" s="5"/>
      <c r="AH1218" s="5"/>
      <c r="AI1218" s="5"/>
      <c r="AU1218" s="5"/>
      <c r="AV1218" s="5"/>
      <c r="AZ1218" s="5"/>
      <c r="BA1218" s="5"/>
      <c r="BB1218" s="5"/>
      <c r="BC1218" s="5"/>
      <c r="BD1218" s="5"/>
      <c r="BE1218" s="5"/>
      <c r="BF1218" s="5"/>
      <c r="BG1218" s="5"/>
      <c r="BH1218" s="5"/>
      <c r="BI1218" s="5"/>
      <c r="BL1218" s="5"/>
      <c r="BU1218" s="5"/>
      <c r="BV1218" s="5"/>
      <c r="BZ1218" s="5"/>
      <c r="CA1218" s="5"/>
      <c r="CB1218" s="5"/>
      <c r="CC1218" s="5"/>
      <c r="CD1218" s="5"/>
      <c r="CE1218" s="5"/>
      <c r="CF1218" s="5"/>
      <c r="CG1218" s="5"/>
      <c r="CH1218" s="5"/>
      <c r="CI1218" s="5"/>
      <c r="CL1218" s="5"/>
      <c r="CM1218" s="5"/>
      <c r="CN1218" s="5"/>
    </row>
    <row r="1219" spans="13:92" x14ac:dyDescent="0.25"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Z1219" s="5"/>
      <c r="AA1219" s="5"/>
      <c r="AH1219" s="5"/>
      <c r="AI1219" s="5"/>
      <c r="AU1219" s="5"/>
      <c r="AV1219" s="5"/>
      <c r="AZ1219" s="5"/>
      <c r="BA1219" s="5"/>
      <c r="BB1219" s="5"/>
      <c r="BC1219" s="5"/>
      <c r="BD1219" s="5"/>
      <c r="BE1219" s="5"/>
      <c r="BF1219" s="5"/>
      <c r="BG1219" s="5"/>
      <c r="BH1219" s="5"/>
      <c r="BI1219" s="5"/>
      <c r="BL1219" s="5"/>
      <c r="BU1219" s="5"/>
      <c r="BV1219" s="5"/>
      <c r="BZ1219" s="5"/>
      <c r="CA1219" s="5"/>
      <c r="CB1219" s="5"/>
      <c r="CC1219" s="5"/>
      <c r="CD1219" s="5"/>
      <c r="CE1219" s="5"/>
      <c r="CF1219" s="5"/>
      <c r="CG1219" s="5"/>
      <c r="CH1219" s="5"/>
      <c r="CI1219" s="5"/>
      <c r="CL1219" s="5"/>
      <c r="CM1219" s="5"/>
      <c r="CN1219" s="5"/>
    </row>
    <row r="1220" spans="13:92" x14ac:dyDescent="0.25"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Z1220" s="5"/>
      <c r="AA1220" s="5"/>
      <c r="AH1220" s="5"/>
      <c r="AI1220" s="5"/>
      <c r="AU1220" s="5"/>
      <c r="AV1220" s="5"/>
      <c r="AZ1220" s="5"/>
      <c r="BA1220" s="5"/>
      <c r="BB1220" s="5"/>
      <c r="BC1220" s="5"/>
      <c r="BD1220" s="5"/>
      <c r="BE1220" s="5"/>
      <c r="BF1220" s="5"/>
      <c r="BG1220" s="5"/>
      <c r="BH1220" s="5"/>
      <c r="BI1220" s="5"/>
      <c r="BL1220" s="5"/>
      <c r="BU1220" s="5"/>
      <c r="BV1220" s="5"/>
      <c r="BZ1220" s="5"/>
      <c r="CA1220" s="5"/>
      <c r="CB1220" s="5"/>
      <c r="CC1220" s="5"/>
      <c r="CD1220" s="5"/>
      <c r="CE1220" s="5"/>
      <c r="CF1220" s="5"/>
      <c r="CG1220" s="5"/>
      <c r="CH1220" s="5"/>
      <c r="CI1220" s="5"/>
      <c r="CL1220" s="5"/>
      <c r="CM1220" s="5"/>
      <c r="CN1220" s="5"/>
    </row>
    <row r="1221" spans="13:92" x14ac:dyDescent="0.25"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Z1221" s="5"/>
      <c r="AA1221" s="5"/>
      <c r="AH1221" s="5"/>
      <c r="AI1221" s="5"/>
      <c r="AU1221" s="5"/>
      <c r="AV1221" s="5"/>
      <c r="AZ1221" s="5"/>
      <c r="BA1221" s="5"/>
      <c r="BB1221" s="5"/>
      <c r="BC1221" s="5"/>
      <c r="BD1221" s="5"/>
      <c r="BE1221" s="5"/>
      <c r="BF1221" s="5"/>
      <c r="BG1221" s="5"/>
      <c r="BH1221" s="5"/>
      <c r="BI1221" s="5"/>
      <c r="BL1221" s="5"/>
      <c r="BU1221" s="5"/>
      <c r="BV1221" s="5"/>
      <c r="BZ1221" s="5"/>
      <c r="CA1221" s="5"/>
      <c r="CB1221" s="5"/>
      <c r="CC1221" s="5"/>
      <c r="CD1221" s="5"/>
      <c r="CE1221" s="5"/>
      <c r="CF1221" s="5"/>
      <c r="CG1221" s="5"/>
      <c r="CH1221" s="5"/>
      <c r="CI1221" s="5"/>
      <c r="CL1221" s="5"/>
      <c r="CM1221" s="5"/>
      <c r="CN1221" s="5"/>
    </row>
    <row r="1222" spans="13:92" x14ac:dyDescent="0.25"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Z1222" s="5"/>
      <c r="AA1222" s="5"/>
      <c r="AH1222" s="5"/>
      <c r="AI1222" s="5"/>
      <c r="AU1222" s="5"/>
      <c r="AV1222" s="5"/>
      <c r="AZ1222" s="5"/>
      <c r="BA1222" s="5"/>
      <c r="BB1222" s="5"/>
      <c r="BC1222" s="5"/>
      <c r="BD1222" s="5"/>
      <c r="BE1222" s="5"/>
      <c r="BF1222" s="5"/>
      <c r="BG1222" s="5"/>
      <c r="BH1222" s="5"/>
      <c r="BI1222" s="5"/>
      <c r="BL1222" s="5"/>
      <c r="BU1222" s="5"/>
      <c r="BV1222" s="5"/>
      <c r="BZ1222" s="5"/>
      <c r="CA1222" s="5"/>
      <c r="CB1222" s="5"/>
      <c r="CC1222" s="5"/>
      <c r="CD1222" s="5"/>
      <c r="CE1222" s="5"/>
      <c r="CF1222" s="5"/>
      <c r="CG1222" s="5"/>
      <c r="CH1222" s="5"/>
      <c r="CI1222" s="5"/>
      <c r="CL1222" s="5"/>
      <c r="CM1222" s="5"/>
      <c r="CN1222" s="5"/>
    </row>
    <row r="1223" spans="13:92" x14ac:dyDescent="0.25"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Z1223" s="5"/>
      <c r="AA1223" s="5"/>
      <c r="AH1223" s="5"/>
      <c r="AI1223" s="5"/>
      <c r="AU1223" s="5"/>
      <c r="AV1223" s="5"/>
      <c r="AZ1223" s="5"/>
      <c r="BA1223" s="5"/>
      <c r="BB1223" s="5"/>
      <c r="BC1223" s="5"/>
      <c r="BD1223" s="5"/>
      <c r="BE1223" s="5"/>
      <c r="BF1223" s="5"/>
      <c r="BG1223" s="5"/>
      <c r="BH1223" s="5"/>
      <c r="BI1223" s="5"/>
      <c r="BL1223" s="5"/>
      <c r="BU1223" s="5"/>
      <c r="BV1223" s="5"/>
      <c r="BZ1223" s="5"/>
      <c r="CA1223" s="5"/>
      <c r="CB1223" s="5"/>
      <c r="CC1223" s="5"/>
      <c r="CD1223" s="5"/>
      <c r="CE1223" s="5"/>
      <c r="CF1223" s="5"/>
      <c r="CG1223" s="5"/>
      <c r="CH1223" s="5"/>
      <c r="CI1223" s="5"/>
      <c r="CL1223" s="5"/>
      <c r="CM1223" s="5"/>
      <c r="CN1223" s="5"/>
    </row>
    <row r="1224" spans="13:92" x14ac:dyDescent="0.25"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Z1224" s="5"/>
      <c r="AA1224" s="5"/>
      <c r="AH1224" s="5"/>
      <c r="AI1224" s="5"/>
      <c r="AU1224" s="5"/>
      <c r="AV1224" s="5"/>
      <c r="AZ1224" s="5"/>
      <c r="BA1224" s="5"/>
      <c r="BB1224" s="5"/>
      <c r="BC1224" s="5"/>
      <c r="BD1224" s="5"/>
      <c r="BE1224" s="5"/>
      <c r="BF1224" s="5"/>
      <c r="BG1224" s="5"/>
      <c r="BH1224" s="5"/>
      <c r="BI1224" s="5"/>
      <c r="BL1224" s="5"/>
      <c r="BU1224" s="5"/>
      <c r="BV1224" s="5"/>
      <c r="BZ1224" s="5"/>
      <c r="CA1224" s="5"/>
      <c r="CB1224" s="5"/>
      <c r="CC1224" s="5"/>
      <c r="CD1224" s="5"/>
      <c r="CE1224" s="5"/>
      <c r="CF1224" s="5"/>
      <c r="CG1224" s="5"/>
      <c r="CH1224" s="5"/>
      <c r="CI1224" s="5"/>
      <c r="CL1224" s="5"/>
      <c r="CM1224" s="5"/>
      <c r="CN1224" s="5"/>
    </row>
    <row r="1225" spans="13:92" x14ac:dyDescent="0.25"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Z1225" s="5"/>
      <c r="AA1225" s="5"/>
      <c r="AH1225" s="5"/>
      <c r="AI1225" s="5"/>
      <c r="AU1225" s="5"/>
      <c r="AV1225" s="5"/>
      <c r="AZ1225" s="5"/>
      <c r="BA1225" s="5"/>
      <c r="BB1225" s="5"/>
      <c r="BC1225" s="5"/>
      <c r="BD1225" s="5"/>
      <c r="BE1225" s="5"/>
      <c r="BF1225" s="5"/>
      <c r="BG1225" s="5"/>
      <c r="BH1225" s="5"/>
      <c r="BI1225" s="5"/>
      <c r="BL1225" s="5"/>
      <c r="BU1225" s="5"/>
      <c r="BV1225" s="5"/>
      <c r="BZ1225" s="5"/>
      <c r="CA1225" s="5"/>
      <c r="CB1225" s="5"/>
      <c r="CC1225" s="5"/>
      <c r="CD1225" s="5"/>
      <c r="CE1225" s="5"/>
      <c r="CF1225" s="5"/>
      <c r="CG1225" s="5"/>
      <c r="CH1225" s="5"/>
      <c r="CI1225" s="5"/>
      <c r="CL1225" s="5"/>
      <c r="CM1225" s="5"/>
      <c r="CN1225" s="5"/>
    </row>
    <row r="1226" spans="13:92" x14ac:dyDescent="0.25"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Z1226" s="5"/>
      <c r="AA1226" s="5"/>
      <c r="AH1226" s="5"/>
      <c r="AI1226" s="5"/>
      <c r="AU1226" s="5"/>
      <c r="AV1226" s="5"/>
      <c r="AZ1226" s="5"/>
      <c r="BA1226" s="5"/>
      <c r="BB1226" s="5"/>
      <c r="BC1226" s="5"/>
      <c r="BD1226" s="5"/>
      <c r="BE1226" s="5"/>
      <c r="BF1226" s="5"/>
      <c r="BG1226" s="5"/>
      <c r="BH1226" s="5"/>
      <c r="BI1226" s="5"/>
      <c r="BL1226" s="5"/>
      <c r="BU1226" s="5"/>
      <c r="BV1226" s="5"/>
      <c r="BZ1226" s="5"/>
      <c r="CA1226" s="5"/>
      <c r="CB1226" s="5"/>
      <c r="CC1226" s="5"/>
      <c r="CD1226" s="5"/>
      <c r="CE1226" s="5"/>
      <c r="CF1226" s="5"/>
      <c r="CG1226" s="5"/>
      <c r="CH1226" s="5"/>
      <c r="CI1226" s="5"/>
      <c r="CL1226" s="5"/>
      <c r="CM1226" s="5"/>
      <c r="CN1226" s="5"/>
    </row>
    <row r="1227" spans="13:92" x14ac:dyDescent="0.25"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Z1227" s="5"/>
      <c r="AA1227" s="5"/>
      <c r="AH1227" s="5"/>
      <c r="AI1227" s="5"/>
      <c r="AU1227" s="5"/>
      <c r="AV1227" s="5"/>
      <c r="AZ1227" s="5"/>
      <c r="BA1227" s="5"/>
      <c r="BB1227" s="5"/>
      <c r="BC1227" s="5"/>
      <c r="BD1227" s="5"/>
      <c r="BE1227" s="5"/>
      <c r="BF1227" s="5"/>
      <c r="BG1227" s="5"/>
      <c r="BH1227" s="5"/>
      <c r="BI1227" s="5"/>
      <c r="BL1227" s="5"/>
      <c r="BU1227" s="5"/>
      <c r="BV1227" s="5"/>
      <c r="BZ1227" s="5"/>
      <c r="CA1227" s="5"/>
      <c r="CB1227" s="5"/>
      <c r="CC1227" s="5"/>
      <c r="CD1227" s="5"/>
      <c r="CE1227" s="5"/>
      <c r="CF1227" s="5"/>
      <c r="CG1227" s="5"/>
      <c r="CH1227" s="5"/>
      <c r="CI1227" s="5"/>
      <c r="CL1227" s="5"/>
      <c r="CM1227" s="5"/>
      <c r="CN1227" s="5"/>
    </row>
    <row r="1228" spans="13:92" x14ac:dyDescent="0.25"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Z1228" s="5"/>
      <c r="AA1228" s="5"/>
      <c r="AH1228" s="5"/>
      <c r="AI1228" s="5"/>
      <c r="AU1228" s="5"/>
      <c r="AV1228" s="5"/>
      <c r="AZ1228" s="5"/>
      <c r="BA1228" s="5"/>
      <c r="BB1228" s="5"/>
      <c r="BC1228" s="5"/>
      <c r="BD1228" s="5"/>
      <c r="BE1228" s="5"/>
      <c r="BF1228" s="5"/>
      <c r="BG1228" s="5"/>
      <c r="BH1228" s="5"/>
      <c r="BI1228" s="5"/>
      <c r="BL1228" s="5"/>
      <c r="BU1228" s="5"/>
      <c r="BV1228" s="5"/>
      <c r="BZ1228" s="5"/>
      <c r="CA1228" s="5"/>
      <c r="CB1228" s="5"/>
      <c r="CC1228" s="5"/>
      <c r="CD1228" s="5"/>
      <c r="CE1228" s="5"/>
      <c r="CF1228" s="5"/>
      <c r="CG1228" s="5"/>
      <c r="CH1228" s="5"/>
      <c r="CI1228" s="5"/>
      <c r="CL1228" s="5"/>
      <c r="CM1228" s="5"/>
      <c r="CN1228" s="5"/>
    </row>
    <row r="1229" spans="13:92" x14ac:dyDescent="0.25"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Z1229" s="5"/>
      <c r="AA1229" s="5"/>
      <c r="AH1229" s="5"/>
      <c r="AI1229" s="5"/>
      <c r="AU1229" s="5"/>
      <c r="AV1229" s="5"/>
      <c r="AZ1229" s="5"/>
      <c r="BA1229" s="5"/>
      <c r="BB1229" s="5"/>
      <c r="BC1229" s="5"/>
      <c r="BD1229" s="5"/>
      <c r="BE1229" s="5"/>
      <c r="BF1229" s="5"/>
      <c r="BG1229" s="5"/>
      <c r="BH1229" s="5"/>
      <c r="BI1229" s="5"/>
      <c r="BL1229" s="5"/>
      <c r="BU1229" s="5"/>
      <c r="BV1229" s="5"/>
      <c r="BZ1229" s="5"/>
      <c r="CA1229" s="5"/>
      <c r="CB1229" s="5"/>
      <c r="CC1229" s="5"/>
      <c r="CD1229" s="5"/>
      <c r="CE1229" s="5"/>
      <c r="CF1229" s="5"/>
      <c r="CG1229" s="5"/>
      <c r="CH1229" s="5"/>
      <c r="CI1229" s="5"/>
      <c r="CL1229" s="5"/>
      <c r="CM1229" s="5"/>
      <c r="CN1229" s="5"/>
    </row>
    <row r="1230" spans="13:92" x14ac:dyDescent="0.25"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Z1230" s="5"/>
      <c r="AA1230" s="5"/>
      <c r="AH1230" s="5"/>
      <c r="AI1230" s="5"/>
      <c r="AU1230" s="5"/>
      <c r="AV1230" s="5"/>
      <c r="AZ1230" s="5"/>
      <c r="BA1230" s="5"/>
      <c r="BB1230" s="5"/>
      <c r="BC1230" s="5"/>
      <c r="BD1230" s="5"/>
      <c r="BE1230" s="5"/>
      <c r="BF1230" s="5"/>
      <c r="BG1230" s="5"/>
      <c r="BH1230" s="5"/>
      <c r="BI1230" s="5"/>
      <c r="BL1230" s="5"/>
      <c r="BU1230" s="5"/>
      <c r="BV1230" s="5"/>
      <c r="BZ1230" s="5"/>
      <c r="CA1230" s="5"/>
      <c r="CB1230" s="5"/>
      <c r="CC1230" s="5"/>
      <c r="CD1230" s="5"/>
      <c r="CE1230" s="5"/>
      <c r="CF1230" s="5"/>
      <c r="CG1230" s="5"/>
      <c r="CH1230" s="5"/>
      <c r="CI1230" s="5"/>
      <c r="CL1230" s="5"/>
      <c r="CM1230" s="5"/>
      <c r="CN1230" s="5"/>
    </row>
    <row r="1231" spans="13:92" x14ac:dyDescent="0.25"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Z1231" s="5"/>
      <c r="AA1231" s="5"/>
      <c r="AH1231" s="5"/>
      <c r="AI1231" s="5"/>
      <c r="AU1231" s="5"/>
      <c r="AV1231" s="5"/>
      <c r="AZ1231" s="5"/>
      <c r="BA1231" s="5"/>
      <c r="BB1231" s="5"/>
      <c r="BC1231" s="5"/>
      <c r="BD1231" s="5"/>
      <c r="BE1231" s="5"/>
      <c r="BF1231" s="5"/>
      <c r="BG1231" s="5"/>
      <c r="BH1231" s="5"/>
      <c r="BI1231" s="5"/>
      <c r="BL1231" s="5"/>
      <c r="BU1231" s="5"/>
      <c r="BV1231" s="5"/>
      <c r="BZ1231" s="5"/>
      <c r="CA1231" s="5"/>
      <c r="CB1231" s="5"/>
      <c r="CC1231" s="5"/>
      <c r="CD1231" s="5"/>
      <c r="CE1231" s="5"/>
      <c r="CF1231" s="5"/>
      <c r="CG1231" s="5"/>
      <c r="CH1231" s="5"/>
      <c r="CI1231" s="5"/>
      <c r="CL1231" s="5"/>
      <c r="CM1231" s="5"/>
      <c r="CN1231" s="5"/>
    </row>
    <row r="1232" spans="13:92" x14ac:dyDescent="0.25"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Z1232" s="5"/>
      <c r="AA1232" s="5"/>
      <c r="AH1232" s="5"/>
      <c r="AI1232" s="5"/>
      <c r="AU1232" s="5"/>
      <c r="AV1232" s="5"/>
      <c r="AZ1232" s="5"/>
      <c r="BA1232" s="5"/>
      <c r="BB1232" s="5"/>
      <c r="BC1232" s="5"/>
      <c r="BD1232" s="5"/>
      <c r="BE1232" s="5"/>
      <c r="BF1232" s="5"/>
      <c r="BG1232" s="5"/>
      <c r="BH1232" s="5"/>
      <c r="BI1232" s="5"/>
      <c r="BL1232" s="5"/>
      <c r="BU1232" s="5"/>
      <c r="BV1232" s="5"/>
      <c r="BZ1232" s="5"/>
      <c r="CA1232" s="5"/>
      <c r="CB1232" s="5"/>
      <c r="CC1232" s="5"/>
      <c r="CD1232" s="5"/>
      <c r="CE1232" s="5"/>
      <c r="CF1232" s="5"/>
      <c r="CG1232" s="5"/>
      <c r="CH1232" s="5"/>
      <c r="CI1232" s="5"/>
      <c r="CL1232" s="5"/>
      <c r="CM1232" s="5"/>
      <c r="CN1232" s="5"/>
    </row>
    <row r="1233" spans="13:92" x14ac:dyDescent="0.25"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Z1233" s="5"/>
      <c r="AA1233" s="5"/>
      <c r="AH1233" s="5"/>
      <c r="AI1233" s="5"/>
      <c r="AU1233" s="5"/>
      <c r="AV1233" s="5"/>
      <c r="AZ1233" s="5"/>
      <c r="BA1233" s="5"/>
      <c r="BB1233" s="5"/>
      <c r="BC1233" s="5"/>
      <c r="BD1233" s="5"/>
      <c r="BE1233" s="5"/>
      <c r="BF1233" s="5"/>
      <c r="BG1233" s="5"/>
      <c r="BH1233" s="5"/>
      <c r="BI1233" s="5"/>
      <c r="BL1233" s="5"/>
      <c r="BU1233" s="5"/>
      <c r="BV1233" s="5"/>
      <c r="BZ1233" s="5"/>
      <c r="CA1233" s="5"/>
      <c r="CB1233" s="5"/>
      <c r="CC1233" s="5"/>
      <c r="CD1233" s="5"/>
      <c r="CE1233" s="5"/>
      <c r="CF1233" s="5"/>
      <c r="CG1233" s="5"/>
      <c r="CH1233" s="5"/>
      <c r="CI1233" s="5"/>
      <c r="CL1233" s="5"/>
      <c r="CM1233" s="5"/>
      <c r="CN1233" s="5"/>
    </row>
    <row r="1234" spans="13:92" x14ac:dyDescent="0.25"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Z1234" s="5"/>
      <c r="AA1234" s="5"/>
      <c r="AH1234" s="5"/>
      <c r="AI1234" s="5"/>
      <c r="AU1234" s="5"/>
      <c r="AV1234" s="5"/>
      <c r="AZ1234" s="5"/>
      <c r="BA1234" s="5"/>
      <c r="BB1234" s="5"/>
      <c r="BC1234" s="5"/>
      <c r="BD1234" s="5"/>
      <c r="BE1234" s="5"/>
      <c r="BF1234" s="5"/>
      <c r="BG1234" s="5"/>
      <c r="BH1234" s="5"/>
      <c r="BI1234" s="5"/>
      <c r="BL1234" s="5"/>
      <c r="BU1234" s="5"/>
      <c r="BV1234" s="5"/>
      <c r="BZ1234" s="5"/>
      <c r="CA1234" s="5"/>
      <c r="CB1234" s="5"/>
      <c r="CC1234" s="5"/>
      <c r="CD1234" s="5"/>
      <c r="CE1234" s="5"/>
      <c r="CF1234" s="5"/>
      <c r="CG1234" s="5"/>
      <c r="CH1234" s="5"/>
      <c r="CI1234" s="5"/>
      <c r="CL1234" s="5"/>
      <c r="CM1234" s="5"/>
      <c r="CN1234" s="5"/>
    </row>
    <row r="1235" spans="13:92" x14ac:dyDescent="0.25"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Z1235" s="5"/>
      <c r="AA1235" s="5"/>
      <c r="AH1235" s="5"/>
      <c r="AI1235" s="5"/>
      <c r="AU1235" s="5"/>
      <c r="AV1235" s="5"/>
      <c r="AZ1235" s="5"/>
      <c r="BA1235" s="5"/>
      <c r="BB1235" s="5"/>
      <c r="BC1235" s="5"/>
      <c r="BD1235" s="5"/>
      <c r="BE1235" s="5"/>
      <c r="BF1235" s="5"/>
      <c r="BG1235" s="5"/>
      <c r="BH1235" s="5"/>
      <c r="BI1235" s="5"/>
      <c r="BL1235" s="5"/>
      <c r="BU1235" s="5"/>
      <c r="BV1235" s="5"/>
      <c r="BZ1235" s="5"/>
      <c r="CA1235" s="5"/>
      <c r="CB1235" s="5"/>
      <c r="CC1235" s="5"/>
      <c r="CD1235" s="5"/>
      <c r="CE1235" s="5"/>
      <c r="CF1235" s="5"/>
      <c r="CG1235" s="5"/>
      <c r="CH1235" s="5"/>
      <c r="CI1235" s="5"/>
      <c r="CL1235" s="5"/>
      <c r="CM1235" s="5"/>
      <c r="CN1235" s="5"/>
    </row>
    <row r="1236" spans="13:92" x14ac:dyDescent="0.25"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Z1236" s="5"/>
      <c r="AA1236" s="5"/>
      <c r="AH1236" s="5"/>
      <c r="AI1236" s="5"/>
      <c r="AU1236" s="5"/>
      <c r="AV1236" s="5"/>
      <c r="AZ1236" s="5"/>
      <c r="BA1236" s="5"/>
      <c r="BB1236" s="5"/>
      <c r="BC1236" s="5"/>
      <c r="BD1236" s="5"/>
      <c r="BE1236" s="5"/>
      <c r="BF1236" s="5"/>
      <c r="BG1236" s="5"/>
      <c r="BH1236" s="5"/>
      <c r="BI1236" s="5"/>
      <c r="BL1236" s="5"/>
      <c r="BU1236" s="5"/>
      <c r="BV1236" s="5"/>
      <c r="BZ1236" s="5"/>
      <c r="CA1236" s="5"/>
      <c r="CB1236" s="5"/>
      <c r="CC1236" s="5"/>
      <c r="CD1236" s="5"/>
      <c r="CE1236" s="5"/>
      <c r="CF1236" s="5"/>
      <c r="CG1236" s="5"/>
      <c r="CH1236" s="5"/>
      <c r="CI1236" s="5"/>
      <c r="CL1236" s="5"/>
      <c r="CM1236" s="5"/>
      <c r="CN1236" s="5"/>
    </row>
    <row r="1237" spans="13:92" x14ac:dyDescent="0.25"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Z1237" s="5"/>
      <c r="AA1237" s="5"/>
      <c r="AH1237" s="5"/>
      <c r="AI1237" s="5"/>
      <c r="AU1237" s="5"/>
      <c r="AV1237" s="5"/>
      <c r="AZ1237" s="5"/>
      <c r="BA1237" s="5"/>
      <c r="BB1237" s="5"/>
      <c r="BC1237" s="5"/>
      <c r="BD1237" s="5"/>
      <c r="BE1237" s="5"/>
      <c r="BF1237" s="5"/>
      <c r="BG1237" s="5"/>
      <c r="BH1237" s="5"/>
      <c r="BI1237" s="5"/>
      <c r="BL1237" s="5"/>
      <c r="BU1237" s="5"/>
      <c r="BV1237" s="5"/>
      <c r="BZ1237" s="5"/>
      <c r="CA1237" s="5"/>
      <c r="CB1237" s="5"/>
      <c r="CC1237" s="5"/>
      <c r="CD1237" s="5"/>
      <c r="CE1237" s="5"/>
      <c r="CF1237" s="5"/>
      <c r="CG1237" s="5"/>
      <c r="CH1237" s="5"/>
      <c r="CI1237" s="5"/>
      <c r="CL1237" s="5"/>
      <c r="CM1237" s="5"/>
      <c r="CN1237" s="5"/>
    </row>
    <row r="1238" spans="13:92" x14ac:dyDescent="0.25"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Z1238" s="5"/>
      <c r="AA1238" s="5"/>
      <c r="AH1238" s="5"/>
      <c r="AI1238" s="5"/>
      <c r="AU1238" s="5"/>
      <c r="AV1238" s="5"/>
      <c r="AZ1238" s="5"/>
      <c r="BA1238" s="5"/>
      <c r="BB1238" s="5"/>
      <c r="BC1238" s="5"/>
      <c r="BD1238" s="5"/>
      <c r="BE1238" s="5"/>
      <c r="BF1238" s="5"/>
      <c r="BG1238" s="5"/>
      <c r="BH1238" s="5"/>
      <c r="BI1238" s="5"/>
      <c r="BL1238" s="5"/>
      <c r="BU1238" s="5"/>
      <c r="BV1238" s="5"/>
      <c r="BZ1238" s="5"/>
      <c r="CA1238" s="5"/>
      <c r="CB1238" s="5"/>
      <c r="CC1238" s="5"/>
      <c r="CD1238" s="5"/>
      <c r="CE1238" s="5"/>
      <c r="CF1238" s="5"/>
      <c r="CG1238" s="5"/>
      <c r="CH1238" s="5"/>
      <c r="CI1238" s="5"/>
      <c r="CL1238" s="5"/>
      <c r="CM1238" s="5"/>
      <c r="CN1238" s="5"/>
    </row>
    <row r="1239" spans="13:92" x14ac:dyDescent="0.25"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Z1239" s="5"/>
      <c r="AA1239" s="5"/>
      <c r="AH1239" s="5"/>
      <c r="AI1239" s="5"/>
      <c r="AU1239" s="5"/>
      <c r="AV1239" s="5"/>
      <c r="AZ1239" s="5"/>
      <c r="BA1239" s="5"/>
      <c r="BB1239" s="5"/>
      <c r="BC1239" s="5"/>
      <c r="BD1239" s="5"/>
      <c r="BE1239" s="5"/>
      <c r="BF1239" s="5"/>
      <c r="BG1239" s="5"/>
      <c r="BH1239" s="5"/>
      <c r="BI1239" s="5"/>
      <c r="BL1239" s="5"/>
      <c r="BU1239" s="5"/>
      <c r="BV1239" s="5"/>
      <c r="BZ1239" s="5"/>
      <c r="CA1239" s="5"/>
      <c r="CB1239" s="5"/>
      <c r="CC1239" s="5"/>
      <c r="CD1239" s="5"/>
      <c r="CE1239" s="5"/>
      <c r="CF1239" s="5"/>
      <c r="CG1239" s="5"/>
      <c r="CH1239" s="5"/>
      <c r="CI1239" s="5"/>
      <c r="CL1239" s="5"/>
      <c r="CM1239" s="5"/>
      <c r="CN1239" s="5"/>
    </row>
    <row r="1240" spans="13:92" x14ac:dyDescent="0.25"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Z1240" s="5"/>
      <c r="AA1240" s="5"/>
      <c r="AH1240" s="5"/>
      <c r="AI1240" s="5"/>
      <c r="AU1240" s="5"/>
      <c r="AV1240" s="5"/>
      <c r="AZ1240" s="5"/>
      <c r="BA1240" s="5"/>
      <c r="BB1240" s="5"/>
      <c r="BC1240" s="5"/>
      <c r="BD1240" s="5"/>
      <c r="BE1240" s="5"/>
      <c r="BF1240" s="5"/>
      <c r="BG1240" s="5"/>
      <c r="BH1240" s="5"/>
      <c r="BI1240" s="5"/>
      <c r="BL1240" s="5"/>
      <c r="BU1240" s="5"/>
      <c r="BV1240" s="5"/>
      <c r="BZ1240" s="5"/>
      <c r="CA1240" s="5"/>
      <c r="CB1240" s="5"/>
      <c r="CC1240" s="5"/>
      <c r="CD1240" s="5"/>
      <c r="CE1240" s="5"/>
      <c r="CF1240" s="5"/>
      <c r="CG1240" s="5"/>
      <c r="CH1240" s="5"/>
      <c r="CI1240" s="5"/>
      <c r="CL1240" s="5"/>
      <c r="CM1240" s="5"/>
      <c r="CN1240" s="5"/>
    </row>
    <row r="1241" spans="13:92" x14ac:dyDescent="0.25"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Z1241" s="5"/>
      <c r="AA1241" s="5"/>
      <c r="AH1241" s="5"/>
      <c r="AI1241" s="5"/>
      <c r="AU1241" s="5"/>
      <c r="AV1241" s="5"/>
      <c r="AZ1241" s="5"/>
      <c r="BA1241" s="5"/>
      <c r="BB1241" s="5"/>
      <c r="BC1241" s="5"/>
      <c r="BD1241" s="5"/>
      <c r="BE1241" s="5"/>
      <c r="BF1241" s="5"/>
      <c r="BG1241" s="5"/>
      <c r="BH1241" s="5"/>
      <c r="BI1241" s="5"/>
      <c r="BL1241" s="5"/>
      <c r="BU1241" s="5"/>
      <c r="BV1241" s="5"/>
      <c r="BZ1241" s="5"/>
      <c r="CA1241" s="5"/>
      <c r="CB1241" s="5"/>
      <c r="CC1241" s="5"/>
      <c r="CD1241" s="5"/>
      <c r="CE1241" s="5"/>
      <c r="CF1241" s="5"/>
      <c r="CG1241" s="5"/>
      <c r="CH1241" s="5"/>
      <c r="CI1241" s="5"/>
      <c r="CL1241" s="5"/>
      <c r="CM1241" s="5"/>
      <c r="CN1241" s="5"/>
    </row>
    <row r="1242" spans="13:92" x14ac:dyDescent="0.25"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Z1242" s="5"/>
      <c r="AA1242" s="5"/>
      <c r="AH1242" s="5"/>
      <c r="AI1242" s="5"/>
      <c r="AU1242" s="5"/>
      <c r="AV1242" s="5"/>
      <c r="AZ1242" s="5"/>
      <c r="BA1242" s="5"/>
      <c r="BB1242" s="5"/>
      <c r="BC1242" s="5"/>
      <c r="BD1242" s="5"/>
      <c r="BE1242" s="5"/>
      <c r="BF1242" s="5"/>
      <c r="BG1242" s="5"/>
      <c r="BH1242" s="5"/>
      <c r="BI1242" s="5"/>
      <c r="BL1242" s="5"/>
      <c r="BU1242" s="5"/>
      <c r="BV1242" s="5"/>
      <c r="BZ1242" s="5"/>
      <c r="CA1242" s="5"/>
      <c r="CB1242" s="5"/>
      <c r="CC1242" s="5"/>
      <c r="CD1242" s="5"/>
      <c r="CE1242" s="5"/>
      <c r="CF1242" s="5"/>
      <c r="CG1242" s="5"/>
      <c r="CH1242" s="5"/>
      <c r="CI1242" s="5"/>
      <c r="CL1242" s="5"/>
      <c r="CM1242" s="5"/>
      <c r="CN1242" s="5"/>
    </row>
    <row r="1243" spans="13:92" x14ac:dyDescent="0.25"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Z1243" s="5"/>
      <c r="AA1243" s="5"/>
      <c r="AH1243" s="5"/>
      <c r="AI1243" s="5"/>
      <c r="AU1243" s="5"/>
      <c r="AV1243" s="5"/>
      <c r="AZ1243" s="5"/>
      <c r="BA1243" s="5"/>
      <c r="BB1243" s="5"/>
      <c r="BC1243" s="5"/>
      <c r="BD1243" s="5"/>
      <c r="BE1243" s="5"/>
      <c r="BF1243" s="5"/>
      <c r="BG1243" s="5"/>
      <c r="BH1243" s="5"/>
      <c r="BI1243" s="5"/>
      <c r="BL1243" s="5"/>
      <c r="BU1243" s="5"/>
      <c r="BV1243" s="5"/>
      <c r="BZ1243" s="5"/>
      <c r="CA1243" s="5"/>
      <c r="CB1243" s="5"/>
      <c r="CC1243" s="5"/>
      <c r="CD1243" s="5"/>
      <c r="CE1243" s="5"/>
      <c r="CF1243" s="5"/>
      <c r="CG1243" s="5"/>
      <c r="CH1243" s="5"/>
      <c r="CI1243" s="5"/>
      <c r="CL1243" s="5"/>
      <c r="CM1243" s="5"/>
      <c r="CN1243" s="5"/>
    </row>
    <row r="1244" spans="13:92" x14ac:dyDescent="0.25"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Z1244" s="5"/>
      <c r="AA1244" s="5"/>
      <c r="AH1244" s="5"/>
      <c r="AI1244" s="5"/>
      <c r="AU1244" s="5"/>
      <c r="AV1244" s="5"/>
      <c r="AZ1244" s="5"/>
      <c r="BA1244" s="5"/>
      <c r="BB1244" s="5"/>
      <c r="BC1244" s="5"/>
      <c r="BD1244" s="5"/>
      <c r="BE1244" s="5"/>
      <c r="BF1244" s="5"/>
      <c r="BG1244" s="5"/>
      <c r="BH1244" s="5"/>
      <c r="BI1244" s="5"/>
      <c r="BL1244" s="5"/>
      <c r="BU1244" s="5"/>
      <c r="BV1244" s="5"/>
      <c r="BZ1244" s="5"/>
      <c r="CA1244" s="5"/>
      <c r="CB1244" s="5"/>
      <c r="CC1244" s="5"/>
      <c r="CD1244" s="5"/>
      <c r="CE1244" s="5"/>
      <c r="CF1244" s="5"/>
      <c r="CG1244" s="5"/>
      <c r="CH1244" s="5"/>
      <c r="CI1244" s="5"/>
      <c r="CL1244" s="5"/>
      <c r="CM1244" s="5"/>
      <c r="CN1244" s="5"/>
    </row>
    <row r="1245" spans="13:92" x14ac:dyDescent="0.25"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Z1245" s="5"/>
      <c r="AA1245" s="5"/>
      <c r="AH1245" s="5"/>
      <c r="AI1245" s="5"/>
      <c r="AU1245" s="5"/>
      <c r="AV1245" s="5"/>
      <c r="AZ1245" s="5"/>
      <c r="BA1245" s="5"/>
      <c r="BB1245" s="5"/>
      <c r="BC1245" s="5"/>
      <c r="BD1245" s="5"/>
      <c r="BE1245" s="5"/>
      <c r="BF1245" s="5"/>
      <c r="BG1245" s="5"/>
      <c r="BH1245" s="5"/>
      <c r="BI1245" s="5"/>
      <c r="BL1245" s="5"/>
      <c r="BU1245" s="5"/>
      <c r="BV1245" s="5"/>
      <c r="BZ1245" s="5"/>
      <c r="CA1245" s="5"/>
      <c r="CB1245" s="5"/>
      <c r="CC1245" s="5"/>
      <c r="CD1245" s="5"/>
      <c r="CE1245" s="5"/>
      <c r="CF1245" s="5"/>
      <c r="CG1245" s="5"/>
      <c r="CH1245" s="5"/>
      <c r="CI1245" s="5"/>
      <c r="CL1245" s="5"/>
      <c r="CM1245" s="5"/>
      <c r="CN1245" s="5"/>
    </row>
    <row r="1246" spans="13:92" x14ac:dyDescent="0.25"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Z1246" s="5"/>
      <c r="AA1246" s="5"/>
      <c r="AH1246" s="5"/>
      <c r="AI1246" s="5"/>
      <c r="AU1246" s="5"/>
      <c r="AV1246" s="5"/>
      <c r="AZ1246" s="5"/>
      <c r="BA1246" s="5"/>
      <c r="BB1246" s="5"/>
      <c r="BC1246" s="5"/>
      <c r="BD1246" s="5"/>
      <c r="BE1246" s="5"/>
      <c r="BF1246" s="5"/>
      <c r="BG1246" s="5"/>
      <c r="BH1246" s="5"/>
      <c r="BI1246" s="5"/>
      <c r="BL1246" s="5"/>
      <c r="BU1246" s="5"/>
      <c r="BV1246" s="5"/>
      <c r="BZ1246" s="5"/>
      <c r="CA1246" s="5"/>
      <c r="CB1246" s="5"/>
      <c r="CC1246" s="5"/>
      <c r="CD1246" s="5"/>
      <c r="CE1246" s="5"/>
      <c r="CF1246" s="5"/>
      <c r="CG1246" s="5"/>
      <c r="CH1246" s="5"/>
      <c r="CI1246" s="5"/>
      <c r="CL1246" s="5"/>
      <c r="CM1246" s="5"/>
      <c r="CN1246" s="5"/>
    </row>
    <row r="1247" spans="13:92" x14ac:dyDescent="0.25"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Z1247" s="5"/>
      <c r="AA1247" s="5"/>
      <c r="AH1247" s="5"/>
      <c r="AI1247" s="5"/>
      <c r="AU1247" s="5"/>
      <c r="AV1247" s="5"/>
      <c r="AZ1247" s="5"/>
      <c r="BA1247" s="5"/>
      <c r="BB1247" s="5"/>
      <c r="BC1247" s="5"/>
      <c r="BD1247" s="5"/>
      <c r="BE1247" s="5"/>
      <c r="BF1247" s="5"/>
      <c r="BG1247" s="5"/>
      <c r="BH1247" s="5"/>
      <c r="BI1247" s="5"/>
      <c r="BL1247" s="5"/>
      <c r="BU1247" s="5"/>
      <c r="BV1247" s="5"/>
      <c r="BZ1247" s="5"/>
      <c r="CA1247" s="5"/>
      <c r="CB1247" s="5"/>
      <c r="CC1247" s="5"/>
      <c r="CD1247" s="5"/>
      <c r="CE1247" s="5"/>
      <c r="CF1247" s="5"/>
      <c r="CG1247" s="5"/>
      <c r="CH1247" s="5"/>
      <c r="CI1247" s="5"/>
      <c r="CL1247" s="5"/>
      <c r="CM1247" s="5"/>
      <c r="CN1247" s="5"/>
    </row>
    <row r="1248" spans="13:92" x14ac:dyDescent="0.25"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Z1248" s="5"/>
      <c r="AA1248" s="5"/>
      <c r="AH1248" s="5"/>
      <c r="AI1248" s="5"/>
      <c r="AU1248" s="5"/>
      <c r="AV1248" s="5"/>
      <c r="AZ1248" s="5"/>
      <c r="BA1248" s="5"/>
      <c r="BB1248" s="5"/>
      <c r="BC1248" s="5"/>
      <c r="BD1248" s="5"/>
      <c r="BE1248" s="5"/>
      <c r="BF1248" s="5"/>
      <c r="BG1248" s="5"/>
      <c r="BH1248" s="5"/>
      <c r="BI1248" s="5"/>
      <c r="BL1248" s="5"/>
      <c r="BU1248" s="5"/>
      <c r="BV1248" s="5"/>
      <c r="BZ1248" s="5"/>
      <c r="CA1248" s="5"/>
      <c r="CB1248" s="5"/>
      <c r="CC1248" s="5"/>
      <c r="CD1248" s="5"/>
      <c r="CE1248" s="5"/>
      <c r="CF1248" s="5"/>
      <c r="CG1248" s="5"/>
      <c r="CH1248" s="5"/>
      <c r="CI1248" s="5"/>
      <c r="CL1248" s="5"/>
      <c r="CM1248" s="5"/>
      <c r="CN1248" s="5"/>
    </row>
    <row r="1249" spans="13:92" x14ac:dyDescent="0.25"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Z1249" s="5"/>
      <c r="AA1249" s="5"/>
      <c r="AH1249" s="5"/>
      <c r="AI1249" s="5"/>
      <c r="AU1249" s="5"/>
      <c r="AV1249" s="5"/>
      <c r="AZ1249" s="5"/>
      <c r="BA1249" s="5"/>
      <c r="BB1249" s="5"/>
      <c r="BC1249" s="5"/>
      <c r="BD1249" s="5"/>
      <c r="BE1249" s="5"/>
      <c r="BF1249" s="5"/>
      <c r="BG1249" s="5"/>
      <c r="BH1249" s="5"/>
      <c r="BI1249" s="5"/>
      <c r="BL1249" s="5"/>
      <c r="BU1249" s="5"/>
      <c r="BV1249" s="5"/>
      <c r="BZ1249" s="5"/>
      <c r="CA1249" s="5"/>
      <c r="CB1249" s="5"/>
      <c r="CC1249" s="5"/>
      <c r="CD1249" s="5"/>
      <c r="CE1249" s="5"/>
      <c r="CF1249" s="5"/>
      <c r="CG1249" s="5"/>
      <c r="CH1249" s="5"/>
      <c r="CI1249" s="5"/>
      <c r="CL1249" s="5"/>
      <c r="CM1249" s="5"/>
      <c r="CN1249" s="5"/>
    </row>
    <row r="1250" spans="13:92" x14ac:dyDescent="0.25"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Z1250" s="5"/>
      <c r="AA1250" s="5"/>
      <c r="AH1250" s="5"/>
      <c r="AI1250" s="5"/>
      <c r="AU1250" s="5"/>
      <c r="AV1250" s="5"/>
      <c r="AZ1250" s="5"/>
      <c r="BA1250" s="5"/>
      <c r="BB1250" s="5"/>
      <c r="BC1250" s="5"/>
      <c r="BD1250" s="5"/>
      <c r="BE1250" s="5"/>
      <c r="BF1250" s="5"/>
      <c r="BG1250" s="5"/>
      <c r="BH1250" s="5"/>
      <c r="BI1250" s="5"/>
      <c r="BL1250" s="5"/>
      <c r="BU1250" s="5"/>
      <c r="BV1250" s="5"/>
      <c r="BZ1250" s="5"/>
      <c r="CA1250" s="5"/>
      <c r="CB1250" s="5"/>
      <c r="CC1250" s="5"/>
      <c r="CD1250" s="5"/>
      <c r="CE1250" s="5"/>
      <c r="CF1250" s="5"/>
      <c r="CG1250" s="5"/>
      <c r="CH1250" s="5"/>
      <c r="CI1250" s="5"/>
      <c r="CL1250" s="5"/>
      <c r="CM1250" s="5"/>
      <c r="CN1250" s="5"/>
    </row>
    <row r="1251" spans="13:92" x14ac:dyDescent="0.25"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Z1251" s="5"/>
      <c r="AA1251" s="5"/>
      <c r="AH1251" s="5"/>
      <c r="AI1251" s="5"/>
      <c r="AU1251" s="5"/>
      <c r="AV1251" s="5"/>
      <c r="AZ1251" s="5"/>
      <c r="BA1251" s="5"/>
      <c r="BB1251" s="5"/>
      <c r="BC1251" s="5"/>
      <c r="BD1251" s="5"/>
      <c r="BE1251" s="5"/>
      <c r="BF1251" s="5"/>
      <c r="BG1251" s="5"/>
      <c r="BH1251" s="5"/>
      <c r="BI1251" s="5"/>
      <c r="BL1251" s="5"/>
      <c r="BU1251" s="5"/>
      <c r="BV1251" s="5"/>
      <c r="BZ1251" s="5"/>
      <c r="CA1251" s="5"/>
      <c r="CB1251" s="5"/>
      <c r="CC1251" s="5"/>
      <c r="CD1251" s="5"/>
      <c r="CE1251" s="5"/>
      <c r="CF1251" s="5"/>
      <c r="CG1251" s="5"/>
      <c r="CH1251" s="5"/>
      <c r="CI1251" s="5"/>
      <c r="CL1251" s="5"/>
      <c r="CM1251" s="5"/>
      <c r="CN1251" s="5"/>
    </row>
    <row r="1252" spans="13:92" x14ac:dyDescent="0.25"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Z1252" s="5"/>
      <c r="AA1252" s="5"/>
      <c r="AH1252" s="5"/>
      <c r="AI1252" s="5"/>
      <c r="AU1252" s="5"/>
      <c r="AV1252" s="5"/>
      <c r="AZ1252" s="5"/>
      <c r="BA1252" s="5"/>
      <c r="BB1252" s="5"/>
      <c r="BC1252" s="5"/>
      <c r="BD1252" s="5"/>
      <c r="BE1252" s="5"/>
      <c r="BF1252" s="5"/>
      <c r="BG1252" s="5"/>
      <c r="BH1252" s="5"/>
      <c r="BI1252" s="5"/>
      <c r="BL1252" s="5"/>
      <c r="BU1252" s="5"/>
      <c r="BV1252" s="5"/>
      <c r="BZ1252" s="5"/>
      <c r="CA1252" s="5"/>
      <c r="CB1252" s="5"/>
      <c r="CC1252" s="5"/>
      <c r="CD1252" s="5"/>
      <c r="CE1252" s="5"/>
      <c r="CF1252" s="5"/>
      <c r="CG1252" s="5"/>
      <c r="CH1252" s="5"/>
      <c r="CI1252" s="5"/>
      <c r="CL1252" s="5"/>
      <c r="CM1252" s="5"/>
      <c r="CN1252" s="5"/>
    </row>
    <row r="1253" spans="13:92" x14ac:dyDescent="0.25"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Z1253" s="5"/>
      <c r="AA1253" s="5"/>
      <c r="AH1253" s="5"/>
      <c r="AI1253" s="5"/>
      <c r="AU1253" s="5"/>
      <c r="AV1253" s="5"/>
      <c r="AZ1253" s="5"/>
      <c r="BA1253" s="5"/>
      <c r="BB1253" s="5"/>
      <c r="BC1253" s="5"/>
      <c r="BD1253" s="5"/>
      <c r="BE1253" s="5"/>
      <c r="BF1253" s="5"/>
      <c r="BG1253" s="5"/>
      <c r="BH1253" s="5"/>
      <c r="BI1253" s="5"/>
      <c r="BL1253" s="5"/>
      <c r="BU1253" s="5"/>
      <c r="BV1253" s="5"/>
      <c r="BZ1253" s="5"/>
      <c r="CA1253" s="5"/>
      <c r="CB1253" s="5"/>
      <c r="CC1253" s="5"/>
      <c r="CD1253" s="5"/>
      <c r="CE1253" s="5"/>
      <c r="CF1253" s="5"/>
      <c r="CG1253" s="5"/>
      <c r="CH1253" s="5"/>
      <c r="CI1253" s="5"/>
      <c r="CL1253" s="5"/>
      <c r="CM1253" s="5"/>
      <c r="CN1253" s="5"/>
    </row>
    <row r="1254" spans="13:92" x14ac:dyDescent="0.25"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Z1254" s="5"/>
      <c r="AA1254" s="5"/>
      <c r="AH1254" s="5"/>
      <c r="AI1254" s="5"/>
      <c r="AU1254" s="5"/>
      <c r="AV1254" s="5"/>
      <c r="AZ1254" s="5"/>
      <c r="BA1254" s="5"/>
      <c r="BB1254" s="5"/>
      <c r="BC1254" s="5"/>
      <c r="BD1254" s="5"/>
      <c r="BE1254" s="5"/>
      <c r="BF1254" s="5"/>
      <c r="BG1254" s="5"/>
      <c r="BH1254" s="5"/>
      <c r="BI1254" s="5"/>
      <c r="BL1254" s="5"/>
      <c r="BU1254" s="5"/>
      <c r="BV1254" s="5"/>
      <c r="BZ1254" s="5"/>
      <c r="CA1254" s="5"/>
      <c r="CB1254" s="5"/>
      <c r="CC1254" s="5"/>
      <c r="CD1254" s="5"/>
      <c r="CE1254" s="5"/>
      <c r="CF1254" s="5"/>
      <c r="CG1254" s="5"/>
      <c r="CH1254" s="5"/>
      <c r="CI1254" s="5"/>
      <c r="CL1254" s="5"/>
      <c r="CM1254" s="5"/>
      <c r="CN1254" s="5"/>
    </row>
    <row r="1255" spans="13:92" x14ac:dyDescent="0.25"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Z1255" s="5"/>
      <c r="AA1255" s="5"/>
      <c r="AH1255" s="5"/>
      <c r="AI1255" s="5"/>
      <c r="AU1255" s="5"/>
      <c r="AV1255" s="5"/>
      <c r="AZ1255" s="5"/>
      <c r="BA1255" s="5"/>
      <c r="BB1255" s="5"/>
      <c r="BC1255" s="5"/>
      <c r="BD1255" s="5"/>
      <c r="BE1255" s="5"/>
      <c r="BF1255" s="5"/>
      <c r="BG1255" s="5"/>
      <c r="BH1255" s="5"/>
      <c r="BI1255" s="5"/>
      <c r="BL1255" s="5"/>
      <c r="BU1255" s="5"/>
      <c r="BV1255" s="5"/>
      <c r="BZ1255" s="5"/>
      <c r="CA1255" s="5"/>
      <c r="CB1255" s="5"/>
      <c r="CC1255" s="5"/>
      <c r="CD1255" s="5"/>
      <c r="CE1255" s="5"/>
      <c r="CF1255" s="5"/>
      <c r="CG1255" s="5"/>
      <c r="CH1255" s="5"/>
      <c r="CI1255" s="5"/>
      <c r="CL1255" s="5"/>
      <c r="CM1255" s="5"/>
      <c r="CN1255" s="5"/>
    </row>
    <row r="1256" spans="13:92" x14ac:dyDescent="0.25"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Z1256" s="5"/>
      <c r="AA1256" s="5"/>
      <c r="AH1256" s="5"/>
      <c r="AI1256" s="5"/>
      <c r="AU1256" s="5"/>
      <c r="AV1256" s="5"/>
      <c r="AZ1256" s="5"/>
      <c r="BA1256" s="5"/>
      <c r="BB1256" s="5"/>
      <c r="BC1256" s="5"/>
      <c r="BD1256" s="5"/>
      <c r="BE1256" s="5"/>
      <c r="BF1256" s="5"/>
      <c r="BG1256" s="5"/>
      <c r="BH1256" s="5"/>
      <c r="BI1256" s="5"/>
      <c r="BL1256" s="5"/>
      <c r="BU1256" s="5"/>
      <c r="BV1256" s="5"/>
      <c r="BZ1256" s="5"/>
      <c r="CA1256" s="5"/>
      <c r="CB1256" s="5"/>
      <c r="CC1256" s="5"/>
      <c r="CD1256" s="5"/>
      <c r="CE1256" s="5"/>
      <c r="CF1256" s="5"/>
      <c r="CG1256" s="5"/>
      <c r="CH1256" s="5"/>
      <c r="CI1256" s="5"/>
      <c r="CL1256" s="5"/>
      <c r="CM1256" s="5"/>
      <c r="CN1256" s="5"/>
    </row>
    <row r="1257" spans="13:92" x14ac:dyDescent="0.25"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Z1257" s="5"/>
      <c r="AA1257" s="5"/>
      <c r="AH1257" s="5"/>
      <c r="AI1257" s="5"/>
      <c r="AU1257" s="5"/>
      <c r="AV1257" s="5"/>
      <c r="AZ1257" s="5"/>
      <c r="BA1257" s="5"/>
      <c r="BB1257" s="5"/>
      <c r="BC1257" s="5"/>
      <c r="BD1257" s="5"/>
      <c r="BE1257" s="5"/>
      <c r="BF1257" s="5"/>
      <c r="BG1257" s="5"/>
      <c r="BH1257" s="5"/>
      <c r="BI1257" s="5"/>
      <c r="BL1257" s="5"/>
      <c r="BU1257" s="5"/>
      <c r="BV1257" s="5"/>
      <c r="BZ1257" s="5"/>
      <c r="CA1257" s="5"/>
      <c r="CB1257" s="5"/>
      <c r="CC1257" s="5"/>
      <c r="CD1257" s="5"/>
      <c r="CE1257" s="5"/>
      <c r="CF1257" s="5"/>
      <c r="CG1257" s="5"/>
      <c r="CH1257" s="5"/>
      <c r="CI1257" s="5"/>
      <c r="CL1257" s="5"/>
      <c r="CM1257" s="5"/>
      <c r="CN1257" s="5"/>
    </row>
    <row r="1258" spans="13:92" x14ac:dyDescent="0.25"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Z1258" s="5"/>
      <c r="AA1258" s="5"/>
      <c r="AH1258" s="5"/>
      <c r="AI1258" s="5"/>
      <c r="AU1258" s="5"/>
      <c r="AV1258" s="5"/>
      <c r="AZ1258" s="5"/>
      <c r="BA1258" s="5"/>
      <c r="BB1258" s="5"/>
      <c r="BC1258" s="5"/>
      <c r="BD1258" s="5"/>
      <c r="BE1258" s="5"/>
      <c r="BF1258" s="5"/>
      <c r="BG1258" s="5"/>
      <c r="BH1258" s="5"/>
      <c r="BI1258" s="5"/>
      <c r="BL1258" s="5"/>
      <c r="BU1258" s="5"/>
      <c r="BV1258" s="5"/>
      <c r="BZ1258" s="5"/>
      <c r="CA1258" s="5"/>
      <c r="CB1258" s="5"/>
      <c r="CC1258" s="5"/>
      <c r="CD1258" s="5"/>
      <c r="CE1258" s="5"/>
      <c r="CF1258" s="5"/>
      <c r="CG1258" s="5"/>
      <c r="CH1258" s="5"/>
      <c r="CI1258" s="5"/>
      <c r="CL1258" s="5"/>
      <c r="CM1258" s="5"/>
      <c r="CN1258" s="5"/>
    </row>
    <row r="1259" spans="13:92" x14ac:dyDescent="0.25"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Z1259" s="5"/>
      <c r="AA1259" s="5"/>
      <c r="AH1259" s="5"/>
      <c r="AI1259" s="5"/>
      <c r="AU1259" s="5"/>
      <c r="AV1259" s="5"/>
      <c r="AZ1259" s="5"/>
      <c r="BA1259" s="5"/>
      <c r="BB1259" s="5"/>
      <c r="BC1259" s="5"/>
      <c r="BD1259" s="5"/>
      <c r="BE1259" s="5"/>
      <c r="BF1259" s="5"/>
      <c r="BG1259" s="5"/>
      <c r="BH1259" s="5"/>
      <c r="BI1259" s="5"/>
      <c r="BL1259" s="5"/>
      <c r="BU1259" s="5"/>
      <c r="BV1259" s="5"/>
      <c r="BZ1259" s="5"/>
      <c r="CA1259" s="5"/>
      <c r="CB1259" s="5"/>
      <c r="CC1259" s="5"/>
      <c r="CD1259" s="5"/>
      <c r="CE1259" s="5"/>
      <c r="CF1259" s="5"/>
      <c r="CG1259" s="5"/>
      <c r="CH1259" s="5"/>
      <c r="CI1259" s="5"/>
      <c r="CL1259" s="5"/>
      <c r="CM1259" s="5"/>
      <c r="CN1259" s="5"/>
    </row>
    <row r="1260" spans="13:92" x14ac:dyDescent="0.25"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Z1260" s="5"/>
      <c r="AA1260" s="5"/>
      <c r="AH1260" s="5"/>
      <c r="AI1260" s="5"/>
      <c r="AU1260" s="5"/>
      <c r="AV1260" s="5"/>
      <c r="AZ1260" s="5"/>
      <c r="BA1260" s="5"/>
      <c r="BB1260" s="5"/>
      <c r="BC1260" s="5"/>
      <c r="BD1260" s="5"/>
      <c r="BE1260" s="5"/>
      <c r="BF1260" s="5"/>
      <c r="BG1260" s="5"/>
      <c r="BH1260" s="5"/>
      <c r="BI1260" s="5"/>
      <c r="BL1260" s="5"/>
      <c r="BU1260" s="5"/>
      <c r="BV1260" s="5"/>
      <c r="BZ1260" s="5"/>
      <c r="CA1260" s="5"/>
      <c r="CB1260" s="5"/>
      <c r="CC1260" s="5"/>
      <c r="CD1260" s="5"/>
      <c r="CE1260" s="5"/>
      <c r="CF1260" s="5"/>
      <c r="CG1260" s="5"/>
      <c r="CH1260" s="5"/>
      <c r="CI1260" s="5"/>
      <c r="CL1260" s="5"/>
      <c r="CM1260" s="5"/>
      <c r="CN1260" s="5"/>
    </row>
    <row r="1261" spans="13:92" x14ac:dyDescent="0.25"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Z1261" s="5"/>
      <c r="AA1261" s="5"/>
      <c r="AH1261" s="5"/>
      <c r="AI1261" s="5"/>
      <c r="AU1261" s="5"/>
      <c r="AV1261" s="5"/>
      <c r="AZ1261" s="5"/>
      <c r="BA1261" s="5"/>
      <c r="BB1261" s="5"/>
      <c r="BC1261" s="5"/>
      <c r="BD1261" s="5"/>
      <c r="BE1261" s="5"/>
      <c r="BF1261" s="5"/>
      <c r="BG1261" s="5"/>
      <c r="BH1261" s="5"/>
      <c r="BI1261" s="5"/>
      <c r="BL1261" s="5"/>
      <c r="BU1261" s="5"/>
      <c r="BV1261" s="5"/>
      <c r="BZ1261" s="5"/>
      <c r="CA1261" s="5"/>
      <c r="CB1261" s="5"/>
      <c r="CC1261" s="5"/>
      <c r="CD1261" s="5"/>
      <c r="CE1261" s="5"/>
      <c r="CF1261" s="5"/>
      <c r="CG1261" s="5"/>
      <c r="CH1261" s="5"/>
      <c r="CI1261" s="5"/>
      <c r="CL1261" s="5"/>
      <c r="CM1261" s="5"/>
      <c r="CN1261" s="5"/>
    </row>
    <row r="1262" spans="13:92" x14ac:dyDescent="0.25"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Z1262" s="5"/>
      <c r="AA1262" s="5"/>
      <c r="AH1262" s="5"/>
      <c r="AI1262" s="5"/>
      <c r="AU1262" s="5"/>
      <c r="AV1262" s="5"/>
      <c r="AZ1262" s="5"/>
      <c r="BA1262" s="5"/>
      <c r="BB1262" s="5"/>
      <c r="BC1262" s="5"/>
      <c r="BD1262" s="5"/>
      <c r="BE1262" s="5"/>
      <c r="BF1262" s="5"/>
      <c r="BG1262" s="5"/>
      <c r="BH1262" s="5"/>
      <c r="BI1262" s="5"/>
      <c r="BL1262" s="5"/>
      <c r="BU1262" s="5"/>
      <c r="BV1262" s="5"/>
      <c r="BZ1262" s="5"/>
      <c r="CA1262" s="5"/>
      <c r="CB1262" s="5"/>
      <c r="CC1262" s="5"/>
      <c r="CD1262" s="5"/>
      <c r="CE1262" s="5"/>
      <c r="CF1262" s="5"/>
      <c r="CG1262" s="5"/>
      <c r="CH1262" s="5"/>
      <c r="CI1262" s="5"/>
      <c r="CL1262" s="5"/>
      <c r="CM1262" s="5"/>
      <c r="CN1262" s="5"/>
    </row>
    <row r="1263" spans="13:92" x14ac:dyDescent="0.25"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Z1263" s="5"/>
      <c r="AA1263" s="5"/>
      <c r="AH1263" s="5"/>
      <c r="AI1263" s="5"/>
      <c r="AU1263" s="5"/>
      <c r="AV1263" s="5"/>
      <c r="AZ1263" s="5"/>
      <c r="BA1263" s="5"/>
      <c r="BB1263" s="5"/>
      <c r="BC1263" s="5"/>
      <c r="BD1263" s="5"/>
      <c r="BE1263" s="5"/>
      <c r="BF1263" s="5"/>
      <c r="BG1263" s="5"/>
      <c r="BH1263" s="5"/>
      <c r="BI1263" s="5"/>
      <c r="BL1263" s="5"/>
      <c r="BU1263" s="5"/>
      <c r="BV1263" s="5"/>
      <c r="BZ1263" s="5"/>
      <c r="CA1263" s="5"/>
      <c r="CB1263" s="5"/>
      <c r="CC1263" s="5"/>
      <c r="CD1263" s="5"/>
      <c r="CE1263" s="5"/>
      <c r="CF1263" s="5"/>
      <c r="CG1263" s="5"/>
      <c r="CH1263" s="5"/>
      <c r="CI1263" s="5"/>
      <c r="CL1263" s="5"/>
      <c r="CM1263" s="5"/>
      <c r="CN1263" s="5"/>
    </row>
    <row r="1264" spans="13:92" x14ac:dyDescent="0.25"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Z1264" s="5"/>
      <c r="AA1264" s="5"/>
      <c r="AH1264" s="5"/>
      <c r="AI1264" s="5"/>
      <c r="AU1264" s="5"/>
      <c r="AV1264" s="5"/>
      <c r="AZ1264" s="5"/>
      <c r="BA1264" s="5"/>
      <c r="BB1264" s="5"/>
      <c r="BC1264" s="5"/>
      <c r="BD1264" s="5"/>
      <c r="BE1264" s="5"/>
      <c r="BF1264" s="5"/>
      <c r="BG1264" s="5"/>
      <c r="BH1264" s="5"/>
      <c r="BI1264" s="5"/>
      <c r="BL1264" s="5"/>
      <c r="BU1264" s="5"/>
      <c r="BV1264" s="5"/>
      <c r="BZ1264" s="5"/>
      <c r="CA1264" s="5"/>
      <c r="CB1264" s="5"/>
      <c r="CC1264" s="5"/>
      <c r="CD1264" s="5"/>
      <c r="CE1264" s="5"/>
      <c r="CF1264" s="5"/>
      <c r="CG1264" s="5"/>
      <c r="CH1264" s="5"/>
      <c r="CI1264" s="5"/>
      <c r="CL1264" s="5"/>
      <c r="CM1264" s="5"/>
      <c r="CN1264" s="5"/>
    </row>
    <row r="1265" spans="13:92" x14ac:dyDescent="0.25"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Z1265" s="5"/>
      <c r="AA1265" s="5"/>
      <c r="AH1265" s="5"/>
      <c r="AI1265" s="5"/>
      <c r="AU1265" s="5"/>
      <c r="AV1265" s="5"/>
      <c r="AZ1265" s="5"/>
      <c r="BA1265" s="5"/>
      <c r="BB1265" s="5"/>
      <c r="BC1265" s="5"/>
      <c r="BD1265" s="5"/>
      <c r="BE1265" s="5"/>
      <c r="BF1265" s="5"/>
      <c r="BG1265" s="5"/>
      <c r="BH1265" s="5"/>
      <c r="BI1265" s="5"/>
      <c r="BL1265" s="5"/>
      <c r="BU1265" s="5"/>
      <c r="BV1265" s="5"/>
      <c r="BZ1265" s="5"/>
      <c r="CA1265" s="5"/>
      <c r="CB1265" s="5"/>
      <c r="CC1265" s="5"/>
      <c r="CD1265" s="5"/>
      <c r="CE1265" s="5"/>
      <c r="CF1265" s="5"/>
      <c r="CG1265" s="5"/>
      <c r="CH1265" s="5"/>
      <c r="CI1265" s="5"/>
      <c r="CL1265" s="5"/>
      <c r="CM1265" s="5"/>
      <c r="CN1265" s="5"/>
    </row>
    <row r="1266" spans="13:92" x14ac:dyDescent="0.25"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Z1266" s="5"/>
      <c r="AA1266" s="5"/>
      <c r="AH1266" s="5"/>
      <c r="AI1266" s="5"/>
      <c r="AU1266" s="5"/>
      <c r="AV1266" s="5"/>
      <c r="AZ1266" s="5"/>
      <c r="BA1266" s="5"/>
      <c r="BB1266" s="5"/>
      <c r="BC1266" s="5"/>
      <c r="BD1266" s="5"/>
      <c r="BE1266" s="5"/>
      <c r="BF1266" s="5"/>
      <c r="BG1266" s="5"/>
      <c r="BH1266" s="5"/>
      <c r="BI1266" s="5"/>
      <c r="BL1266" s="5"/>
      <c r="BU1266" s="5"/>
      <c r="BV1266" s="5"/>
      <c r="BZ1266" s="5"/>
      <c r="CA1266" s="5"/>
      <c r="CB1266" s="5"/>
      <c r="CC1266" s="5"/>
      <c r="CD1266" s="5"/>
      <c r="CE1266" s="5"/>
      <c r="CF1266" s="5"/>
      <c r="CG1266" s="5"/>
      <c r="CH1266" s="5"/>
      <c r="CI1266" s="5"/>
      <c r="CL1266" s="5"/>
      <c r="CM1266" s="5"/>
      <c r="CN1266" s="5"/>
    </row>
    <row r="1267" spans="13:92" x14ac:dyDescent="0.25"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Z1267" s="5"/>
      <c r="AA1267" s="5"/>
      <c r="AH1267" s="5"/>
      <c r="AI1267" s="5"/>
      <c r="AU1267" s="5"/>
      <c r="AV1267" s="5"/>
      <c r="AZ1267" s="5"/>
      <c r="BA1267" s="5"/>
      <c r="BB1267" s="5"/>
      <c r="BC1267" s="5"/>
      <c r="BD1267" s="5"/>
      <c r="BE1267" s="5"/>
      <c r="BF1267" s="5"/>
      <c r="BG1267" s="5"/>
      <c r="BH1267" s="5"/>
      <c r="BI1267" s="5"/>
      <c r="BL1267" s="5"/>
      <c r="BU1267" s="5"/>
      <c r="BV1267" s="5"/>
      <c r="BZ1267" s="5"/>
      <c r="CA1267" s="5"/>
      <c r="CB1267" s="5"/>
      <c r="CC1267" s="5"/>
      <c r="CD1267" s="5"/>
      <c r="CE1267" s="5"/>
      <c r="CF1267" s="5"/>
      <c r="CG1267" s="5"/>
      <c r="CH1267" s="5"/>
      <c r="CI1267" s="5"/>
      <c r="CL1267" s="5"/>
      <c r="CM1267" s="5"/>
      <c r="CN1267" s="5"/>
    </row>
    <row r="1268" spans="13:92" x14ac:dyDescent="0.25"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Z1268" s="5"/>
      <c r="AA1268" s="5"/>
      <c r="AH1268" s="5"/>
      <c r="AI1268" s="5"/>
      <c r="AU1268" s="5"/>
      <c r="AV1268" s="5"/>
      <c r="AZ1268" s="5"/>
      <c r="BA1268" s="5"/>
      <c r="BB1268" s="5"/>
      <c r="BC1268" s="5"/>
      <c r="BD1268" s="5"/>
      <c r="BE1268" s="5"/>
      <c r="BF1268" s="5"/>
      <c r="BG1268" s="5"/>
      <c r="BH1268" s="5"/>
      <c r="BI1268" s="5"/>
      <c r="BL1268" s="5"/>
      <c r="BU1268" s="5"/>
      <c r="BV1268" s="5"/>
      <c r="BZ1268" s="5"/>
      <c r="CA1268" s="5"/>
      <c r="CB1268" s="5"/>
      <c r="CC1268" s="5"/>
      <c r="CD1268" s="5"/>
      <c r="CE1268" s="5"/>
      <c r="CF1268" s="5"/>
      <c r="CG1268" s="5"/>
      <c r="CH1268" s="5"/>
      <c r="CI1268" s="5"/>
      <c r="CL1268" s="5"/>
      <c r="CM1268" s="5"/>
      <c r="CN1268" s="5"/>
    </row>
    <row r="1269" spans="13:92" x14ac:dyDescent="0.25"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Z1269" s="5"/>
      <c r="AA1269" s="5"/>
      <c r="AH1269" s="5"/>
      <c r="AI1269" s="5"/>
      <c r="AU1269" s="5"/>
      <c r="AV1269" s="5"/>
      <c r="AZ1269" s="5"/>
      <c r="BA1269" s="5"/>
      <c r="BB1269" s="5"/>
      <c r="BC1269" s="5"/>
      <c r="BD1269" s="5"/>
      <c r="BE1269" s="5"/>
      <c r="BF1269" s="5"/>
      <c r="BG1269" s="5"/>
      <c r="BH1269" s="5"/>
      <c r="BI1269" s="5"/>
      <c r="BL1269" s="5"/>
      <c r="BU1269" s="5"/>
      <c r="BV1269" s="5"/>
      <c r="BZ1269" s="5"/>
      <c r="CA1269" s="5"/>
      <c r="CB1269" s="5"/>
      <c r="CC1269" s="5"/>
      <c r="CD1269" s="5"/>
      <c r="CE1269" s="5"/>
      <c r="CF1269" s="5"/>
      <c r="CG1269" s="5"/>
      <c r="CH1269" s="5"/>
      <c r="CI1269" s="5"/>
      <c r="CL1269" s="5"/>
      <c r="CM1269" s="5"/>
      <c r="CN1269" s="5"/>
    </row>
    <row r="1270" spans="13:92" x14ac:dyDescent="0.25"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Z1270" s="5"/>
      <c r="AA1270" s="5"/>
      <c r="AH1270" s="5"/>
      <c r="AI1270" s="5"/>
      <c r="AU1270" s="5"/>
      <c r="AV1270" s="5"/>
      <c r="AZ1270" s="5"/>
      <c r="BA1270" s="5"/>
      <c r="BB1270" s="5"/>
      <c r="BC1270" s="5"/>
      <c r="BD1270" s="5"/>
      <c r="BE1270" s="5"/>
      <c r="BF1270" s="5"/>
      <c r="BG1270" s="5"/>
      <c r="BH1270" s="5"/>
      <c r="BI1270" s="5"/>
      <c r="BL1270" s="5"/>
      <c r="BU1270" s="5"/>
      <c r="BV1270" s="5"/>
      <c r="BZ1270" s="5"/>
      <c r="CA1270" s="5"/>
      <c r="CB1270" s="5"/>
      <c r="CC1270" s="5"/>
      <c r="CD1270" s="5"/>
      <c r="CE1270" s="5"/>
      <c r="CF1270" s="5"/>
      <c r="CG1270" s="5"/>
      <c r="CH1270" s="5"/>
      <c r="CI1270" s="5"/>
      <c r="CL1270" s="5"/>
      <c r="CM1270" s="5"/>
      <c r="CN1270" s="5"/>
    </row>
    <row r="1271" spans="13:92" x14ac:dyDescent="0.25"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Z1271" s="5"/>
      <c r="AA1271" s="5"/>
      <c r="AH1271" s="5"/>
      <c r="AI1271" s="5"/>
      <c r="AU1271" s="5"/>
      <c r="AV1271" s="5"/>
      <c r="AZ1271" s="5"/>
      <c r="BA1271" s="5"/>
      <c r="BB1271" s="5"/>
      <c r="BC1271" s="5"/>
      <c r="BD1271" s="5"/>
      <c r="BE1271" s="5"/>
      <c r="BF1271" s="5"/>
      <c r="BG1271" s="5"/>
      <c r="BH1271" s="5"/>
      <c r="BI1271" s="5"/>
      <c r="BL1271" s="5"/>
      <c r="BU1271" s="5"/>
      <c r="BV1271" s="5"/>
      <c r="BZ1271" s="5"/>
      <c r="CA1271" s="5"/>
      <c r="CB1271" s="5"/>
      <c r="CC1271" s="5"/>
      <c r="CD1271" s="5"/>
      <c r="CE1271" s="5"/>
      <c r="CF1271" s="5"/>
      <c r="CG1271" s="5"/>
      <c r="CH1271" s="5"/>
      <c r="CI1271" s="5"/>
      <c r="CL1271" s="5"/>
      <c r="CM1271" s="5"/>
      <c r="CN1271" s="5"/>
    </row>
    <row r="1272" spans="13:92" x14ac:dyDescent="0.25"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Z1272" s="5"/>
      <c r="AA1272" s="5"/>
      <c r="AH1272" s="5"/>
      <c r="AI1272" s="5"/>
      <c r="AU1272" s="5"/>
      <c r="AV1272" s="5"/>
      <c r="AZ1272" s="5"/>
      <c r="BA1272" s="5"/>
      <c r="BB1272" s="5"/>
      <c r="BC1272" s="5"/>
      <c r="BD1272" s="5"/>
      <c r="BE1272" s="5"/>
      <c r="BF1272" s="5"/>
      <c r="BG1272" s="5"/>
      <c r="BH1272" s="5"/>
      <c r="BI1272" s="5"/>
      <c r="BL1272" s="5"/>
      <c r="BU1272" s="5"/>
      <c r="BV1272" s="5"/>
      <c r="BZ1272" s="5"/>
      <c r="CA1272" s="5"/>
      <c r="CB1272" s="5"/>
      <c r="CC1272" s="5"/>
      <c r="CD1272" s="5"/>
      <c r="CE1272" s="5"/>
      <c r="CF1272" s="5"/>
      <c r="CG1272" s="5"/>
      <c r="CH1272" s="5"/>
      <c r="CI1272" s="5"/>
      <c r="CL1272" s="5"/>
      <c r="CM1272" s="5"/>
      <c r="CN1272" s="5"/>
    </row>
    <row r="1273" spans="13:92" x14ac:dyDescent="0.25"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Z1273" s="5"/>
      <c r="AA1273" s="5"/>
      <c r="AH1273" s="5"/>
      <c r="AI1273" s="5"/>
      <c r="AU1273" s="5"/>
      <c r="AV1273" s="5"/>
      <c r="AZ1273" s="5"/>
      <c r="BA1273" s="5"/>
      <c r="BB1273" s="5"/>
      <c r="BC1273" s="5"/>
      <c r="BD1273" s="5"/>
      <c r="BE1273" s="5"/>
      <c r="BF1273" s="5"/>
      <c r="BG1273" s="5"/>
      <c r="BH1273" s="5"/>
      <c r="BI1273" s="5"/>
      <c r="BL1273" s="5"/>
      <c r="BU1273" s="5"/>
      <c r="BV1273" s="5"/>
      <c r="BZ1273" s="5"/>
      <c r="CA1273" s="5"/>
      <c r="CB1273" s="5"/>
      <c r="CC1273" s="5"/>
      <c r="CD1273" s="5"/>
      <c r="CE1273" s="5"/>
      <c r="CF1273" s="5"/>
      <c r="CG1273" s="5"/>
      <c r="CH1273" s="5"/>
      <c r="CI1273" s="5"/>
      <c r="CL1273" s="5"/>
      <c r="CM1273" s="5"/>
      <c r="CN1273" s="5"/>
    </row>
    <row r="1274" spans="13:92" x14ac:dyDescent="0.25"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Z1274" s="5"/>
      <c r="AA1274" s="5"/>
      <c r="AH1274" s="5"/>
      <c r="AI1274" s="5"/>
      <c r="AU1274" s="5"/>
      <c r="AV1274" s="5"/>
      <c r="AZ1274" s="5"/>
      <c r="BA1274" s="5"/>
      <c r="BB1274" s="5"/>
      <c r="BC1274" s="5"/>
      <c r="BD1274" s="5"/>
      <c r="BE1274" s="5"/>
      <c r="BF1274" s="5"/>
      <c r="BG1274" s="5"/>
      <c r="BH1274" s="5"/>
      <c r="BI1274" s="5"/>
      <c r="BL1274" s="5"/>
      <c r="BU1274" s="5"/>
      <c r="BV1274" s="5"/>
      <c r="BZ1274" s="5"/>
      <c r="CA1274" s="5"/>
      <c r="CB1274" s="5"/>
      <c r="CC1274" s="5"/>
      <c r="CD1274" s="5"/>
      <c r="CE1274" s="5"/>
      <c r="CF1274" s="5"/>
      <c r="CG1274" s="5"/>
      <c r="CH1274" s="5"/>
      <c r="CI1274" s="5"/>
      <c r="CL1274" s="5"/>
      <c r="CM1274" s="5"/>
      <c r="CN1274" s="5"/>
    </row>
    <row r="1275" spans="13:92" x14ac:dyDescent="0.25"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Z1275" s="5"/>
      <c r="AA1275" s="5"/>
      <c r="AH1275" s="5"/>
      <c r="AI1275" s="5"/>
      <c r="AU1275" s="5"/>
      <c r="AV1275" s="5"/>
      <c r="AZ1275" s="5"/>
      <c r="BA1275" s="5"/>
      <c r="BB1275" s="5"/>
      <c r="BC1275" s="5"/>
      <c r="BD1275" s="5"/>
      <c r="BE1275" s="5"/>
      <c r="BF1275" s="5"/>
      <c r="BG1275" s="5"/>
      <c r="BH1275" s="5"/>
      <c r="BI1275" s="5"/>
      <c r="BL1275" s="5"/>
      <c r="BU1275" s="5"/>
      <c r="BV1275" s="5"/>
      <c r="BZ1275" s="5"/>
      <c r="CA1275" s="5"/>
      <c r="CB1275" s="5"/>
      <c r="CC1275" s="5"/>
      <c r="CD1275" s="5"/>
      <c r="CE1275" s="5"/>
      <c r="CF1275" s="5"/>
      <c r="CG1275" s="5"/>
      <c r="CH1275" s="5"/>
      <c r="CI1275" s="5"/>
      <c r="CL1275" s="5"/>
      <c r="CM1275" s="5"/>
      <c r="CN1275" s="5"/>
    </row>
    <row r="1276" spans="13:92" x14ac:dyDescent="0.25"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Z1276" s="5"/>
      <c r="AA1276" s="5"/>
      <c r="AH1276" s="5"/>
      <c r="AI1276" s="5"/>
      <c r="AU1276" s="5"/>
      <c r="AV1276" s="5"/>
      <c r="AZ1276" s="5"/>
      <c r="BA1276" s="5"/>
      <c r="BB1276" s="5"/>
      <c r="BC1276" s="5"/>
      <c r="BD1276" s="5"/>
      <c r="BE1276" s="5"/>
      <c r="BF1276" s="5"/>
      <c r="BG1276" s="5"/>
      <c r="BH1276" s="5"/>
      <c r="BI1276" s="5"/>
      <c r="BL1276" s="5"/>
      <c r="BU1276" s="5"/>
      <c r="BV1276" s="5"/>
      <c r="BZ1276" s="5"/>
      <c r="CA1276" s="5"/>
      <c r="CB1276" s="5"/>
      <c r="CC1276" s="5"/>
      <c r="CD1276" s="5"/>
      <c r="CE1276" s="5"/>
      <c r="CF1276" s="5"/>
      <c r="CG1276" s="5"/>
      <c r="CH1276" s="5"/>
      <c r="CI1276" s="5"/>
      <c r="CL1276" s="5"/>
      <c r="CM1276" s="5"/>
      <c r="CN1276" s="5"/>
    </row>
    <row r="1277" spans="13:92" x14ac:dyDescent="0.25"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Z1277" s="5"/>
      <c r="AA1277" s="5"/>
      <c r="AH1277" s="5"/>
      <c r="AI1277" s="5"/>
      <c r="AU1277" s="5"/>
      <c r="AV1277" s="5"/>
      <c r="AZ1277" s="5"/>
      <c r="BA1277" s="5"/>
      <c r="BB1277" s="5"/>
      <c r="BC1277" s="5"/>
      <c r="BD1277" s="5"/>
      <c r="BE1277" s="5"/>
      <c r="BF1277" s="5"/>
      <c r="BG1277" s="5"/>
      <c r="BH1277" s="5"/>
      <c r="BI1277" s="5"/>
      <c r="BL1277" s="5"/>
      <c r="BU1277" s="5"/>
      <c r="BV1277" s="5"/>
      <c r="BZ1277" s="5"/>
      <c r="CA1277" s="5"/>
      <c r="CB1277" s="5"/>
      <c r="CC1277" s="5"/>
      <c r="CD1277" s="5"/>
      <c r="CE1277" s="5"/>
      <c r="CF1277" s="5"/>
      <c r="CG1277" s="5"/>
      <c r="CH1277" s="5"/>
      <c r="CI1277" s="5"/>
      <c r="CL1277" s="5"/>
      <c r="CM1277" s="5"/>
      <c r="CN1277" s="5"/>
    </row>
    <row r="1278" spans="13:92" x14ac:dyDescent="0.25"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Z1278" s="5"/>
      <c r="AA1278" s="5"/>
      <c r="AH1278" s="5"/>
      <c r="AI1278" s="5"/>
      <c r="AU1278" s="5"/>
      <c r="AV1278" s="5"/>
      <c r="AZ1278" s="5"/>
      <c r="BA1278" s="5"/>
      <c r="BB1278" s="5"/>
      <c r="BC1278" s="5"/>
      <c r="BD1278" s="5"/>
      <c r="BE1278" s="5"/>
      <c r="BF1278" s="5"/>
      <c r="BG1278" s="5"/>
      <c r="BH1278" s="5"/>
      <c r="BI1278" s="5"/>
      <c r="BL1278" s="5"/>
      <c r="BU1278" s="5"/>
      <c r="BV1278" s="5"/>
      <c r="BZ1278" s="5"/>
      <c r="CA1278" s="5"/>
      <c r="CB1278" s="5"/>
      <c r="CC1278" s="5"/>
      <c r="CD1278" s="5"/>
      <c r="CE1278" s="5"/>
      <c r="CF1278" s="5"/>
      <c r="CG1278" s="5"/>
      <c r="CH1278" s="5"/>
      <c r="CI1278" s="5"/>
      <c r="CL1278" s="5"/>
      <c r="CM1278" s="5"/>
      <c r="CN1278" s="5"/>
    </row>
    <row r="1279" spans="13:92" x14ac:dyDescent="0.25"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Z1279" s="5"/>
      <c r="AA1279" s="5"/>
      <c r="AH1279" s="5"/>
      <c r="AI1279" s="5"/>
      <c r="AU1279" s="5"/>
      <c r="AV1279" s="5"/>
      <c r="AZ1279" s="5"/>
      <c r="BA1279" s="5"/>
      <c r="BB1279" s="5"/>
      <c r="BC1279" s="5"/>
      <c r="BD1279" s="5"/>
      <c r="BE1279" s="5"/>
      <c r="BF1279" s="5"/>
      <c r="BG1279" s="5"/>
      <c r="BH1279" s="5"/>
      <c r="BI1279" s="5"/>
      <c r="BL1279" s="5"/>
      <c r="BU1279" s="5"/>
      <c r="BV1279" s="5"/>
      <c r="BZ1279" s="5"/>
      <c r="CA1279" s="5"/>
      <c r="CB1279" s="5"/>
      <c r="CC1279" s="5"/>
      <c r="CD1279" s="5"/>
      <c r="CE1279" s="5"/>
      <c r="CF1279" s="5"/>
      <c r="CG1279" s="5"/>
      <c r="CH1279" s="5"/>
      <c r="CI1279" s="5"/>
      <c r="CL1279" s="5"/>
      <c r="CM1279" s="5"/>
      <c r="CN1279" s="5"/>
    </row>
    <row r="1280" spans="13:92" x14ac:dyDescent="0.25"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Z1280" s="5"/>
      <c r="AA1280" s="5"/>
      <c r="AH1280" s="5"/>
      <c r="AI1280" s="5"/>
      <c r="AU1280" s="5"/>
      <c r="AV1280" s="5"/>
      <c r="AZ1280" s="5"/>
      <c r="BA1280" s="5"/>
      <c r="BB1280" s="5"/>
      <c r="BC1280" s="5"/>
      <c r="BD1280" s="5"/>
      <c r="BE1280" s="5"/>
      <c r="BF1280" s="5"/>
      <c r="BG1280" s="5"/>
      <c r="BH1280" s="5"/>
      <c r="BI1280" s="5"/>
      <c r="BL1280" s="5"/>
      <c r="BU1280" s="5"/>
      <c r="BV1280" s="5"/>
      <c r="BZ1280" s="5"/>
      <c r="CA1280" s="5"/>
      <c r="CB1280" s="5"/>
      <c r="CC1280" s="5"/>
      <c r="CD1280" s="5"/>
      <c r="CE1280" s="5"/>
      <c r="CF1280" s="5"/>
      <c r="CG1280" s="5"/>
      <c r="CH1280" s="5"/>
      <c r="CI1280" s="5"/>
      <c r="CL1280" s="5"/>
      <c r="CM1280" s="5"/>
      <c r="CN1280" s="5"/>
    </row>
    <row r="1281" spans="13:92" x14ac:dyDescent="0.25"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Z1281" s="5"/>
      <c r="AA1281" s="5"/>
      <c r="AH1281" s="5"/>
      <c r="AI1281" s="5"/>
      <c r="AU1281" s="5"/>
      <c r="AV1281" s="5"/>
      <c r="AZ1281" s="5"/>
      <c r="BA1281" s="5"/>
      <c r="BB1281" s="5"/>
      <c r="BC1281" s="5"/>
      <c r="BD1281" s="5"/>
      <c r="BE1281" s="5"/>
      <c r="BF1281" s="5"/>
      <c r="BG1281" s="5"/>
      <c r="BH1281" s="5"/>
      <c r="BI1281" s="5"/>
      <c r="BL1281" s="5"/>
      <c r="BU1281" s="5"/>
      <c r="BV1281" s="5"/>
      <c r="BZ1281" s="5"/>
      <c r="CA1281" s="5"/>
      <c r="CB1281" s="5"/>
      <c r="CC1281" s="5"/>
      <c r="CD1281" s="5"/>
      <c r="CE1281" s="5"/>
      <c r="CF1281" s="5"/>
      <c r="CG1281" s="5"/>
      <c r="CH1281" s="5"/>
      <c r="CI1281" s="5"/>
      <c r="CL1281" s="5"/>
      <c r="CM1281" s="5"/>
      <c r="CN1281" s="5"/>
    </row>
    <row r="1282" spans="13:92" x14ac:dyDescent="0.25"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Z1282" s="5"/>
      <c r="AA1282" s="5"/>
      <c r="AH1282" s="5"/>
      <c r="AI1282" s="5"/>
      <c r="AU1282" s="5"/>
      <c r="AV1282" s="5"/>
      <c r="AZ1282" s="5"/>
      <c r="BA1282" s="5"/>
      <c r="BB1282" s="5"/>
      <c r="BC1282" s="5"/>
      <c r="BD1282" s="5"/>
      <c r="BE1282" s="5"/>
      <c r="BF1282" s="5"/>
      <c r="BG1282" s="5"/>
      <c r="BH1282" s="5"/>
      <c r="BI1282" s="5"/>
      <c r="BL1282" s="5"/>
      <c r="BU1282" s="5"/>
      <c r="BV1282" s="5"/>
      <c r="BZ1282" s="5"/>
      <c r="CA1282" s="5"/>
      <c r="CB1282" s="5"/>
      <c r="CC1282" s="5"/>
      <c r="CD1282" s="5"/>
      <c r="CE1282" s="5"/>
      <c r="CF1282" s="5"/>
      <c r="CG1282" s="5"/>
      <c r="CH1282" s="5"/>
      <c r="CI1282" s="5"/>
      <c r="CL1282" s="5"/>
      <c r="CM1282" s="5"/>
      <c r="CN1282" s="5"/>
    </row>
    <row r="1283" spans="13:92" x14ac:dyDescent="0.25"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Z1283" s="5"/>
      <c r="AA1283" s="5"/>
      <c r="AH1283" s="5"/>
      <c r="AI1283" s="5"/>
      <c r="AU1283" s="5"/>
      <c r="AV1283" s="5"/>
      <c r="AZ1283" s="5"/>
      <c r="BA1283" s="5"/>
      <c r="BB1283" s="5"/>
      <c r="BC1283" s="5"/>
      <c r="BD1283" s="5"/>
      <c r="BE1283" s="5"/>
      <c r="BF1283" s="5"/>
      <c r="BG1283" s="5"/>
      <c r="BH1283" s="5"/>
      <c r="BI1283" s="5"/>
      <c r="BL1283" s="5"/>
      <c r="BU1283" s="5"/>
      <c r="BV1283" s="5"/>
      <c r="BZ1283" s="5"/>
      <c r="CA1283" s="5"/>
      <c r="CB1283" s="5"/>
      <c r="CC1283" s="5"/>
      <c r="CD1283" s="5"/>
      <c r="CE1283" s="5"/>
      <c r="CF1283" s="5"/>
      <c r="CG1283" s="5"/>
      <c r="CH1283" s="5"/>
      <c r="CI1283" s="5"/>
      <c r="CL1283" s="5"/>
      <c r="CM1283" s="5"/>
      <c r="CN1283" s="5"/>
    </row>
    <row r="1284" spans="13:92" x14ac:dyDescent="0.25"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Z1284" s="5"/>
      <c r="AA1284" s="5"/>
      <c r="AH1284" s="5"/>
      <c r="AI1284" s="5"/>
      <c r="AU1284" s="5"/>
      <c r="AV1284" s="5"/>
      <c r="AZ1284" s="5"/>
      <c r="BA1284" s="5"/>
      <c r="BB1284" s="5"/>
      <c r="BC1284" s="5"/>
      <c r="BD1284" s="5"/>
      <c r="BE1284" s="5"/>
      <c r="BF1284" s="5"/>
      <c r="BG1284" s="5"/>
      <c r="BH1284" s="5"/>
      <c r="BI1284" s="5"/>
      <c r="BL1284" s="5"/>
      <c r="BU1284" s="5"/>
      <c r="BV1284" s="5"/>
      <c r="BZ1284" s="5"/>
      <c r="CA1284" s="5"/>
      <c r="CB1284" s="5"/>
      <c r="CC1284" s="5"/>
      <c r="CD1284" s="5"/>
      <c r="CE1284" s="5"/>
      <c r="CF1284" s="5"/>
      <c r="CG1284" s="5"/>
      <c r="CH1284" s="5"/>
      <c r="CI1284" s="5"/>
      <c r="CL1284" s="5"/>
      <c r="CM1284" s="5"/>
      <c r="CN1284" s="5"/>
    </row>
    <row r="1285" spans="13:92" x14ac:dyDescent="0.25"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Z1285" s="5"/>
      <c r="AA1285" s="5"/>
      <c r="AH1285" s="5"/>
      <c r="AI1285" s="5"/>
      <c r="AU1285" s="5"/>
      <c r="AV1285" s="5"/>
      <c r="AZ1285" s="5"/>
      <c r="BA1285" s="5"/>
      <c r="BB1285" s="5"/>
      <c r="BC1285" s="5"/>
      <c r="BD1285" s="5"/>
      <c r="BE1285" s="5"/>
      <c r="BF1285" s="5"/>
      <c r="BG1285" s="5"/>
      <c r="BH1285" s="5"/>
      <c r="BI1285" s="5"/>
      <c r="BL1285" s="5"/>
      <c r="BU1285" s="5"/>
      <c r="BV1285" s="5"/>
      <c r="BZ1285" s="5"/>
      <c r="CA1285" s="5"/>
      <c r="CB1285" s="5"/>
      <c r="CC1285" s="5"/>
      <c r="CD1285" s="5"/>
      <c r="CE1285" s="5"/>
      <c r="CF1285" s="5"/>
      <c r="CG1285" s="5"/>
      <c r="CH1285" s="5"/>
      <c r="CI1285" s="5"/>
      <c r="CL1285" s="5"/>
      <c r="CM1285" s="5"/>
      <c r="CN1285" s="5"/>
    </row>
    <row r="1286" spans="13:92" x14ac:dyDescent="0.25"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Z1286" s="5"/>
      <c r="AA1286" s="5"/>
      <c r="AH1286" s="5"/>
      <c r="AI1286" s="5"/>
      <c r="AU1286" s="5"/>
      <c r="AV1286" s="5"/>
      <c r="AZ1286" s="5"/>
      <c r="BA1286" s="5"/>
      <c r="BB1286" s="5"/>
      <c r="BC1286" s="5"/>
      <c r="BD1286" s="5"/>
      <c r="BE1286" s="5"/>
      <c r="BF1286" s="5"/>
      <c r="BG1286" s="5"/>
      <c r="BH1286" s="5"/>
      <c r="BI1286" s="5"/>
      <c r="BL1286" s="5"/>
      <c r="BU1286" s="5"/>
      <c r="BV1286" s="5"/>
      <c r="BZ1286" s="5"/>
      <c r="CA1286" s="5"/>
      <c r="CB1286" s="5"/>
      <c r="CC1286" s="5"/>
      <c r="CD1286" s="5"/>
      <c r="CE1286" s="5"/>
      <c r="CF1286" s="5"/>
      <c r="CG1286" s="5"/>
      <c r="CH1286" s="5"/>
      <c r="CI1286" s="5"/>
      <c r="CL1286" s="5"/>
      <c r="CM1286" s="5"/>
      <c r="CN1286" s="5"/>
    </row>
    <row r="1287" spans="13:92" x14ac:dyDescent="0.25"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Z1287" s="5"/>
      <c r="AA1287" s="5"/>
      <c r="AH1287" s="5"/>
      <c r="AI1287" s="5"/>
      <c r="AU1287" s="5"/>
      <c r="AV1287" s="5"/>
      <c r="AZ1287" s="5"/>
      <c r="BA1287" s="5"/>
      <c r="BB1287" s="5"/>
      <c r="BC1287" s="5"/>
      <c r="BD1287" s="5"/>
      <c r="BE1287" s="5"/>
      <c r="BF1287" s="5"/>
      <c r="BG1287" s="5"/>
      <c r="BH1287" s="5"/>
      <c r="BI1287" s="5"/>
      <c r="BL1287" s="5"/>
      <c r="BU1287" s="5"/>
      <c r="BV1287" s="5"/>
      <c r="BZ1287" s="5"/>
      <c r="CA1287" s="5"/>
      <c r="CB1287" s="5"/>
      <c r="CC1287" s="5"/>
      <c r="CD1287" s="5"/>
      <c r="CE1287" s="5"/>
      <c r="CF1287" s="5"/>
      <c r="CG1287" s="5"/>
      <c r="CH1287" s="5"/>
      <c r="CI1287" s="5"/>
      <c r="CL1287" s="5"/>
      <c r="CM1287" s="5"/>
      <c r="CN1287" s="5"/>
    </row>
    <row r="1288" spans="13:92" x14ac:dyDescent="0.25"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Z1288" s="5"/>
      <c r="AA1288" s="5"/>
      <c r="AH1288" s="5"/>
      <c r="AI1288" s="5"/>
      <c r="AU1288" s="5"/>
      <c r="AV1288" s="5"/>
      <c r="AZ1288" s="5"/>
      <c r="BA1288" s="5"/>
      <c r="BB1288" s="5"/>
      <c r="BC1288" s="5"/>
      <c r="BD1288" s="5"/>
      <c r="BE1288" s="5"/>
      <c r="BF1288" s="5"/>
      <c r="BG1288" s="5"/>
      <c r="BH1288" s="5"/>
      <c r="BI1288" s="5"/>
      <c r="BL1288" s="5"/>
      <c r="BU1288" s="5"/>
      <c r="BV1288" s="5"/>
      <c r="BZ1288" s="5"/>
      <c r="CA1288" s="5"/>
      <c r="CB1288" s="5"/>
      <c r="CC1288" s="5"/>
      <c r="CD1288" s="5"/>
      <c r="CE1288" s="5"/>
      <c r="CF1288" s="5"/>
      <c r="CG1288" s="5"/>
      <c r="CH1288" s="5"/>
      <c r="CI1288" s="5"/>
      <c r="CL1288" s="5"/>
      <c r="CM1288" s="5"/>
      <c r="CN1288" s="5"/>
    </row>
    <row r="1289" spans="13:92" x14ac:dyDescent="0.25"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Z1289" s="5"/>
      <c r="AA1289" s="5"/>
      <c r="AH1289" s="5"/>
      <c r="AI1289" s="5"/>
      <c r="AU1289" s="5"/>
      <c r="AV1289" s="5"/>
      <c r="AZ1289" s="5"/>
      <c r="BA1289" s="5"/>
      <c r="BB1289" s="5"/>
      <c r="BC1289" s="5"/>
      <c r="BD1289" s="5"/>
      <c r="BE1289" s="5"/>
      <c r="BF1289" s="5"/>
      <c r="BG1289" s="5"/>
      <c r="BH1289" s="5"/>
      <c r="BI1289" s="5"/>
      <c r="BL1289" s="5"/>
      <c r="BU1289" s="5"/>
      <c r="BV1289" s="5"/>
      <c r="BZ1289" s="5"/>
      <c r="CA1289" s="5"/>
      <c r="CB1289" s="5"/>
      <c r="CC1289" s="5"/>
      <c r="CD1289" s="5"/>
      <c r="CE1289" s="5"/>
      <c r="CF1289" s="5"/>
      <c r="CG1289" s="5"/>
      <c r="CH1289" s="5"/>
      <c r="CI1289" s="5"/>
      <c r="CL1289" s="5"/>
      <c r="CM1289" s="5"/>
      <c r="CN1289" s="5"/>
    </row>
    <row r="1290" spans="13:92" x14ac:dyDescent="0.25"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Z1290" s="5"/>
      <c r="AA1290" s="5"/>
      <c r="AH1290" s="5"/>
      <c r="AI1290" s="5"/>
      <c r="AU1290" s="5"/>
      <c r="AV1290" s="5"/>
      <c r="AZ1290" s="5"/>
      <c r="BA1290" s="5"/>
      <c r="BB1290" s="5"/>
      <c r="BC1290" s="5"/>
      <c r="BD1290" s="5"/>
      <c r="BE1290" s="5"/>
      <c r="BF1290" s="5"/>
      <c r="BG1290" s="5"/>
      <c r="BH1290" s="5"/>
      <c r="BI1290" s="5"/>
      <c r="BL1290" s="5"/>
      <c r="BU1290" s="5"/>
      <c r="BV1290" s="5"/>
      <c r="BZ1290" s="5"/>
      <c r="CA1290" s="5"/>
      <c r="CB1290" s="5"/>
      <c r="CC1290" s="5"/>
      <c r="CD1290" s="5"/>
      <c r="CE1290" s="5"/>
      <c r="CF1290" s="5"/>
      <c r="CG1290" s="5"/>
      <c r="CH1290" s="5"/>
      <c r="CI1290" s="5"/>
      <c r="CL1290" s="5"/>
      <c r="CM1290" s="5"/>
      <c r="CN1290" s="5"/>
    </row>
    <row r="1291" spans="13:92" x14ac:dyDescent="0.25"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Z1291" s="5"/>
      <c r="AA1291" s="5"/>
      <c r="AH1291" s="5"/>
      <c r="AI1291" s="5"/>
      <c r="AU1291" s="5"/>
      <c r="AV1291" s="5"/>
      <c r="AZ1291" s="5"/>
      <c r="BA1291" s="5"/>
      <c r="BB1291" s="5"/>
      <c r="BC1291" s="5"/>
      <c r="BD1291" s="5"/>
      <c r="BE1291" s="5"/>
      <c r="BF1291" s="5"/>
      <c r="BG1291" s="5"/>
      <c r="BH1291" s="5"/>
      <c r="BI1291" s="5"/>
      <c r="BL1291" s="5"/>
      <c r="BU1291" s="5"/>
      <c r="BV1291" s="5"/>
      <c r="BZ1291" s="5"/>
      <c r="CA1291" s="5"/>
      <c r="CB1291" s="5"/>
      <c r="CC1291" s="5"/>
      <c r="CD1291" s="5"/>
      <c r="CE1291" s="5"/>
      <c r="CF1291" s="5"/>
      <c r="CG1291" s="5"/>
      <c r="CH1291" s="5"/>
      <c r="CI1291" s="5"/>
      <c r="CL1291" s="5"/>
      <c r="CM1291" s="5"/>
      <c r="CN1291" s="5"/>
    </row>
    <row r="1292" spans="13:92" x14ac:dyDescent="0.25"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Z1292" s="5"/>
      <c r="AA1292" s="5"/>
      <c r="AH1292" s="5"/>
      <c r="AI1292" s="5"/>
      <c r="AU1292" s="5"/>
      <c r="AV1292" s="5"/>
      <c r="AZ1292" s="5"/>
      <c r="BA1292" s="5"/>
      <c r="BB1292" s="5"/>
      <c r="BC1292" s="5"/>
      <c r="BD1292" s="5"/>
      <c r="BE1292" s="5"/>
      <c r="BF1292" s="5"/>
      <c r="BG1292" s="5"/>
      <c r="BH1292" s="5"/>
      <c r="BI1292" s="5"/>
      <c r="BL1292" s="5"/>
      <c r="BU1292" s="5"/>
      <c r="BV1292" s="5"/>
      <c r="BZ1292" s="5"/>
      <c r="CA1292" s="5"/>
      <c r="CB1292" s="5"/>
      <c r="CC1292" s="5"/>
      <c r="CD1292" s="5"/>
      <c r="CE1292" s="5"/>
      <c r="CF1292" s="5"/>
      <c r="CG1292" s="5"/>
      <c r="CH1292" s="5"/>
      <c r="CI1292" s="5"/>
      <c r="CL1292" s="5"/>
      <c r="CM1292" s="5"/>
      <c r="CN1292" s="5"/>
    </row>
    <row r="1293" spans="13:92" x14ac:dyDescent="0.25"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Z1293" s="5"/>
      <c r="AA1293" s="5"/>
      <c r="AH1293" s="5"/>
      <c r="AI1293" s="5"/>
      <c r="AU1293" s="5"/>
      <c r="AV1293" s="5"/>
      <c r="AZ1293" s="5"/>
      <c r="BA1293" s="5"/>
      <c r="BB1293" s="5"/>
      <c r="BC1293" s="5"/>
      <c r="BD1293" s="5"/>
      <c r="BE1293" s="5"/>
      <c r="BF1293" s="5"/>
      <c r="BG1293" s="5"/>
      <c r="BH1293" s="5"/>
      <c r="BI1293" s="5"/>
      <c r="BL1293" s="5"/>
      <c r="BU1293" s="5"/>
      <c r="BV1293" s="5"/>
      <c r="BZ1293" s="5"/>
      <c r="CA1293" s="5"/>
      <c r="CB1293" s="5"/>
      <c r="CC1293" s="5"/>
      <c r="CD1293" s="5"/>
      <c r="CE1293" s="5"/>
      <c r="CF1293" s="5"/>
      <c r="CG1293" s="5"/>
      <c r="CH1293" s="5"/>
      <c r="CI1293" s="5"/>
      <c r="CL1293" s="5"/>
      <c r="CM1293" s="5"/>
      <c r="CN1293" s="5"/>
    </row>
    <row r="1294" spans="13:92" x14ac:dyDescent="0.25"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Z1294" s="5"/>
      <c r="AA1294" s="5"/>
      <c r="AH1294" s="5"/>
      <c r="AI1294" s="5"/>
      <c r="AU1294" s="5"/>
      <c r="AV1294" s="5"/>
      <c r="AZ1294" s="5"/>
      <c r="BA1294" s="5"/>
      <c r="BB1294" s="5"/>
      <c r="BC1294" s="5"/>
      <c r="BD1294" s="5"/>
      <c r="BE1294" s="5"/>
      <c r="BF1294" s="5"/>
      <c r="BG1294" s="5"/>
      <c r="BH1294" s="5"/>
      <c r="BI1294" s="5"/>
      <c r="BL1294" s="5"/>
      <c r="BU1294" s="5"/>
      <c r="BV1294" s="5"/>
      <c r="BZ1294" s="5"/>
      <c r="CA1294" s="5"/>
      <c r="CB1294" s="5"/>
      <c r="CC1294" s="5"/>
      <c r="CD1294" s="5"/>
      <c r="CE1294" s="5"/>
      <c r="CF1294" s="5"/>
      <c r="CG1294" s="5"/>
      <c r="CH1294" s="5"/>
      <c r="CI1294" s="5"/>
      <c r="CL1294" s="5"/>
      <c r="CM1294" s="5"/>
      <c r="CN1294" s="5"/>
    </row>
    <row r="1295" spans="13:92" x14ac:dyDescent="0.25"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Z1295" s="5"/>
      <c r="AA1295" s="5"/>
      <c r="AH1295" s="5"/>
      <c r="AI1295" s="5"/>
      <c r="AU1295" s="5"/>
      <c r="AV1295" s="5"/>
      <c r="AZ1295" s="5"/>
      <c r="BA1295" s="5"/>
      <c r="BB1295" s="5"/>
      <c r="BC1295" s="5"/>
      <c r="BD1295" s="5"/>
      <c r="BE1295" s="5"/>
      <c r="BF1295" s="5"/>
      <c r="BG1295" s="5"/>
      <c r="BH1295" s="5"/>
      <c r="BI1295" s="5"/>
      <c r="BL1295" s="5"/>
      <c r="BU1295" s="5"/>
      <c r="BV1295" s="5"/>
      <c r="BZ1295" s="5"/>
      <c r="CA1295" s="5"/>
      <c r="CB1295" s="5"/>
      <c r="CC1295" s="5"/>
      <c r="CD1295" s="5"/>
      <c r="CE1295" s="5"/>
      <c r="CF1295" s="5"/>
      <c r="CG1295" s="5"/>
      <c r="CH1295" s="5"/>
      <c r="CI1295" s="5"/>
      <c r="CL1295" s="5"/>
      <c r="CM1295" s="5"/>
      <c r="CN1295" s="5"/>
    </row>
    <row r="1296" spans="13:92" x14ac:dyDescent="0.25"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Z1296" s="5"/>
      <c r="AA1296" s="5"/>
      <c r="AH1296" s="5"/>
      <c r="AI1296" s="5"/>
      <c r="AU1296" s="5"/>
      <c r="AV1296" s="5"/>
      <c r="AZ1296" s="5"/>
      <c r="BA1296" s="5"/>
      <c r="BB1296" s="5"/>
      <c r="BC1296" s="5"/>
      <c r="BD1296" s="5"/>
      <c r="BE1296" s="5"/>
      <c r="BF1296" s="5"/>
      <c r="BG1296" s="5"/>
      <c r="BH1296" s="5"/>
      <c r="BI1296" s="5"/>
      <c r="BL1296" s="5"/>
      <c r="BU1296" s="5"/>
      <c r="BV1296" s="5"/>
      <c r="BZ1296" s="5"/>
      <c r="CA1296" s="5"/>
      <c r="CB1296" s="5"/>
      <c r="CC1296" s="5"/>
      <c r="CD1296" s="5"/>
      <c r="CE1296" s="5"/>
      <c r="CF1296" s="5"/>
      <c r="CG1296" s="5"/>
      <c r="CH1296" s="5"/>
      <c r="CI1296" s="5"/>
      <c r="CL1296" s="5"/>
      <c r="CM1296" s="5"/>
      <c r="CN1296" s="5"/>
    </row>
    <row r="1297" spans="13:92" x14ac:dyDescent="0.25"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Z1297" s="5"/>
      <c r="AA1297" s="5"/>
      <c r="AH1297" s="5"/>
      <c r="AI1297" s="5"/>
      <c r="AU1297" s="5"/>
      <c r="AV1297" s="5"/>
      <c r="AZ1297" s="5"/>
      <c r="BA1297" s="5"/>
      <c r="BB1297" s="5"/>
      <c r="BC1297" s="5"/>
      <c r="BD1297" s="5"/>
      <c r="BE1297" s="5"/>
      <c r="BF1297" s="5"/>
      <c r="BG1297" s="5"/>
      <c r="BH1297" s="5"/>
      <c r="BI1297" s="5"/>
      <c r="BL1297" s="5"/>
      <c r="BU1297" s="5"/>
      <c r="BV1297" s="5"/>
      <c r="BZ1297" s="5"/>
      <c r="CA1297" s="5"/>
      <c r="CB1297" s="5"/>
      <c r="CC1297" s="5"/>
      <c r="CD1297" s="5"/>
      <c r="CE1297" s="5"/>
      <c r="CF1297" s="5"/>
      <c r="CG1297" s="5"/>
      <c r="CH1297" s="5"/>
      <c r="CI1297" s="5"/>
      <c r="CL1297" s="5"/>
      <c r="CM1297" s="5"/>
      <c r="CN1297" s="5"/>
    </row>
    <row r="1298" spans="13:92" x14ac:dyDescent="0.25"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Z1298" s="5"/>
      <c r="AA1298" s="5"/>
      <c r="AH1298" s="5"/>
      <c r="AI1298" s="5"/>
      <c r="AU1298" s="5"/>
      <c r="AV1298" s="5"/>
      <c r="AZ1298" s="5"/>
      <c r="BA1298" s="5"/>
      <c r="BB1298" s="5"/>
      <c r="BC1298" s="5"/>
      <c r="BD1298" s="5"/>
      <c r="BE1298" s="5"/>
      <c r="BF1298" s="5"/>
      <c r="BG1298" s="5"/>
      <c r="BH1298" s="5"/>
      <c r="BI1298" s="5"/>
      <c r="BL1298" s="5"/>
      <c r="BU1298" s="5"/>
      <c r="BV1298" s="5"/>
      <c r="BZ1298" s="5"/>
      <c r="CA1298" s="5"/>
      <c r="CB1298" s="5"/>
      <c r="CC1298" s="5"/>
      <c r="CD1298" s="5"/>
      <c r="CE1298" s="5"/>
      <c r="CF1298" s="5"/>
      <c r="CG1298" s="5"/>
      <c r="CH1298" s="5"/>
      <c r="CI1298" s="5"/>
      <c r="CL1298" s="5"/>
      <c r="CM1298" s="5"/>
      <c r="CN1298" s="5"/>
    </row>
    <row r="1299" spans="13:92" x14ac:dyDescent="0.25"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Z1299" s="5"/>
      <c r="AA1299" s="5"/>
      <c r="AH1299" s="5"/>
      <c r="AI1299" s="5"/>
      <c r="AU1299" s="5"/>
      <c r="AV1299" s="5"/>
      <c r="AZ1299" s="5"/>
      <c r="BA1299" s="5"/>
      <c r="BB1299" s="5"/>
      <c r="BC1299" s="5"/>
      <c r="BD1299" s="5"/>
      <c r="BE1299" s="5"/>
      <c r="BF1299" s="5"/>
      <c r="BG1299" s="5"/>
      <c r="BH1299" s="5"/>
      <c r="BI1299" s="5"/>
      <c r="BL1299" s="5"/>
      <c r="BU1299" s="5"/>
      <c r="BV1299" s="5"/>
      <c r="BZ1299" s="5"/>
      <c r="CA1299" s="5"/>
      <c r="CB1299" s="5"/>
      <c r="CC1299" s="5"/>
      <c r="CD1299" s="5"/>
      <c r="CE1299" s="5"/>
      <c r="CF1299" s="5"/>
      <c r="CG1299" s="5"/>
      <c r="CH1299" s="5"/>
      <c r="CI1299" s="5"/>
      <c r="CL1299" s="5"/>
      <c r="CM1299" s="5"/>
      <c r="CN1299" s="5"/>
    </row>
    <row r="1300" spans="13:92" x14ac:dyDescent="0.25"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Z1300" s="5"/>
      <c r="AA1300" s="5"/>
      <c r="AH1300" s="5"/>
      <c r="AI1300" s="5"/>
      <c r="AU1300" s="5"/>
      <c r="AV1300" s="5"/>
      <c r="AZ1300" s="5"/>
      <c r="BA1300" s="5"/>
      <c r="BB1300" s="5"/>
      <c r="BC1300" s="5"/>
      <c r="BD1300" s="5"/>
      <c r="BE1300" s="5"/>
      <c r="BF1300" s="5"/>
      <c r="BG1300" s="5"/>
      <c r="BH1300" s="5"/>
      <c r="BI1300" s="5"/>
      <c r="BL1300" s="5"/>
      <c r="BU1300" s="5"/>
      <c r="BV1300" s="5"/>
      <c r="BZ1300" s="5"/>
      <c r="CA1300" s="5"/>
      <c r="CB1300" s="5"/>
      <c r="CC1300" s="5"/>
      <c r="CD1300" s="5"/>
      <c r="CE1300" s="5"/>
      <c r="CF1300" s="5"/>
      <c r="CG1300" s="5"/>
      <c r="CH1300" s="5"/>
      <c r="CI1300" s="5"/>
      <c r="CL1300" s="5"/>
      <c r="CM1300" s="5"/>
      <c r="CN1300" s="5"/>
    </row>
    <row r="1301" spans="13:92" x14ac:dyDescent="0.25"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Z1301" s="5"/>
      <c r="AA1301" s="5"/>
      <c r="AH1301" s="5"/>
      <c r="AI1301" s="5"/>
      <c r="AU1301" s="5"/>
      <c r="AV1301" s="5"/>
      <c r="AZ1301" s="5"/>
      <c r="BA1301" s="5"/>
      <c r="BB1301" s="5"/>
      <c r="BC1301" s="5"/>
      <c r="BD1301" s="5"/>
      <c r="BE1301" s="5"/>
      <c r="BF1301" s="5"/>
      <c r="BG1301" s="5"/>
      <c r="BH1301" s="5"/>
      <c r="BI1301" s="5"/>
      <c r="BL1301" s="5"/>
      <c r="BU1301" s="5"/>
      <c r="BV1301" s="5"/>
      <c r="BZ1301" s="5"/>
      <c r="CA1301" s="5"/>
      <c r="CB1301" s="5"/>
      <c r="CC1301" s="5"/>
      <c r="CD1301" s="5"/>
      <c r="CE1301" s="5"/>
      <c r="CF1301" s="5"/>
      <c r="CG1301" s="5"/>
      <c r="CH1301" s="5"/>
      <c r="CI1301" s="5"/>
      <c r="CL1301" s="5"/>
      <c r="CM1301" s="5"/>
      <c r="CN1301" s="5"/>
    </row>
    <row r="1302" spans="13:92" x14ac:dyDescent="0.25"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Z1302" s="5"/>
      <c r="AA1302" s="5"/>
      <c r="AH1302" s="5"/>
      <c r="AI1302" s="5"/>
      <c r="AU1302" s="5"/>
      <c r="AV1302" s="5"/>
      <c r="AZ1302" s="5"/>
      <c r="BA1302" s="5"/>
      <c r="BB1302" s="5"/>
      <c r="BC1302" s="5"/>
      <c r="BD1302" s="5"/>
      <c r="BE1302" s="5"/>
      <c r="BF1302" s="5"/>
      <c r="BG1302" s="5"/>
      <c r="BH1302" s="5"/>
      <c r="BI1302" s="5"/>
      <c r="BL1302" s="5"/>
      <c r="BU1302" s="5"/>
      <c r="BV1302" s="5"/>
      <c r="BZ1302" s="5"/>
      <c r="CA1302" s="5"/>
      <c r="CB1302" s="5"/>
      <c r="CC1302" s="5"/>
      <c r="CD1302" s="5"/>
      <c r="CE1302" s="5"/>
      <c r="CF1302" s="5"/>
      <c r="CG1302" s="5"/>
      <c r="CH1302" s="5"/>
      <c r="CI1302" s="5"/>
      <c r="CL1302" s="5"/>
      <c r="CM1302" s="5"/>
      <c r="CN1302" s="5"/>
    </row>
    <row r="1303" spans="13:92" x14ac:dyDescent="0.25"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Z1303" s="5"/>
      <c r="AA1303" s="5"/>
      <c r="AH1303" s="5"/>
      <c r="AI1303" s="5"/>
      <c r="AU1303" s="5"/>
      <c r="AV1303" s="5"/>
      <c r="AZ1303" s="5"/>
      <c r="BA1303" s="5"/>
      <c r="BB1303" s="5"/>
      <c r="BC1303" s="5"/>
      <c r="BD1303" s="5"/>
      <c r="BE1303" s="5"/>
      <c r="BF1303" s="5"/>
      <c r="BG1303" s="5"/>
      <c r="BH1303" s="5"/>
      <c r="BI1303" s="5"/>
      <c r="BL1303" s="5"/>
      <c r="BU1303" s="5"/>
      <c r="BV1303" s="5"/>
      <c r="BZ1303" s="5"/>
      <c r="CA1303" s="5"/>
      <c r="CB1303" s="5"/>
      <c r="CC1303" s="5"/>
      <c r="CD1303" s="5"/>
      <c r="CE1303" s="5"/>
      <c r="CF1303" s="5"/>
      <c r="CG1303" s="5"/>
      <c r="CH1303" s="5"/>
      <c r="CI1303" s="5"/>
      <c r="CL1303" s="5"/>
      <c r="CM1303" s="5"/>
      <c r="CN1303" s="5"/>
    </row>
    <row r="1304" spans="13:92" x14ac:dyDescent="0.25"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Z1304" s="5"/>
      <c r="AA1304" s="5"/>
      <c r="AH1304" s="5"/>
      <c r="AI1304" s="5"/>
      <c r="AU1304" s="5"/>
      <c r="AV1304" s="5"/>
      <c r="AZ1304" s="5"/>
      <c r="BA1304" s="5"/>
      <c r="BB1304" s="5"/>
      <c r="BC1304" s="5"/>
      <c r="BD1304" s="5"/>
      <c r="BE1304" s="5"/>
      <c r="BF1304" s="5"/>
      <c r="BG1304" s="5"/>
      <c r="BH1304" s="5"/>
      <c r="BI1304" s="5"/>
      <c r="BL1304" s="5"/>
      <c r="BU1304" s="5"/>
      <c r="BV1304" s="5"/>
      <c r="BZ1304" s="5"/>
      <c r="CA1304" s="5"/>
      <c r="CB1304" s="5"/>
      <c r="CC1304" s="5"/>
      <c r="CD1304" s="5"/>
      <c r="CE1304" s="5"/>
      <c r="CF1304" s="5"/>
      <c r="CG1304" s="5"/>
      <c r="CH1304" s="5"/>
      <c r="CI1304" s="5"/>
      <c r="CL1304" s="5"/>
      <c r="CM1304" s="5"/>
      <c r="CN1304" s="5"/>
    </row>
    <row r="1305" spans="13:92" x14ac:dyDescent="0.25"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Z1305" s="5"/>
      <c r="AA1305" s="5"/>
      <c r="AH1305" s="5"/>
      <c r="AI1305" s="5"/>
      <c r="AU1305" s="5"/>
      <c r="AV1305" s="5"/>
      <c r="AZ1305" s="5"/>
      <c r="BA1305" s="5"/>
      <c r="BB1305" s="5"/>
      <c r="BC1305" s="5"/>
      <c r="BD1305" s="5"/>
      <c r="BE1305" s="5"/>
      <c r="BF1305" s="5"/>
      <c r="BG1305" s="5"/>
      <c r="BH1305" s="5"/>
      <c r="BI1305" s="5"/>
      <c r="BL1305" s="5"/>
      <c r="BU1305" s="5"/>
      <c r="BV1305" s="5"/>
      <c r="BZ1305" s="5"/>
      <c r="CA1305" s="5"/>
      <c r="CB1305" s="5"/>
      <c r="CC1305" s="5"/>
      <c r="CD1305" s="5"/>
      <c r="CE1305" s="5"/>
      <c r="CF1305" s="5"/>
      <c r="CG1305" s="5"/>
      <c r="CH1305" s="5"/>
      <c r="CI1305" s="5"/>
      <c r="CL1305" s="5"/>
      <c r="CM1305" s="5"/>
      <c r="CN1305" s="5"/>
    </row>
    <row r="1306" spans="13:92" x14ac:dyDescent="0.25"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Z1306" s="5"/>
      <c r="AA1306" s="5"/>
      <c r="AH1306" s="5"/>
      <c r="AI1306" s="5"/>
      <c r="AU1306" s="5"/>
      <c r="AV1306" s="5"/>
      <c r="AZ1306" s="5"/>
      <c r="BA1306" s="5"/>
      <c r="BB1306" s="5"/>
      <c r="BC1306" s="5"/>
      <c r="BD1306" s="5"/>
      <c r="BE1306" s="5"/>
      <c r="BF1306" s="5"/>
      <c r="BG1306" s="5"/>
      <c r="BH1306" s="5"/>
      <c r="BI1306" s="5"/>
      <c r="BL1306" s="5"/>
      <c r="BU1306" s="5"/>
      <c r="BV1306" s="5"/>
      <c r="BZ1306" s="5"/>
      <c r="CA1306" s="5"/>
      <c r="CB1306" s="5"/>
      <c r="CC1306" s="5"/>
      <c r="CD1306" s="5"/>
      <c r="CE1306" s="5"/>
      <c r="CF1306" s="5"/>
      <c r="CG1306" s="5"/>
      <c r="CH1306" s="5"/>
      <c r="CI1306" s="5"/>
      <c r="CL1306" s="5"/>
      <c r="CM1306" s="5"/>
      <c r="CN1306" s="5"/>
    </row>
    <row r="1307" spans="13:92" x14ac:dyDescent="0.25"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Z1307" s="5"/>
      <c r="AA1307" s="5"/>
      <c r="AH1307" s="5"/>
      <c r="AI1307" s="5"/>
      <c r="AU1307" s="5"/>
      <c r="AV1307" s="5"/>
      <c r="AZ1307" s="5"/>
      <c r="BA1307" s="5"/>
      <c r="BB1307" s="5"/>
      <c r="BC1307" s="5"/>
      <c r="BD1307" s="5"/>
      <c r="BE1307" s="5"/>
      <c r="BF1307" s="5"/>
      <c r="BG1307" s="5"/>
      <c r="BH1307" s="5"/>
      <c r="BI1307" s="5"/>
      <c r="BL1307" s="5"/>
      <c r="BU1307" s="5"/>
      <c r="BV1307" s="5"/>
      <c r="BZ1307" s="5"/>
      <c r="CA1307" s="5"/>
      <c r="CB1307" s="5"/>
      <c r="CC1307" s="5"/>
      <c r="CD1307" s="5"/>
      <c r="CE1307" s="5"/>
      <c r="CF1307" s="5"/>
      <c r="CG1307" s="5"/>
      <c r="CH1307" s="5"/>
      <c r="CI1307" s="5"/>
      <c r="CL1307" s="5"/>
      <c r="CM1307" s="5"/>
      <c r="CN1307" s="5"/>
    </row>
    <row r="1308" spans="13:92" x14ac:dyDescent="0.25"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Z1308" s="5"/>
      <c r="AA1308" s="5"/>
      <c r="AH1308" s="5"/>
      <c r="AI1308" s="5"/>
      <c r="AU1308" s="5"/>
      <c r="AV1308" s="5"/>
      <c r="AZ1308" s="5"/>
      <c r="BA1308" s="5"/>
      <c r="BB1308" s="5"/>
      <c r="BC1308" s="5"/>
      <c r="BD1308" s="5"/>
      <c r="BE1308" s="5"/>
      <c r="BF1308" s="5"/>
      <c r="BG1308" s="5"/>
      <c r="BH1308" s="5"/>
      <c r="BI1308" s="5"/>
      <c r="BL1308" s="5"/>
      <c r="BU1308" s="5"/>
      <c r="BV1308" s="5"/>
      <c r="BZ1308" s="5"/>
      <c r="CA1308" s="5"/>
      <c r="CB1308" s="5"/>
      <c r="CC1308" s="5"/>
      <c r="CD1308" s="5"/>
      <c r="CE1308" s="5"/>
      <c r="CF1308" s="5"/>
      <c r="CG1308" s="5"/>
      <c r="CH1308" s="5"/>
      <c r="CI1308" s="5"/>
      <c r="CL1308" s="5"/>
      <c r="CM1308" s="5"/>
      <c r="CN1308" s="5"/>
    </row>
    <row r="1309" spans="13:92" x14ac:dyDescent="0.25"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Z1309" s="5"/>
      <c r="AA1309" s="5"/>
      <c r="AH1309" s="5"/>
      <c r="AI1309" s="5"/>
      <c r="AU1309" s="5"/>
      <c r="AV1309" s="5"/>
      <c r="AZ1309" s="5"/>
      <c r="BA1309" s="5"/>
      <c r="BB1309" s="5"/>
      <c r="BC1309" s="5"/>
      <c r="BD1309" s="5"/>
      <c r="BE1309" s="5"/>
      <c r="BF1309" s="5"/>
      <c r="BG1309" s="5"/>
      <c r="BH1309" s="5"/>
      <c r="BI1309" s="5"/>
      <c r="BL1309" s="5"/>
      <c r="BU1309" s="5"/>
      <c r="BV1309" s="5"/>
      <c r="BZ1309" s="5"/>
      <c r="CA1309" s="5"/>
      <c r="CB1309" s="5"/>
      <c r="CC1309" s="5"/>
      <c r="CD1309" s="5"/>
      <c r="CE1309" s="5"/>
      <c r="CF1309" s="5"/>
      <c r="CG1309" s="5"/>
      <c r="CH1309" s="5"/>
      <c r="CI1309" s="5"/>
      <c r="CL1309" s="5"/>
      <c r="CM1309" s="5"/>
      <c r="CN1309" s="5"/>
    </row>
    <row r="1310" spans="13:92" x14ac:dyDescent="0.25"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Z1310" s="5"/>
      <c r="AA1310" s="5"/>
      <c r="AH1310" s="5"/>
      <c r="AI1310" s="5"/>
      <c r="AU1310" s="5"/>
      <c r="AV1310" s="5"/>
      <c r="AZ1310" s="5"/>
      <c r="BA1310" s="5"/>
      <c r="BB1310" s="5"/>
      <c r="BC1310" s="5"/>
      <c r="BD1310" s="5"/>
      <c r="BE1310" s="5"/>
      <c r="BF1310" s="5"/>
      <c r="BG1310" s="5"/>
      <c r="BH1310" s="5"/>
      <c r="BI1310" s="5"/>
      <c r="BL1310" s="5"/>
      <c r="BU1310" s="5"/>
      <c r="BV1310" s="5"/>
      <c r="BZ1310" s="5"/>
      <c r="CA1310" s="5"/>
      <c r="CB1310" s="5"/>
      <c r="CC1310" s="5"/>
      <c r="CD1310" s="5"/>
      <c r="CE1310" s="5"/>
      <c r="CF1310" s="5"/>
      <c r="CG1310" s="5"/>
      <c r="CH1310" s="5"/>
      <c r="CI1310" s="5"/>
      <c r="CL1310" s="5"/>
      <c r="CM1310" s="5"/>
      <c r="CN1310" s="5"/>
    </row>
    <row r="1311" spans="13:92" x14ac:dyDescent="0.25"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Z1311" s="5"/>
      <c r="AA1311" s="5"/>
      <c r="AH1311" s="5"/>
      <c r="AI1311" s="5"/>
      <c r="AU1311" s="5"/>
      <c r="AV1311" s="5"/>
      <c r="AZ1311" s="5"/>
      <c r="BA1311" s="5"/>
      <c r="BB1311" s="5"/>
      <c r="BC1311" s="5"/>
      <c r="BD1311" s="5"/>
      <c r="BE1311" s="5"/>
      <c r="BF1311" s="5"/>
      <c r="BG1311" s="5"/>
      <c r="BH1311" s="5"/>
      <c r="BI1311" s="5"/>
      <c r="BL1311" s="5"/>
      <c r="BU1311" s="5"/>
      <c r="BV1311" s="5"/>
      <c r="BZ1311" s="5"/>
      <c r="CA1311" s="5"/>
      <c r="CB1311" s="5"/>
      <c r="CC1311" s="5"/>
      <c r="CD1311" s="5"/>
      <c r="CE1311" s="5"/>
      <c r="CF1311" s="5"/>
      <c r="CG1311" s="5"/>
      <c r="CH1311" s="5"/>
      <c r="CI1311" s="5"/>
      <c r="CL1311" s="5"/>
      <c r="CM1311" s="5"/>
      <c r="CN1311" s="5"/>
    </row>
    <row r="1312" spans="13:92" x14ac:dyDescent="0.25"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Z1312" s="5"/>
      <c r="AA1312" s="5"/>
      <c r="AH1312" s="5"/>
      <c r="AI1312" s="5"/>
      <c r="AU1312" s="5"/>
      <c r="AV1312" s="5"/>
      <c r="AZ1312" s="5"/>
      <c r="BA1312" s="5"/>
      <c r="BB1312" s="5"/>
      <c r="BC1312" s="5"/>
      <c r="BD1312" s="5"/>
      <c r="BE1312" s="5"/>
      <c r="BF1312" s="5"/>
      <c r="BG1312" s="5"/>
      <c r="BH1312" s="5"/>
      <c r="BI1312" s="5"/>
      <c r="BL1312" s="5"/>
      <c r="BU1312" s="5"/>
      <c r="BV1312" s="5"/>
      <c r="BZ1312" s="5"/>
      <c r="CA1312" s="5"/>
      <c r="CB1312" s="5"/>
      <c r="CC1312" s="5"/>
      <c r="CD1312" s="5"/>
      <c r="CE1312" s="5"/>
      <c r="CF1312" s="5"/>
      <c r="CG1312" s="5"/>
      <c r="CH1312" s="5"/>
      <c r="CI1312" s="5"/>
      <c r="CL1312" s="5"/>
      <c r="CM1312" s="5"/>
      <c r="CN1312" s="5"/>
    </row>
    <row r="1313" spans="13:92" x14ac:dyDescent="0.25"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Z1313" s="5"/>
      <c r="AA1313" s="5"/>
      <c r="AH1313" s="5"/>
      <c r="AI1313" s="5"/>
      <c r="AU1313" s="5"/>
      <c r="AV1313" s="5"/>
      <c r="AZ1313" s="5"/>
      <c r="BA1313" s="5"/>
      <c r="BB1313" s="5"/>
      <c r="BC1313" s="5"/>
      <c r="BD1313" s="5"/>
      <c r="BE1313" s="5"/>
      <c r="BF1313" s="5"/>
      <c r="BG1313" s="5"/>
      <c r="BH1313" s="5"/>
      <c r="BI1313" s="5"/>
      <c r="BL1313" s="5"/>
      <c r="BU1313" s="5"/>
      <c r="BV1313" s="5"/>
      <c r="BZ1313" s="5"/>
      <c r="CA1313" s="5"/>
      <c r="CB1313" s="5"/>
      <c r="CC1313" s="5"/>
      <c r="CD1313" s="5"/>
      <c r="CE1313" s="5"/>
      <c r="CF1313" s="5"/>
      <c r="CG1313" s="5"/>
      <c r="CH1313" s="5"/>
      <c r="CI1313" s="5"/>
      <c r="CL1313" s="5"/>
      <c r="CM1313" s="5"/>
      <c r="CN1313" s="5"/>
    </row>
    <row r="1314" spans="13:92" x14ac:dyDescent="0.25"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Z1314" s="5"/>
      <c r="AA1314" s="5"/>
      <c r="AH1314" s="5"/>
      <c r="AI1314" s="5"/>
      <c r="AU1314" s="5"/>
      <c r="AV1314" s="5"/>
      <c r="AZ1314" s="5"/>
      <c r="BA1314" s="5"/>
      <c r="BB1314" s="5"/>
      <c r="BC1314" s="5"/>
      <c r="BD1314" s="5"/>
      <c r="BE1314" s="5"/>
      <c r="BF1314" s="5"/>
      <c r="BG1314" s="5"/>
      <c r="BH1314" s="5"/>
      <c r="BI1314" s="5"/>
      <c r="BL1314" s="5"/>
      <c r="BU1314" s="5"/>
      <c r="BV1314" s="5"/>
      <c r="BZ1314" s="5"/>
      <c r="CA1314" s="5"/>
      <c r="CB1314" s="5"/>
      <c r="CC1314" s="5"/>
      <c r="CD1314" s="5"/>
      <c r="CE1314" s="5"/>
      <c r="CF1314" s="5"/>
      <c r="CG1314" s="5"/>
      <c r="CH1314" s="5"/>
      <c r="CI1314" s="5"/>
      <c r="CL1314" s="5"/>
      <c r="CM1314" s="5"/>
      <c r="CN1314" s="5"/>
    </row>
    <row r="1315" spans="13:92" x14ac:dyDescent="0.25"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Z1315" s="5"/>
      <c r="AA1315" s="5"/>
      <c r="AH1315" s="5"/>
      <c r="AI1315" s="5"/>
      <c r="AU1315" s="5"/>
      <c r="AV1315" s="5"/>
      <c r="AZ1315" s="5"/>
      <c r="BA1315" s="5"/>
      <c r="BB1315" s="5"/>
      <c r="BC1315" s="5"/>
      <c r="BD1315" s="5"/>
      <c r="BE1315" s="5"/>
      <c r="BF1315" s="5"/>
      <c r="BG1315" s="5"/>
      <c r="BH1315" s="5"/>
      <c r="BI1315" s="5"/>
      <c r="BL1315" s="5"/>
      <c r="BU1315" s="5"/>
      <c r="BV1315" s="5"/>
      <c r="BZ1315" s="5"/>
      <c r="CA1315" s="5"/>
      <c r="CB1315" s="5"/>
      <c r="CC1315" s="5"/>
      <c r="CD1315" s="5"/>
      <c r="CE1315" s="5"/>
      <c r="CF1315" s="5"/>
      <c r="CG1315" s="5"/>
      <c r="CH1315" s="5"/>
      <c r="CI1315" s="5"/>
      <c r="CL1315" s="5"/>
      <c r="CM1315" s="5"/>
      <c r="CN1315" s="5"/>
    </row>
    <row r="1316" spans="13:92" x14ac:dyDescent="0.25"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Z1316" s="5"/>
      <c r="AA1316" s="5"/>
      <c r="AH1316" s="5"/>
      <c r="AI1316" s="5"/>
      <c r="AU1316" s="5"/>
      <c r="AV1316" s="5"/>
      <c r="AZ1316" s="5"/>
      <c r="BA1316" s="5"/>
      <c r="BB1316" s="5"/>
      <c r="BC1316" s="5"/>
      <c r="BD1316" s="5"/>
      <c r="BE1316" s="5"/>
      <c r="BF1316" s="5"/>
      <c r="BG1316" s="5"/>
      <c r="BH1316" s="5"/>
      <c r="BI1316" s="5"/>
      <c r="BL1316" s="5"/>
      <c r="BU1316" s="5"/>
      <c r="BV1316" s="5"/>
      <c r="BZ1316" s="5"/>
      <c r="CA1316" s="5"/>
      <c r="CB1316" s="5"/>
      <c r="CC1316" s="5"/>
      <c r="CD1316" s="5"/>
      <c r="CE1316" s="5"/>
      <c r="CF1316" s="5"/>
      <c r="CG1316" s="5"/>
      <c r="CH1316" s="5"/>
      <c r="CI1316" s="5"/>
      <c r="CL1316" s="5"/>
      <c r="CM1316" s="5"/>
      <c r="CN1316" s="5"/>
    </row>
    <row r="1317" spans="13:92" x14ac:dyDescent="0.25"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Z1317" s="5"/>
      <c r="AA1317" s="5"/>
      <c r="AH1317" s="5"/>
      <c r="AI1317" s="5"/>
      <c r="AU1317" s="5"/>
      <c r="AV1317" s="5"/>
      <c r="AZ1317" s="5"/>
      <c r="BA1317" s="5"/>
      <c r="BB1317" s="5"/>
      <c r="BC1317" s="5"/>
      <c r="BD1317" s="5"/>
      <c r="BE1317" s="5"/>
      <c r="BF1317" s="5"/>
      <c r="BG1317" s="5"/>
      <c r="BH1317" s="5"/>
      <c r="BI1317" s="5"/>
      <c r="BL1317" s="5"/>
      <c r="BU1317" s="5"/>
      <c r="BV1317" s="5"/>
      <c r="BZ1317" s="5"/>
      <c r="CA1317" s="5"/>
      <c r="CB1317" s="5"/>
      <c r="CC1317" s="5"/>
      <c r="CD1317" s="5"/>
      <c r="CE1317" s="5"/>
      <c r="CF1317" s="5"/>
      <c r="CG1317" s="5"/>
      <c r="CH1317" s="5"/>
      <c r="CI1317" s="5"/>
      <c r="CL1317" s="5"/>
      <c r="CM1317" s="5"/>
      <c r="CN1317" s="5"/>
    </row>
    <row r="1318" spans="13:92" x14ac:dyDescent="0.25"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Z1318" s="5"/>
      <c r="AA1318" s="5"/>
      <c r="AH1318" s="5"/>
      <c r="AI1318" s="5"/>
      <c r="AU1318" s="5"/>
      <c r="AV1318" s="5"/>
      <c r="AZ1318" s="5"/>
      <c r="BA1318" s="5"/>
      <c r="BB1318" s="5"/>
      <c r="BC1318" s="5"/>
      <c r="BD1318" s="5"/>
      <c r="BE1318" s="5"/>
      <c r="BF1318" s="5"/>
      <c r="BG1318" s="5"/>
      <c r="BH1318" s="5"/>
      <c r="BI1318" s="5"/>
      <c r="BL1318" s="5"/>
      <c r="BU1318" s="5"/>
      <c r="BV1318" s="5"/>
      <c r="BZ1318" s="5"/>
      <c r="CA1318" s="5"/>
      <c r="CB1318" s="5"/>
      <c r="CC1318" s="5"/>
      <c r="CD1318" s="5"/>
      <c r="CE1318" s="5"/>
      <c r="CF1318" s="5"/>
      <c r="CG1318" s="5"/>
      <c r="CH1318" s="5"/>
      <c r="CI1318" s="5"/>
      <c r="CL1318" s="5"/>
      <c r="CM1318" s="5"/>
      <c r="CN1318" s="5"/>
    </row>
    <row r="1319" spans="13:92" x14ac:dyDescent="0.25"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Z1319" s="5"/>
      <c r="AA1319" s="5"/>
      <c r="AH1319" s="5"/>
      <c r="AI1319" s="5"/>
      <c r="AU1319" s="5"/>
      <c r="AV1319" s="5"/>
      <c r="AZ1319" s="5"/>
      <c r="BA1319" s="5"/>
      <c r="BB1319" s="5"/>
      <c r="BC1319" s="5"/>
      <c r="BD1319" s="5"/>
      <c r="BE1319" s="5"/>
      <c r="BF1319" s="5"/>
      <c r="BG1319" s="5"/>
      <c r="BH1319" s="5"/>
      <c r="BI1319" s="5"/>
      <c r="BL1319" s="5"/>
      <c r="BU1319" s="5"/>
      <c r="BV1319" s="5"/>
      <c r="BZ1319" s="5"/>
      <c r="CA1319" s="5"/>
      <c r="CB1319" s="5"/>
      <c r="CC1319" s="5"/>
      <c r="CD1319" s="5"/>
      <c r="CE1319" s="5"/>
      <c r="CF1319" s="5"/>
      <c r="CG1319" s="5"/>
      <c r="CH1319" s="5"/>
      <c r="CI1319" s="5"/>
      <c r="CL1319" s="5"/>
      <c r="CM1319" s="5"/>
      <c r="CN1319" s="5"/>
    </row>
    <row r="1320" spans="13:92" x14ac:dyDescent="0.25"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Z1320" s="5"/>
      <c r="AA1320" s="5"/>
      <c r="AH1320" s="5"/>
      <c r="AI1320" s="5"/>
      <c r="AU1320" s="5"/>
      <c r="AV1320" s="5"/>
      <c r="AZ1320" s="5"/>
      <c r="BA1320" s="5"/>
      <c r="BB1320" s="5"/>
      <c r="BC1320" s="5"/>
      <c r="BD1320" s="5"/>
      <c r="BE1320" s="5"/>
      <c r="BF1320" s="5"/>
      <c r="BG1320" s="5"/>
      <c r="BH1320" s="5"/>
      <c r="BI1320" s="5"/>
      <c r="BL1320" s="5"/>
      <c r="BU1320" s="5"/>
      <c r="BV1320" s="5"/>
      <c r="BZ1320" s="5"/>
      <c r="CA1320" s="5"/>
      <c r="CB1320" s="5"/>
      <c r="CC1320" s="5"/>
      <c r="CD1320" s="5"/>
      <c r="CE1320" s="5"/>
      <c r="CF1320" s="5"/>
      <c r="CG1320" s="5"/>
      <c r="CH1320" s="5"/>
      <c r="CI1320" s="5"/>
      <c r="CL1320" s="5"/>
      <c r="CM1320" s="5"/>
      <c r="CN1320" s="5"/>
    </row>
    <row r="1321" spans="13:92" x14ac:dyDescent="0.25"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Z1321" s="5"/>
      <c r="AA1321" s="5"/>
      <c r="AH1321" s="5"/>
      <c r="AI1321" s="5"/>
      <c r="AU1321" s="5"/>
      <c r="AV1321" s="5"/>
      <c r="AZ1321" s="5"/>
      <c r="BA1321" s="5"/>
      <c r="BB1321" s="5"/>
      <c r="BC1321" s="5"/>
      <c r="BD1321" s="5"/>
      <c r="BE1321" s="5"/>
      <c r="BF1321" s="5"/>
      <c r="BG1321" s="5"/>
      <c r="BH1321" s="5"/>
      <c r="BI1321" s="5"/>
      <c r="BL1321" s="5"/>
      <c r="BU1321" s="5"/>
      <c r="BV1321" s="5"/>
      <c r="BZ1321" s="5"/>
      <c r="CA1321" s="5"/>
      <c r="CB1321" s="5"/>
      <c r="CC1321" s="5"/>
      <c r="CD1321" s="5"/>
      <c r="CE1321" s="5"/>
      <c r="CF1321" s="5"/>
      <c r="CG1321" s="5"/>
      <c r="CH1321" s="5"/>
      <c r="CI1321" s="5"/>
      <c r="CL1321" s="5"/>
      <c r="CM1321" s="5"/>
      <c r="CN1321" s="5"/>
    </row>
    <row r="1322" spans="13:92" x14ac:dyDescent="0.25"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Z1322" s="5"/>
      <c r="AA1322" s="5"/>
      <c r="AH1322" s="5"/>
      <c r="AI1322" s="5"/>
      <c r="AU1322" s="5"/>
      <c r="AV1322" s="5"/>
      <c r="AZ1322" s="5"/>
      <c r="BA1322" s="5"/>
      <c r="BB1322" s="5"/>
      <c r="BC1322" s="5"/>
      <c r="BD1322" s="5"/>
      <c r="BE1322" s="5"/>
      <c r="BF1322" s="5"/>
      <c r="BG1322" s="5"/>
      <c r="BH1322" s="5"/>
      <c r="BI1322" s="5"/>
      <c r="BL1322" s="5"/>
      <c r="BU1322" s="5"/>
      <c r="BV1322" s="5"/>
      <c r="BZ1322" s="5"/>
      <c r="CA1322" s="5"/>
      <c r="CB1322" s="5"/>
      <c r="CC1322" s="5"/>
      <c r="CD1322" s="5"/>
      <c r="CE1322" s="5"/>
      <c r="CF1322" s="5"/>
      <c r="CG1322" s="5"/>
      <c r="CH1322" s="5"/>
      <c r="CI1322" s="5"/>
      <c r="CL1322" s="5"/>
      <c r="CM1322" s="5"/>
      <c r="CN1322" s="5"/>
    </row>
    <row r="1323" spans="13:92" x14ac:dyDescent="0.25"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Z1323" s="5"/>
      <c r="AA1323" s="5"/>
      <c r="AH1323" s="5"/>
      <c r="AI1323" s="5"/>
      <c r="AU1323" s="5"/>
      <c r="AV1323" s="5"/>
      <c r="AZ1323" s="5"/>
      <c r="BA1323" s="5"/>
      <c r="BB1323" s="5"/>
      <c r="BC1323" s="5"/>
      <c r="BD1323" s="5"/>
      <c r="BE1323" s="5"/>
      <c r="BF1323" s="5"/>
      <c r="BG1323" s="5"/>
      <c r="BH1323" s="5"/>
      <c r="BI1323" s="5"/>
      <c r="BL1323" s="5"/>
      <c r="BU1323" s="5"/>
      <c r="BV1323" s="5"/>
      <c r="BZ1323" s="5"/>
      <c r="CA1323" s="5"/>
      <c r="CB1323" s="5"/>
      <c r="CC1323" s="5"/>
      <c r="CD1323" s="5"/>
      <c r="CE1323" s="5"/>
      <c r="CF1323" s="5"/>
      <c r="CG1323" s="5"/>
      <c r="CH1323" s="5"/>
      <c r="CI1323" s="5"/>
      <c r="CL1323" s="5"/>
      <c r="CM1323" s="5"/>
      <c r="CN1323" s="5"/>
    </row>
    <row r="1324" spans="13:92" x14ac:dyDescent="0.25"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Z1324" s="5"/>
      <c r="AA1324" s="5"/>
      <c r="AH1324" s="5"/>
      <c r="AI1324" s="5"/>
      <c r="AU1324" s="5"/>
      <c r="AV1324" s="5"/>
      <c r="AZ1324" s="5"/>
      <c r="BA1324" s="5"/>
      <c r="BB1324" s="5"/>
      <c r="BC1324" s="5"/>
      <c r="BD1324" s="5"/>
      <c r="BE1324" s="5"/>
      <c r="BF1324" s="5"/>
      <c r="BG1324" s="5"/>
      <c r="BH1324" s="5"/>
      <c r="BI1324" s="5"/>
      <c r="BL1324" s="5"/>
      <c r="BU1324" s="5"/>
      <c r="BV1324" s="5"/>
      <c r="BZ1324" s="5"/>
      <c r="CA1324" s="5"/>
      <c r="CB1324" s="5"/>
      <c r="CC1324" s="5"/>
      <c r="CD1324" s="5"/>
      <c r="CE1324" s="5"/>
      <c r="CF1324" s="5"/>
      <c r="CG1324" s="5"/>
      <c r="CH1324" s="5"/>
      <c r="CI1324" s="5"/>
      <c r="CL1324" s="5"/>
      <c r="CM1324" s="5"/>
      <c r="CN1324" s="5"/>
    </row>
    <row r="1325" spans="13:92" x14ac:dyDescent="0.25"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Z1325" s="5"/>
      <c r="AA1325" s="5"/>
      <c r="AH1325" s="5"/>
      <c r="AI1325" s="5"/>
      <c r="AU1325" s="5"/>
      <c r="AV1325" s="5"/>
      <c r="AZ1325" s="5"/>
      <c r="BA1325" s="5"/>
      <c r="BB1325" s="5"/>
      <c r="BC1325" s="5"/>
      <c r="BD1325" s="5"/>
      <c r="BE1325" s="5"/>
      <c r="BF1325" s="5"/>
      <c r="BG1325" s="5"/>
      <c r="BH1325" s="5"/>
      <c r="BI1325" s="5"/>
      <c r="BL1325" s="5"/>
      <c r="BU1325" s="5"/>
      <c r="BV1325" s="5"/>
      <c r="BZ1325" s="5"/>
      <c r="CA1325" s="5"/>
      <c r="CB1325" s="5"/>
      <c r="CC1325" s="5"/>
      <c r="CD1325" s="5"/>
      <c r="CE1325" s="5"/>
      <c r="CF1325" s="5"/>
      <c r="CG1325" s="5"/>
      <c r="CH1325" s="5"/>
      <c r="CI1325" s="5"/>
      <c r="CL1325" s="5"/>
      <c r="CM1325" s="5"/>
      <c r="CN1325" s="5"/>
    </row>
    <row r="1326" spans="13:92" x14ac:dyDescent="0.25"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Z1326" s="5"/>
      <c r="AA1326" s="5"/>
      <c r="AH1326" s="5"/>
      <c r="AI1326" s="5"/>
      <c r="AU1326" s="5"/>
      <c r="AV1326" s="5"/>
      <c r="AZ1326" s="5"/>
      <c r="BA1326" s="5"/>
      <c r="BB1326" s="5"/>
      <c r="BC1326" s="5"/>
      <c r="BD1326" s="5"/>
      <c r="BE1326" s="5"/>
      <c r="BF1326" s="5"/>
      <c r="BG1326" s="5"/>
      <c r="BH1326" s="5"/>
      <c r="BI1326" s="5"/>
      <c r="BL1326" s="5"/>
      <c r="BU1326" s="5"/>
      <c r="BV1326" s="5"/>
      <c r="BZ1326" s="5"/>
      <c r="CA1326" s="5"/>
      <c r="CB1326" s="5"/>
      <c r="CC1326" s="5"/>
      <c r="CD1326" s="5"/>
      <c r="CE1326" s="5"/>
      <c r="CF1326" s="5"/>
      <c r="CG1326" s="5"/>
      <c r="CH1326" s="5"/>
      <c r="CI1326" s="5"/>
      <c r="CL1326" s="5"/>
      <c r="CM1326" s="5"/>
      <c r="CN1326" s="5"/>
    </row>
    <row r="1327" spans="13:92" x14ac:dyDescent="0.25"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Z1327" s="5"/>
      <c r="AA1327" s="5"/>
      <c r="AH1327" s="5"/>
      <c r="AI1327" s="5"/>
      <c r="AU1327" s="5"/>
      <c r="AV1327" s="5"/>
      <c r="AZ1327" s="5"/>
      <c r="BA1327" s="5"/>
      <c r="BB1327" s="5"/>
      <c r="BC1327" s="5"/>
      <c r="BD1327" s="5"/>
      <c r="BE1327" s="5"/>
      <c r="BF1327" s="5"/>
      <c r="BG1327" s="5"/>
      <c r="BH1327" s="5"/>
      <c r="BI1327" s="5"/>
      <c r="BL1327" s="5"/>
      <c r="BU1327" s="5"/>
      <c r="BV1327" s="5"/>
      <c r="BZ1327" s="5"/>
      <c r="CA1327" s="5"/>
      <c r="CB1327" s="5"/>
      <c r="CC1327" s="5"/>
      <c r="CD1327" s="5"/>
      <c r="CE1327" s="5"/>
      <c r="CF1327" s="5"/>
      <c r="CG1327" s="5"/>
      <c r="CH1327" s="5"/>
      <c r="CI1327" s="5"/>
      <c r="CL1327" s="5"/>
      <c r="CM1327" s="5"/>
      <c r="CN1327" s="5"/>
    </row>
    <row r="1328" spans="13:92" x14ac:dyDescent="0.25"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Z1328" s="5"/>
      <c r="AA1328" s="5"/>
      <c r="AH1328" s="5"/>
      <c r="AI1328" s="5"/>
      <c r="AU1328" s="5"/>
      <c r="AV1328" s="5"/>
      <c r="AZ1328" s="5"/>
      <c r="BA1328" s="5"/>
      <c r="BB1328" s="5"/>
      <c r="BC1328" s="5"/>
      <c r="BD1328" s="5"/>
      <c r="BE1328" s="5"/>
      <c r="BF1328" s="5"/>
      <c r="BG1328" s="5"/>
      <c r="BH1328" s="5"/>
      <c r="BI1328" s="5"/>
      <c r="BL1328" s="5"/>
      <c r="BU1328" s="5"/>
      <c r="BV1328" s="5"/>
      <c r="BZ1328" s="5"/>
      <c r="CA1328" s="5"/>
      <c r="CB1328" s="5"/>
      <c r="CC1328" s="5"/>
      <c r="CD1328" s="5"/>
      <c r="CE1328" s="5"/>
      <c r="CF1328" s="5"/>
      <c r="CG1328" s="5"/>
      <c r="CH1328" s="5"/>
      <c r="CI1328" s="5"/>
      <c r="CL1328" s="5"/>
      <c r="CM1328" s="5"/>
      <c r="CN1328" s="5"/>
    </row>
    <row r="1329" spans="13:92" x14ac:dyDescent="0.25"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Z1329" s="5"/>
      <c r="AA1329" s="5"/>
      <c r="AH1329" s="5"/>
      <c r="AI1329" s="5"/>
      <c r="AU1329" s="5"/>
      <c r="AV1329" s="5"/>
      <c r="AZ1329" s="5"/>
      <c r="BA1329" s="5"/>
      <c r="BB1329" s="5"/>
      <c r="BC1329" s="5"/>
      <c r="BD1329" s="5"/>
      <c r="BE1329" s="5"/>
      <c r="BF1329" s="5"/>
      <c r="BG1329" s="5"/>
      <c r="BH1329" s="5"/>
      <c r="BI1329" s="5"/>
      <c r="BL1329" s="5"/>
      <c r="BU1329" s="5"/>
      <c r="BV1329" s="5"/>
      <c r="BZ1329" s="5"/>
      <c r="CA1329" s="5"/>
      <c r="CB1329" s="5"/>
      <c r="CC1329" s="5"/>
      <c r="CD1329" s="5"/>
      <c r="CE1329" s="5"/>
      <c r="CF1329" s="5"/>
      <c r="CG1329" s="5"/>
      <c r="CH1329" s="5"/>
      <c r="CI1329" s="5"/>
      <c r="CL1329" s="5"/>
      <c r="CM1329" s="5"/>
      <c r="CN1329" s="5"/>
    </row>
    <row r="1330" spans="13:92" x14ac:dyDescent="0.25"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Z1330" s="5"/>
      <c r="AA1330" s="5"/>
      <c r="AH1330" s="5"/>
      <c r="AI1330" s="5"/>
      <c r="AU1330" s="5"/>
      <c r="AV1330" s="5"/>
      <c r="AZ1330" s="5"/>
      <c r="BA1330" s="5"/>
      <c r="BB1330" s="5"/>
      <c r="BC1330" s="5"/>
      <c r="BD1330" s="5"/>
      <c r="BE1330" s="5"/>
      <c r="BF1330" s="5"/>
      <c r="BG1330" s="5"/>
      <c r="BH1330" s="5"/>
      <c r="BI1330" s="5"/>
      <c r="BL1330" s="5"/>
      <c r="BU1330" s="5"/>
      <c r="BV1330" s="5"/>
      <c r="BZ1330" s="5"/>
      <c r="CA1330" s="5"/>
      <c r="CB1330" s="5"/>
      <c r="CC1330" s="5"/>
      <c r="CD1330" s="5"/>
      <c r="CE1330" s="5"/>
      <c r="CF1330" s="5"/>
      <c r="CG1330" s="5"/>
      <c r="CH1330" s="5"/>
      <c r="CI1330" s="5"/>
      <c r="CL1330" s="5"/>
      <c r="CM1330" s="5"/>
      <c r="CN1330" s="5"/>
    </row>
    <row r="1331" spans="13:92" x14ac:dyDescent="0.25"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Z1331" s="5"/>
      <c r="AA1331" s="5"/>
      <c r="AH1331" s="5"/>
      <c r="AI1331" s="5"/>
      <c r="AU1331" s="5"/>
      <c r="AV1331" s="5"/>
      <c r="AZ1331" s="5"/>
      <c r="BA1331" s="5"/>
      <c r="BB1331" s="5"/>
      <c r="BC1331" s="5"/>
      <c r="BD1331" s="5"/>
      <c r="BE1331" s="5"/>
      <c r="BF1331" s="5"/>
      <c r="BG1331" s="5"/>
      <c r="BH1331" s="5"/>
      <c r="BI1331" s="5"/>
      <c r="BL1331" s="5"/>
      <c r="BU1331" s="5"/>
      <c r="BV1331" s="5"/>
      <c r="BZ1331" s="5"/>
      <c r="CA1331" s="5"/>
      <c r="CB1331" s="5"/>
      <c r="CC1331" s="5"/>
      <c r="CD1331" s="5"/>
      <c r="CE1331" s="5"/>
      <c r="CF1331" s="5"/>
      <c r="CG1331" s="5"/>
      <c r="CH1331" s="5"/>
      <c r="CI1331" s="5"/>
      <c r="CL1331" s="5"/>
      <c r="CM1331" s="5"/>
      <c r="CN1331" s="5"/>
    </row>
    <row r="1332" spans="13:92" x14ac:dyDescent="0.25"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Z1332" s="5"/>
      <c r="AA1332" s="5"/>
      <c r="AH1332" s="5"/>
      <c r="AI1332" s="5"/>
      <c r="AU1332" s="5"/>
      <c r="AV1332" s="5"/>
      <c r="AZ1332" s="5"/>
      <c r="BA1332" s="5"/>
      <c r="BB1332" s="5"/>
      <c r="BC1332" s="5"/>
      <c r="BD1332" s="5"/>
      <c r="BE1332" s="5"/>
      <c r="BF1332" s="5"/>
      <c r="BG1332" s="5"/>
      <c r="BH1332" s="5"/>
      <c r="BI1332" s="5"/>
      <c r="BL1332" s="5"/>
      <c r="BU1332" s="5"/>
      <c r="BV1332" s="5"/>
      <c r="BZ1332" s="5"/>
      <c r="CA1332" s="5"/>
      <c r="CB1332" s="5"/>
      <c r="CC1332" s="5"/>
      <c r="CD1332" s="5"/>
      <c r="CE1332" s="5"/>
      <c r="CF1332" s="5"/>
      <c r="CG1332" s="5"/>
      <c r="CH1332" s="5"/>
      <c r="CI1332" s="5"/>
      <c r="CL1332" s="5"/>
      <c r="CM1332" s="5"/>
      <c r="CN1332" s="5"/>
    </row>
    <row r="1333" spans="13:92" x14ac:dyDescent="0.25"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Z1333" s="5"/>
      <c r="AA1333" s="5"/>
      <c r="AH1333" s="5"/>
      <c r="AI1333" s="5"/>
      <c r="AU1333" s="5"/>
      <c r="AV1333" s="5"/>
      <c r="AZ1333" s="5"/>
      <c r="BA1333" s="5"/>
      <c r="BB1333" s="5"/>
      <c r="BC1333" s="5"/>
      <c r="BD1333" s="5"/>
      <c r="BE1333" s="5"/>
      <c r="BF1333" s="5"/>
      <c r="BG1333" s="5"/>
      <c r="BH1333" s="5"/>
      <c r="BI1333" s="5"/>
      <c r="BL1333" s="5"/>
      <c r="BU1333" s="5"/>
      <c r="BV1333" s="5"/>
      <c r="BZ1333" s="5"/>
      <c r="CA1333" s="5"/>
      <c r="CB1333" s="5"/>
      <c r="CC1333" s="5"/>
      <c r="CD1333" s="5"/>
      <c r="CE1333" s="5"/>
      <c r="CF1333" s="5"/>
      <c r="CG1333" s="5"/>
      <c r="CH1333" s="5"/>
      <c r="CI1333" s="5"/>
      <c r="CL1333" s="5"/>
      <c r="CM1333" s="5"/>
      <c r="CN1333" s="5"/>
    </row>
    <row r="1334" spans="13:92" x14ac:dyDescent="0.25"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Z1334" s="5"/>
      <c r="AA1334" s="5"/>
      <c r="AH1334" s="5"/>
      <c r="AI1334" s="5"/>
      <c r="AU1334" s="5"/>
      <c r="AV1334" s="5"/>
      <c r="AZ1334" s="5"/>
      <c r="BA1334" s="5"/>
      <c r="BB1334" s="5"/>
      <c r="BC1334" s="5"/>
      <c r="BD1334" s="5"/>
      <c r="BE1334" s="5"/>
      <c r="BF1334" s="5"/>
      <c r="BG1334" s="5"/>
      <c r="BH1334" s="5"/>
      <c r="BI1334" s="5"/>
      <c r="BL1334" s="5"/>
      <c r="BU1334" s="5"/>
      <c r="BV1334" s="5"/>
      <c r="BZ1334" s="5"/>
      <c r="CA1334" s="5"/>
      <c r="CB1334" s="5"/>
      <c r="CC1334" s="5"/>
      <c r="CD1334" s="5"/>
      <c r="CE1334" s="5"/>
      <c r="CF1334" s="5"/>
      <c r="CG1334" s="5"/>
      <c r="CH1334" s="5"/>
      <c r="CI1334" s="5"/>
      <c r="CL1334" s="5"/>
      <c r="CM1334" s="5"/>
      <c r="CN1334" s="5"/>
    </row>
    <row r="1335" spans="13:92" x14ac:dyDescent="0.25"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Z1335" s="5"/>
      <c r="AA1335" s="5"/>
      <c r="AH1335" s="5"/>
      <c r="AI1335" s="5"/>
      <c r="AU1335" s="5"/>
      <c r="AV1335" s="5"/>
      <c r="AZ1335" s="5"/>
      <c r="BA1335" s="5"/>
      <c r="BB1335" s="5"/>
      <c r="BC1335" s="5"/>
      <c r="BD1335" s="5"/>
      <c r="BE1335" s="5"/>
      <c r="BF1335" s="5"/>
      <c r="BG1335" s="5"/>
      <c r="BH1335" s="5"/>
      <c r="BI1335" s="5"/>
      <c r="BL1335" s="5"/>
      <c r="BU1335" s="5"/>
      <c r="BV1335" s="5"/>
      <c r="BZ1335" s="5"/>
      <c r="CA1335" s="5"/>
      <c r="CB1335" s="5"/>
      <c r="CC1335" s="5"/>
      <c r="CD1335" s="5"/>
      <c r="CE1335" s="5"/>
      <c r="CF1335" s="5"/>
      <c r="CG1335" s="5"/>
      <c r="CH1335" s="5"/>
      <c r="CI1335" s="5"/>
      <c r="CL1335" s="5"/>
      <c r="CM1335" s="5"/>
      <c r="CN1335" s="5"/>
    </row>
    <row r="1336" spans="13:92" x14ac:dyDescent="0.25"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Z1336" s="5"/>
      <c r="AA1336" s="5"/>
      <c r="AH1336" s="5"/>
      <c r="AI1336" s="5"/>
      <c r="AU1336" s="5"/>
      <c r="AV1336" s="5"/>
      <c r="AZ1336" s="5"/>
      <c r="BA1336" s="5"/>
      <c r="BB1336" s="5"/>
      <c r="BC1336" s="5"/>
      <c r="BD1336" s="5"/>
      <c r="BE1336" s="5"/>
      <c r="BF1336" s="5"/>
      <c r="BG1336" s="5"/>
      <c r="BH1336" s="5"/>
      <c r="BI1336" s="5"/>
      <c r="BL1336" s="5"/>
      <c r="BU1336" s="5"/>
      <c r="BV1336" s="5"/>
      <c r="BZ1336" s="5"/>
      <c r="CA1336" s="5"/>
      <c r="CB1336" s="5"/>
      <c r="CC1336" s="5"/>
      <c r="CD1336" s="5"/>
      <c r="CE1336" s="5"/>
      <c r="CF1336" s="5"/>
      <c r="CG1336" s="5"/>
      <c r="CH1336" s="5"/>
      <c r="CI1336" s="5"/>
      <c r="CL1336" s="5"/>
      <c r="CM1336" s="5"/>
      <c r="CN1336" s="5"/>
    </row>
    <row r="1337" spans="13:92" x14ac:dyDescent="0.25"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Z1337" s="5"/>
      <c r="AA1337" s="5"/>
      <c r="AH1337" s="5"/>
      <c r="AI1337" s="5"/>
      <c r="AU1337" s="5"/>
      <c r="AV1337" s="5"/>
      <c r="AZ1337" s="5"/>
      <c r="BA1337" s="5"/>
      <c r="BB1337" s="5"/>
      <c r="BC1337" s="5"/>
      <c r="BD1337" s="5"/>
      <c r="BE1337" s="5"/>
      <c r="BF1337" s="5"/>
      <c r="BG1337" s="5"/>
      <c r="BH1337" s="5"/>
      <c r="BI1337" s="5"/>
      <c r="BL1337" s="5"/>
      <c r="BU1337" s="5"/>
      <c r="BV1337" s="5"/>
      <c r="BZ1337" s="5"/>
      <c r="CA1337" s="5"/>
      <c r="CB1337" s="5"/>
      <c r="CC1337" s="5"/>
      <c r="CD1337" s="5"/>
      <c r="CE1337" s="5"/>
      <c r="CF1337" s="5"/>
      <c r="CG1337" s="5"/>
      <c r="CH1337" s="5"/>
      <c r="CI1337" s="5"/>
      <c r="CL1337" s="5"/>
      <c r="CM1337" s="5"/>
      <c r="CN1337" s="5"/>
    </row>
    <row r="1338" spans="13:92" x14ac:dyDescent="0.25"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Z1338" s="5"/>
      <c r="AA1338" s="5"/>
      <c r="AH1338" s="5"/>
      <c r="AI1338" s="5"/>
      <c r="AU1338" s="5"/>
      <c r="AV1338" s="5"/>
      <c r="AZ1338" s="5"/>
      <c r="BA1338" s="5"/>
      <c r="BB1338" s="5"/>
      <c r="BC1338" s="5"/>
      <c r="BD1338" s="5"/>
      <c r="BE1338" s="5"/>
      <c r="BF1338" s="5"/>
      <c r="BG1338" s="5"/>
      <c r="BH1338" s="5"/>
      <c r="BI1338" s="5"/>
      <c r="BL1338" s="5"/>
      <c r="BU1338" s="5"/>
      <c r="BV1338" s="5"/>
      <c r="BZ1338" s="5"/>
      <c r="CA1338" s="5"/>
      <c r="CB1338" s="5"/>
      <c r="CC1338" s="5"/>
      <c r="CD1338" s="5"/>
      <c r="CE1338" s="5"/>
      <c r="CF1338" s="5"/>
      <c r="CG1338" s="5"/>
      <c r="CH1338" s="5"/>
      <c r="CI1338" s="5"/>
      <c r="CL1338" s="5"/>
      <c r="CM1338" s="5"/>
      <c r="CN1338" s="5"/>
    </row>
    <row r="1339" spans="13:92" x14ac:dyDescent="0.25"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Z1339" s="5"/>
      <c r="AA1339" s="5"/>
      <c r="AH1339" s="5"/>
      <c r="AI1339" s="5"/>
      <c r="AU1339" s="5"/>
      <c r="AV1339" s="5"/>
      <c r="AZ1339" s="5"/>
      <c r="BA1339" s="5"/>
      <c r="BB1339" s="5"/>
      <c r="BC1339" s="5"/>
      <c r="BD1339" s="5"/>
      <c r="BE1339" s="5"/>
      <c r="BF1339" s="5"/>
      <c r="BG1339" s="5"/>
      <c r="BH1339" s="5"/>
      <c r="BI1339" s="5"/>
      <c r="BL1339" s="5"/>
      <c r="BU1339" s="5"/>
      <c r="BV1339" s="5"/>
      <c r="BZ1339" s="5"/>
      <c r="CA1339" s="5"/>
      <c r="CB1339" s="5"/>
      <c r="CC1339" s="5"/>
      <c r="CD1339" s="5"/>
      <c r="CE1339" s="5"/>
      <c r="CF1339" s="5"/>
      <c r="CG1339" s="5"/>
      <c r="CH1339" s="5"/>
      <c r="CI1339" s="5"/>
      <c r="CL1339" s="5"/>
      <c r="CM1339" s="5"/>
      <c r="CN1339" s="5"/>
    </row>
    <row r="1340" spans="13:92" x14ac:dyDescent="0.25"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Z1340" s="5"/>
      <c r="AA1340" s="5"/>
      <c r="AH1340" s="5"/>
      <c r="AI1340" s="5"/>
      <c r="AU1340" s="5"/>
      <c r="AV1340" s="5"/>
      <c r="AZ1340" s="5"/>
      <c r="BA1340" s="5"/>
      <c r="BB1340" s="5"/>
      <c r="BC1340" s="5"/>
      <c r="BD1340" s="5"/>
      <c r="BE1340" s="5"/>
      <c r="BF1340" s="5"/>
      <c r="BG1340" s="5"/>
      <c r="BH1340" s="5"/>
      <c r="BI1340" s="5"/>
      <c r="BL1340" s="5"/>
      <c r="BU1340" s="5"/>
      <c r="BV1340" s="5"/>
      <c r="BZ1340" s="5"/>
      <c r="CA1340" s="5"/>
      <c r="CB1340" s="5"/>
      <c r="CC1340" s="5"/>
      <c r="CD1340" s="5"/>
      <c r="CE1340" s="5"/>
      <c r="CF1340" s="5"/>
      <c r="CG1340" s="5"/>
      <c r="CH1340" s="5"/>
      <c r="CI1340" s="5"/>
      <c r="CL1340" s="5"/>
      <c r="CM1340" s="5"/>
      <c r="CN1340" s="5"/>
    </row>
    <row r="1341" spans="13:92" x14ac:dyDescent="0.25"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Z1341" s="5"/>
      <c r="AA1341" s="5"/>
      <c r="AH1341" s="5"/>
      <c r="AI1341" s="5"/>
      <c r="AU1341" s="5"/>
      <c r="AV1341" s="5"/>
      <c r="AZ1341" s="5"/>
      <c r="BA1341" s="5"/>
      <c r="BB1341" s="5"/>
      <c r="BC1341" s="5"/>
      <c r="BD1341" s="5"/>
      <c r="BE1341" s="5"/>
      <c r="BF1341" s="5"/>
      <c r="BG1341" s="5"/>
      <c r="BH1341" s="5"/>
      <c r="BI1341" s="5"/>
      <c r="BL1341" s="5"/>
      <c r="BU1341" s="5"/>
      <c r="BV1341" s="5"/>
      <c r="BZ1341" s="5"/>
      <c r="CA1341" s="5"/>
      <c r="CB1341" s="5"/>
      <c r="CC1341" s="5"/>
      <c r="CD1341" s="5"/>
      <c r="CE1341" s="5"/>
      <c r="CF1341" s="5"/>
      <c r="CG1341" s="5"/>
      <c r="CH1341" s="5"/>
      <c r="CI1341" s="5"/>
      <c r="CL1341" s="5"/>
      <c r="CM1341" s="5"/>
      <c r="CN1341" s="5"/>
    </row>
    <row r="1342" spans="13:92" x14ac:dyDescent="0.25"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Z1342" s="5"/>
      <c r="AA1342" s="5"/>
      <c r="AH1342" s="5"/>
      <c r="AI1342" s="5"/>
      <c r="AU1342" s="5"/>
      <c r="AV1342" s="5"/>
      <c r="AZ1342" s="5"/>
      <c r="BA1342" s="5"/>
      <c r="BB1342" s="5"/>
      <c r="BC1342" s="5"/>
      <c r="BD1342" s="5"/>
      <c r="BE1342" s="5"/>
      <c r="BF1342" s="5"/>
      <c r="BG1342" s="5"/>
      <c r="BH1342" s="5"/>
      <c r="BI1342" s="5"/>
      <c r="BL1342" s="5"/>
      <c r="BU1342" s="5"/>
      <c r="BV1342" s="5"/>
      <c r="BZ1342" s="5"/>
      <c r="CA1342" s="5"/>
      <c r="CB1342" s="5"/>
      <c r="CC1342" s="5"/>
      <c r="CD1342" s="5"/>
      <c r="CE1342" s="5"/>
      <c r="CF1342" s="5"/>
      <c r="CG1342" s="5"/>
      <c r="CH1342" s="5"/>
      <c r="CI1342" s="5"/>
      <c r="CL1342" s="5"/>
      <c r="CM1342" s="5"/>
      <c r="CN1342" s="5"/>
    </row>
    <row r="1343" spans="13:92" x14ac:dyDescent="0.25"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Z1343" s="5"/>
      <c r="AA1343" s="5"/>
      <c r="AH1343" s="5"/>
      <c r="AI1343" s="5"/>
      <c r="AU1343" s="5"/>
      <c r="AV1343" s="5"/>
      <c r="AZ1343" s="5"/>
      <c r="BA1343" s="5"/>
      <c r="BB1343" s="5"/>
      <c r="BC1343" s="5"/>
      <c r="BD1343" s="5"/>
      <c r="BE1343" s="5"/>
      <c r="BF1343" s="5"/>
      <c r="BG1343" s="5"/>
      <c r="BH1343" s="5"/>
      <c r="BI1343" s="5"/>
      <c r="BL1343" s="5"/>
      <c r="BU1343" s="5"/>
      <c r="BV1343" s="5"/>
      <c r="BZ1343" s="5"/>
      <c r="CA1343" s="5"/>
      <c r="CB1343" s="5"/>
      <c r="CC1343" s="5"/>
      <c r="CD1343" s="5"/>
      <c r="CE1343" s="5"/>
      <c r="CF1343" s="5"/>
      <c r="CG1343" s="5"/>
      <c r="CH1343" s="5"/>
      <c r="CI1343" s="5"/>
      <c r="CL1343" s="5"/>
      <c r="CM1343" s="5"/>
      <c r="CN1343" s="5"/>
    </row>
    <row r="1344" spans="13:92" x14ac:dyDescent="0.25"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Z1344" s="5"/>
      <c r="AA1344" s="5"/>
      <c r="AH1344" s="5"/>
      <c r="AI1344" s="5"/>
      <c r="AU1344" s="5"/>
      <c r="AV1344" s="5"/>
      <c r="AZ1344" s="5"/>
      <c r="BA1344" s="5"/>
      <c r="BB1344" s="5"/>
      <c r="BC1344" s="5"/>
      <c r="BD1344" s="5"/>
      <c r="BE1344" s="5"/>
      <c r="BF1344" s="5"/>
      <c r="BG1344" s="5"/>
      <c r="BH1344" s="5"/>
      <c r="BI1344" s="5"/>
      <c r="BL1344" s="5"/>
      <c r="BU1344" s="5"/>
      <c r="BV1344" s="5"/>
      <c r="BZ1344" s="5"/>
      <c r="CA1344" s="5"/>
      <c r="CB1344" s="5"/>
      <c r="CC1344" s="5"/>
      <c r="CD1344" s="5"/>
      <c r="CE1344" s="5"/>
      <c r="CF1344" s="5"/>
      <c r="CG1344" s="5"/>
      <c r="CH1344" s="5"/>
      <c r="CI1344" s="5"/>
      <c r="CL1344" s="5"/>
      <c r="CM1344" s="5"/>
      <c r="CN1344" s="5"/>
    </row>
    <row r="1345" spans="13:92" x14ac:dyDescent="0.25"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Z1345" s="5"/>
      <c r="AA1345" s="5"/>
      <c r="AH1345" s="5"/>
      <c r="AI1345" s="5"/>
      <c r="AU1345" s="5"/>
      <c r="AV1345" s="5"/>
      <c r="AZ1345" s="5"/>
      <c r="BA1345" s="5"/>
      <c r="BB1345" s="5"/>
      <c r="BC1345" s="5"/>
      <c r="BD1345" s="5"/>
      <c r="BE1345" s="5"/>
      <c r="BF1345" s="5"/>
      <c r="BG1345" s="5"/>
      <c r="BH1345" s="5"/>
      <c r="BI1345" s="5"/>
      <c r="BL1345" s="5"/>
      <c r="BU1345" s="5"/>
      <c r="BV1345" s="5"/>
      <c r="BZ1345" s="5"/>
      <c r="CA1345" s="5"/>
      <c r="CB1345" s="5"/>
      <c r="CC1345" s="5"/>
      <c r="CD1345" s="5"/>
      <c r="CE1345" s="5"/>
      <c r="CF1345" s="5"/>
      <c r="CG1345" s="5"/>
      <c r="CH1345" s="5"/>
      <c r="CI1345" s="5"/>
      <c r="CL1345" s="5"/>
      <c r="CM1345" s="5"/>
      <c r="CN1345" s="5"/>
    </row>
    <row r="1346" spans="13:92" x14ac:dyDescent="0.25"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Z1346" s="5"/>
      <c r="AA1346" s="5"/>
      <c r="AH1346" s="5"/>
      <c r="AI1346" s="5"/>
      <c r="AU1346" s="5"/>
      <c r="AV1346" s="5"/>
      <c r="AZ1346" s="5"/>
      <c r="BA1346" s="5"/>
      <c r="BB1346" s="5"/>
      <c r="BC1346" s="5"/>
      <c r="BD1346" s="5"/>
      <c r="BE1346" s="5"/>
      <c r="BF1346" s="5"/>
      <c r="BG1346" s="5"/>
      <c r="BH1346" s="5"/>
      <c r="BI1346" s="5"/>
      <c r="BL1346" s="5"/>
      <c r="BU1346" s="5"/>
      <c r="BV1346" s="5"/>
      <c r="BZ1346" s="5"/>
      <c r="CA1346" s="5"/>
      <c r="CB1346" s="5"/>
      <c r="CC1346" s="5"/>
      <c r="CD1346" s="5"/>
      <c r="CE1346" s="5"/>
      <c r="CF1346" s="5"/>
      <c r="CG1346" s="5"/>
      <c r="CH1346" s="5"/>
      <c r="CI1346" s="5"/>
      <c r="CL1346" s="5"/>
      <c r="CM1346" s="5"/>
      <c r="CN1346" s="5"/>
    </row>
    <row r="1347" spans="13:92" x14ac:dyDescent="0.25"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Z1347" s="5"/>
      <c r="AA1347" s="5"/>
      <c r="AH1347" s="5"/>
      <c r="AI1347" s="5"/>
      <c r="AU1347" s="5"/>
      <c r="AV1347" s="5"/>
      <c r="AZ1347" s="5"/>
      <c r="BA1347" s="5"/>
      <c r="BB1347" s="5"/>
      <c r="BC1347" s="5"/>
      <c r="BD1347" s="5"/>
      <c r="BE1347" s="5"/>
      <c r="BF1347" s="5"/>
      <c r="BG1347" s="5"/>
      <c r="BH1347" s="5"/>
      <c r="BI1347" s="5"/>
      <c r="BL1347" s="5"/>
      <c r="BU1347" s="5"/>
      <c r="BV1347" s="5"/>
      <c r="BZ1347" s="5"/>
      <c r="CA1347" s="5"/>
      <c r="CB1347" s="5"/>
      <c r="CC1347" s="5"/>
      <c r="CD1347" s="5"/>
      <c r="CE1347" s="5"/>
      <c r="CF1347" s="5"/>
      <c r="CG1347" s="5"/>
      <c r="CH1347" s="5"/>
      <c r="CI1347" s="5"/>
      <c r="CL1347" s="5"/>
      <c r="CM1347" s="5"/>
      <c r="CN1347" s="5"/>
    </row>
    <row r="1348" spans="13:92" x14ac:dyDescent="0.25"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Z1348" s="5"/>
      <c r="AA1348" s="5"/>
      <c r="AH1348" s="5"/>
      <c r="AI1348" s="5"/>
      <c r="AU1348" s="5"/>
      <c r="AV1348" s="5"/>
      <c r="AZ1348" s="5"/>
      <c r="BA1348" s="5"/>
      <c r="BB1348" s="5"/>
      <c r="BC1348" s="5"/>
      <c r="BD1348" s="5"/>
      <c r="BE1348" s="5"/>
      <c r="BF1348" s="5"/>
      <c r="BG1348" s="5"/>
      <c r="BH1348" s="5"/>
      <c r="BI1348" s="5"/>
      <c r="BL1348" s="5"/>
      <c r="BU1348" s="5"/>
      <c r="BV1348" s="5"/>
      <c r="BZ1348" s="5"/>
      <c r="CA1348" s="5"/>
      <c r="CB1348" s="5"/>
      <c r="CC1348" s="5"/>
      <c r="CD1348" s="5"/>
      <c r="CE1348" s="5"/>
      <c r="CF1348" s="5"/>
      <c r="CG1348" s="5"/>
      <c r="CH1348" s="5"/>
      <c r="CI1348" s="5"/>
      <c r="CL1348" s="5"/>
      <c r="CM1348" s="5"/>
      <c r="CN1348" s="5"/>
    </row>
    <row r="1349" spans="13:92" x14ac:dyDescent="0.25"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Z1349" s="5"/>
      <c r="AA1349" s="5"/>
      <c r="AH1349" s="5"/>
      <c r="AI1349" s="5"/>
      <c r="AU1349" s="5"/>
      <c r="AV1349" s="5"/>
      <c r="AZ1349" s="5"/>
      <c r="BA1349" s="5"/>
      <c r="BB1349" s="5"/>
      <c r="BC1349" s="5"/>
      <c r="BD1349" s="5"/>
      <c r="BE1349" s="5"/>
      <c r="BF1349" s="5"/>
      <c r="BG1349" s="5"/>
      <c r="BH1349" s="5"/>
      <c r="BI1349" s="5"/>
      <c r="BL1349" s="5"/>
      <c r="BU1349" s="5"/>
      <c r="BV1349" s="5"/>
      <c r="BZ1349" s="5"/>
      <c r="CA1349" s="5"/>
      <c r="CB1349" s="5"/>
      <c r="CC1349" s="5"/>
      <c r="CD1349" s="5"/>
      <c r="CE1349" s="5"/>
      <c r="CF1349" s="5"/>
      <c r="CG1349" s="5"/>
      <c r="CH1349" s="5"/>
      <c r="CI1349" s="5"/>
      <c r="CL1349" s="5"/>
      <c r="CM1349" s="5"/>
      <c r="CN1349" s="5"/>
    </row>
    <row r="1350" spans="13:92" x14ac:dyDescent="0.25"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Z1350" s="5"/>
      <c r="AA1350" s="5"/>
      <c r="AH1350" s="5"/>
      <c r="AI1350" s="5"/>
      <c r="AU1350" s="5"/>
      <c r="AV1350" s="5"/>
      <c r="AZ1350" s="5"/>
      <c r="BA1350" s="5"/>
      <c r="BB1350" s="5"/>
      <c r="BC1350" s="5"/>
      <c r="BD1350" s="5"/>
      <c r="BE1350" s="5"/>
      <c r="BF1350" s="5"/>
      <c r="BG1350" s="5"/>
      <c r="BH1350" s="5"/>
      <c r="BI1350" s="5"/>
      <c r="BL1350" s="5"/>
      <c r="BU1350" s="5"/>
      <c r="BV1350" s="5"/>
      <c r="BZ1350" s="5"/>
      <c r="CA1350" s="5"/>
      <c r="CB1350" s="5"/>
      <c r="CC1350" s="5"/>
      <c r="CD1350" s="5"/>
      <c r="CE1350" s="5"/>
      <c r="CF1350" s="5"/>
      <c r="CG1350" s="5"/>
      <c r="CH1350" s="5"/>
      <c r="CI1350" s="5"/>
      <c r="CL1350" s="5"/>
      <c r="CM1350" s="5"/>
      <c r="CN1350" s="5"/>
    </row>
    <row r="1351" spans="13:92" x14ac:dyDescent="0.25"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Z1351" s="5"/>
      <c r="AA1351" s="5"/>
      <c r="AH1351" s="5"/>
      <c r="AI1351" s="5"/>
      <c r="AU1351" s="5"/>
      <c r="AV1351" s="5"/>
      <c r="AZ1351" s="5"/>
      <c r="BA1351" s="5"/>
      <c r="BB1351" s="5"/>
      <c r="BC1351" s="5"/>
      <c r="BD1351" s="5"/>
      <c r="BE1351" s="5"/>
      <c r="BF1351" s="5"/>
      <c r="BG1351" s="5"/>
      <c r="BH1351" s="5"/>
      <c r="BI1351" s="5"/>
      <c r="BL1351" s="5"/>
      <c r="BU1351" s="5"/>
      <c r="BV1351" s="5"/>
      <c r="BZ1351" s="5"/>
      <c r="CA1351" s="5"/>
      <c r="CB1351" s="5"/>
      <c r="CC1351" s="5"/>
      <c r="CD1351" s="5"/>
      <c r="CE1351" s="5"/>
      <c r="CF1351" s="5"/>
      <c r="CG1351" s="5"/>
      <c r="CH1351" s="5"/>
      <c r="CI1351" s="5"/>
      <c r="CL1351" s="5"/>
      <c r="CM1351" s="5"/>
      <c r="CN1351" s="5"/>
    </row>
    <row r="1352" spans="13:92" x14ac:dyDescent="0.25"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Z1352" s="5"/>
      <c r="AA1352" s="5"/>
      <c r="AH1352" s="5"/>
      <c r="AI1352" s="5"/>
      <c r="AU1352" s="5"/>
      <c r="AV1352" s="5"/>
      <c r="AZ1352" s="5"/>
      <c r="BA1352" s="5"/>
      <c r="BB1352" s="5"/>
      <c r="BC1352" s="5"/>
      <c r="BD1352" s="5"/>
      <c r="BE1352" s="5"/>
      <c r="BF1352" s="5"/>
      <c r="BG1352" s="5"/>
      <c r="BH1352" s="5"/>
      <c r="BI1352" s="5"/>
      <c r="BL1352" s="5"/>
      <c r="BU1352" s="5"/>
      <c r="BV1352" s="5"/>
      <c r="BZ1352" s="5"/>
      <c r="CA1352" s="5"/>
      <c r="CB1352" s="5"/>
      <c r="CC1352" s="5"/>
      <c r="CD1352" s="5"/>
      <c r="CE1352" s="5"/>
      <c r="CF1352" s="5"/>
      <c r="CG1352" s="5"/>
      <c r="CH1352" s="5"/>
      <c r="CI1352" s="5"/>
      <c r="CL1352" s="5"/>
      <c r="CM1352" s="5"/>
      <c r="CN1352" s="5"/>
    </row>
    <row r="1353" spans="13:92" x14ac:dyDescent="0.25"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Z1353" s="5"/>
      <c r="AA1353" s="5"/>
      <c r="AH1353" s="5"/>
      <c r="AI1353" s="5"/>
      <c r="AU1353" s="5"/>
      <c r="AV1353" s="5"/>
      <c r="AZ1353" s="5"/>
      <c r="BA1353" s="5"/>
      <c r="BB1353" s="5"/>
      <c r="BC1353" s="5"/>
      <c r="BD1353" s="5"/>
      <c r="BE1353" s="5"/>
      <c r="BF1353" s="5"/>
      <c r="BG1353" s="5"/>
      <c r="BH1353" s="5"/>
      <c r="BI1353" s="5"/>
      <c r="BL1353" s="5"/>
      <c r="BU1353" s="5"/>
      <c r="BV1353" s="5"/>
      <c r="BZ1353" s="5"/>
      <c r="CA1353" s="5"/>
      <c r="CB1353" s="5"/>
      <c r="CC1353" s="5"/>
      <c r="CD1353" s="5"/>
      <c r="CE1353" s="5"/>
      <c r="CF1353" s="5"/>
      <c r="CG1353" s="5"/>
      <c r="CH1353" s="5"/>
      <c r="CI1353" s="5"/>
      <c r="CL1353" s="5"/>
      <c r="CM1353" s="5"/>
      <c r="CN1353" s="5"/>
    </row>
    <row r="1354" spans="13:92" x14ac:dyDescent="0.25"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Z1354" s="5"/>
      <c r="AA1354" s="5"/>
      <c r="AH1354" s="5"/>
      <c r="AI1354" s="5"/>
      <c r="AU1354" s="5"/>
      <c r="AV1354" s="5"/>
      <c r="AZ1354" s="5"/>
      <c r="BA1354" s="5"/>
      <c r="BB1354" s="5"/>
      <c r="BC1354" s="5"/>
      <c r="BD1354" s="5"/>
      <c r="BE1354" s="5"/>
      <c r="BF1354" s="5"/>
      <c r="BG1354" s="5"/>
      <c r="BH1354" s="5"/>
      <c r="BI1354" s="5"/>
      <c r="BL1354" s="5"/>
      <c r="BU1354" s="5"/>
      <c r="BV1354" s="5"/>
      <c r="BZ1354" s="5"/>
      <c r="CA1354" s="5"/>
      <c r="CB1354" s="5"/>
      <c r="CC1354" s="5"/>
      <c r="CD1354" s="5"/>
      <c r="CE1354" s="5"/>
      <c r="CF1354" s="5"/>
      <c r="CG1354" s="5"/>
      <c r="CH1354" s="5"/>
      <c r="CI1354" s="5"/>
      <c r="CL1354" s="5"/>
      <c r="CM1354" s="5"/>
      <c r="CN1354" s="5"/>
    </row>
    <row r="1355" spans="13:92" x14ac:dyDescent="0.25"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Z1355" s="5"/>
      <c r="AA1355" s="5"/>
      <c r="AH1355" s="5"/>
      <c r="AI1355" s="5"/>
      <c r="AU1355" s="5"/>
      <c r="AV1355" s="5"/>
      <c r="AZ1355" s="5"/>
      <c r="BA1355" s="5"/>
      <c r="BB1355" s="5"/>
      <c r="BC1355" s="5"/>
      <c r="BD1355" s="5"/>
      <c r="BE1355" s="5"/>
      <c r="BF1355" s="5"/>
      <c r="BG1355" s="5"/>
      <c r="BH1355" s="5"/>
      <c r="BI1355" s="5"/>
      <c r="BL1355" s="5"/>
      <c r="BU1355" s="5"/>
      <c r="BV1355" s="5"/>
      <c r="BZ1355" s="5"/>
      <c r="CA1355" s="5"/>
      <c r="CB1355" s="5"/>
      <c r="CC1355" s="5"/>
      <c r="CD1355" s="5"/>
      <c r="CE1355" s="5"/>
      <c r="CF1355" s="5"/>
      <c r="CG1355" s="5"/>
      <c r="CH1355" s="5"/>
      <c r="CI1355" s="5"/>
      <c r="CL1355" s="5"/>
      <c r="CM1355" s="5"/>
      <c r="CN1355" s="5"/>
    </row>
    <row r="1356" spans="13:92" x14ac:dyDescent="0.25"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Z1356" s="5"/>
      <c r="AA1356" s="5"/>
      <c r="AH1356" s="5"/>
      <c r="AI1356" s="5"/>
      <c r="AU1356" s="5"/>
      <c r="AV1356" s="5"/>
      <c r="AZ1356" s="5"/>
      <c r="BA1356" s="5"/>
      <c r="BB1356" s="5"/>
      <c r="BC1356" s="5"/>
      <c r="BD1356" s="5"/>
      <c r="BE1356" s="5"/>
      <c r="BF1356" s="5"/>
      <c r="BG1356" s="5"/>
      <c r="BH1356" s="5"/>
      <c r="BI1356" s="5"/>
      <c r="BL1356" s="5"/>
      <c r="BU1356" s="5"/>
      <c r="BV1356" s="5"/>
      <c r="BZ1356" s="5"/>
      <c r="CA1356" s="5"/>
      <c r="CB1356" s="5"/>
      <c r="CC1356" s="5"/>
      <c r="CD1356" s="5"/>
      <c r="CE1356" s="5"/>
      <c r="CF1356" s="5"/>
      <c r="CG1356" s="5"/>
      <c r="CH1356" s="5"/>
      <c r="CI1356" s="5"/>
      <c r="CL1356" s="5"/>
      <c r="CM1356" s="5"/>
      <c r="CN1356" s="5"/>
    </row>
    <row r="1357" spans="13:92" x14ac:dyDescent="0.25"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Z1357" s="5"/>
      <c r="AA1357" s="5"/>
      <c r="AH1357" s="5"/>
      <c r="AI1357" s="5"/>
      <c r="AU1357" s="5"/>
      <c r="AV1357" s="5"/>
      <c r="AZ1357" s="5"/>
      <c r="BA1357" s="5"/>
      <c r="BB1357" s="5"/>
      <c r="BC1357" s="5"/>
      <c r="BD1357" s="5"/>
      <c r="BE1357" s="5"/>
      <c r="BF1357" s="5"/>
      <c r="BG1357" s="5"/>
      <c r="BH1357" s="5"/>
      <c r="BI1357" s="5"/>
      <c r="BL1357" s="5"/>
      <c r="BU1357" s="5"/>
      <c r="BV1357" s="5"/>
      <c r="BZ1357" s="5"/>
      <c r="CA1357" s="5"/>
      <c r="CB1357" s="5"/>
      <c r="CC1357" s="5"/>
      <c r="CD1357" s="5"/>
      <c r="CE1357" s="5"/>
      <c r="CF1357" s="5"/>
      <c r="CG1357" s="5"/>
      <c r="CH1357" s="5"/>
      <c r="CI1357" s="5"/>
      <c r="CL1357" s="5"/>
      <c r="CM1357" s="5"/>
      <c r="CN1357" s="5"/>
    </row>
    <row r="1358" spans="13:92" x14ac:dyDescent="0.25"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Z1358" s="5"/>
      <c r="AA1358" s="5"/>
      <c r="AH1358" s="5"/>
      <c r="AI1358" s="5"/>
      <c r="AU1358" s="5"/>
      <c r="AV1358" s="5"/>
      <c r="AZ1358" s="5"/>
      <c r="BA1358" s="5"/>
      <c r="BB1358" s="5"/>
      <c r="BC1358" s="5"/>
      <c r="BD1358" s="5"/>
      <c r="BE1358" s="5"/>
      <c r="BF1358" s="5"/>
      <c r="BG1358" s="5"/>
      <c r="BH1358" s="5"/>
      <c r="BI1358" s="5"/>
      <c r="BL1358" s="5"/>
      <c r="BU1358" s="5"/>
      <c r="BV1358" s="5"/>
      <c r="BZ1358" s="5"/>
      <c r="CA1358" s="5"/>
      <c r="CB1358" s="5"/>
      <c r="CC1358" s="5"/>
      <c r="CD1358" s="5"/>
      <c r="CE1358" s="5"/>
      <c r="CF1358" s="5"/>
      <c r="CG1358" s="5"/>
      <c r="CH1358" s="5"/>
      <c r="CI1358" s="5"/>
      <c r="CL1358" s="5"/>
      <c r="CM1358" s="5"/>
      <c r="CN1358" s="5"/>
    </row>
    <row r="1359" spans="13:92" x14ac:dyDescent="0.25"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Z1359" s="5"/>
      <c r="AA1359" s="5"/>
      <c r="AH1359" s="5"/>
      <c r="AI1359" s="5"/>
      <c r="AU1359" s="5"/>
      <c r="AV1359" s="5"/>
      <c r="AZ1359" s="5"/>
      <c r="BA1359" s="5"/>
      <c r="BB1359" s="5"/>
      <c r="BC1359" s="5"/>
      <c r="BD1359" s="5"/>
      <c r="BE1359" s="5"/>
      <c r="BF1359" s="5"/>
      <c r="BG1359" s="5"/>
      <c r="BH1359" s="5"/>
      <c r="BI1359" s="5"/>
      <c r="BL1359" s="5"/>
      <c r="BU1359" s="5"/>
      <c r="BV1359" s="5"/>
      <c r="BZ1359" s="5"/>
      <c r="CA1359" s="5"/>
      <c r="CB1359" s="5"/>
      <c r="CC1359" s="5"/>
      <c r="CD1359" s="5"/>
      <c r="CE1359" s="5"/>
      <c r="CF1359" s="5"/>
      <c r="CG1359" s="5"/>
      <c r="CH1359" s="5"/>
      <c r="CI1359" s="5"/>
      <c r="CL1359" s="5"/>
      <c r="CM1359" s="5"/>
      <c r="CN1359" s="5"/>
    </row>
    <row r="1360" spans="13:92" x14ac:dyDescent="0.25"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Z1360" s="5"/>
      <c r="AA1360" s="5"/>
      <c r="AH1360" s="5"/>
      <c r="AI1360" s="5"/>
      <c r="AU1360" s="5"/>
      <c r="AV1360" s="5"/>
      <c r="AZ1360" s="5"/>
      <c r="BA1360" s="5"/>
      <c r="BB1360" s="5"/>
      <c r="BC1360" s="5"/>
      <c r="BD1360" s="5"/>
      <c r="BE1360" s="5"/>
      <c r="BF1360" s="5"/>
      <c r="BG1360" s="5"/>
      <c r="BH1360" s="5"/>
      <c r="BI1360" s="5"/>
      <c r="BL1360" s="5"/>
      <c r="BU1360" s="5"/>
      <c r="BV1360" s="5"/>
      <c r="BZ1360" s="5"/>
      <c r="CA1360" s="5"/>
      <c r="CB1360" s="5"/>
      <c r="CC1360" s="5"/>
      <c r="CD1360" s="5"/>
      <c r="CE1360" s="5"/>
      <c r="CF1360" s="5"/>
      <c r="CG1360" s="5"/>
      <c r="CH1360" s="5"/>
      <c r="CI1360" s="5"/>
      <c r="CL1360" s="5"/>
      <c r="CM1360" s="5"/>
      <c r="CN1360" s="5"/>
    </row>
    <row r="1361" spans="13:92" x14ac:dyDescent="0.25"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Z1361" s="5"/>
      <c r="AA1361" s="5"/>
      <c r="AH1361" s="5"/>
      <c r="AI1361" s="5"/>
      <c r="AU1361" s="5"/>
      <c r="AV1361" s="5"/>
      <c r="AZ1361" s="5"/>
      <c r="BA1361" s="5"/>
      <c r="BB1361" s="5"/>
      <c r="BC1361" s="5"/>
      <c r="BD1361" s="5"/>
      <c r="BE1361" s="5"/>
      <c r="BF1361" s="5"/>
      <c r="BG1361" s="5"/>
      <c r="BH1361" s="5"/>
      <c r="BI1361" s="5"/>
      <c r="BL1361" s="5"/>
      <c r="BU1361" s="5"/>
      <c r="BV1361" s="5"/>
      <c r="BZ1361" s="5"/>
      <c r="CA1361" s="5"/>
      <c r="CB1361" s="5"/>
      <c r="CC1361" s="5"/>
      <c r="CD1361" s="5"/>
      <c r="CE1361" s="5"/>
      <c r="CF1361" s="5"/>
      <c r="CG1361" s="5"/>
      <c r="CH1361" s="5"/>
      <c r="CI1361" s="5"/>
      <c r="CL1361" s="5"/>
      <c r="CM1361" s="5"/>
      <c r="CN1361" s="5"/>
    </row>
    <row r="1362" spans="13:92" x14ac:dyDescent="0.25"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Z1362" s="5"/>
      <c r="AA1362" s="5"/>
      <c r="AH1362" s="5"/>
      <c r="AI1362" s="5"/>
      <c r="AU1362" s="5"/>
      <c r="AV1362" s="5"/>
      <c r="AZ1362" s="5"/>
      <c r="BA1362" s="5"/>
      <c r="BB1362" s="5"/>
      <c r="BC1362" s="5"/>
      <c r="BD1362" s="5"/>
      <c r="BE1362" s="5"/>
      <c r="BF1362" s="5"/>
      <c r="BG1362" s="5"/>
      <c r="BH1362" s="5"/>
      <c r="BI1362" s="5"/>
      <c r="BL1362" s="5"/>
      <c r="BU1362" s="5"/>
      <c r="BV1362" s="5"/>
      <c r="BZ1362" s="5"/>
      <c r="CA1362" s="5"/>
      <c r="CB1362" s="5"/>
      <c r="CC1362" s="5"/>
      <c r="CD1362" s="5"/>
      <c r="CE1362" s="5"/>
      <c r="CF1362" s="5"/>
      <c r="CG1362" s="5"/>
      <c r="CH1362" s="5"/>
      <c r="CI1362" s="5"/>
      <c r="CL1362" s="5"/>
      <c r="CM1362" s="5"/>
      <c r="CN1362" s="5"/>
    </row>
    <row r="1363" spans="13:92" x14ac:dyDescent="0.25"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Z1363" s="5"/>
      <c r="AA1363" s="5"/>
      <c r="AH1363" s="5"/>
      <c r="AI1363" s="5"/>
      <c r="AU1363" s="5"/>
      <c r="AV1363" s="5"/>
      <c r="AZ1363" s="5"/>
      <c r="BA1363" s="5"/>
      <c r="BB1363" s="5"/>
      <c r="BC1363" s="5"/>
      <c r="BD1363" s="5"/>
      <c r="BE1363" s="5"/>
      <c r="BF1363" s="5"/>
      <c r="BG1363" s="5"/>
      <c r="BH1363" s="5"/>
      <c r="BI1363" s="5"/>
      <c r="BL1363" s="5"/>
      <c r="BU1363" s="5"/>
      <c r="BV1363" s="5"/>
      <c r="BZ1363" s="5"/>
      <c r="CA1363" s="5"/>
      <c r="CB1363" s="5"/>
      <c r="CC1363" s="5"/>
      <c r="CD1363" s="5"/>
      <c r="CE1363" s="5"/>
      <c r="CF1363" s="5"/>
      <c r="CG1363" s="5"/>
      <c r="CH1363" s="5"/>
      <c r="CI1363" s="5"/>
      <c r="CL1363" s="5"/>
      <c r="CM1363" s="5"/>
      <c r="CN1363" s="5"/>
    </row>
    <row r="1364" spans="13:92" x14ac:dyDescent="0.25"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Z1364" s="5"/>
      <c r="AA1364" s="5"/>
      <c r="AH1364" s="5"/>
      <c r="AI1364" s="5"/>
      <c r="AU1364" s="5"/>
      <c r="AV1364" s="5"/>
      <c r="AZ1364" s="5"/>
      <c r="BA1364" s="5"/>
      <c r="BB1364" s="5"/>
      <c r="BC1364" s="5"/>
      <c r="BD1364" s="5"/>
      <c r="BE1364" s="5"/>
      <c r="BF1364" s="5"/>
      <c r="BG1364" s="5"/>
      <c r="BH1364" s="5"/>
      <c r="BI1364" s="5"/>
      <c r="BL1364" s="5"/>
      <c r="BU1364" s="5"/>
      <c r="BV1364" s="5"/>
      <c r="BZ1364" s="5"/>
      <c r="CA1364" s="5"/>
      <c r="CB1364" s="5"/>
      <c r="CC1364" s="5"/>
      <c r="CD1364" s="5"/>
      <c r="CE1364" s="5"/>
      <c r="CF1364" s="5"/>
      <c r="CG1364" s="5"/>
      <c r="CH1364" s="5"/>
      <c r="CI1364" s="5"/>
      <c r="CL1364" s="5"/>
      <c r="CM1364" s="5"/>
      <c r="CN1364" s="5"/>
    </row>
    <row r="1365" spans="13:92" x14ac:dyDescent="0.25"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Z1365" s="5"/>
      <c r="AA1365" s="5"/>
      <c r="AH1365" s="5"/>
      <c r="AI1365" s="5"/>
      <c r="AU1365" s="5"/>
      <c r="AV1365" s="5"/>
      <c r="AZ1365" s="5"/>
      <c r="BA1365" s="5"/>
      <c r="BB1365" s="5"/>
      <c r="BC1365" s="5"/>
      <c r="BD1365" s="5"/>
      <c r="BE1365" s="5"/>
      <c r="BF1365" s="5"/>
      <c r="BG1365" s="5"/>
      <c r="BH1365" s="5"/>
      <c r="BI1365" s="5"/>
      <c r="BL1365" s="5"/>
      <c r="BU1365" s="5"/>
      <c r="BV1365" s="5"/>
      <c r="BZ1365" s="5"/>
      <c r="CA1365" s="5"/>
      <c r="CB1365" s="5"/>
      <c r="CC1365" s="5"/>
      <c r="CD1365" s="5"/>
      <c r="CE1365" s="5"/>
      <c r="CF1365" s="5"/>
      <c r="CG1365" s="5"/>
      <c r="CH1365" s="5"/>
      <c r="CI1365" s="5"/>
      <c r="CL1365" s="5"/>
      <c r="CM1365" s="5"/>
      <c r="CN1365" s="5"/>
    </row>
    <row r="1366" spans="13:92" x14ac:dyDescent="0.25"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Z1366" s="5"/>
      <c r="AA1366" s="5"/>
      <c r="AH1366" s="5"/>
      <c r="AI1366" s="5"/>
      <c r="AU1366" s="5"/>
      <c r="AV1366" s="5"/>
      <c r="AZ1366" s="5"/>
      <c r="BA1366" s="5"/>
      <c r="BB1366" s="5"/>
      <c r="BC1366" s="5"/>
      <c r="BD1366" s="5"/>
      <c r="BE1366" s="5"/>
      <c r="BF1366" s="5"/>
      <c r="BG1366" s="5"/>
      <c r="BH1366" s="5"/>
      <c r="BI1366" s="5"/>
      <c r="BL1366" s="5"/>
      <c r="BU1366" s="5"/>
      <c r="BV1366" s="5"/>
      <c r="BZ1366" s="5"/>
      <c r="CA1366" s="5"/>
      <c r="CB1366" s="5"/>
      <c r="CC1366" s="5"/>
      <c r="CD1366" s="5"/>
      <c r="CE1366" s="5"/>
      <c r="CF1366" s="5"/>
      <c r="CG1366" s="5"/>
      <c r="CH1366" s="5"/>
      <c r="CI1366" s="5"/>
      <c r="CL1366" s="5"/>
      <c r="CM1366" s="5"/>
      <c r="CN1366" s="5"/>
    </row>
    <row r="1367" spans="13:92" x14ac:dyDescent="0.25"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Z1367" s="5"/>
      <c r="AA1367" s="5"/>
      <c r="AH1367" s="5"/>
      <c r="AI1367" s="5"/>
      <c r="AU1367" s="5"/>
      <c r="AV1367" s="5"/>
      <c r="AZ1367" s="5"/>
      <c r="BA1367" s="5"/>
      <c r="BB1367" s="5"/>
      <c r="BC1367" s="5"/>
      <c r="BD1367" s="5"/>
      <c r="BE1367" s="5"/>
      <c r="BF1367" s="5"/>
      <c r="BG1367" s="5"/>
      <c r="BH1367" s="5"/>
      <c r="BI1367" s="5"/>
      <c r="BL1367" s="5"/>
      <c r="BU1367" s="5"/>
      <c r="BV1367" s="5"/>
      <c r="BZ1367" s="5"/>
      <c r="CA1367" s="5"/>
      <c r="CB1367" s="5"/>
      <c r="CC1367" s="5"/>
      <c r="CD1367" s="5"/>
      <c r="CE1367" s="5"/>
      <c r="CF1367" s="5"/>
      <c r="CG1367" s="5"/>
      <c r="CH1367" s="5"/>
      <c r="CI1367" s="5"/>
      <c r="CL1367" s="5"/>
      <c r="CM1367" s="5"/>
      <c r="CN1367" s="5"/>
    </row>
    <row r="1368" spans="13:92" x14ac:dyDescent="0.25"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Z1368" s="5"/>
      <c r="AA1368" s="5"/>
      <c r="AH1368" s="5"/>
      <c r="AI1368" s="5"/>
      <c r="AU1368" s="5"/>
      <c r="AV1368" s="5"/>
      <c r="AZ1368" s="5"/>
      <c r="BA1368" s="5"/>
      <c r="BB1368" s="5"/>
      <c r="BC1368" s="5"/>
      <c r="BD1368" s="5"/>
      <c r="BE1368" s="5"/>
      <c r="BF1368" s="5"/>
      <c r="BG1368" s="5"/>
      <c r="BH1368" s="5"/>
      <c r="BI1368" s="5"/>
      <c r="BL1368" s="5"/>
      <c r="BU1368" s="5"/>
      <c r="BV1368" s="5"/>
      <c r="BZ1368" s="5"/>
      <c r="CA1368" s="5"/>
      <c r="CB1368" s="5"/>
      <c r="CC1368" s="5"/>
      <c r="CD1368" s="5"/>
      <c r="CE1368" s="5"/>
      <c r="CF1368" s="5"/>
      <c r="CG1368" s="5"/>
      <c r="CH1368" s="5"/>
      <c r="CI1368" s="5"/>
      <c r="CL1368" s="5"/>
      <c r="CM1368" s="5"/>
      <c r="CN1368" s="5"/>
    </row>
    <row r="1369" spans="13:92" x14ac:dyDescent="0.25"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Z1369" s="5"/>
      <c r="AA1369" s="5"/>
      <c r="AH1369" s="5"/>
      <c r="AI1369" s="5"/>
      <c r="AU1369" s="5"/>
      <c r="AV1369" s="5"/>
      <c r="AZ1369" s="5"/>
      <c r="BA1369" s="5"/>
      <c r="BB1369" s="5"/>
      <c r="BC1369" s="5"/>
      <c r="BD1369" s="5"/>
      <c r="BE1369" s="5"/>
      <c r="BF1369" s="5"/>
      <c r="BG1369" s="5"/>
      <c r="BH1369" s="5"/>
      <c r="BI1369" s="5"/>
      <c r="BL1369" s="5"/>
      <c r="BU1369" s="5"/>
      <c r="BV1369" s="5"/>
      <c r="BZ1369" s="5"/>
      <c r="CA1369" s="5"/>
      <c r="CB1369" s="5"/>
      <c r="CC1369" s="5"/>
      <c r="CD1369" s="5"/>
      <c r="CE1369" s="5"/>
      <c r="CF1369" s="5"/>
      <c r="CG1369" s="5"/>
      <c r="CH1369" s="5"/>
      <c r="CI1369" s="5"/>
      <c r="CL1369" s="5"/>
      <c r="CM1369" s="5"/>
      <c r="CN1369" s="5"/>
    </row>
    <row r="1370" spans="13:92" x14ac:dyDescent="0.25"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Z1370" s="5"/>
      <c r="AA1370" s="5"/>
      <c r="AH1370" s="5"/>
      <c r="AI1370" s="5"/>
      <c r="AU1370" s="5"/>
      <c r="AV1370" s="5"/>
      <c r="AZ1370" s="5"/>
      <c r="BA1370" s="5"/>
      <c r="BB1370" s="5"/>
      <c r="BC1370" s="5"/>
      <c r="BD1370" s="5"/>
      <c r="BE1370" s="5"/>
      <c r="BF1370" s="5"/>
      <c r="BG1370" s="5"/>
      <c r="BH1370" s="5"/>
      <c r="BI1370" s="5"/>
      <c r="BL1370" s="5"/>
      <c r="BU1370" s="5"/>
      <c r="BV1370" s="5"/>
      <c r="BZ1370" s="5"/>
      <c r="CA1370" s="5"/>
      <c r="CB1370" s="5"/>
      <c r="CC1370" s="5"/>
      <c r="CD1370" s="5"/>
      <c r="CE1370" s="5"/>
      <c r="CF1370" s="5"/>
      <c r="CG1370" s="5"/>
      <c r="CH1370" s="5"/>
      <c r="CI1370" s="5"/>
      <c r="CL1370" s="5"/>
      <c r="CM1370" s="5"/>
      <c r="CN1370" s="5"/>
    </row>
    <row r="1371" spans="13:92" x14ac:dyDescent="0.25"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Z1371" s="5"/>
      <c r="AA1371" s="5"/>
      <c r="AH1371" s="5"/>
      <c r="AI1371" s="5"/>
      <c r="AU1371" s="5"/>
      <c r="AV1371" s="5"/>
      <c r="AZ1371" s="5"/>
      <c r="BA1371" s="5"/>
      <c r="BB1371" s="5"/>
      <c r="BC1371" s="5"/>
      <c r="BD1371" s="5"/>
      <c r="BE1371" s="5"/>
      <c r="BF1371" s="5"/>
      <c r="BG1371" s="5"/>
      <c r="BH1371" s="5"/>
      <c r="BI1371" s="5"/>
      <c r="BL1371" s="5"/>
      <c r="BU1371" s="5"/>
      <c r="BV1371" s="5"/>
      <c r="BZ1371" s="5"/>
      <c r="CA1371" s="5"/>
      <c r="CB1371" s="5"/>
      <c r="CC1371" s="5"/>
      <c r="CD1371" s="5"/>
      <c r="CE1371" s="5"/>
      <c r="CF1371" s="5"/>
      <c r="CG1371" s="5"/>
      <c r="CH1371" s="5"/>
      <c r="CI1371" s="5"/>
      <c r="CL1371" s="5"/>
      <c r="CM1371" s="5"/>
      <c r="CN1371" s="5"/>
    </row>
    <row r="1372" spans="13:92" x14ac:dyDescent="0.25"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Z1372" s="5"/>
      <c r="AA1372" s="5"/>
      <c r="AH1372" s="5"/>
      <c r="AI1372" s="5"/>
      <c r="AU1372" s="5"/>
      <c r="AV1372" s="5"/>
      <c r="AZ1372" s="5"/>
      <c r="BA1372" s="5"/>
      <c r="BB1372" s="5"/>
      <c r="BC1372" s="5"/>
      <c r="BD1372" s="5"/>
      <c r="BE1372" s="5"/>
      <c r="BF1372" s="5"/>
      <c r="BG1372" s="5"/>
      <c r="BH1372" s="5"/>
      <c r="BI1372" s="5"/>
      <c r="BL1372" s="5"/>
      <c r="BU1372" s="5"/>
      <c r="BV1372" s="5"/>
      <c r="BZ1372" s="5"/>
      <c r="CA1372" s="5"/>
      <c r="CB1372" s="5"/>
      <c r="CC1372" s="5"/>
      <c r="CD1372" s="5"/>
      <c r="CE1372" s="5"/>
      <c r="CF1372" s="5"/>
      <c r="CG1372" s="5"/>
      <c r="CH1372" s="5"/>
      <c r="CI1372" s="5"/>
      <c r="CL1372" s="5"/>
      <c r="CM1372" s="5"/>
      <c r="CN1372" s="5"/>
    </row>
    <row r="1373" spans="13:92" x14ac:dyDescent="0.25"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Z1373" s="5"/>
      <c r="AA1373" s="5"/>
      <c r="AH1373" s="5"/>
      <c r="AI1373" s="5"/>
      <c r="AU1373" s="5"/>
      <c r="AV1373" s="5"/>
      <c r="AZ1373" s="5"/>
      <c r="BA1373" s="5"/>
      <c r="BB1373" s="5"/>
      <c r="BC1373" s="5"/>
      <c r="BD1373" s="5"/>
      <c r="BE1373" s="5"/>
      <c r="BF1373" s="5"/>
      <c r="BG1373" s="5"/>
      <c r="BH1373" s="5"/>
      <c r="BI1373" s="5"/>
      <c r="BL1373" s="5"/>
      <c r="BU1373" s="5"/>
      <c r="BV1373" s="5"/>
      <c r="BZ1373" s="5"/>
      <c r="CA1373" s="5"/>
      <c r="CB1373" s="5"/>
      <c r="CC1373" s="5"/>
      <c r="CD1373" s="5"/>
      <c r="CE1373" s="5"/>
      <c r="CF1373" s="5"/>
      <c r="CG1373" s="5"/>
      <c r="CH1373" s="5"/>
      <c r="CI1373" s="5"/>
      <c r="CL1373" s="5"/>
      <c r="CM1373" s="5"/>
      <c r="CN1373" s="5"/>
    </row>
    <row r="1374" spans="13:92" x14ac:dyDescent="0.25"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Z1374" s="5"/>
      <c r="AA1374" s="5"/>
      <c r="AH1374" s="5"/>
      <c r="AI1374" s="5"/>
      <c r="AU1374" s="5"/>
      <c r="AV1374" s="5"/>
      <c r="AZ1374" s="5"/>
      <c r="BA1374" s="5"/>
      <c r="BB1374" s="5"/>
      <c r="BC1374" s="5"/>
      <c r="BD1374" s="5"/>
      <c r="BE1374" s="5"/>
      <c r="BF1374" s="5"/>
      <c r="BG1374" s="5"/>
      <c r="BH1374" s="5"/>
      <c r="BI1374" s="5"/>
      <c r="BL1374" s="5"/>
      <c r="BU1374" s="5"/>
      <c r="BV1374" s="5"/>
      <c r="BZ1374" s="5"/>
      <c r="CA1374" s="5"/>
      <c r="CB1374" s="5"/>
      <c r="CC1374" s="5"/>
      <c r="CD1374" s="5"/>
      <c r="CE1374" s="5"/>
      <c r="CF1374" s="5"/>
      <c r="CG1374" s="5"/>
      <c r="CH1374" s="5"/>
      <c r="CI1374" s="5"/>
      <c r="CL1374" s="5"/>
      <c r="CM1374" s="5"/>
      <c r="CN1374" s="5"/>
    </row>
    <row r="1375" spans="13:92" x14ac:dyDescent="0.25"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Z1375" s="5"/>
      <c r="AA1375" s="5"/>
      <c r="AH1375" s="5"/>
      <c r="AI1375" s="5"/>
      <c r="AU1375" s="5"/>
      <c r="AV1375" s="5"/>
      <c r="AZ1375" s="5"/>
      <c r="BA1375" s="5"/>
      <c r="BB1375" s="5"/>
      <c r="BC1375" s="5"/>
      <c r="BD1375" s="5"/>
      <c r="BE1375" s="5"/>
      <c r="BF1375" s="5"/>
      <c r="BG1375" s="5"/>
      <c r="BH1375" s="5"/>
      <c r="BI1375" s="5"/>
      <c r="BL1375" s="5"/>
      <c r="BU1375" s="5"/>
      <c r="BV1375" s="5"/>
      <c r="BZ1375" s="5"/>
      <c r="CA1375" s="5"/>
      <c r="CB1375" s="5"/>
      <c r="CC1375" s="5"/>
      <c r="CD1375" s="5"/>
      <c r="CE1375" s="5"/>
      <c r="CF1375" s="5"/>
      <c r="CG1375" s="5"/>
      <c r="CH1375" s="5"/>
      <c r="CI1375" s="5"/>
      <c r="CL1375" s="5"/>
      <c r="CM1375" s="5"/>
      <c r="CN1375" s="5"/>
    </row>
    <row r="1376" spans="13:92" x14ac:dyDescent="0.25"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Z1376" s="5"/>
      <c r="AA1376" s="5"/>
      <c r="AH1376" s="5"/>
      <c r="AI1376" s="5"/>
      <c r="AU1376" s="5"/>
      <c r="AV1376" s="5"/>
      <c r="AZ1376" s="5"/>
      <c r="BA1376" s="5"/>
      <c r="BB1376" s="5"/>
      <c r="BC1376" s="5"/>
      <c r="BD1376" s="5"/>
      <c r="BE1376" s="5"/>
      <c r="BF1376" s="5"/>
      <c r="BG1376" s="5"/>
      <c r="BH1376" s="5"/>
      <c r="BI1376" s="5"/>
      <c r="BL1376" s="5"/>
      <c r="BU1376" s="5"/>
      <c r="BV1376" s="5"/>
      <c r="BZ1376" s="5"/>
      <c r="CA1376" s="5"/>
      <c r="CB1376" s="5"/>
      <c r="CC1376" s="5"/>
      <c r="CD1376" s="5"/>
      <c r="CE1376" s="5"/>
      <c r="CF1376" s="5"/>
      <c r="CG1376" s="5"/>
      <c r="CH1376" s="5"/>
      <c r="CI1376" s="5"/>
      <c r="CL1376" s="5"/>
      <c r="CM1376" s="5"/>
      <c r="CN1376" s="5"/>
    </row>
    <row r="1377" spans="13:92" x14ac:dyDescent="0.25"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Z1377" s="5"/>
      <c r="AA1377" s="5"/>
      <c r="AH1377" s="5"/>
      <c r="AI1377" s="5"/>
      <c r="AU1377" s="5"/>
      <c r="AV1377" s="5"/>
      <c r="AZ1377" s="5"/>
      <c r="BA1377" s="5"/>
      <c r="BB1377" s="5"/>
      <c r="BC1377" s="5"/>
      <c r="BD1377" s="5"/>
      <c r="BE1377" s="5"/>
      <c r="BF1377" s="5"/>
      <c r="BG1377" s="5"/>
      <c r="BH1377" s="5"/>
      <c r="BI1377" s="5"/>
      <c r="BL1377" s="5"/>
      <c r="BU1377" s="5"/>
      <c r="BV1377" s="5"/>
      <c r="BZ1377" s="5"/>
      <c r="CA1377" s="5"/>
      <c r="CB1377" s="5"/>
      <c r="CC1377" s="5"/>
      <c r="CD1377" s="5"/>
      <c r="CE1377" s="5"/>
      <c r="CF1377" s="5"/>
      <c r="CG1377" s="5"/>
      <c r="CH1377" s="5"/>
      <c r="CI1377" s="5"/>
      <c r="CL1377" s="5"/>
      <c r="CM1377" s="5"/>
      <c r="CN1377" s="5"/>
    </row>
    <row r="1378" spans="13:92" x14ac:dyDescent="0.25"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Z1378" s="5"/>
      <c r="AA1378" s="5"/>
      <c r="AH1378" s="5"/>
      <c r="AI1378" s="5"/>
      <c r="AU1378" s="5"/>
      <c r="AV1378" s="5"/>
      <c r="AZ1378" s="5"/>
      <c r="BA1378" s="5"/>
      <c r="BB1378" s="5"/>
      <c r="BC1378" s="5"/>
      <c r="BD1378" s="5"/>
      <c r="BE1378" s="5"/>
      <c r="BF1378" s="5"/>
      <c r="BG1378" s="5"/>
      <c r="BH1378" s="5"/>
      <c r="BI1378" s="5"/>
      <c r="BL1378" s="5"/>
      <c r="BU1378" s="5"/>
      <c r="BV1378" s="5"/>
      <c r="BZ1378" s="5"/>
      <c r="CA1378" s="5"/>
      <c r="CB1378" s="5"/>
      <c r="CC1378" s="5"/>
      <c r="CD1378" s="5"/>
      <c r="CE1378" s="5"/>
      <c r="CF1378" s="5"/>
      <c r="CG1378" s="5"/>
      <c r="CH1378" s="5"/>
      <c r="CI1378" s="5"/>
      <c r="CL1378" s="5"/>
      <c r="CM1378" s="5"/>
      <c r="CN1378" s="5"/>
    </row>
    <row r="1379" spans="13:92" x14ac:dyDescent="0.25"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Z1379" s="5"/>
      <c r="AA1379" s="5"/>
      <c r="AH1379" s="5"/>
      <c r="AI1379" s="5"/>
      <c r="AU1379" s="5"/>
      <c r="AV1379" s="5"/>
      <c r="AZ1379" s="5"/>
      <c r="BA1379" s="5"/>
      <c r="BB1379" s="5"/>
      <c r="BC1379" s="5"/>
      <c r="BD1379" s="5"/>
      <c r="BE1379" s="5"/>
      <c r="BF1379" s="5"/>
      <c r="BG1379" s="5"/>
      <c r="BH1379" s="5"/>
      <c r="BI1379" s="5"/>
      <c r="BL1379" s="5"/>
      <c r="BU1379" s="5"/>
      <c r="BV1379" s="5"/>
      <c r="BZ1379" s="5"/>
      <c r="CA1379" s="5"/>
      <c r="CB1379" s="5"/>
      <c r="CC1379" s="5"/>
      <c r="CD1379" s="5"/>
      <c r="CE1379" s="5"/>
      <c r="CF1379" s="5"/>
      <c r="CG1379" s="5"/>
      <c r="CH1379" s="5"/>
      <c r="CI1379" s="5"/>
      <c r="CL1379" s="5"/>
      <c r="CM1379" s="5"/>
      <c r="CN1379" s="5"/>
    </row>
    <row r="1380" spans="13:92" x14ac:dyDescent="0.25"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Z1380" s="5"/>
      <c r="AA1380" s="5"/>
      <c r="AH1380" s="5"/>
      <c r="AI1380" s="5"/>
      <c r="AU1380" s="5"/>
      <c r="AV1380" s="5"/>
      <c r="AZ1380" s="5"/>
      <c r="BA1380" s="5"/>
      <c r="BB1380" s="5"/>
      <c r="BC1380" s="5"/>
      <c r="BD1380" s="5"/>
      <c r="BE1380" s="5"/>
      <c r="BF1380" s="5"/>
      <c r="BG1380" s="5"/>
      <c r="BH1380" s="5"/>
      <c r="BI1380" s="5"/>
      <c r="BL1380" s="5"/>
      <c r="BU1380" s="5"/>
      <c r="BV1380" s="5"/>
      <c r="BZ1380" s="5"/>
      <c r="CA1380" s="5"/>
      <c r="CB1380" s="5"/>
      <c r="CC1380" s="5"/>
      <c r="CD1380" s="5"/>
      <c r="CE1380" s="5"/>
      <c r="CF1380" s="5"/>
      <c r="CG1380" s="5"/>
      <c r="CH1380" s="5"/>
      <c r="CI1380" s="5"/>
      <c r="CL1380" s="5"/>
      <c r="CM1380" s="5"/>
      <c r="CN1380" s="5"/>
    </row>
    <row r="1381" spans="13:92" x14ac:dyDescent="0.25"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Z1381" s="5"/>
      <c r="AA1381" s="5"/>
      <c r="AH1381" s="5"/>
      <c r="AI1381" s="5"/>
      <c r="AU1381" s="5"/>
      <c r="AV1381" s="5"/>
      <c r="AZ1381" s="5"/>
      <c r="BA1381" s="5"/>
      <c r="BB1381" s="5"/>
      <c r="BC1381" s="5"/>
      <c r="BD1381" s="5"/>
      <c r="BE1381" s="5"/>
      <c r="BF1381" s="5"/>
      <c r="BG1381" s="5"/>
      <c r="BH1381" s="5"/>
      <c r="BI1381" s="5"/>
      <c r="BL1381" s="5"/>
      <c r="BU1381" s="5"/>
      <c r="BV1381" s="5"/>
      <c r="BZ1381" s="5"/>
      <c r="CA1381" s="5"/>
      <c r="CB1381" s="5"/>
      <c r="CC1381" s="5"/>
      <c r="CD1381" s="5"/>
      <c r="CE1381" s="5"/>
      <c r="CF1381" s="5"/>
      <c r="CG1381" s="5"/>
      <c r="CH1381" s="5"/>
      <c r="CI1381" s="5"/>
      <c r="CL1381" s="5"/>
      <c r="CM1381" s="5"/>
      <c r="CN1381" s="5"/>
    </row>
    <row r="1382" spans="13:92" x14ac:dyDescent="0.25"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Z1382" s="5"/>
      <c r="AA1382" s="5"/>
      <c r="AH1382" s="5"/>
      <c r="AI1382" s="5"/>
      <c r="AU1382" s="5"/>
      <c r="AV1382" s="5"/>
      <c r="AZ1382" s="5"/>
      <c r="BA1382" s="5"/>
      <c r="BB1382" s="5"/>
      <c r="BC1382" s="5"/>
      <c r="BD1382" s="5"/>
      <c r="BE1382" s="5"/>
      <c r="BF1382" s="5"/>
      <c r="BG1382" s="5"/>
      <c r="BH1382" s="5"/>
      <c r="BI1382" s="5"/>
      <c r="BL1382" s="5"/>
      <c r="BU1382" s="5"/>
      <c r="BV1382" s="5"/>
      <c r="BZ1382" s="5"/>
      <c r="CA1382" s="5"/>
      <c r="CB1382" s="5"/>
      <c r="CC1382" s="5"/>
      <c r="CD1382" s="5"/>
      <c r="CE1382" s="5"/>
      <c r="CF1382" s="5"/>
      <c r="CG1382" s="5"/>
      <c r="CH1382" s="5"/>
      <c r="CI1382" s="5"/>
      <c r="CL1382" s="5"/>
      <c r="CM1382" s="5"/>
      <c r="CN1382" s="5"/>
    </row>
    <row r="1383" spans="13:92" x14ac:dyDescent="0.25"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Z1383" s="5"/>
      <c r="AA1383" s="5"/>
      <c r="AH1383" s="5"/>
      <c r="AI1383" s="5"/>
      <c r="AU1383" s="5"/>
      <c r="AV1383" s="5"/>
      <c r="AZ1383" s="5"/>
      <c r="BA1383" s="5"/>
      <c r="BB1383" s="5"/>
      <c r="BC1383" s="5"/>
      <c r="BD1383" s="5"/>
      <c r="BE1383" s="5"/>
      <c r="BF1383" s="5"/>
      <c r="BG1383" s="5"/>
      <c r="BH1383" s="5"/>
      <c r="BI1383" s="5"/>
      <c r="BL1383" s="5"/>
      <c r="BU1383" s="5"/>
      <c r="BV1383" s="5"/>
      <c r="BZ1383" s="5"/>
      <c r="CA1383" s="5"/>
      <c r="CB1383" s="5"/>
      <c r="CC1383" s="5"/>
      <c r="CD1383" s="5"/>
      <c r="CE1383" s="5"/>
      <c r="CF1383" s="5"/>
      <c r="CG1383" s="5"/>
      <c r="CH1383" s="5"/>
      <c r="CI1383" s="5"/>
      <c r="CL1383" s="5"/>
      <c r="CM1383" s="5"/>
      <c r="CN1383" s="5"/>
    </row>
    <row r="1384" spans="13:92" x14ac:dyDescent="0.25"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Z1384" s="5"/>
      <c r="AA1384" s="5"/>
      <c r="AH1384" s="5"/>
      <c r="AI1384" s="5"/>
      <c r="AU1384" s="5"/>
      <c r="AV1384" s="5"/>
      <c r="AZ1384" s="5"/>
      <c r="BA1384" s="5"/>
      <c r="BB1384" s="5"/>
      <c r="BC1384" s="5"/>
      <c r="BD1384" s="5"/>
      <c r="BE1384" s="5"/>
      <c r="BF1384" s="5"/>
      <c r="BG1384" s="5"/>
      <c r="BH1384" s="5"/>
      <c r="BI1384" s="5"/>
      <c r="BL1384" s="5"/>
      <c r="BU1384" s="5"/>
      <c r="BV1384" s="5"/>
      <c r="BZ1384" s="5"/>
      <c r="CA1384" s="5"/>
      <c r="CB1384" s="5"/>
      <c r="CC1384" s="5"/>
      <c r="CD1384" s="5"/>
      <c r="CE1384" s="5"/>
      <c r="CF1384" s="5"/>
      <c r="CG1384" s="5"/>
      <c r="CH1384" s="5"/>
      <c r="CI1384" s="5"/>
      <c r="CL1384" s="5"/>
      <c r="CM1384" s="5"/>
      <c r="CN1384" s="5"/>
    </row>
    <row r="1385" spans="13:92" x14ac:dyDescent="0.25"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Z1385" s="5"/>
      <c r="AA1385" s="5"/>
      <c r="AH1385" s="5"/>
      <c r="AI1385" s="5"/>
      <c r="AU1385" s="5"/>
      <c r="AV1385" s="5"/>
      <c r="AZ1385" s="5"/>
      <c r="BA1385" s="5"/>
      <c r="BB1385" s="5"/>
      <c r="BC1385" s="5"/>
      <c r="BD1385" s="5"/>
      <c r="BE1385" s="5"/>
      <c r="BF1385" s="5"/>
      <c r="BG1385" s="5"/>
      <c r="BH1385" s="5"/>
      <c r="BI1385" s="5"/>
      <c r="BL1385" s="5"/>
      <c r="BU1385" s="5"/>
      <c r="BV1385" s="5"/>
      <c r="BZ1385" s="5"/>
      <c r="CA1385" s="5"/>
      <c r="CB1385" s="5"/>
      <c r="CC1385" s="5"/>
      <c r="CD1385" s="5"/>
      <c r="CE1385" s="5"/>
      <c r="CF1385" s="5"/>
      <c r="CG1385" s="5"/>
      <c r="CH1385" s="5"/>
      <c r="CI1385" s="5"/>
      <c r="CL1385" s="5"/>
      <c r="CM1385" s="5"/>
      <c r="CN1385" s="5"/>
    </row>
    <row r="1386" spans="13:92" x14ac:dyDescent="0.25"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Z1386" s="5"/>
      <c r="AA1386" s="5"/>
      <c r="AH1386" s="5"/>
      <c r="AI1386" s="5"/>
      <c r="AU1386" s="5"/>
      <c r="AV1386" s="5"/>
      <c r="AZ1386" s="5"/>
      <c r="BA1386" s="5"/>
      <c r="BB1386" s="5"/>
      <c r="BC1386" s="5"/>
      <c r="BD1386" s="5"/>
      <c r="BE1386" s="5"/>
      <c r="BF1386" s="5"/>
      <c r="BG1386" s="5"/>
      <c r="BH1386" s="5"/>
      <c r="BI1386" s="5"/>
      <c r="BL1386" s="5"/>
      <c r="BU1386" s="5"/>
      <c r="BV1386" s="5"/>
      <c r="BZ1386" s="5"/>
      <c r="CA1386" s="5"/>
      <c r="CB1386" s="5"/>
      <c r="CC1386" s="5"/>
      <c r="CD1386" s="5"/>
      <c r="CE1386" s="5"/>
      <c r="CF1386" s="5"/>
      <c r="CG1386" s="5"/>
      <c r="CH1386" s="5"/>
      <c r="CI1386" s="5"/>
      <c r="CL1386" s="5"/>
      <c r="CM1386" s="5"/>
      <c r="CN1386" s="5"/>
    </row>
    <row r="1387" spans="13:92" x14ac:dyDescent="0.25"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Z1387" s="5"/>
      <c r="AA1387" s="5"/>
      <c r="AH1387" s="5"/>
      <c r="AI1387" s="5"/>
      <c r="AU1387" s="5"/>
      <c r="AV1387" s="5"/>
      <c r="AZ1387" s="5"/>
      <c r="BA1387" s="5"/>
      <c r="BB1387" s="5"/>
      <c r="BC1387" s="5"/>
      <c r="BD1387" s="5"/>
      <c r="BE1387" s="5"/>
      <c r="BF1387" s="5"/>
      <c r="BG1387" s="5"/>
      <c r="BH1387" s="5"/>
      <c r="BI1387" s="5"/>
      <c r="BL1387" s="5"/>
      <c r="BU1387" s="5"/>
      <c r="BV1387" s="5"/>
      <c r="BZ1387" s="5"/>
      <c r="CA1387" s="5"/>
      <c r="CB1387" s="5"/>
      <c r="CC1387" s="5"/>
      <c r="CD1387" s="5"/>
      <c r="CE1387" s="5"/>
      <c r="CF1387" s="5"/>
      <c r="CG1387" s="5"/>
      <c r="CH1387" s="5"/>
      <c r="CI1387" s="5"/>
      <c r="CL1387" s="5"/>
      <c r="CM1387" s="5"/>
      <c r="CN1387" s="5"/>
    </row>
    <row r="1388" spans="13:92" x14ac:dyDescent="0.25"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Z1388" s="5"/>
      <c r="AA1388" s="5"/>
      <c r="AH1388" s="5"/>
      <c r="AI1388" s="5"/>
      <c r="AU1388" s="5"/>
      <c r="AV1388" s="5"/>
      <c r="AZ1388" s="5"/>
      <c r="BA1388" s="5"/>
      <c r="BB1388" s="5"/>
      <c r="BC1388" s="5"/>
      <c r="BD1388" s="5"/>
      <c r="BE1388" s="5"/>
      <c r="BF1388" s="5"/>
      <c r="BG1388" s="5"/>
      <c r="BH1388" s="5"/>
      <c r="BI1388" s="5"/>
      <c r="BL1388" s="5"/>
      <c r="BU1388" s="5"/>
      <c r="BV1388" s="5"/>
      <c r="BZ1388" s="5"/>
      <c r="CA1388" s="5"/>
      <c r="CB1388" s="5"/>
      <c r="CC1388" s="5"/>
      <c r="CD1388" s="5"/>
      <c r="CE1388" s="5"/>
      <c r="CF1388" s="5"/>
      <c r="CG1388" s="5"/>
      <c r="CH1388" s="5"/>
      <c r="CI1388" s="5"/>
      <c r="CL1388" s="5"/>
      <c r="CM1388" s="5"/>
      <c r="CN1388" s="5"/>
    </row>
    <row r="1389" spans="13:92" x14ac:dyDescent="0.25"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Z1389" s="5"/>
      <c r="AA1389" s="5"/>
      <c r="AH1389" s="5"/>
      <c r="AI1389" s="5"/>
      <c r="AU1389" s="5"/>
      <c r="AV1389" s="5"/>
      <c r="AZ1389" s="5"/>
      <c r="BA1389" s="5"/>
      <c r="BB1389" s="5"/>
      <c r="BC1389" s="5"/>
      <c r="BD1389" s="5"/>
      <c r="BE1389" s="5"/>
      <c r="BF1389" s="5"/>
      <c r="BG1389" s="5"/>
      <c r="BH1389" s="5"/>
      <c r="BI1389" s="5"/>
      <c r="BL1389" s="5"/>
      <c r="BU1389" s="5"/>
      <c r="BV1389" s="5"/>
      <c r="BZ1389" s="5"/>
      <c r="CA1389" s="5"/>
      <c r="CB1389" s="5"/>
      <c r="CC1389" s="5"/>
      <c r="CD1389" s="5"/>
      <c r="CE1389" s="5"/>
      <c r="CF1389" s="5"/>
      <c r="CG1389" s="5"/>
      <c r="CH1389" s="5"/>
      <c r="CI1389" s="5"/>
      <c r="CL1389" s="5"/>
      <c r="CM1389" s="5"/>
      <c r="CN1389" s="5"/>
    </row>
    <row r="1390" spans="13:92" x14ac:dyDescent="0.25"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Z1390" s="5"/>
      <c r="AA1390" s="5"/>
      <c r="AH1390" s="5"/>
      <c r="AI1390" s="5"/>
      <c r="AU1390" s="5"/>
      <c r="AV1390" s="5"/>
      <c r="AZ1390" s="5"/>
      <c r="BA1390" s="5"/>
      <c r="BB1390" s="5"/>
      <c r="BC1390" s="5"/>
      <c r="BD1390" s="5"/>
      <c r="BE1390" s="5"/>
      <c r="BF1390" s="5"/>
      <c r="BG1390" s="5"/>
      <c r="BH1390" s="5"/>
      <c r="BI1390" s="5"/>
      <c r="BL1390" s="5"/>
      <c r="BU1390" s="5"/>
      <c r="BV1390" s="5"/>
      <c r="BZ1390" s="5"/>
      <c r="CA1390" s="5"/>
      <c r="CB1390" s="5"/>
      <c r="CC1390" s="5"/>
      <c r="CD1390" s="5"/>
      <c r="CE1390" s="5"/>
      <c r="CF1390" s="5"/>
      <c r="CG1390" s="5"/>
      <c r="CH1390" s="5"/>
      <c r="CI1390" s="5"/>
      <c r="CL1390" s="5"/>
      <c r="CM1390" s="5"/>
      <c r="CN1390" s="5"/>
    </row>
    <row r="1391" spans="13:92" x14ac:dyDescent="0.25"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Z1391" s="5"/>
      <c r="AA1391" s="5"/>
      <c r="AH1391" s="5"/>
      <c r="AI1391" s="5"/>
      <c r="AU1391" s="5"/>
      <c r="AV1391" s="5"/>
      <c r="AZ1391" s="5"/>
      <c r="BA1391" s="5"/>
      <c r="BB1391" s="5"/>
      <c r="BC1391" s="5"/>
      <c r="BD1391" s="5"/>
      <c r="BE1391" s="5"/>
      <c r="BF1391" s="5"/>
      <c r="BG1391" s="5"/>
      <c r="BH1391" s="5"/>
      <c r="BI1391" s="5"/>
      <c r="BL1391" s="5"/>
      <c r="BU1391" s="5"/>
      <c r="BV1391" s="5"/>
      <c r="BZ1391" s="5"/>
      <c r="CA1391" s="5"/>
      <c r="CB1391" s="5"/>
      <c r="CC1391" s="5"/>
      <c r="CD1391" s="5"/>
      <c r="CE1391" s="5"/>
      <c r="CF1391" s="5"/>
      <c r="CG1391" s="5"/>
      <c r="CH1391" s="5"/>
      <c r="CI1391" s="5"/>
      <c r="CL1391" s="5"/>
      <c r="CM1391" s="5"/>
      <c r="CN1391" s="5"/>
    </row>
    <row r="1392" spans="13:92" x14ac:dyDescent="0.25"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Z1392" s="5"/>
      <c r="AA1392" s="5"/>
      <c r="AH1392" s="5"/>
      <c r="AI1392" s="5"/>
      <c r="AU1392" s="5"/>
      <c r="AV1392" s="5"/>
      <c r="AZ1392" s="5"/>
      <c r="BA1392" s="5"/>
      <c r="BB1392" s="5"/>
      <c r="BC1392" s="5"/>
      <c r="BD1392" s="5"/>
      <c r="BE1392" s="5"/>
      <c r="BF1392" s="5"/>
      <c r="BG1392" s="5"/>
      <c r="BH1392" s="5"/>
      <c r="BI1392" s="5"/>
      <c r="BL1392" s="5"/>
      <c r="BU1392" s="5"/>
      <c r="BV1392" s="5"/>
      <c r="BZ1392" s="5"/>
      <c r="CA1392" s="5"/>
      <c r="CB1392" s="5"/>
      <c r="CC1392" s="5"/>
      <c r="CD1392" s="5"/>
      <c r="CE1392" s="5"/>
      <c r="CF1392" s="5"/>
      <c r="CG1392" s="5"/>
      <c r="CH1392" s="5"/>
      <c r="CI1392" s="5"/>
      <c r="CL1392" s="5"/>
      <c r="CM1392" s="5"/>
      <c r="CN1392" s="5"/>
    </row>
    <row r="1393" spans="13:92" x14ac:dyDescent="0.25"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Z1393" s="5"/>
      <c r="AA1393" s="5"/>
      <c r="AH1393" s="5"/>
      <c r="AI1393" s="5"/>
      <c r="AU1393" s="5"/>
      <c r="AV1393" s="5"/>
      <c r="AZ1393" s="5"/>
      <c r="BA1393" s="5"/>
      <c r="BB1393" s="5"/>
      <c r="BC1393" s="5"/>
      <c r="BD1393" s="5"/>
      <c r="BE1393" s="5"/>
      <c r="BF1393" s="5"/>
      <c r="BG1393" s="5"/>
      <c r="BH1393" s="5"/>
      <c r="BI1393" s="5"/>
      <c r="BL1393" s="5"/>
      <c r="BU1393" s="5"/>
      <c r="BV1393" s="5"/>
      <c r="BZ1393" s="5"/>
      <c r="CA1393" s="5"/>
      <c r="CB1393" s="5"/>
      <c r="CC1393" s="5"/>
      <c r="CD1393" s="5"/>
      <c r="CE1393" s="5"/>
      <c r="CF1393" s="5"/>
      <c r="CG1393" s="5"/>
      <c r="CH1393" s="5"/>
      <c r="CI1393" s="5"/>
      <c r="CL1393" s="5"/>
      <c r="CM1393" s="5"/>
      <c r="CN1393" s="5"/>
    </row>
    <row r="1394" spans="13:92" x14ac:dyDescent="0.25"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Z1394" s="5"/>
      <c r="AA1394" s="5"/>
      <c r="AH1394" s="5"/>
      <c r="AI1394" s="5"/>
      <c r="AU1394" s="5"/>
      <c r="AV1394" s="5"/>
      <c r="AZ1394" s="5"/>
      <c r="BA1394" s="5"/>
      <c r="BB1394" s="5"/>
      <c r="BC1394" s="5"/>
      <c r="BD1394" s="5"/>
      <c r="BE1394" s="5"/>
      <c r="BF1394" s="5"/>
      <c r="BG1394" s="5"/>
      <c r="BH1394" s="5"/>
      <c r="BI1394" s="5"/>
      <c r="BL1394" s="5"/>
      <c r="BU1394" s="5"/>
      <c r="BV1394" s="5"/>
      <c r="BZ1394" s="5"/>
      <c r="CA1394" s="5"/>
      <c r="CB1394" s="5"/>
      <c r="CC1394" s="5"/>
      <c r="CD1394" s="5"/>
      <c r="CE1394" s="5"/>
      <c r="CF1394" s="5"/>
      <c r="CG1394" s="5"/>
      <c r="CH1394" s="5"/>
      <c r="CI1394" s="5"/>
      <c r="CL1394" s="5"/>
      <c r="CM1394" s="5"/>
      <c r="CN1394" s="5"/>
    </row>
    <row r="1395" spans="13:92" x14ac:dyDescent="0.25"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Z1395" s="5"/>
      <c r="AA1395" s="5"/>
      <c r="AH1395" s="5"/>
      <c r="AI1395" s="5"/>
      <c r="AU1395" s="5"/>
      <c r="AV1395" s="5"/>
      <c r="AZ1395" s="5"/>
      <c r="BA1395" s="5"/>
      <c r="BB1395" s="5"/>
      <c r="BC1395" s="5"/>
      <c r="BD1395" s="5"/>
      <c r="BE1395" s="5"/>
      <c r="BF1395" s="5"/>
      <c r="BG1395" s="5"/>
      <c r="BH1395" s="5"/>
      <c r="BI1395" s="5"/>
      <c r="BL1395" s="5"/>
      <c r="BU1395" s="5"/>
      <c r="BV1395" s="5"/>
      <c r="BZ1395" s="5"/>
      <c r="CA1395" s="5"/>
      <c r="CB1395" s="5"/>
      <c r="CC1395" s="5"/>
      <c r="CD1395" s="5"/>
      <c r="CE1395" s="5"/>
      <c r="CF1395" s="5"/>
      <c r="CG1395" s="5"/>
      <c r="CH1395" s="5"/>
      <c r="CI1395" s="5"/>
      <c r="CL1395" s="5"/>
      <c r="CM1395" s="5"/>
      <c r="CN1395" s="5"/>
    </row>
    <row r="1396" spans="13:92" x14ac:dyDescent="0.25"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Z1396" s="5"/>
      <c r="AA1396" s="5"/>
      <c r="AH1396" s="5"/>
      <c r="AI1396" s="5"/>
      <c r="AU1396" s="5"/>
      <c r="AV1396" s="5"/>
      <c r="AZ1396" s="5"/>
      <c r="BA1396" s="5"/>
      <c r="BB1396" s="5"/>
      <c r="BC1396" s="5"/>
      <c r="BD1396" s="5"/>
      <c r="BE1396" s="5"/>
      <c r="BF1396" s="5"/>
      <c r="BG1396" s="5"/>
      <c r="BH1396" s="5"/>
      <c r="BI1396" s="5"/>
      <c r="BL1396" s="5"/>
      <c r="BU1396" s="5"/>
      <c r="BV1396" s="5"/>
      <c r="BZ1396" s="5"/>
      <c r="CA1396" s="5"/>
      <c r="CB1396" s="5"/>
      <c r="CC1396" s="5"/>
      <c r="CD1396" s="5"/>
      <c r="CE1396" s="5"/>
      <c r="CF1396" s="5"/>
      <c r="CG1396" s="5"/>
      <c r="CH1396" s="5"/>
      <c r="CI1396" s="5"/>
      <c r="CL1396" s="5"/>
      <c r="CM1396" s="5"/>
      <c r="CN1396" s="5"/>
    </row>
    <row r="1397" spans="13:92" x14ac:dyDescent="0.25"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Z1397" s="5"/>
      <c r="AA1397" s="5"/>
      <c r="AH1397" s="5"/>
      <c r="AI1397" s="5"/>
      <c r="AU1397" s="5"/>
      <c r="AV1397" s="5"/>
      <c r="AZ1397" s="5"/>
      <c r="BA1397" s="5"/>
      <c r="BB1397" s="5"/>
      <c r="BC1397" s="5"/>
      <c r="BD1397" s="5"/>
      <c r="BE1397" s="5"/>
      <c r="BF1397" s="5"/>
      <c r="BG1397" s="5"/>
      <c r="BH1397" s="5"/>
      <c r="BI1397" s="5"/>
      <c r="BL1397" s="5"/>
      <c r="BU1397" s="5"/>
      <c r="BV1397" s="5"/>
      <c r="BZ1397" s="5"/>
      <c r="CA1397" s="5"/>
      <c r="CB1397" s="5"/>
      <c r="CC1397" s="5"/>
      <c r="CD1397" s="5"/>
      <c r="CE1397" s="5"/>
      <c r="CF1397" s="5"/>
      <c r="CG1397" s="5"/>
      <c r="CH1397" s="5"/>
      <c r="CI1397" s="5"/>
      <c r="CL1397" s="5"/>
      <c r="CM1397" s="5"/>
      <c r="CN1397" s="5"/>
    </row>
    <row r="1398" spans="13:92" x14ac:dyDescent="0.25"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Z1398" s="5"/>
      <c r="AA1398" s="5"/>
      <c r="AH1398" s="5"/>
      <c r="AI1398" s="5"/>
      <c r="AU1398" s="5"/>
      <c r="AV1398" s="5"/>
      <c r="AZ1398" s="5"/>
      <c r="BA1398" s="5"/>
      <c r="BB1398" s="5"/>
      <c r="BC1398" s="5"/>
      <c r="BD1398" s="5"/>
      <c r="BE1398" s="5"/>
      <c r="BF1398" s="5"/>
      <c r="BG1398" s="5"/>
      <c r="BH1398" s="5"/>
      <c r="BI1398" s="5"/>
      <c r="BL1398" s="5"/>
      <c r="BU1398" s="5"/>
      <c r="BV1398" s="5"/>
      <c r="BZ1398" s="5"/>
      <c r="CA1398" s="5"/>
      <c r="CB1398" s="5"/>
      <c r="CC1398" s="5"/>
      <c r="CD1398" s="5"/>
      <c r="CE1398" s="5"/>
      <c r="CF1398" s="5"/>
      <c r="CG1398" s="5"/>
      <c r="CH1398" s="5"/>
      <c r="CI1398" s="5"/>
      <c r="CL1398" s="5"/>
      <c r="CM1398" s="5"/>
      <c r="CN1398" s="5"/>
    </row>
    <row r="1399" spans="13:92" x14ac:dyDescent="0.25"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Z1399" s="5"/>
      <c r="AA1399" s="5"/>
      <c r="AH1399" s="5"/>
      <c r="AI1399" s="5"/>
      <c r="AU1399" s="5"/>
      <c r="AV1399" s="5"/>
      <c r="AZ1399" s="5"/>
      <c r="BA1399" s="5"/>
      <c r="BB1399" s="5"/>
      <c r="BC1399" s="5"/>
      <c r="BD1399" s="5"/>
      <c r="BE1399" s="5"/>
      <c r="BF1399" s="5"/>
      <c r="BG1399" s="5"/>
      <c r="BH1399" s="5"/>
      <c r="BI1399" s="5"/>
      <c r="BL1399" s="5"/>
      <c r="BU1399" s="5"/>
      <c r="BV1399" s="5"/>
      <c r="BZ1399" s="5"/>
      <c r="CA1399" s="5"/>
      <c r="CB1399" s="5"/>
      <c r="CC1399" s="5"/>
      <c r="CD1399" s="5"/>
      <c r="CE1399" s="5"/>
      <c r="CF1399" s="5"/>
      <c r="CG1399" s="5"/>
      <c r="CH1399" s="5"/>
      <c r="CI1399" s="5"/>
      <c r="CL1399" s="5"/>
      <c r="CM1399" s="5"/>
      <c r="CN1399" s="5"/>
    </row>
    <row r="1400" spans="13:92" x14ac:dyDescent="0.25"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Z1400" s="5"/>
      <c r="AA1400" s="5"/>
      <c r="AH1400" s="5"/>
      <c r="AI1400" s="5"/>
      <c r="AU1400" s="5"/>
      <c r="AV1400" s="5"/>
      <c r="AZ1400" s="5"/>
      <c r="BA1400" s="5"/>
      <c r="BB1400" s="5"/>
      <c r="BC1400" s="5"/>
      <c r="BD1400" s="5"/>
      <c r="BE1400" s="5"/>
      <c r="BF1400" s="5"/>
      <c r="BG1400" s="5"/>
      <c r="BH1400" s="5"/>
      <c r="BI1400" s="5"/>
      <c r="BL1400" s="5"/>
      <c r="BU1400" s="5"/>
      <c r="BV1400" s="5"/>
      <c r="BZ1400" s="5"/>
      <c r="CA1400" s="5"/>
      <c r="CB1400" s="5"/>
      <c r="CC1400" s="5"/>
      <c r="CD1400" s="5"/>
      <c r="CE1400" s="5"/>
      <c r="CF1400" s="5"/>
      <c r="CG1400" s="5"/>
      <c r="CH1400" s="5"/>
      <c r="CI1400" s="5"/>
      <c r="CL1400" s="5"/>
      <c r="CM1400" s="5"/>
      <c r="CN1400" s="5"/>
    </row>
    <row r="1401" spans="13:92" x14ac:dyDescent="0.25"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Z1401" s="5"/>
      <c r="AA1401" s="5"/>
      <c r="AH1401" s="5"/>
      <c r="AI1401" s="5"/>
      <c r="AU1401" s="5"/>
      <c r="AV1401" s="5"/>
      <c r="AZ1401" s="5"/>
      <c r="BA1401" s="5"/>
      <c r="BB1401" s="5"/>
      <c r="BC1401" s="5"/>
      <c r="BD1401" s="5"/>
      <c r="BE1401" s="5"/>
      <c r="BF1401" s="5"/>
      <c r="BG1401" s="5"/>
      <c r="BH1401" s="5"/>
      <c r="BI1401" s="5"/>
      <c r="BL1401" s="5"/>
      <c r="BU1401" s="5"/>
      <c r="BV1401" s="5"/>
      <c r="BZ1401" s="5"/>
      <c r="CA1401" s="5"/>
      <c r="CB1401" s="5"/>
      <c r="CC1401" s="5"/>
      <c r="CD1401" s="5"/>
      <c r="CE1401" s="5"/>
      <c r="CF1401" s="5"/>
      <c r="CG1401" s="5"/>
      <c r="CH1401" s="5"/>
      <c r="CI1401" s="5"/>
      <c r="CL1401" s="5"/>
      <c r="CM1401" s="5"/>
      <c r="CN1401" s="5"/>
    </row>
    <row r="1402" spans="13:92" x14ac:dyDescent="0.25"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Z1402" s="5"/>
      <c r="AA1402" s="5"/>
      <c r="AH1402" s="5"/>
      <c r="AI1402" s="5"/>
      <c r="AU1402" s="5"/>
      <c r="AV1402" s="5"/>
      <c r="AZ1402" s="5"/>
      <c r="BA1402" s="5"/>
      <c r="BB1402" s="5"/>
      <c r="BC1402" s="5"/>
      <c r="BD1402" s="5"/>
      <c r="BE1402" s="5"/>
      <c r="BF1402" s="5"/>
      <c r="BG1402" s="5"/>
      <c r="BH1402" s="5"/>
      <c r="BI1402" s="5"/>
      <c r="BL1402" s="5"/>
      <c r="BU1402" s="5"/>
      <c r="BV1402" s="5"/>
      <c r="BZ1402" s="5"/>
      <c r="CA1402" s="5"/>
      <c r="CB1402" s="5"/>
      <c r="CC1402" s="5"/>
      <c r="CD1402" s="5"/>
      <c r="CE1402" s="5"/>
      <c r="CF1402" s="5"/>
      <c r="CG1402" s="5"/>
      <c r="CH1402" s="5"/>
      <c r="CI1402" s="5"/>
      <c r="CL1402" s="5"/>
      <c r="CM1402" s="5"/>
      <c r="CN1402" s="5"/>
    </row>
    <row r="1403" spans="13:92" x14ac:dyDescent="0.25"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Z1403" s="5"/>
      <c r="AA1403" s="5"/>
      <c r="AH1403" s="5"/>
      <c r="AI1403" s="5"/>
      <c r="AU1403" s="5"/>
      <c r="AV1403" s="5"/>
      <c r="AZ1403" s="5"/>
      <c r="BA1403" s="5"/>
      <c r="BB1403" s="5"/>
      <c r="BC1403" s="5"/>
      <c r="BD1403" s="5"/>
      <c r="BE1403" s="5"/>
      <c r="BF1403" s="5"/>
      <c r="BG1403" s="5"/>
      <c r="BH1403" s="5"/>
      <c r="BI1403" s="5"/>
      <c r="BL1403" s="5"/>
      <c r="BU1403" s="5"/>
      <c r="BV1403" s="5"/>
      <c r="BZ1403" s="5"/>
      <c r="CA1403" s="5"/>
      <c r="CB1403" s="5"/>
      <c r="CC1403" s="5"/>
      <c r="CD1403" s="5"/>
      <c r="CE1403" s="5"/>
      <c r="CF1403" s="5"/>
      <c r="CG1403" s="5"/>
      <c r="CH1403" s="5"/>
      <c r="CI1403" s="5"/>
      <c r="CL1403" s="5"/>
      <c r="CM1403" s="5"/>
      <c r="CN1403" s="5"/>
    </row>
    <row r="1404" spans="13:92" x14ac:dyDescent="0.25"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Z1404" s="5"/>
      <c r="AA1404" s="5"/>
      <c r="AH1404" s="5"/>
      <c r="AI1404" s="5"/>
      <c r="AU1404" s="5"/>
      <c r="AV1404" s="5"/>
      <c r="AZ1404" s="5"/>
      <c r="BA1404" s="5"/>
      <c r="BB1404" s="5"/>
      <c r="BC1404" s="5"/>
      <c r="BD1404" s="5"/>
      <c r="BE1404" s="5"/>
      <c r="BF1404" s="5"/>
      <c r="BG1404" s="5"/>
      <c r="BH1404" s="5"/>
      <c r="BI1404" s="5"/>
      <c r="BL1404" s="5"/>
      <c r="BU1404" s="5"/>
      <c r="BV1404" s="5"/>
      <c r="BZ1404" s="5"/>
      <c r="CA1404" s="5"/>
      <c r="CB1404" s="5"/>
      <c r="CC1404" s="5"/>
      <c r="CD1404" s="5"/>
      <c r="CE1404" s="5"/>
      <c r="CF1404" s="5"/>
      <c r="CG1404" s="5"/>
      <c r="CH1404" s="5"/>
      <c r="CI1404" s="5"/>
      <c r="CL1404" s="5"/>
      <c r="CM1404" s="5"/>
      <c r="CN1404" s="5"/>
    </row>
    <row r="1405" spans="13:92" x14ac:dyDescent="0.25"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Z1405" s="5"/>
      <c r="AA1405" s="5"/>
      <c r="AH1405" s="5"/>
      <c r="AI1405" s="5"/>
      <c r="AU1405" s="5"/>
      <c r="AV1405" s="5"/>
      <c r="AZ1405" s="5"/>
      <c r="BA1405" s="5"/>
      <c r="BB1405" s="5"/>
      <c r="BC1405" s="5"/>
      <c r="BD1405" s="5"/>
      <c r="BE1405" s="5"/>
      <c r="BF1405" s="5"/>
      <c r="BG1405" s="5"/>
      <c r="BH1405" s="5"/>
      <c r="BI1405" s="5"/>
      <c r="BL1405" s="5"/>
      <c r="BU1405" s="5"/>
      <c r="BV1405" s="5"/>
      <c r="BZ1405" s="5"/>
      <c r="CA1405" s="5"/>
      <c r="CB1405" s="5"/>
      <c r="CC1405" s="5"/>
      <c r="CD1405" s="5"/>
      <c r="CE1405" s="5"/>
      <c r="CF1405" s="5"/>
      <c r="CG1405" s="5"/>
      <c r="CH1405" s="5"/>
      <c r="CI1405" s="5"/>
      <c r="CL1405" s="5"/>
      <c r="CM1405" s="5"/>
      <c r="CN1405" s="5"/>
    </row>
    <row r="1406" spans="13:92" x14ac:dyDescent="0.25"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Z1406" s="5"/>
      <c r="AA1406" s="5"/>
      <c r="AH1406" s="5"/>
      <c r="AI1406" s="5"/>
      <c r="AU1406" s="5"/>
      <c r="AV1406" s="5"/>
      <c r="AZ1406" s="5"/>
      <c r="BA1406" s="5"/>
      <c r="BB1406" s="5"/>
      <c r="BC1406" s="5"/>
      <c r="BD1406" s="5"/>
      <c r="BE1406" s="5"/>
      <c r="BF1406" s="5"/>
      <c r="BG1406" s="5"/>
      <c r="BH1406" s="5"/>
      <c r="BI1406" s="5"/>
      <c r="BL1406" s="5"/>
      <c r="BU1406" s="5"/>
      <c r="BV1406" s="5"/>
      <c r="BZ1406" s="5"/>
      <c r="CA1406" s="5"/>
      <c r="CB1406" s="5"/>
      <c r="CC1406" s="5"/>
      <c r="CD1406" s="5"/>
      <c r="CE1406" s="5"/>
      <c r="CF1406" s="5"/>
      <c r="CG1406" s="5"/>
      <c r="CH1406" s="5"/>
      <c r="CI1406" s="5"/>
      <c r="CL1406" s="5"/>
      <c r="CM1406" s="5"/>
      <c r="CN1406" s="5"/>
    </row>
    <row r="1407" spans="13:92" x14ac:dyDescent="0.25"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Z1407" s="5"/>
      <c r="AA1407" s="5"/>
      <c r="AH1407" s="5"/>
      <c r="AI1407" s="5"/>
      <c r="AU1407" s="5"/>
      <c r="AV1407" s="5"/>
      <c r="AZ1407" s="5"/>
      <c r="BA1407" s="5"/>
      <c r="BB1407" s="5"/>
      <c r="BC1407" s="5"/>
      <c r="BD1407" s="5"/>
      <c r="BE1407" s="5"/>
      <c r="BF1407" s="5"/>
      <c r="BG1407" s="5"/>
      <c r="BH1407" s="5"/>
      <c r="BI1407" s="5"/>
      <c r="BL1407" s="5"/>
      <c r="BU1407" s="5"/>
      <c r="BV1407" s="5"/>
      <c r="BZ1407" s="5"/>
      <c r="CA1407" s="5"/>
      <c r="CB1407" s="5"/>
      <c r="CC1407" s="5"/>
      <c r="CD1407" s="5"/>
      <c r="CE1407" s="5"/>
      <c r="CF1407" s="5"/>
      <c r="CG1407" s="5"/>
      <c r="CH1407" s="5"/>
      <c r="CI1407" s="5"/>
      <c r="CL1407" s="5"/>
      <c r="CM1407" s="5"/>
      <c r="CN1407" s="5"/>
    </row>
    <row r="1408" spans="13:92" x14ac:dyDescent="0.25"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Z1408" s="5"/>
      <c r="AA1408" s="5"/>
      <c r="AH1408" s="5"/>
      <c r="AI1408" s="5"/>
      <c r="AU1408" s="5"/>
      <c r="AV1408" s="5"/>
      <c r="AZ1408" s="5"/>
      <c r="BA1408" s="5"/>
      <c r="BB1408" s="5"/>
      <c r="BC1408" s="5"/>
      <c r="BD1408" s="5"/>
      <c r="BE1408" s="5"/>
      <c r="BF1408" s="5"/>
      <c r="BG1408" s="5"/>
      <c r="BH1408" s="5"/>
      <c r="BI1408" s="5"/>
      <c r="BL1408" s="5"/>
      <c r="BU1408" s="5"/>
      <c r="BV1408" s="5"/>
      <c r="BZ1408" s="5"/>
      <c r="CA1408" s="5"/>
      <c r="CB1408" s="5"/>
      <c r="CC1408" s="5"/>
      <c r="CD1408" s="5"/>
      <c r="CE1408" s="5"/>
      <c r="CF1408" s="5"/>
      <c r="CG1408" s="5"/>
      <c r="CH1408" s="5"/>
      <c r="CI1408" s="5"/>
      <c r="CL1408" s="5"/>
      <c r="CM1408" s="5"/>
      <c r="CN1408" s="5"/>
    </row>
    <row r="1409" spans="13:92" x14ac:dyDescent="0.25"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Z1409" s="5"/>
      <c r="AA1409" s="5"/>
      <c r="AH1409" s="5"/>
      <c r="AI1409" s="5"/>
      <c r="AU1409" s="5"/>
      <c r="AV1409" s="5"/>
      <c r="AZ1409" s="5"/>
      <c r="BA1409" s="5"/>
      <c r="BB1409" s="5"/>
      <c r="BC1409" s="5"/>
      <c r="BD1409" s="5"/>
      <c r="BE1409" s="5"/>
      <c r="BF1409" s="5"/>
      <c r="BG1409" s="5"/>
      <c r="BH1409" s="5"/>
      <c r="BI1409" s="5"/>
      <c r="BL1409" s="5"/>
      <c r="BU1409" s="5"/>
      <c r="BV1409" s="5"/>
      <c r="BZ1409" s="5"/>
      <c r="CA1409" s="5"/>
      <c r="CB1409" s="5"/>
      <c r="CC1409" s="5"/>
      <c r="CD1409" s="5"/>
      <c r="CE1409" s="5"/>
      <c r="CF1409" s="5"/>
      <c r="CG1409" s="5"/>
      <c r="CH1409" s="5"/>
      <c r="CI1409" s="5"/>
      <c r="CL1409" s="5"/>
      <c r="CM1409" s="5"/>
      <c r="CN1409" s="5"/>
    </row>
    <row r="1410" spans="13:92" x14ac:dyDescent="0.25"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Z1410" s="5"/>
      <c r="AA1410" s="5"/>
      <c r="AH1410" s="5"/>
      <c r="AI1410" s="5"/>
      <c r="AU1410" s="5"/>
      <c r="AV1410" s="5"/>
      <c r="AZ1410" s="5"/>
      <c r="BA1410" s="5"/>
      <c r="BB1410" s="5"/>
      <c r="BC1410" s="5"/>
      <c r="BD1410" s="5"/>
      <c r="BE1410" s="5"/>
      <c r="BF1410" s="5"/>
      <c r="BG1410" s="5"/>
      <c r="BH1410" s="5"/>
      <c r="BI1410" s="5"/>
      <c r="BL1410" s="5"/>
      <c r="BU1410" s="5"/>
      <c r="BV1410" s="5"/>
      <c r="BZ1410" s="5"/>
      <c r="CA1410" s="5"/>
      <c r="CB1410" s="5"/>
      <c r="CC1410" s="5"/>
      <c r="CD1410" s="5"/>
      <c r="CE1410" s="5"/>
      <c r="CF1410" s="5"/>
      <c r="CG1410" s="5"/>
      <c r="CH1410" s="5"/>
      <c r="CI1410" s="5"/>
      <c r="CL1410" s="5"/>
      <c r="CM1410" s="5"/>
      <c r="CN1410" s="5"/>
    </row>
    <row r="1411" spans="13:92" x14ac:dyDescent="0.25"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Z1411" s="5"/>
      <c r="AA1411" s="5"/>
      <c r="AH1411" s="5"/>
      <c r="AI1411" s="5"/>
      <c r="AU1411" s="5"/>
      <c r="AV1411" s="5"/>
      <c r="AZ1411" s="5"/>
      <c r="BA1411" s="5"/>
      <c r="BB1411" s="5"/>
      <c r="BC1411" s="5"/>
      <c r="BD1411" s="5"/>
      <c r="BE1411" s="5"/>
      <c r="BF1411" s="5"/>
      <c r="BG1411" s="5"/>
      <c r="BH1411" s="5"/>
      <c r="BI1411" s="5"/>
      <c r="BL1411" s="5"/>
      <c r="BU1411" s="5"/>
      <c r="BV1411" s="5"/>
      <c r="BZ1411" s="5"/>
      <c r="CA1411" s="5"/>
      <c r="CB1411" s="5"/>
      <c r="CC1411" s="5"/>
      <c r="CD1411" s="5"/>
      <c r="CE1411" s="5"/>
      <c r="CF1411" s="5"/>
      <c r="CG1411" s="5"/>
      <c r="CH1411" s="5"/>
      <c r="CI1411" s="5"/>
      <c r="CL1411" s="5"/>
      <c r="CM1411" s="5"/>
      <c r="CN1411" s="5"/>
    </row>
    <row r="1412" spans="13:92" x14ac:dyDescent="0.25"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Z1412" s="5"/>
      <c r="AA1412" s="5"/>
      <c r="AH1412" s="5"/>
      <c r="AI1412" s="5"/>
      <c r="AU1412" s="5"/>
      <c r="AV1412" s="5"/>
      <c r="AZ1412" s="5"/>
      <c r="BA1412" s="5"/>
      <c r="BB1412" s="5"/>
      <c r="BC1412" s="5"/>
      <c r="BD1412" s="5"/>
      <c r="BE1412" s="5"/>
      <c r="BF1412" s="5"/>
      <c r="BG1412" s="5"/>
      <c r="BH1412" s="5"/>
      <c r="BI1412" s="5"/>
      <c r="BL1412" s="5"/>
      <c r="BU1412" s="5"/>
      <c r="BV1412" s="5"/>
      <c r="BZ1412" s="5"/>
      <c r="CA1412" s="5"/>
      <c r="CB1412" s="5"/>
      <c r="CC1412" s="5"/>
      <c r="CD1412" s="5"/>
      <c r="CE1412" s="5"/>
      <c r="CF1412" s="5"/>
      <c r="CG1412" s="5"/>
      <c r="CH1412" s="5"/>
      <c r="CI1412" s="5"/>
      <c r="CL1412" s="5"/>
      <c r="CM1412" s="5"/>
      <c r="CN1412" s="5"/>
    </row>
    <row r="1413" spans="13:92" x14ac:dyDescent="0.25"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Z1413" s="5"/>
      <c r="AA1413" s="5"/>
      <c r="AH1413" s="5"/>
      <c r="AI1413" s="5"/>
      <c r="AU1413" s="5"/>
      <c r="AV1413" s="5"/>
      <c r="AZ1413" s="5"/>
      <c r="BA1413" s="5"/>
      <c r="BB1413" s="5"/>
      <c r="BC1413" s="5"/>
      <c r="BD1413" s="5"/>
      <c r="BE1413" s="5"/>
      <c r="BF1413" s="5"/>
      <c r="BG1413" s="5"/>
      <c r="BH1413" s="5"/>
      <c r="BI1413" s="5"/>
      <c r="BL1413" s="5"/>
      <c r="BU1413" s="5"/>
      <c r="BV1413" s="5"/>
      <c r="BZ1413" s="5"/>
      <c r="CA1413" s="5"/>
      <c r="CB1413" s="5"/>
      <c r="CC1413" s="5"/>
      <c r="CD1413" s="5"/>
      <c r="CE1413" s="5"/>
      <c r="CF1413" s="5"/>
      <c r="CG1413" s="5"/>
      <c r="CH1413" s="5"/>
      <c r="CI1413" s="5"/>
      <c r="CL1413" s="5"/>
      <c r="CM1413" s="5"/>
      <c r="CN1413" s="5"/>
    </row>
    <row r="1414" spans="13:92" x14ac:dyDescent="0.25"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Z1414" s="5"/>
      <c r="AA1414" s="5"/>
      <c r="AH1414" s="5"/>
      <c r="AI1414" s="5"/>
      <c r="AU1414" s="5"/>
      <c r="AV1414" s="5"/>
      <c r="AZ1414" s="5"/>
      <c r="BA1414" s="5"/>
      <c r="BB1414" s="5"/>
      <c r="BC1414" s="5"/>
      <c r="BD1414" s="5"/>
      <c r="BE1414" s="5"/>
      <c r="BF1414" s="5"/>
      <c r="BG1414" s="5"/>
      <c r="BH1414" s="5"/>
      <c r="BI1414" s="5"/>
      <c r="BL1414" s="5"/>
      <c r="BU1414" s="5"/>
      <c r="BV1414" s="5"/>
      <c r="BZ1414" s="5"/>
      <c r="CA1414" s="5"/>
      <c r="CB1414" s="5"/>
      <c r="CC1414" s="5"/>
      <c r="CD1414" s="5"/>
      <c r="CE1414" s="5"/>
      <c r="CF1414" s="5"/>
      <c r="CG1414" s="5"/>
      <c r="CH1414" s="5"/>
      <c r="CI1414" s="5"/>
      <c r="CL1414" s="5"/>
      <c r="CM1414" s="5"/>
      <c r="CN1414" s="5"/>
    </row>
    <row r="1415" spans="13:92" x14ac:dyDescent="0.25"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Z1415" s="5"/>
      <c r="AA1415" s="5"/>
      <c r="AH1415" s="5"/>
      <c r="AI1415" s="5"/>
      <c r="AU1415" s="5"/>
      <c r="AV1415" s="5"/>
      <c r="AZ1415" s="5"/>
      <c r="BA1415" s="5"/>
      <c r="BB1415" s="5"/>
      <c r="BC1415" s="5"/>
      <c r="BD1415" s="5"/>
      <c r="BE1415" s="5"/>
      <c r="BF1415" s="5"/>
      <c r="BG1415" s="5"/>
      <c r="BH1415" s="5"/>
      <c r="BI1415" s="5"/>
      <c r="BL1415" s="5"/>
      <c r="BU1415" s="5"/>
      <c r="BV1415" s="5"/>
      <c r="BZ1415" s="5"/>
      <c r="CA1415" s="5"/>
      <c r="CB1415" s="5"/>
      <c r="CC1415" s="5"/>
      <c r="CD1415" s="5"/>
      <c r="CE1415" s="5"/>
      <c r="CF1415" s="5"/>
      <c r="CG1415" s="5"/>
      <c r="CH1415" s="5"/>
      <c r="CI1415" s="5"/>
      <c r="CL1415" s="5"/>
      <c r="CM1415" s="5"/>
      <c r="CN1415" s="5"/>
    </row>
    <row r="1416" spans="13:92" x14ac:dyDescent="0.25"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Z1416" s="5"/>
      <c r="AA1416" s="5"/>
      <c r="AH1416" s="5"/>
      <c r="AI1416" s="5"/>
      <c r="AU1416" s="5"/>
      <c r="AV1416" s="5"/>
      <c r="AZ1416" s="5"/>
      <c r="BA1416" s="5"/>
      <c r="BB1416" s="5"/>
      <c r="BC1416" s="5"/>
      <c r="BD1416" s="5"/>
      <c r="BE1416" s="5"/>
      <c r="BF1416" s="5"/>
      <c r="BG1416" s="5"/>
      <c r="BH1416" s="5"/>
      <c r="BI1416" s="5"/>
      <c r="BL1416" s="5"/>
      <c r="BU1416" s="5"/>
      <c r="BV1416" s="5"/>
      <c r="BZ1416" s="5"/>
      <c r="CA1416" s="5"/>
      <c r="CB1416" s="5"/>
      <c r="CC1416" s="5"/>
      <c r="CD1416" s="5"/>
      <c r="CE1416" s="5"/>
      <c r="CF1416" s="5"/>
      <c r="CG1416" s="5"/>
      <c r="CH1416" s="5"/>
      <c r="CI1416" s="5"/>
      <c r="CL1416" s="5"/>
      <c r="CM1416" s="5"/>
      <c r="CN1416" s="5"/>
    </row>
    <row r="1417" spans="13:92" x14ac:dyDescent="0.25"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Z1417" s="5"/>
      <c r="AA1417" s="5"/>
      <c r="AH1417" s="5"/>
      <c r="AI1417" s="5"/>
      <c r="AU1417" s="5"/>
      <c r="AV1417" s="5"/>
      <c r="AZ1417" s="5"/>
      <c r="BA1417" s="5"/>
      <c r="BB1417" s="5"/>
      <c r="BC1417" s="5"/>
      <c r="BD1417" s="5"/>
      <c r="BE1417" s="5"/>
      <c r="BF1417" s="5"/>
      <c r="BG1417" s="5"/>
      <c r="BH1417" s="5"/>
      <c r="BI1417" s="5"/>
      <c r="BL1417" s="5"/>
      <c r="BU1417" s="5"/>
      <c r="BV1417" s="5"/>
      <c r="BZ1417" s="5"/>
      <c r="CA1417" s="5"/>
      <c r="CB1417" s="5"/>
      <c r="CC1417" s="5"/>
      <c r="CD1417" s="5"/>
      <c r="CE1417" s="5"/>
      <c r="CF1417" s="5"/>
      <c r="CG1417" s="5"/>
      <c r="CH1417" s="5"/>
      <c r="CI1417" s="5"/>
      <c r="CL1417" s="5"/>
      <c r="CM1417" s="5"/>
      <c r="CN1417" s="5"/>
    </row>
    <row r="1418" spans="13:92" x14ac:dyDescent="0.25"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Z1418" s="5"/>
      <c r="AA1418" s="5"/>
      <c r="AH1418" s="5"/>
      <c r="AI1418" s="5"/>
      <c r="AU1418" s="5"/>
      <c r="AV1418" s="5"/>
      <c r="AZ1418" s="5"/>
      <c r="BA1418" s="5"/>
      <c r="BB1418" s="5"/>
      <c r="BC1418" s="5"/>
      <c r="BD1418" s="5"/>
      <c r="BE1418" s="5"/>
      <c r="BF1418" s="5"/>
      <c r="BG1418" s="5"/>
      <c r="BH1418" s="5"/>
      <c r="BI1418" s="5"/>
      <c r="BL1418" s="5"/>
      <c r="BU1418" s="5"/>
      <c r="BV1418" s="5"/>
      <c r="BZ1418" s="5"/>
      <c r="CA1418" s="5"/>
      <c r="CB1418" s="5"/>
      <c r="CC1418" s="5"/>
      <c r="CD1418" s="5"/>
      <c r="CE1418" s="5"/>
      <c r="CF1418" s="5"/>
      <c r="CG1418" s="5"/>
      <c r="CH1418" s="5"/>
      <c r="CI1418" s="5"/>
      <c r="CL1418" s="5"/>
      <c r="CM1418" s="5"/>
      <c r="CN1418" s="5"/>
    </row>
    <row r="1419" spans="13:92" x14ac:dyDescent="0.25"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Z1419" s="5"/>
      <c r="AA1419" s="5"/>
      <c r="AH1419" s="5"/>
      <c r="AI1419" s="5"/>
      <c r="AU1419" s="5"/>
      <c r="AV1419" s="5"/>
      <c r="AZ1419" s="5"/>
      <c r="BA1419" s="5"/>
      <c r="BB1419" s="5"/>
      <c r="BC1419" s="5"/>
      <c r="BD1419" s="5"/>
      <c r="BE1419" s="5"/>
      <c r="BF1419" s="5"/>
      <c r="BG1419" s="5"/>
      <c r="BH1419" s="5"/>
      <c r="BI1419" s="5"/>
      <c r="BL1419" s="5"/>
      <c r="BU1419" s="5"/>
      <c r="BV1419" s="5"/>
      <c r="BZ1419" s="5"/>
      <c r="CA1419" s="5"/>
      <c r="CB1419" s="5"/>
      <c r="CC1419" s="5"/>
      <c r="CD1419" s="5"/>
      <c r="CE1419" s="5"/>
      <c r="CF1419" s="5"/>
      <c r="CG1419" s="5"/>
      <c r="CH1419" s="5"/>
      <c r="CI1419" s="5"/>
      <c r="CL1419" s="5"/>
      <c r="CM1419" s="5"/>
      <c r="CN1419" s="5"/>
    </row>
    <row r="1420" spans="13:92" x14ac:dyDescent="0.25"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Z1420" s="5"/>
      <c r="AA1420" s="5"/>
      <c r="AH1420" s="5"/>
      <c r="AI1420" s="5"/>
      <c r="AU1420" s="5"/>
      <c r="AV1420" s="5"/>
      <c r="AZ1420" s="5"/>
      <c r="BA1420" s="5"/>
      <c r="BB1420" s="5"/>
      <c r="BC1420" s="5"/>
      <c r="BD1420" s="5"/>
      <c r="BE1420" s="5"/>
      <c r="BF1420" s="5"/>
      <c r="BG1420" s="5"/>
      <c r="BH1420" s="5"/>
      <c r="BI1420" s="5"/>
      <c r="BL1420" s="5"/>
      <c r="BU1420" s="5"/>
      <c r="BV1420" s="5"/>
      <c r="BZ1420" s="5"/>
      <c r="CA1420" s="5"/>
      <c r="CB1420" s="5"/>
      <c r="CC1420" s="5"/>
      <c r="CD1420" s="5"/>
      <c r="CE1420" s="5"/>
      <c r="CF1420" s="5"/>
      <c r="CG1420" s="5"/>
      <c r="CH1420" s="5"/>
      <c r="CI1420" s="5"/>
      <c r="CL1420" s="5"/>
      <c r="CM1420" s="5"/>
      <c r="CN1420" s="5"/>
    </row>
    <row r="1421" spans="13:92" x14ac:dyDescent="0.25"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Z1421" s="5"/>
      <c r="AA1421" s="5"/>
      <c r="AH1421" s="5"/>
      <c r="AI1421" s="5"/>
      <c r="AU1421" s="5"/>
      <c r="AV1421" s="5"/>
      <c r="AZ1421" s="5"/>
      <c r="BA1421" s="5"/>
      <c r="BB1421" s="5"/>
      <c r="BC1421" s="5"/>
      <c r="BD1421" s="5"/>
      <c r="BE1421" s="5"/>
      <c r="BF1421" s="5"/>
      <c r="BG1421" s="5"/>
      <c r="BH1421" s="5"/>
      <c r="BI1421" s="5"/>
      <c r="BL1421" s="5"/>
      <c r="BU1421" s="5"/>
      <c r="BV1421" s="5"/>
      <c r="BZ1421" s="5"/>
      <c r="CA1421" s="5"/>
      <c r="CB1421" s="5"/>
      <c r="CC1421" s="5"/>
      <c r="CD1421" s="5"/>
      <c r="CE1421" s="5"/>
      <c r="CF1421" s="5"/>
      <c r="CG1421" s="5"/>
      <c r="CH1421" s="5"/>
      <c r="CI1421" s="5"/>
      <c r="CL1421" s="5"/>
      <c r="CM1421" s="5"/>
      <c r="CN1421" s="5"/>
    </row>
    <row r="1422" spans="13:92" x14ac:dyDescent="0.25"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Z1422" s="5"/>
      <c r="AA1422" s="5"/>
      <c r="AH1422" s="5"/>
      <c r="AI1422" s="5"/>
      <c r="AU1422" s="5"/>
      <c r="AV1422" s="5"/>
      <c r="AZ1422" s="5"/>
      <c r="BA1422" s="5"/>
      <c r="BB1422" s="5"/>
      <c r="BC1422" s="5"/>
      <c r="BD1422" s="5"/>
      <c r="BE1422" s="5"/>
      <c r="BF1422" s="5"/>
      <c r="BG1422" s="5"/>
      <c r="BH1422" s="5"/>
      <c r="BI1422" s="5"/>
      <c r="BL1422" s="5"/>
      <c r="BU1422" s="5"/>
      <c r="BV1422" s="5"/>
      <c r="BZ1422" s="5"/>
      <c r="CA1422" s="5"/>
      <c r="CB1422" s="5"/>
      <c r="CC1422" s="5"/>
      <c r="CD1422" s="5"/>
      <c r="CE1422" s="5"/>
      <c r="CF1422" s="5"/>
      <c r="CG1422" s="5"/>
      <c r="CH1422" s="5"/>
      <c r="CI1422" s="5"/>
      <c r="CL1422" s="5"/>
      <c r="CM1422" s="5"/>
      <c r="CN1422" s="5"/>
    </row>
    <row r="1423" spans="13:92" x14ac:dyDescent="0.25"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Z1423" s="5"/>
      <c r="AA1423" s="5"/>
      <c r="AH1423" s="5"/>
      <c r="AI1423" s="5"/>
      <c r="AU1423" s="5"/>
      <c r="AV1423" s="5"/>
      <c r="AZ1423" s="5"/>
      <c r="BA1423" s="5"/>
      <c r="BB1423" s="5"/>
      <c r="BC1423" s="5"/>
      <c r="BD1423" s="5"/>
      <c r="BE1423" s="5"/>
      <c r="BF1423" s="5"/>
      <c r="BG1423" s="5"/>
      <c r="BH1423" s="5"/>
      <c r="BI1423" s="5"/>
      <c r="BL1423" s="5"/>
      <c r="BU1423" s="5"/>
      <c r="BV1423" s="5"/>
      <c r="BZ1423" s="5"/>
      <c r="CA1423" s="5"/>
      <c r="CB1423" s="5"/>
      <c r="CC1423" s="5"/>
      <c r="CD1423" s="5"/>
      <c r="CE1423" s="5"/>
      <c r="CF1423" s="5"/>
      <c r="CG1423" s="5"/>
      <c r="CH1423" s="5"/>
      <c r="CI1423" s="5"/>
      <c r="CL1423" s="5"/>
      <c r="CM1423" s="5"/>
      <c r="CN1423" s="5"/>
    </row>
    <row r="1424" spans="13:92" x14ac:dyDescent="0.25"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Z1424" s="5"/>
      <c r="AA1424" s="5"/>
      <c r="AH1424" s="5"/>
      <c r="AI1424" s="5"/>
      <c r="AU1424" s="5"/>
      <c r="AV1424" s="5"/>
      <c r="AZ1424" s="5"/>
      <c r="BA1424" s="5"/>
      <c r="BB1424" s="5"/>
      <c r="BC1424" s="5"/>
      <c r="BD1424" s="5"/>
      <c r="BE1424" s="5"/>
      <c r="BF1424" s="5"/>
      <c r="BG1424" s="5"/>
      <c r="BH1424" s="5"/>
      <c r="BI1424" s="5"/>
      <c r="BL1424" s="5"/>
      <c r="BU1424" s="5"/>
      <c r="BV1424" s="5"/>
      <c r="BZ1424" s="5"/>
      <c r="CA1424" s="5"/>
      <c r="CB1424" s="5"/>
      <c r="CC1424" s="5"/>
      <c r="CD1424" s="5"/>
      <c r="CE1424" s="5"/>
      <c r="CF1424" s="5"/>
      <c r="CG1424" s="5"/>
      <c r="CH1424" s="5"/>
      <c r="CI1424" s="5"/>
      <c r="CL1424" s="5"/>
      <c r="CM1424" s="5"/>
      <c r="CN1424" s="5"/>
    </row>
    <row r="1425" spans="13:92" x14ac:dyDescent="0.25"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Z1425" s="5"/>
      <c r="AA1425" s="5"/>
      <c r="AH1425" s="5"/>
      <c r="AI1425" s="5"/>
      <c r="AU1425" s="5"/>
      <c r="AV1425" s="5"/>
      <c r="AZ1425" s="5"/>
      <c r="BA1425" s="5"/>
      <c r="BB1425" s="5"/>
      <c r="BC1425" s="5"/>
      <c r="BD1425" s="5"/>
      <c r="BE1425" s="5"/>
      <c r="BF1425" s="5"/>
      <c r="BG1425" s="5"/>
      <c r="BH1425" s="5"/>
      <c r="BI1425" s="5"/>
      <c r="BL1425" s="5"/>
      <c r="BU1425" s="5"/>
      <c r="BV1425" s="5"/>
      <c r="BZ1425" s="5"/>
      <c r="CA1425" s="5"/>
      <c r="CB1425" s="5"/>
      <c r="CC1425" s="5"/>
      <c r="CD1425" s="5"/>
      <c r="CE1425" s="5"/>
      <c r="CF1425" s="5"/>
      <c r="CG1425" s="5"/>
      <c r="CH1425" s="5"/>
      <c r="CI1425" s="5"/>
      <c r="CL1425" s="5"/>
      <c r="CM1425" s="5"/>
      <c r="CN1425" s="5"/>
    </row>
    <row r="1426" spans="13:92" x14ac:dyDescent="0.25"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Z1426" s="5"/>
      <c r="AA1426" s="5"/>
      <c r="AH1426" s="5"/>
      <c r="AI1426" s="5"/>
      <c r="AU1426" s="5"/>
      <c r="AV1426" s="5"/>
      <c r="AZ1426" s="5"/>
      <c r="BA1426" s="5"/>
      <c r="BB1426" s="5"/>
      <c r="BC1426" s="5"/>
      <c r="BD1426" s="5"/>
      <c r="BE1426" s="5"/>
      <c r="BF1426" s="5"/>
      <c r="BG1426" s="5"/>
      <c r="BH1426" s="5"/>
      <c r="BI1426" s="5"/>
      <c r="BL1426" s="5"/>
      <c r="BU1426" s="5"/>
      <c r="BV1426" s="5"/>
      <c r="BZ1426" s="5"/>
      <c r="CA1426" s="5"/>
      <c r="CB1426" s="5"/>
      <c r="CC1426" s="5"/>
      <c r="CD1426" s="5"/>
      <c r="CE1426" s="5"/>
      <c r="CF1426" s="5"/>
      <c r="CG1426" s="5"/>
      <c r="CH1426" s="5"/>
      <c r="CI1426" s="5"/>
      <c r="CL1426" s="5"/>
      <c r="CM1426" s="5"/>
      <c r="CN1426" s="5"/>
    </row>
    <row r="1427" spans="13:92" x14ac:dyDescent="0.25"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Z1427" s="5"/>
      <c r="AA1427" s="5"/>
      <c r="AH1427" s="5"/>
      <c r="AI1427" s="5"/>
      <c r="AU1427" s="5"/>
      <c r="AV1427" s="5"/>
      <c r="AZ1427" s="5"/>
      <c r="BA1427" s="5"/>
      <c r="BB1427" s="5"/>
      <c r="BC1427" s="5"/>
      <c r="BD1427" s="5"/>
      <c r="BE1427" s="5"/>
      <c r="BF1427" s="5"/>
      <c r="BG1427" s="5"/>
      <c r="BH1427" s="5"/>
      <c r="BI1427" s="5"/>
      <c r="BL1427" s="5"/>
      <c r="BU1427" s="5"/>
      <c r="BV1427" s="5"/>
      <c r="BZ1427" s="5"/>
      <c r="CA1427" s="5"/>
      <c r="CB1427" s="5"/>
      <c r="CC1427" s="5"/>
      <c r="CD1427" s="5"/>
      <c r="CE1427" s="5"/>
      <c r="CF1427" s="5"/>
      <c r="CG1427" s="5"/>
      <c r="CH1427" s="5"/>
      <c r="CI1427" s="5"/>
      <c r="CL1427" s="5"/>
      <c r="CM1427" s="5"/>
      <c r="CN1427" s="5"/>
    </row>
    <row r="1428" spans="13:92" x14ac:dyDescent="0.25"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Z1428" s="5"/>
      <c r="AA1428" s="5"/>
      <c r="AH1428" s="5"/>
      <c r="AI1428" s="5"/>
      <c r="AU1428" s="5"/>
      <c r="AV1428" s="5"/>
      <c r="AZ1428" s="5"/>
      <c r="BA1428" s="5"/>
      <c r="BB1428" s="5"/>
      <c r="BC1428" s="5"/>
      <c r="BD1428" s="5"/>
      <c r="BE1428" s="5"/>
      <c r="BF1428" s="5"/>
      <c r="BG1428" s="5"/>
      <c r="BH1428" s="5"/>
      <c r="BI1428" s="5"/>
      <c r="BL1428" s="5"/>
      <c r="BU1428" s="5"/>
      <c r="BV1428" s="5"/>
      <c r="BZ1428" s="5"/>
      <c r="CA1428" s="5"/>
      <c r="CB1428" s="5"/>
      <c r="CC1428" s="5"/>
      <c r="CD1428" s="5"/>
      <c r="CE1428" s="5"/>
      <c r="CF1428" s="5"/>
      <c r="CG1428" s="5"/>
      <c r="CH1428" s="5"/>
      <c r="CI1428" s="5"/>
      <c r="CL1428" s="5"/>
      <c r="CM1428" s="5"/>
      <c r="CN1428" s="5"/>
    </row>
    <row r="1429" spans="13:92" x14ac:dyDescent="0.25"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Z1429" s="5"/>
      <c r="AA1429" s="5"/>
      <c r="AH1429" s="5"/>
      <c r="AI1429" s="5"/>
      <c r="AU1429" s="5"/>
      <c r="AV1429" s="5"/>
      <c r="AZ1429" s="5"/>
      <c r="BA1429" s="5"/>
      <c r="BB1429" s="5"/>
      <c r="BC1429" s="5"/>
      <c r="BD1429" s="5"/>
      <c r="BE1429" s="5"/>
      <c r="BF1429" s="5"/>
      <c r="BG1429" s="5"/>
      <c r="BH1429" s="5"/>
      <c r="BI1429" s="5"/>
      <c r="BL1429" s="5"/>
      <c r="BU1429" s="5"/>
      <c r="BV1429" s="5"/>
      <c r="BZ1429" s="5"/>
      <c r="CA1429" s="5"/>
      <c r="CB1429" s="5"/>
      <c r="CC1429" s="5"/>
      <c r="CD1429" s="5"/>
      <c r="CE1429" s="5"/>
      <c r="CF1429" s="5"/>
      <c r="CG1429" s="5"/>
      <c r="CH1429" s="5"/>
      <c r="CI1429" s="5"/>
      <c r="CL1429" s="5"/>
      <c r="CM1429" s="5"/>
      <c r="CN1429" s="5"/>
    </row>
    <row r="1430" spans="13:92" x14ac:dyDescent="0.25"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Z1430" s="5"/>
      <c r="AA1430" s="5"/>
      <c r="AH1430" s="5"/>
      <c r="AI1430" s="5"/>
      <c r="AU1430" s="5"/>
      <c r="AV1430" s="5"/>
      <c r="AZ1430" s="5"/>
      <c r="BA1430" s="5"/>
      <c r="BB1430" s="5"/>
      <c r="BC1430" s="5"/>
      <c r="BD1430" s="5"/>
      <c r="BE1430" s="5"/>
      <c r="BF1430" s="5"/>
      <c r="BG1430" s="5"/>
      <c r="BH1430" s="5"/>
      <c r="BI1430" s="5"/>
      <c r="BL1430" s="5"/>
      <c r="BU1430" s="5"/>
      <c r="BV1430" s="5"/>
      <c r="BZ1430" s="5"/>
      <c r="CA1430" s="5"/>
      <c r="CB1430" s="5"/>
      <c r="CC1430" s="5"/>
      <c r="CD1430" s="5"/>
      <c r="CE1430" s="5"/>
      <c r="CF1430" s="5"/>
      <c r="CG1430" s="5"/>
      <c r="CH1430" s="5"/>
      <c r="CI1430" s="5"/>
      <c r="CL1430" s="5"/>
      <c r="CM1430" s="5"/>
      <c r="CN1430" s="5"/>
    </row>
    <row r="1431" spans="13:92" x14ac:dyDescent="0.25"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Z1431" s="5"/>
      <c r="AA1431" s="5"/>
      <c r="AH1431" s="5"/>
      <c r="AI1431" s="5"/>
      <c r="AU1431" s="5"/>
      <c r="AV1431" s="5"/>
      <c r="AZ1431" s="5"/>
      <c r="BA1431" s="5"/>
      <c r="BB1431" s="5"/>
      <c r="BC1431" s="5"/>
      <c r="BD1431" s="5"/>
      <c r="BE1431" s="5"/>
      <c r="BF1431" s="5"/>
      <c r="BG1431" s="5"/>
      <c r="BH1431" s="5"/>
      <c r="BI1431" s="5"/>
      <c r="BL1431" s="5"/>
      <c r="BU1431" s="5"/>
      <c r="BV1431" s="5"/>
      <c r="BZ1431" s="5"/>
      <c r="CA1431" s="5"/>
      <c r="CB1431" s="5"/>
      <c r="CC1431" s="5"/>
      <c r="CD1431" s="5"/>
      <c r="CE1431" s="5"/>
      <c r="CF1431" s="5"/>
      <c r="CG1431" s="5"/>
      <c r="CH1431" s="5"/>
      <c r="CI1431" s="5"/>
      <c r="CL1431" s="5"/>
      <c r="CM1431" s="5"/>
      <c r="CN1431" s="5"/>
    </row>
    <row r="1432" spans="13:92" x14ac:dyDescent="0.25"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Z1432" s="5"/>
      <c r="AA1432" s="5"/>
      <c r="AH1432" s="5"/>
      <c r="AI1432" s="5"/>
      <c r="AU1432" s="5"/>
      <c r="AV1432" s="5"/>
      <c r="AZ1432" s="5"/>
      <c r="BA1432" s="5"/>
      <c r="BB1432" s="5"/>
      <c r="BC1432" s="5"/>
      <c r="BD1432" s="5"/>
      <c r="BE1432" s="5"/>
      <c r="BF1432" s="5"/>
      <c r="BG1432" s="5"/>
      <c r="BH1432" s="5"/>
      <c r="BI1432" s="5"/>
      <c r="BL1432" s="5"/>
      <c r="BU1432" s="5"/>
      <c r="BV1432" s="5"/>
      <c r="BZ1432" s="5"/>
      <c r="CA1432" s="5"/>
      <c r="CB1432" s="5"/>
      <c r="CC1432" s="5"/>
      <c r="CD1432" s="5"/>
      <c r="CE1432" s="5"/>
      <c r="CF1432" s="5"/>
      <c r="CG1432" s="5"/>
      <c r="CH1432" s="5"/>
      <c r="CI1432" s="5"/>
      <c r="CL1432" s="5"/>
      <c r="CM1432" s="5"/>
      <c r="CN1432" s="5"/>
    </row>
    <row r="1433" spans="13:92" x14ac:dyDescent="0.25"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Z1433" s="5"/>
      <c r="AA1433" s="5"/>
      <c r="AH1433" s="5"/>
      <c r="AI1433" s="5"/>
      <c r="AU1433" s="5"/>
      <c r="AV1433" s="5"/>
      <c r="AZ1433" s="5"/>
      <c r="BA1433" s="5"/>
      <c r="BB1433" s="5"/>
      <c r="BC1433" s="5"/>
      <c r="BD1433" s="5"/>
      <c r="BE1433" s="5"/>
      <c r="BF1433" s="5"/>
      <c r="BG1433" s="5"/>
      <c r="BH1433" s="5"/>
      <c r="BI1433" s="5"/>
      <c r="BL1433" s="5"/>
      <c r="BU1433" s="5"/>
      <c r="BV1433" s="5"/>
      <c r="BZ1433" s="5"/>
      <c r="CA1433" s="5"/>
      <c r="CB1433" s="5"/>
      <c r="CC1433" s="5"/>
      <c r="CD1433" s="5"/>
      <c r="CE1433" s="5"/>
      <c r="CF1433" s="5"/>
      <c r="CG1433" s="5"/>
      <c r="CH1433" s="5"/>
      <c r="CI1433" s="5"/>
      <c r="CL1433" s="5"/>
      <c r="CM1433" s="5"/>
      <c r="CN1433" s="5"/>
    </row>
    <row r="1434" spans="13:92" x14ac:dyDescent="0.25"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Z1434" s="5"/>
      <c r="AA1434" s="5"/>
      <c r="AH1434" s="5"/>
      <c r="AI1434" s="5"/>
      <c r="AU1434" s="5"/>
      <c r="AV1434" s="5"/>
      <c r="AZ1434" s="5"/>
      <c r="BA1434" s="5"/>
      <c r="BB1434" s="5"/>
      <c r="BC1434" s="5"/>
      <c r="BD1434" s="5"/>
      <c r="BE1434" s="5"/>
      <c r="BF1434" s="5"/>
      <c r="BG1434" s="5"/>
      <c r="BH1434" s="5"/>
      <c r="BI1434" s="5"/>
      <c r="BL1434" s="5"/>
      <c r="BU1434" s="5"/>
      <c r="BV1434" s="5"/>
      <c r="BZ1434" s="5"/>
      <c r="CA1434" s="5"/>
      <c r="CB1434" s="5"/>
      <c r="CC1434" s="5"/>
      <c r="CD1434" s="5"/>
      <c r="CE1434" s="5"/>
      <c r="CF1434" s="5"/>
      <c r="CG1434" s="5"/>
      <c r="CH1434" s="5"/>
      <c r="CI1434" s="5"/>
      <c r="CL1434" s="5"/>
      <c r="CM1434" s="5"/>
      <c r="CN1434" s="5"/>
    </row>
    <row r="1435" spans="13:92" x14ac:dyDescent="0.25"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Z1435" s="5"/>
      <c r="AA1435" s="5"/>
      <c r="AH1435" s="5"/>
      <c r="AI1435" s="5"/>
      <c r="AU1435" s="5"/>
      <c r="AV1435" s="5"/>
      <c r="AZ1435" s="5"/>
      <c r="BA1435" s="5"/>
      <c r="BB1435" s="5"/>
      <c r="BC1435" s="5"/>
      <c r="BD1435" s="5"/>
      <c r="BE1435" s="5"/>
      <c r="BF1435" s="5"/>
      <c r="BG1435" s="5"/>
      <c r="BH1435" s="5"/>
      <c r="BI1435" s="5"/>
      <c r="BL1435" s="5"/>
      <c r="BU1435" s="5"/>
      <c r="BV1435" s="5"/>
      <c r="BZ1435" s="5"/>
      <c r="CA1435" s="5"/>
      <c r="CB1435" s="5"/>
      <c r="CC1435" s="5"/>
      <c r="CD1435" s="5"/>
      <c r="CE1435" s="5"/>
      <c r="CF1435" s="5"/>
      <c r="CG1435" s="5"/>
      <c r="CH1435" s="5"/>
      <c r="CI1435" s="5"/>
      <c r="CL1435" s="5"/>
      <c r="CM1435" s="5"/>
      <c r="CN1435" s="5"/>
    </row>
    <row r="1436" spans="13:92" x14ac:dyDescent="0.25"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Z1436" s="5"/>
      <c r="AA1436" s="5"/>
      <c r="AH1436" s="5"/>
      <c r="AI1436" s="5"/>
      <c r="AU1436" s="5"/>
      <c r="AV1436" s="5"/>
      <c r="AZ1436" s="5"/>
      <c r="BA1436" s="5"/>
      <c r="BB1436" s="5"/>
      <c r="BC1436" s="5"/>
      <c r="BD1436" s="5"/>
      <c r="BE1436" s="5"/>
      <c r="BF1436" s="5"/>
      <c r="BG1436" s="5"/>
      <c r="BH1436" s="5"/>
      <c r="BI1436" s="5"/>
      <c r="BL1436" s="5"/>
      <c r="BU1436" s="5"/>
      <c r="BV1436" s="5"/>
      <c r="BZ1436" s="5"/>
      <c r="CA1436" s="5"/>
      <c r="CB1436" s="5"/>
      <c r="CC1436" s="5"/>
      <c r="CD1436" s="5"/>
      <c r="CE1436" s="5"/>
      <c r="CF1436" s="5"/>
      <c r="CG1436" s="5"/>
      <c r="CH1436" s="5"/>
      <c r="CI1436" s="5"/>
      <c r="CL1436" s="5"/>
      <c r="CM1436" s="5"/>
      <c r="CN1436" s="5"/>
    </row>
    <row r="1437" spans="13:92" x14ac:dyDescent="0.25"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Z1437" s="5"/>
      <c r="AA1437" s="5"/>
      <c r="AH1437" s="5"/>
      <c r="AI1437" s="5"/>
      <c r="AU1437" s="5"/>
      <c r="AV1437" s="5"/>
      <c r="AZ1437" s="5"/>
      <c r="BA1437" s="5"/>
      <c r="BB1437" s="5"/>
      <c r="BC1437" s="5"/>
      <c r="BD1437" s="5"/>
      <c r="BE1437" s="5"/>
      <c r="BF1437" s="5"/>
      <c r="BG1437" s="5"/>
      <c r="BH1437" s="5"/>
      <c r="BI1437" s="5"/>
      <c r="BL1437" s="5"/>
      <c r="BU1437" s="5"/>
      <c r="BV1437" s="5"/>
      <c r="BZ1437" s="5"/>
      <c r="CA1437" s="5"/>
      <c r="CB1437" s="5"/>
      <c r="CC1437" s="5"/>
      <c r="CD1437" s="5"/>
      <c r="CE1437" s="5"/>
      <c r="CF1437" s="5"/>
      <c r="CG1437" s="5"/>
      <c r="CH1437" s="5"/>
      <c r="CI1437" s="5"/>
      <c r="CL1437" s="5"/>
      <c r="CM1437" s="5"/>
      <c r="CN1437" s="5"/>
    </row>
    <row r="1438" spans="13:92" x14ac:dyDescent="0.25"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Z1438" s="5"/>
      <c r="AA1438" s="5"/>
      <c r="AH1438" s="5"/>
      <c r="AI1438" s="5"/>
      <c r="AU1438" s="5"/>
      <c r="AV1438" s="5"/>
      <c r="AZ1438" s="5"/>
      <c r="BA1438" s="5"/>
      <c r="BB1438" s="5"/>
      <c r="BC1438" s="5"/>
      <c r="BD1438" s="5"/>
      <c r="BE1438" s="5"/>
      <c r="BF1438" s="5"/>
      <c r="BG1438" s="5"/>
      <c r="BH1438" s="5"/>
      <c r="BI1438" s="5"/>
      <c r="BL1438" s="5"/>
      <c r="BU1438" s="5"/>
      <c r="BV1438" s="5"/>
      <c r="BZ1438" s="5"/>
      <c r="CA1438" s="5"/>
      <c r="CB1438" s="5"/>
      <c r="CC1438" s="5"/>
      <c r="CD1438" s="5"/>
      <c r="CE1438" s="5"/>
      <c r="CF1438" s="5"/>
      <c r="CG1438" s="5"/>
      <c r="CH1438" s="5"/>
      <c r="CI1438" s="5"/>
      <c r="CL1438" s="5"/>
      <c r="CM1438" s="5"/>
      <c r="CN1438" s="5"/>
    </row>
    <row r="1439" spans="13:92" x14ac:dyDescent="0.25"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Z1439" s="5"/>
      <c r="AA1439" s="5"/>
      <c r="AH1439" s="5"/>
      <c r="AI1439" s="5"/>
      <c r="AU1439" s="5"/>
      <c r="AV1439" s="5"/>
      <c r="AZ1439" s="5"/>
      <c r="BA1439" s="5"/>
      <c r="BB1439" s="5"/>
      <c r="BC1439" s="5"/>
      <c r="BD1439" s="5"/>
      <c r="BE1439" s="5"/>
      <c r="BF1439" s="5"/>
      <c r="BG1439" s="5"/>
      <c r="BH1439" s="5"/>
      <c r="BI1439" s="5"/>
      <c r="BL1439" s="5"/>
      <c r="BU1439" s="5"/>
      <c r="BV1439" s="5"/>
      <c r="BZ1439" s="5"/>
      <c r="CA1439" s="5"/>
      <c r="CB1439" s="5"/>
      <c r="CC1439" s="5"/>
      <c r="CD1439" s="5"/>
      <c r="CE1439" s="5"/>
      <c r="CF1439" s="5"/>
      <c r="CG1439" s="5"/>
      <c r="CH1439" s="5"/>
      <c r="CI1439" s="5"/>
      <c r="CL1439" s="5"/>
      <c r="CM1439" s="5"/>
      <c r="CN1439" s="5"/>
    </row>
    <row r="1440" spans="13:92" x14ac:dyDescent="0.25"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Z1440" s="5"/>
      <c r="AA1440" s="5"/>
      <c r="AH1440" s="5"/>
      <c r="AI1440" s="5"/>
      <c r="AU1440" s="5"/>
      <c r="AV1440" s="5"/>
      <c r="AZ1440" s="5"/>
      <c r="BA1440" s="5"/>
      <c r="BB1440" s="5"/>
      <c r="BC1440" s="5"/>
      <c r="BD1440" s="5"/>
      <c r="BE1440" s="5"/>
      <c r="BF1440" s="5"/>
      <c r="BG1440" s="5"/>
      <c r="BH1440" s="5"/>
      <c r="BI1440" s="5"/>
      <c r="BL1440" s="5"/>
      <c r="BU1440" s="5"/>
      <c r="BV1440" s="5"/>
      <c r="BZ1440" s="5"/>
      <c r="CA1440" s="5"/>
      <c r="CB1440" s="5"/>
      <c r="CC1440" s="5"/>
      <c r="CD1440" s="5"/>
      <c r="CE1440" s="5"/>
      <c r="CF1440" s="5"/>
      <c r="CG1440" s="5"/>
      <c r="CH1440" s="5"/>
      <c r="CI1440" s="5"/>
      <c r="CL1440" s="5"/>
      <c r="CM1440" s="5"/>
      <c r="CN1440" s="5"/>
    </row>
    <row r="1441" spans="13:92" x14ac:dyDescent="0.25"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Z1441" s="5"/>
      <c r="AA1441" s="5"/>
      <c r="AH1441" s="5"/>
      <c r="AI1441" s="5"/>
      <c r="AU1441" s="5"/>
      <c r="AV1441" s="5"/>
      <c r="AZ1441" s="5"/>
      <c r="BA1441" s="5"/>
      <c r="BB1441" s="5"/>
      <c r="BC1441" s="5"/>
      <c r="BD1441" s="5"/>
      <c r="BE1441" s="5"/>
      <c r="BF1441" s="5"/>
      <c r="BG1441" s="5"/>
      <c r="BH1441" s="5"/>
      <c r="BI1441" s="5"/>
      <c r="BL1441" s="5"/>
      <c r="BU1441" s="5"/>
      <c r="BV1441" s="5"/>
      <c r="BZ1441" s="5"/>
      <c r="CA1441" s="5"/>
      <c r="CB1441" s="5"/>
      <c r="CC1441" s="5"/>
      <c r="CD1441" s="5"/>
      <c r="CE1441" s="5"/>
      <c r="CF1441" s="5"/>
      <c r="CG1441" s="5"/>
      <c r="CH1441" s="5"/>
      <c r="CI1441" s="5"/>
      <c r="CL1441" s="5"/>
      <c r="CM1441" s="5"/>
      <c r="CN1441" s="5"/>
    </row>
    <row r="1442" spans="13:92" x14ac:dyDescent="0.25"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Z1442" s="5"/>
      <c r="AA1442" s="5"/>
      <c r="AH1442" s="5"/>
      <c r="AI1442" s="5"/>
      <c r="AU1442" s="5"/>
      <c r="AV1442" s="5"/>
      <c r="AZ1442" s="5"/>
      <c r="BA1442" s="5"/>
      <c r="BB1442" s="5"/>
      <c r="BC1442" s="5"/>
      <c r="BD1442" s="5"/>
      <c r="BE1442" s="5"/>
      <c r="BF1442" s="5"/>
      <c r="BG1442" s="5"/>
      <c r="BH1442" s="5"/>
      <c r="BI1442" s="5"/>
      <c r="BL1442" s="5"/>
      <c r="BU1442" s="5"/>
      <c r="BV1442" s="5"/>
      <c r="BZ1442" s="5"/>
      <c r="CA1442" s="5"/>
      <c r="CB1442" s="5"/>
      <c r="CC1442" s="5"/>
      <c r="CD1442" s="5"/>
      <c r="CE1442" s="5"/>
      <c r="CF1442" s="5"/>
      <c r="CG1442" s="5"/>
      <c r="CH1442" s="5"/>
      <c r="CI1442" s="5"/>
      <c r="CL1442" s="5"/>
      <c r="CM1442" s="5"/>
      <c r="CN1442" s="5"/>
    </row>
    <row r="1443" spans="13:92" x14ac:dyDescent="0.25"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Z1443" s="5"/>
      <c r="AA1443" s="5"/>
      <c r="AH1443" s="5"/>
      <c r="AI1443" s="5"/>
      <c r="AU1443" s="5"/>
      <c r="AV1443" s="5"/>
      <c r="AZ1443" s="5"/>
      <c r="BA1443" s="5"/>
      <c r="BB1443" s="5"/>
      <c r="BC1443" s="5"/>
      <c r="BD1443" s="5"/>
      <c r="BE1443" s="5"/>
      <c r="BF1443" s="5"/>
      <c r="BG1443" s="5"/>
      <c r="BH1443" s="5"/>
      <c r="BI1443" s="5"/>
      <c r="BL1443" s="5"/>
      <c r="BU1443" s="5"/>
      <c r="BV1443" s="5"/>
      <c r="BZ1443" s="5"/>
      <c r="CA1443" s="5"/>
      <c r="CB1443" s="5"/>
      <c r="CC1443" s="5"/>
      <c r="CD1443" s="5"/>
      <c r="CE1443" s="5"/>
      <c r="CF1443" s="5"/>
      <c r="CG1443" s="5"/>
      <c r="CH1443" s="5"/>
      <c r="CI1443" s="5"/>
      <c r="CL1443" s="5"/>
      <c r="CM1443" s="5"/>
      <c r="CN1443" s="5"/>
    </row>
    <row r="1444" spans="13:92" x14ac:dyDescent="0.25"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Z1444" s="5"/>
      <c r="AA1444" s="5"/>
      <c r="AH1444" s="5"/>
      <c r="AI1444" s="5"/>
      <c r="AU1444" s="5"/>
      <c r="AV1444" s="5"/>
      <c r="AZ1444" s="5"/>
      <c r="BA1444" s="5"/>
      <c r="BB1444" s="5"/>
      <c r="BC1444" s="5"/>
      <c r="BD1444" s="5"/>
      <c r="BE1444" s="5"/>
      <c r="BF1444" s="5"/>
      <c r="BG1444" s="5"/>
      <c r="BH1444" s="5"/>
      <c r="BI1444" s="5"/>
      <c r="BL1444" s="5"/>
      <c r="BU1444" s="5"/>
      <c r="BV1444" s="5"/>
      <c r="BZ1444" s="5"/>
      <c r="CA1444" s="5"/>
      <c r="CB1444" s="5"/>
      <c r="CC1444" s="5"/>
      <c r="CD1444" s="5"/>
      <c r="CE1444" s="5"/>
      <c r="CF1444" s="5"/>
      <c r="CG1444" s="5"/>
      <c r="CH1444" s="5"/>
      <c r="CI1444" s="5"/>
      <c r="CL1444" s="5"/>
      <c r="CM1444" s="5"/>
      <c r="CN1444" s="5"/>
    </row>
    <row r="1445" spans="13:92" x14ac:dyDescent="0.25"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Z1445" s="5"/>
      <c r="AA1445" s="5"/>
      <c r="AH1445" s="5"/>
      <c r="AI1445" s="5"/>
      <c r="AU1445" s="5"/>
      <c r="AV1445" s="5"/>
      <c r="AZ1445" s="5"/>
      <c r="BA1445" s="5"/>
      <c r="BB1445" s="5"/>
      <c r="BC1445" s="5"/>
      <c r="BD1445" s="5"/>
      <c r="BE1445" s="5"/>
      <c r="BF1445" s="5"/>
      <c r="BG1445" s="5"/>
      <c r="BH1445" s="5"/>
      <c r="BI1445" s="5"/>
      <c r="BL1445" s="5"/>
      <c r="BU1445" s="5"/>
      <c r="BV1445" s="5"/>
      <c r="BZ1445" s="5"/>
      <c r="CA1445" s="5"/>
      <c r="CB1445" s="5"/>
      <c r="CC1445" s="5"/>
      <c r="CD1445" s="5"/>
      <c r="CE1445" s="5"/>
      <c r="CF1445" s="5"/>
      <c r="CG1445" s="5"/>
      <c r="CH1445" s="5"/>
      <c r="CI1445" s="5"/>
      <c r="CL1445" s="5"/>
      <c r="CM1445" s="5"/>
      <c r="CN1445" s="5"/>
    </row>
    <row r="1446" spans="13:92" x14ac:dyDescent="0.25"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Z1446" s="5"/>
      <c r="AA1446" s="5"/>
      <c r="AH1446" s="5"/>
      <c r="AI1446" s="5"/>
      <c r="AU1446" s="5"/>
      <c r="AV1446" s="5"/>
      <c r="AZ1446" s="5"/>
      <c r="BA1446" s="5"/>
      <c r="BB1446" s="5"/>
      <c r="BC1446" s="5"/>
      <c r="BD1446" s="5"/>
      <c r="BE1446" s="5"/>
      <c r="BF1446" s="5"/>
      <c r="BG1446" s="5"/>
      <c r="BH1446" s="5"/>
      <c r="BI1446" s="5"/>
      <c r="BL1446" s="5"/>
      <c r="BU1446" s="5"/>
      <c r="BV1446" s="5"/>
      <c r="BZ1446" s="5"/>
      <c r="CA1446" s="5"/>
      <c r="CB1446" s="5"/>
      <c r="CC1446" s="5"/>
      <c r="CD1446" s="5"/>
      <c r="CE1446" s="5"/>
      <c r="CF1446" s="5"/>
      <c r="CG1446" s="5"/>
      <c r="CH1446" s="5"/>
      <c r="CI1446" s="5"/>
      <c r="CL1446" s="5"/>
      <c r="CM1446" s="5"/>
      <c r="CN1446" s="5"/>
    </row>
    <row r="1447" spans="13:92" x14ac:dyDescent="0.25"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Z1447" s="5"/>
      <c r="AA1447" s="5"/>
      <c r="AH1447" s="5"/>
      <c r="AI1447" s="5"/>
      <c r="AU1447" s="5"/>
      <c r="AV1447" s="5"/>
      <c r="AZ1447" s="5"/>
      <c r="BA1447" s="5"/>
      <c r="BB1447" s="5"/>
      <c r="BC1447" s="5"/>
      <c r="BD1447" s="5"/>
      <c r="BE1447" s="5"/>
      <c r="BF1447" s="5"/>
      <c r="BG1447" s="5"/>
      <c r="BH1447" s="5"/>
      <c r="BI1447" s="5"/>
      <c r="BL1447" s="5"/>
      <c r="BU1447" s="5"/>
      <c r="BV1447" s="5"/>
      <c r="BZ1447" s="5"/>
      <c r="CA1447" s="5"/>
      <c r="CB1447" s="5"/>
      <c r="CC1447" s="5"/>
      <c r="CD1447" s="5"/>
      <c r="CE1447" s="5"/>
      <c r="CF1447" s="5"/>
      <c r="CG1447" s="5"/>
      <c r="CH1447" s="5"/>
      <c r="CI1447" s="5"/>
      <c r="CL1447" s="5"/>
      <c r="CM1447" s="5"/>
      <c r="CN1447" s="5"/>
    </row>
    <row r="1448" spans="13:92" x14ac:dyDescent="0.25"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Z1448" s="5"/>
      <c r="AA1448" s="5"/>
      <c r="AH1448" s="5"/>
      <c r="AI1448" s="5"/>
      <c r="AU1448" s="5"/>
      <c r="AV1448" s="5"/>
      <c r="AZ1448" s="5"/>
      <c r="BA1448" s="5"/>
      <c r="BB1448" s="5"/>
      <c r="BC1448" s="5"/>
      <c r="BD1448" s="5"/>
      <c r="BE1448" s="5"/>
      <c r="BF1448" s="5"/>
      <c r="BG1448" s="5"/>
      <c r="BH1448" s="5"/>
      <c r="BI1448" s="5"/>
      <c r="BL1448" s="5"/>
      <c r="BU1448" s="5"/>
      <c r="BV1448" s="5"/>
      <c r="BZ1448" s="5"/>
      <c r="CA1448" s="5"/>
      <c r="CB1448" s="5"/>
      <c r="CC1448" s="5"/>
      <c r="CD1448" s="5"/>
      <c r="CE1448" s="5"/>
      <c r="CF1448" s="5"/>
      <c r="CG1448" s="5"/>
      <c r="CH1448" s="5"/>
      <c r="CI1448" s="5"/>
      <c r="CL1448" s="5"/>
      <c r="CM1448" s="5"/>
      <c r="CN1448" s="5"/>
    </row>
    <row r="1449" spans="13:92" x14ac:dyDescent="0.25"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Z1449" s="5"/>
      <c r="AA1449" s="5"/>
      <c r="AH1449" s="5"/>
      <c r="AI1449" s="5"/>
      <c r="AU1449" s="5"/>
      <c r="AV1449" s="5"/>
      <c r="AZ1449" s="5"/>
      <c r="BA1449" s="5"/>
      <c r="BB1449" s="5"/>
      <c r="BC1449" s="5"/>
      <c r="BD1449" s="5"/>
      <c r="BE1449" s="5"/>
      <c r="BF1449" s="5"/>
      <c r="BG1449" s="5"/>
      <c r="BH1449" s="5"/>
      <c r="BI1449" s="5"/>
      <c r="BL1449" s="5"/>
      <c r="BU1449" s="5"/>
      <c r="BV1449" s="5"/>
      <c r="BZ1449" s="5"/>
      <c r="CA1449" s="5"/>
      <c r="CB1449" s="5"/>
      <c r="CC1449" s="5"/>
      <c r="CD1449" s="5"/>
      <c r="CE1449" s="5"/>
      <c r="CF1449" s="5"/>
      <c r="CG1449" s="5"/>
      <c r="CH1449" s="5"/>
      <c r="CI1449" s="5"/>
      <c r="CL1449" s="5"/>
      <c r="CM1449" s="5"/>
      <c r="CN1449" s="5"/>
    </row>
    <row r="1450" spans="13:92" x14ac:dyDescent="0.25"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Z1450" s="5"/>
      <c r="AA1450" s="5"/>
      <c r="AH1450" s="5"/>
      <c r="AI1450" s="5"/>
      <c r="AU1450" s="5"/>
      <c r="AV1450" s="5"/>
      <c r="AZ1450" s="5"/>
      <c r="BA1450" s="5"/>
      <c r="BB1450" s="5"/>
      <c r="BC1450" s="5"/>
      <c r="BD1450" s="5"/>
      <c r="BE1450" s="5"/>
      <c r="BF1450" s="5"/>
      <c r="BG1450" s="5"/>
      <c r="BH1450" s="5"/>
      <c r="BI1450" s="5"/>
      <c r="BL1450" s="5"/>
      <c r="BU1450" s="5"/>
      <c r="BV1450" s="5"/>
      <c r="BZ1450" s="5"/>
      <c r="CA1450" s="5"/>
      <c r="CB1450" s="5"/>
      <c r="CC1450" s="5"/>
      <c r="CD1450" s="5"/>
      <c r="CE1450" s="5"/>
      <c r="CF1450" s="5"/>
      <c r="CG1450" s="5"/>
      <c r="CH1450" s="5"/>
      <c r="CI1450" s="5"/>
      <c r="CL1450" s="5"/>
      <c r="CM1450" s="5"/>
      <c r="CN1450" s="5"/>
    </row>
    <row r="1451" spans="13:92" x14ac:dyDescent="0.25"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Z1451" s="5"/>
      <c r="AA1451" s="5"/>
      <c r="AH1451" s="5"/>
      <c r="AI1451" s="5"/>
      <c r="AU1451" s="5"/>
      <c r="AV1451" s="5"/>
      <c r="AZ1451" s="5"/>
      <c r="BA1451" s="5"/>
      <c r="BB1451" s="5"/>
      <c r="BC1451" s="5"/>
      <c r="BD1451" s="5"/>
      <c r="BE1451" s="5"/>
      <c r="BF1451" s="5"/>
      <c r="BG1451" s="5"/>
      <c r="BH1451" s="5"/>
      <c r="BI1451" s="5"/>
      <c r="BL1451" s="5"/>
      <c r="BU1451" s="5"/>
      <c r="BV1451" s="5"/>
      <c r="BZ1451" s="5"/>
      <c r="CA1451" s="5"/>
      <c r="CB1451" s="5"/>
      <c r="CC1451" s="5"/>
      <c r="CD1451" s="5"/>
      <c r="CE1451" s="5"/>
      <c r="CF1451" s="5"/>
      <c r="CG1451" s="5"/>
      <c r="CH1451" s="5"/>
      <c r="CI1451" s="5"/>
      <c r="CL1451" s="5"/>
      <c r="CM1451" s="5"/>
      <c r="CN1451" s="5"/>
    </row>
    <row r="1452" spans="13:92" x14ac:dyDescent="0.25"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Z1452" s="5"/>
      <c r="AA1452" s="5"/>
      <c r="AH1452" s="5"/>
      <c r="AI1452" s="5"/>
      <c r="AU1452" s="5"/>
      <c r="AV1452" s="5"/>
      <c r="AZ1452" s="5"/>
      <c r="BA1452" s="5"/>
      <c r="BB1452" s="5"/>
      <c r="BC1452" s="5"/>
      <c r="BD1452" s="5"/>
      <c r="BE1452" s="5"/>
      <c r="BF1452" s="5"/>
      <c r="BG1452" s="5"/>
      <c r="BH1452" s="5"/>
      <c r="BI1452" s="5"/>
      <c r="BL1452" s="5"/>
      <c r="BU1452" s="5"/>
      <c r="BV1452" s="5"/>
      <c r="BZ1452" s="5"/>
      <c r="CA1452" s="5"/>
      <c r="CB1452" s="5"/>
      <c r="CC1452" s="5"/>
      <c r="CD1452" s="5"/>
      <c r="CE1452" s="5"/>
      <c r="CF1452" s="5"/>
      <c r="CG1452" s="5"/>
      <c r="CH1452" s="5"/>
      <c r="CI1452" s="5"/>
      <c r="CL1452" s="5"/>
      <c r="CM1452" s="5"/>
      <c r="CN1452" s="5"/>
    </row>
    <row r="1453" spans="13:92" x14ac:dyDescent="0.25"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Z1453" s="5"/>
      <c r="AA1453" s="5"/>
      <c r="AH1453" s="5"/>
      <c r="AI1453" s="5"/>
      <c r="AU1453" s="5"/>
      <c r="AV1453" s="5"/>
      <c r="AZ1453" s="5"/>
      <c r="BA1453" s="5"/>
      <c r="BB1453" s="5"/>
      <c r="BC1453" s="5"/>
      <c r="BD1453" s="5"/>
      <c r="BE1453" s="5"/>
      <c r="BF1453" s="5"/>
      <c r="BG1453" s="5"/>
      <c r="BH1453" s="5"/>
      <c r="BI1453" s="5"/>
      <c r="BL1453" s="5"/>
      <c r="BU1453" s="5"/>
      <c r="BV1453" s="5"/>
      <c r="BZ1453" s="5"/>
      <c r="CA1453" s="5"/>
      <c r="CB1453" s="5"/>
      <c r="CC1453" s="5"/>
      <c r="CD1453" s="5"/>
      <c r="CE1453" s="5"/>
      <c r="CF1453" s="5"/>
      <c r="CG1453" s="5"/>
      <c r="CH1453" s="5"/>
      <c r="CI1453" s="5"/>
      <c r="CL1453" s="5"/>
      <c r="CM1453" s="5"/>
      <c r="CN1453" s="5"/>
    </row>
    <row r="1454" spans="13:92" x14ac:dyDescent="0.25"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Z1454" s="5"/>
      <c r="AA1454" s="5"/>
      <c r="AH1454" s="5"/>
      <c r="AI1454" s="5"/>
      <c r="AU1454" s="5"/>
      <c r="AV1454" s="5"/>
      <c r="AZ1454" s="5"/>
      <c r="BA1454" s="5"/>
      <c r="BB1454" s="5"/>
      <c r="BC1454" s="5"/>
      <c r="BD1454" s="5"/>
      <c r="BE1454" s="5"/>
      <c r="BF1454" s="5"/>
      <c r="BG1454" s="5"/>
      <c r="BH1454" s="5"/>
      <c r="BI1454" s="5"/>
      <c r="BL1454" s="5"/>
      <c r="BU1454" s="5"/>
      <c r="BV1454" s="5"/>
      <c r="BZ1454" s="5"/>
      <c r="CA1454" s="5"/>
      <c r="CB1454" s="5"/>
      <c r="CC1454" s="5"/>
      <c r="CD1454" s="5"/>
      <c r="CE1454" s="5"/>
      <c r="CF1454" s="5"/>
      <c r="CG1454" s="5"/>
      <c r="CH1454" s="5"/>
      <c r="CI1454" s="5"/>
      <c r="CL1454" s="5"/>
      <c r="CM1454" s="5"/>
      <c r="CN1454" s="5"/>
    </row>
    <row r="1455" spans="13:92" x14ac:dyDescent="0.25"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Z1455" s="5"/>
      <c r="AA1455" s="5"/>
      <c r="AH1455" s="5"/>
      <c r="AI1455" s="5"/>
      <c r="AU1455" s="5"/>
      <c r="AV1455" s="5"/>
      <c r="AZ1455" s="5"/>
      <c r="BA1455" s="5"/>
      <c r="BB1455" s="5"/>
      <c r="BC1455" s="5"/>
      <c r="BD1455" s="5"/>
      <c r="BE1455" s="5"/>
      <c r="BF1455" s="5"/>
      <c r="BG1455" s="5"/>
      <c r="BH1455" s="5"/>
      <c r="BI1455" s="5"/>
      <c r="BL1455" s="5"/>
      <c r="BU1455" s="5"/>
      <c r="BV1455" s="5"/>
      <c r="BZ1455" s="5"/>
      <c r="CA1455" s="5"/>
      <c r="CB1455" s="5"/>
      <c r="CC1455" s="5"/>
      <c r="CD1455" s="5"/>
      <c r="CE1455" s="5"/>
      <c r="CF1455" s="5"/>
      <c r="CG1455" s="5"/>
      <c r="CH1455" s="5"/>
      <c r="CI1455" s="5"/>
      <c r="CL1455" s="5"/>
      <c r="CM1455" s="5"/>
      <c r="CN1455" s="5"/>
    </row>
    <row r="1456" spans="13:92" x14ac:dyDescent="0.25"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Z1456" s="5"/>
      <c r="AA1456" s="5"/>
      <c r="AH1456" s="5"/>
      <c r="AI1456" s="5"/>
      <c r="AU1456" s="5"/>
      <c r="AV1456" s="5"/>
      <c r="AZ1456" s="5"/>
      <c r="BA1456" s="5"/>
      <c r="BB1456" s="5"/>
      <c r="BC1456" s="5"/>
      <c r="BD1456" s="5"/>
      <c r="BE1456" s="5"/>
      <c r="BF1456" s="5"/>
      <c r="BG1456" s="5"/>
      <c r="BH1456" s="5"/>
      <c r="BI1456" s="5"/>
      <c r="BL1456" s="5"/>
      <c r="BU1456" s="5"/>
      <c r="BV1456" s="5"/>
      <c r="BZ1456" s="5"/>
      <c r="CA1456" s="5"/>
      <c r="CB1456" s="5"/>
      <c r="CC1456" s="5"/>
      <c r="CD1456" s="5"/>
      <c r="CE1456" s="5"/>
      <c r="CF1456" s="5"/>
      <c r="CG1456" s="5"/>
      <c r="CH1456" s="5"/>
      <c r="CI1456" s="5"/>
      <c r="CL1456" s="5"/>
      <c r="CM1456" s="5"/>
      <c r="CN1456" s="5"/>
    </row>
    <row r="1457" spans="13:92" x14ac:dyDescent="0.25"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Z1457" s="5"/>
      <c r="AA1457" s="5"/>
      <c r="AH1457" s="5"/>
      <c r="AI1457" s="5"/>
      <c r="AU1457" s="5"/>
      <c r="AV1457" s="5"/>
      <c r="AZ1457" s="5"/>
      <c r="BA1457" s="5"/>
      <c r="BB1457" s="5"/>
      <c r="BC1457" s="5"/>
      <c r="BD1457" s="5"/>
      <c r="BE1457" s="5"/>
      <c r="BF1457" s="5"/>
      <c r="BG1457" s="5"/>
      <c r="BH1457" s="5"/>
      <c r="BI1457" s="5"/>
      <c r="BL1457" s="5"/>
      <c r="BU1457" s="5"/>
      <c r="BV1457" s="5"/>
      <c r="BZ1457" s="5"/>
      <c r="CA1457" s="5"/>
      <c r="CB1457" s="5"/>
      <c r="CC1457" s="5"/>
      <c r="CD1457" s="5"/>
      <c r="CE1457" s="5"/>
      <c r="CF1457" s="5"/>
      <c r="CG1457" s="5"/>
      <c r="CH1457" s="5"/>
      <c r="CI1457" s="5"/>
      <c r="CL1457" s="5"/>
      <c r="CM1457" s="5"/>
      <c r="CN1457" s="5"/>
    </row>
    <row r="1458" spans="13:92" x14ac:dyDescent="0.25"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Z1458" s="5"/>
      <c r="AA1458" s="5"/>
      <c r="AH1458" s="5"/>
      <c r="AI1458" s="5"/>
      <c r="AU1458" s="5"/>
      <c r="AV1458" s="5"/>
      <c r="AZ1458" s="5"/>
      <c r="BA1458" s="5"/>
      <c r="BB1458" s="5"/>
      <c r="BC1458" s="5"/>
      <c r="BD1458" s="5"/>
      <c r="BE1458" s="5"/>
      <c r="BF1458" s="5"/>
      <c r="BG1458" s="5"/>
      <c r="BH1458" s="5"/>
      <c r="BI1458" s="5"/>
      <c r="BL1458" s="5"/>
      <c r="BU1458" s="5"/>
      <c r="BV1458" s="5"/>
      <c r="BZ1458" s="5"/>
      <c r="CA1458" s="5"/>
      <c r="CB1458" s="5"/>
      <c r="CC1458" s="5"/>
      <c r="CD1458" s="5"/>
      <c r="CE1458" s="5"/>
      <c r="CF1458" s="5"/>
      <c r="CG1458" s="5"/>
      <c r="CH1458" s="5"/>
      <c r="CI1458" s="5"/>
      <c r="CL1458" s="5"/>
      <c r="CM1458" s="5"/>
      <c r="CN1458" s="5"/>
    </row>
    <row r="1459" spans="13:92" x14ac:dyDescent="0.25"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Z1459" s="5"/>
      <c r="AA1459" s="5"/>
      <c r="AH1459" s="5"/>
      <c r="AI1459" s="5"/>
      <c r="AU1459" s="5"/>
      <c r="AV1459" s="5"/>
      <c r="AZ1459" s="5"/>
      <c r="BA1459" s="5"/>
      <c r="BB1459" s="5"/>
      <c r="BC1459" s="5"/>
      <c r="BD1459" s="5"/>
      <c r="BE1459" s="5"/>
      <c r="BF1459" s="5"/>
      <c r="BG1459" s="5"/>
      <c r="BH1459" s="5"/>
      <c r="BI1459" s="5"/>
      <c r="BL1459" s="5"/>
      <c r="BU1459" s="5"/>
      <c r="BV1459" s="5"/>
      <c r="BZ1459" s="5"/>
      <c r="CA1459" s="5"/>
      <c r="CB1459" s="5"/>
      <c r="CC1459" s="5"/>
      <c r="CD1459" s="5"/>
      <c r="CE1459" s="5"/>
      <c r="CF1459" s="5"/>
      <c r="CG1459" s="5"/>
      <c r="CH1459" s="5"/>
      <c r="CI1459" s="5"/>
      <c r="CL1459" s="5"/>
      <c r="CM1459" s="5"/>
      <c r="CN1459" s="5"/>
    </row>
    <row r="1460" spans="13:92" x14ac:dyDescent="0.25"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Z1460" s="5"/>
      <c r="AA1460" s="5"/>
      <c r="AH1460" s="5"/>
      <c r="AI1460" s="5"/>
      <c r="AU1460" s="5"/>
      <c r="AV1460" s="5"/>
      <c r="AZ1460" s="5"/>
      <c r="BA1460" s="5"/>
      <c r="BB1460" s="5"/>
      <c r="BC1460" s="5"/>
      <c r="BD1460" s="5"/>
      <c r="BE1460" s="5"/>
      <c r="BF1460" s="5"/>
      <c r="BG1460" s="5"/>
      <c r="BH1460" s="5"/>
      <c r="BI1460" s="5"/>
      <c r="BL1460" s="5"/>
      <c r="BU1460" s="5"/>
      <c r="BV1460" s="5"/>
      <c r="BZ1460" s="5"/>
      <c r="CA1460" s="5"/>
      <c r="CB1460" s="5"/>
      <c r="CC1460" s="5"/>
      <c r="CD1460" s="5"/>
      <c r="CE1460" s="5"/>
      <c r="CF1460" s="5"/>
      <c r="CG1460" s="5"/>
      <c r="CH1460" s="5"/>
      <c r="CI1460" s="5"/>
      <c r="CL1460" s="5"/>
      <c r="CM1460" s="5"/>
      <c r="CN1460" s="5"/>
    </row>
    <row r="1461" spans="13:92" x14ac:dyDescent="0.25"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Z1461" s="5"/>
      <c r="AA1461" s="5"/>
      <c r="AH1461" s="5"/>
      <c r="AI1461" s="5"/>
      <c r="AU1461" s="5"/>
      <c r="AV1461" s="5"/>
      <c r="AZ1461" s="5"/>
      <c r="BA1461" s="5"/>
      <c r="BB1461" s="5"/>
      <c r="BC1461" s="5"/>
      <c r="BD1461" s="5"/>
      <c r="BE1461" s="5"/>
      <c r="BF1461" s="5"/>
      <c r="BG1461" s="5"/>
      <c r="BH1461" s="5"/>
      <c r="BI1461" s="5"/>
      <c r="BL1461" s="5"/>
      <c r="BU1461" s="5"/>
      <c r="BV1461" s="5"/>
      <c r="BZ1461" s="5"/>
      <c r="CA1461" s="5"/>
      <c r="CB1461" s="5"/>
      <c r="CC1461" s="5"/>
      <c r="CD1461" s="5"/>
      <c r="CE1461" s="5"/>
      <c r="CF1461" s="5"/>
      <c r="CG1461" s="5"/>
      <c r="CH1461" s="5"/>
      <c r="CI1461" s="5"/>
      <c r="CL1461" s="5"/>
      <c r="CM1461" s="5"/>
      <c r="CN1461" s="5"/>
    </row>
    <row r="1462" spans="13:92" x14ac:dyDescent="0.25"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Z1462" s="5"/>
      <c r="AA1462" s="5"/>
      <c r="AH1462" s="5"/>
      <c r="AI1462" s="5"/>
      <c r="AU1462" s="5"/>
      <c r="AV1462" s="5"/>
      <c r="AZ1462" s="5"/>
      <c r="BA1462" s="5"/>
      <c r="BB1462" s="5"/>
      <c r="BC1462" s="5"/>
      <c r="BD1462" s="5"/>
      <c r="BE1462" s="5"/>
      <c r="BF1462" s="5"/>
      <c r="BG1462" s="5"/>
      <c r="BH1462" s="5"/>
      <c r="BI1462" s="5"/>
      <c r="BL1462" s="5"/>
      <c r="BU1462" s="5"/>
      <c r="BV1462" s="5"/>
      <c r="BZ1462" s="5"/>
      <c r="CA1462" s="5"/>
      <c r="CB1462" s="5"/>
      <c r="CC1462" s="5"/>
      <c r="CD1462" s="5"/>
      <c r="CE1462" s="5"/>
      <c r="CF1462" s="5"/>
      <c r="CG1462" s="5"/>
      <c r="CH1462" s="5"/>
      <c r="CI1462" s="5"/>
      <c r="CL1462" s="5"/>
      <c r="CM1462" s="5"/>
      <c r="CN1462" s="5"/>
    </row>
    <row r="1463" spans="13:92" x14ac:dyDescent="0.25"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Z1463" s="5"/>
      <c r="AA1463" s="5"/>
      <c r="AH1463" s="5"/>
      <c r="AI1463" s="5"/>
      <c r="AU1463" s="5"/>
      <c r="AV1463" s="5"/>
      <c r="AZ1463" s="5"/>
      <c r="BA1463" s="5"/>
      <c r="BB1463" s="5"/>
      <c r="BC1463" s="5"/>
      <c r="BD1463" s="5"/>
      <c r="BE1463" s="5"/>
      <c r="BF1463" s="5"/>
      <c r="BG1463" s="5"/>
      <c r="BH1463" s="5"/>
      <c r="BI1463" s="5"/>
      <c r="BL1463" s="5"/>
      <c r="BU1463" s="5"/>
      <c r="BV1463" s="5"/>
      <c r="BZ1463" s="5"/>
      <c r="CA1463" s="5"/>
      <c r="CB1463" s="5"/>
      <c r="CC1463" s="5"/>
      <c r="CD1463" s="5"/>
      <c r="CE1463" s="5"/>
      <c r="CF1463" s="5"/>
      <c r="CG1463" s="5"/>
      <c r="CH1463" s="5"/>
      <c r="CI1463" s="5"/>
      <c r="CL1463" s="5"/>
      <c r="CM1463" s="5"/>
      <c r="CN1463" s="5"/>
    </row>
    <row r="1464" spans="13:92" x14ac:dyDescent="0.25"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Z1464" s="5"/>
      <c r="AA1464" s="5"/>
      <c r="AH1464" s="5"/>
      <c r="AI1464" s="5"/>
      <c r="AU1464" s="5"/>
      <c r="AV1464" s="5"/>
      <c r="AZ1464" s="5"/>
      <c r="BA1464" s="5"/>
      <c r="BB1464" s="5"/>
      <c r="BC1464" s="5"/>
      <c r="BD1464" s="5"/>
      <c r="BE1464" s="5"/>
      <c r="BF1464" s="5"/>
      <c r="BG1464" s="5"/>
      <c r="BH1464" s="5"/>
      <c r="BI1464" s="5"/>
      <c r="BL1464" s="5"/>
      <c r="BU1464" s="5"/>
      <c r="BV1464" s="5"/>
      <c r="BZ1464" s="5"/>
      <c r="CA1464" s="5"/>
      <c r="CB1464" s="5"/>
      <c r="CC1464" s="5"/>
      <c r="CD1464" s="5"/>
      <c r="CE1464" s="5"/>
      <c r="CF1464" s="5"/>
      <c r="CG1464" s="5"/>
      <c r="CH1464" s="5"/>
      <c r="CI1464" s="5"/>
      <c r="CL1464" s="5"/>
      <c r="CM1464" s="5"/>
      <c r="CN1464" s="5"/>
    </row>
    <row r="1465" spans="13:92" x14ac:dyDescent="0.25"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Z1465" s="5"/>
      <c r="AA1465" s="5"/>
      <c r="AH1465" s="5"/>
      <c r="AI1465" s="5"/>
      <c r="AU1465" s="5"/>
      <c r="AV1465" s="5"/>
      <c r="AZ1465" s="5"/>
      <c r="BA1465" s="5"/>
      <c r="BB1465" s="5"/>
      <c r="BC1465" s="5"/>
      <c r="BD1465" s="5"/>
      <c r="BE1465" s="5"/>
      <c r="BF1465" s="5"/>
      <c r="BG1465" s="5"/>
      <c r="BH1465" s="5"/>
      <c r="BI1465" s="5"/>
      <c r="BL1465" s="5"/>
      <c r="BU1465" s="5"/>
      <c r="BV1465" s="5"/>
      <c r="BZ1465" s="5"/>
      <c r="CA1465" s="5"/>
      <c r="CB1465" s="5"/>
      <c r="CC1465" s="5"/>
      <c r="CD1465" s="5"/>
      <c r="CE1465" s="5"/>
      <c r="CF1465" s="5"/>
      <c r="CG1465" s="5"/>
      <c r="CH1465" s="5"/>
      <c r="CI1465" s="5"/>
      <c r="CL1465" s="5"/>
      <c r="CM1465" s="5"/>
      <c r="CN1465" s="5"/>
    </row>
    <row r="1466" spans="13:92" x14ac:dyDescent="0.25"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Z1466" s="5"/>
      <c r="AA1466" s="5"/>
      <c r="AH1466" s="5"/>
      <c r="AI1466" s="5"/>
      <c r="AU1466" s="5"/>
      <c r="AV1466" s="5"/>
      <c r="AZ1466" s="5"/>
      <c r="BA1466" s="5"/>
      <c r="BB1466" s="5"/>
      <c r="BC1466" s="5"/>
      <c r="BD1466" s="5"/>
      <c r="BE1466" s="5"/>
      <c r="BF1466" s="5"/>
      <c r="BG1466" s="5"/>
      <c r="BH1466" s="5"/>
      <c r="BI1466" s="5"/>
      <c r="BL1466" s="5"/>
      <c r="BU1466" s="5"/>
      <c r="BV1466" s="5"/>
      <c r="BZ1466" s="5"/>
      <c r="CA1466" s="5"/>
      <c r="CB1466" s="5"/>
      <c r="CC1466" s="5"/>
      <c r="CD1466" s="5"/>
      <c r="CE1466" s="5"/>
      <c r="CF1466" s="5"/>
      <c r="CG1466" s="5"/>
      <c r="CH1466" s="5"/>
      <c r="CI1466" s="5"/>
      <c r="CL1466" s="5"/>
      <c r="CM1466" s="5"/>
      <c r="CN1466" s="5"/>
    </row>
    <row r="1467" spans="13:92" x14ac:dyDescent="0.25"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Z1467" s="5"/>
      <c r="AA1467" s="5"/>
      <c r="AH1467" s="5"/>
      <c r="AI1467" s="5"/>
      <c r="AU1467" s="5"/>
      <c r="AV1467" s="5"/>
      <c r="AZ1467" s="5"/>
      <c r="BA1467" s="5"/>
      <c r="BB1467" s="5"/>
      <c r="BC1467" s="5"/>
      <c r="BD1467" s="5"/>
      <c r="BE1467" s="5"/>
      <c r="BF1467" s="5"/>
      <c r="BG1467" s="5"/>
      <c r="BH1467" s="5"/>
      <c r="BI1467" s="5"/>
      <c r="BL1467" s="5"/>
      <c r="BU1467" s="5"/>
      <c r="BV1467" s="5"/>
      <c r="BZ1467" s="5"/>
      <c r="CA1467" s="5"/>
      <c r="CB1467" s="5"/>
      <c r="CC1467" s="5"/>
      <c r="CD1467" s="5"/>
      <c r="CE1467" s="5"/>
      <c r="CF1467" s="5"/>
      <c r="CG1467" s="5"/>
      <c r="CH1467" s="5"/>
      <c r="CI1467" s="5"/>
      <c r="CL1467" s="5"/>
      <c r="CM1467" s="5"/>
      <c r="CN1467" s="5"/>
    </row>
    <row r="1468" spans="13:92" x14ac:dyDescent="0.25"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Z1468" s="5"/>
      <c r="AA1468" s="5"/>
      <c r="AH1468" s="5"/>
      <c r="AI1468" s="5"/>
      <c r="AU1468" s="5"/>
      <c r="AV1468" s="5"/>
      <c r="AZ1468" s="5"/>
      <c r="BA1468" s="5"/>
      <c r="BB1468" s="5"/>
      <c r="BC1468" s="5"/>
      <c r="BD1468" s="5"/>
      <c r="BE1468" s="5"/>
      <c r="BF1468" s="5"/>
      <c r="BG1468" s="5"/>
      <c r="BH1468" s="5"/>
      <c r="BI1468" s="5"/>
      <c r="BL1468" s="5"/>
      <c r="BU1468" s="5"/>
      <c r="BV1468" s="5"/>
      <c r="BZ1468" s="5"/>
      <c r="CA1468" s="5"/>
      <c r="CB1468" s="5"/>
      <c r="CC1468" s="5"/>
      <c r="CD1468" s="5"/>
      <c r="CE1468" s="5"/>
      <c r="CF1468" s="5"/>
      <c r="CG1468" s="5"/>
      <c r="CH1468" s="5"/>
      <c r="CI1468" s="5"/>
      <c r="CL1468" s="5"/>
      <c r="CM1468" s="5"/>
      <c r="CN1468" s="5"/>
    </row>
    <row r="1469" spans="13:92" x14ac:dyDescent="0.25"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Z1469" s="5"/>
      <c r="AA1469" s="5"/>
      <c r="AH1469" s="5"/>
      <c r="AI1469" s="5"/>
      <c r="AU1469" s="5"/>
      <c r="AV1469" s="5"/>
      <c r="AZ1469" s="5"/>
      <c r="BA1469" s="5"/>
      <c r="BB1469" s="5"/>
      <c r="BC1469" s="5"/>
      <c r="BD1469" s="5"/>
      <c r="BE1469" s="5"/>
      <c r="BF1469" s="5"/>
      <c r="BG1469" s="5"/>
      <c r="BH1469" s="5"/>
      <c r="BI1469" s="5"/>
      <c r="BL1469" s="5"/>
      <c r="BU1469" s="5"/>
      <c r="BV1469" s="5"/>
      <c r="BZ1469" s="5"/>
      <c r="CA1469" s="5"/>
      <c r="CB1469" s="5"/>
      <c r="CC1469" s="5"/>
      <c r="CD1469" s="5"/>
      <c r="CE1469" s="5"/>
      <c r="CF1469" s="5"/>
      <c r="CG1469" s="5"/>
      <c r="CH1469" s="5"/>
      <c r="CI1469" s="5"/>
      <c r="CL1469" s="5"/>
      <c r="CM1469" s="5"/>
      <c r="CN1469" s="5"/>
    </row>
    <row r="1470" spans="13:92" x14ac:dyDescent="0.25"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Z1470" s="5"/>
      <c r="AA1470" s="5"/>
      <c r="AH1470" s="5"/>
      <c r="AI1470" s="5"/>
      <c r="AU1470" s="5"/>
      <c r="AV1470" s="5"/>
      <c r="AZ1470" s="5"/>
      <c r="BA1470" s="5"/>
      <c r="BB1470" s="5"/>
      <c r="BC1470" s="5"/>
      <c r="BD1470" s="5"/>
      <c r="BE1470" s="5"/>
      <c r="BF1470" s="5"/>
      <c r="BG1470" s="5"/>
      <c r="BH1470" s="5"/>
      <c r="BI1470" s="5"/>
      <c r="BL1470" s="5"/>
      <c r="BU1470" s="5"/>
      <c r="BV1470" s="5"/>
      <c r="BZ1470" s="5"/>
      <c r="CA1470" s="5"/>
      <c r="CB1470" s="5"/>
      <c r="CC1470" s="5"/>
      <c r="CD1470" s="5"/>
      <c r="CE1470" s="5"/>
      <c r="CF1470" s="5"/>
      <c r="CG1470" s="5"/>
      <c r="CH1470" s="5"/>
      <c r="CI1470" s="5"/>
      <c r="CL1470" s="5"/>
      <c r="CM1470" s="5"/>
      <c r="CN1470" s="5"/>
    </row>
    <row r="1471" spans="13:92" x14ac:dyDescent="0.25"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Z1471" s="5"/>
      <c r="AA1471" s="5"/>
      <c r="AH1471" s="5"/>
      <c r="AI1471" s="5"/>
      <c r="AU1471" s="5"/>
      <c r="AV1471" s="5"/>
      <c r="AZ1471" s="5"/>
      <c r="BA1471" s="5"/>
      <c r="BB1471" s="5"/>
      <c r="BC1471" s="5"/>
      <c r="BD1471" s="5"/>
      <c r="BE1471" s="5"/>
      <c r="BF1471" s="5"/>
      <c r="BG1471" s="5"/>
      <c r="BH1471" s="5"/>
      <c r="BI1471" s="5"/>
      <c r="BL1471" s="5"/>
      <c r="BU1471" s="5"/>
      <c r="BV1471" s="5"/>
      <c r="BZ1471" s="5"/>
      <c r="CA1471" s="5"/>
      <c r="CB1471" s="5"/>
      <c r="CC1471" s="5"/>
      <c r="CD1471" s="5"/>
      <c r="CE1471" s="5"/>
      <c r="CF1471" s="5"/>
      <c r="CG1471" s="5"/>
      <c r="CH1471" s="5"/>
      <c r="CI1471" s="5"/>
      <c r="CL1471" s="5"/>
      <c r="CM1471" s="5"/>
      <c r="CN1471" s="5"/>
    </row>
    <row r="1472" spans="13:92" x14ac:dyDescent="0.25"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Z1472" s="5"/>
      <c r="AA1472" s="5"/>
      <c r="AH1472" s="5"/>
      <c r="AI1472" s="5"/>
      <c r="AU1472" s="5"/>
      <c r="AV1472" s="5"/>
      <c r="AZ1472" s="5"/>
      <c r="BA1472" s="5"/>
      <c r="BB1472" s="5"/>
      <c r="BC1472" s="5"/>
      <c r="BD1472" s="5"/>
      <c r="BE1472" s="5"/>
      <c r="BF1472" s="5"/>
      <c r="BG1472" s="5"/>
      <c r="BH1472" s="5"/>
      <c r="BI1472" s="5"/>
      <c r="BL1472" s="5"/>
      <c r="BU1472" s="5"/>
      <c r="BV1472" s="5"/>
      <c r="BZ1472" s="5"/>
      <c r="CA1472" s="5"/>
      <c r="CB1472" s="5"/>
      <c r="CC1472" s="5"/>
      <c r="CD1472" s="5"/>
      <c r="CE1472" s="5"/>
      <c r="CF1472" s="5"/>
      <c r="CG1472" s="5"/>
      <c r="CH1472" s="5"/>
      <c r="CI1472" s="5"/>
      <c r="CL1472" s="5"/>
      <c r="CM1472" s="5"/>
      <c r="CN1472" s="5"/>
    </row>
    <row r="1473" spans="13:92" x14ac:dyDescent="0.25"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Z1473" s="5"/>
      <c r="AA1473" s="5"/>
      <c r="AH1473" s="5"/>
      <c r="AI1473" s="5"/>
      <c r="AU1473" s="5"/>
      <c r="AV1473" s="5"/>
      <c r="AZ1473" s="5"/>
      <c r="BA1473" s="5"/>
      <c r="BB1473" s="5"/>
      <c r="BC1473" s="5"/>
      <c r="BD1473" s="5"/>
      <c r="BE1473" s="5"/>
      <c r="BF1473" s="5"/>
      <c r="BG1473" s="5"/>
      <c r="BH1473" s="5"/>
      <c r="BI1473" s="5"/>
      <c r="BL1473" s="5"/>
      <c r="BU1473" s="5"/>
      <c r="BV1473" s="5"/>
      <c r="BZ1473" s="5"/>
      <c r="CA1473" s="5"/>
      <c r="CB1473" s="5"/>
      <c r="CC1473" s="5"/>
      <c r="CD1473" s="5"/>
      <c r="CE1473" s="5"/>
      <c r="CF1473" s="5"/>
      <c r="CG1473" s="5"/>
      <c r="CH1473" s="5"/>
      <c r="CI1473" s="5"/>
      <c r="CL1473" s="5"/>
      <c r="CM1473" s="5"/>
      <c r="CN1473" s="5"/>
    </row>
    <row r="1474" spans="13:92" x14ac:dyDescent="0.25"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Z1474" s="5"/>
      <c r="AA1474" s="5"/>
      <c r="AH1474" s="5"/>
      <c r="AI1474" s="5"/>
      <c r="AU1474" s="5"/>
      <c r="AV1474" s="5"/>
      <c r="AZ1474" s="5"/>
      <c r="BA1474" s="5"/>
      <c r="BB1474" s="5"/>
      <c r="BC1474" s="5"/>
      <c r="BD1474" s="5"/>
      <c r="BE1474" s="5"/>
      <c r="BF1474" s="5"/>
      <c r="BG1474" s="5"/>
      <c r="BH1474" s="5"/>
      <c r="BI1474" s="5"/>
      <c r="BL1474" s="5"/>
      <c r="BU1474" s="5"/>
      <c r="BV1474" s="5"/>
      <c r="BZ1474" s="5"/>
      <c r="CA1474" s="5"/>
      <c r="CB1474" s="5"/>
      <c r="CC1474" s="5"/>
      <c r="CD1474" s="5"/>
      <c r="CE1474" s="5"/>
      <c r="CF1474" s="5"/>
      <c r="CG1474" s="5"/>
      <c r="CH1474" s="5"/>
      <c r="CI1474" s="5"/>
      <c r="CL1474" s="5"/>
      <c r="CM1474" s="5"/>
      <c r="CN1474" s="5"/>
    </row>
    <row r="1475" spans="13:92" x14ac:dyDescent="0.25"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Z1475" s="5"/>
      <c r="AA1475" s="5"/>
      <c r="AH1475" s="5"/>
      <c r="AI1475" s="5"/>
      <c r="AU1475" s="5"/>
      <c r="AV1475" s="5"/>
      <c r="AZ1475" s="5"/>
      <c r="BA1475" s="5"/>
      <c r="BB1475" s="5"/>
      <c r="BC1475" s="5"/>
      <c r="BD1475" s="5"/>
      <c r="BE1475" s="5"/>
      <c r="BF1475" s="5"/>
      <c r="BG1475" s="5"/>
      <c r="BH1475" s="5"/>
      <c r="BI1475" s="5"/>
      <c r="BL1475" s="5"/>
      <c r="BU1475" s="5"/>
      <c r="BV1475" s="5"/>
      <c r="BZ1475" s="5"/>
      <c r="CA1475" s="5"/>
      <c r="CB1475" s="5"/>
      <c r="CC1475" s="5"/>
      <c r="CD1475" s="5"/>
      <c r="CE1475" s="5"/>
      <c r="CF1475" s="5"/>
      <c r="CG1475" s="5"/>
      <c r="CH1475" s="5"/>
      <c r="CI1475" s="5"/>
      <c r="CL1475" s="5"/>
      <c r="CM1475" s="5"/>
      <c r="CN1475" s="5"/>
    </row>
    <row r="1476" spans="13:92" x14ac:dyDescent="0.25"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Z1476" s="5"/>
      <c r="AA1476" s="5"/>
      <c r="AH1476" s="5"/>
      <c r="AI1476" s="5"/>
      <c r="AU1476" s="5"/>
      <c r="AV1476" s="5"/>
      <c r="AZ1476" s="5"/>
      <c r="BA1476" s="5"/>
      <c r="BB1476" s="5"/>
      <c r="BC1476" s="5"/>
      <c r="BD1476" s="5"/>
      <c r="BE1476" s="5"/>
      <c r="BF1476" s="5"/>
      <c r="BG1476" s="5"/>
      <c r="BH1476" s="5"/>
      <c r="BI1476" s="5"/>
      <c r="BL1476" s="5"/>
      <c r="BU1476" s="5"/>
      <c r="BV1476" s="5"/>
      <c r="BZ1476" s="5"/>
      <c r="CA1476" s="5"/>
      <c r="CB1476" s="5"/>
      <c r="CC1476" s="5"/>
      <c r="CD1476" s="5"/>
      <c r="CE1476" s="5"/>
      <c r="CF1476" s="5"/>
      <c r="CG1476" s="5"/>
      <c r="CH1476" s="5"/>
      <c r="CI1476" s="5"/>
      <c r="CL1476" s="5"/>
      <c r="CM1476" s="5"/>
      <c r="CN1476" s="5"/>
    </row>
    <row r="1477" spans="13:92" x14ac:dyDescent="0.25"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Z1477" s="5"/>
      <c r="AA1477" s="5"/>
      <c r="AH1477" s="5"/>
      <c r="AI1477" s="5"/>
      <c r="AU1477" s="5"/>
      <c r="AV1477" s="5"/>
      <c r="AZ1477" s="5"/>
      <c r="BA1477" s="5"/>
      <c r="BB1477" s="5"/>
      <c r="BC1477" s="5"/>
      <c r="BD1477" s="5"/>
      <c r="BE1477" s="5"/>
      <c r="BF1477" s="5"/>
      <c r="BG1477" s="5"/>
      <c r="BH1477" s="5"/>
      <c r="BI1477" s="5"/>
      <c r="BL1477" s="5"/>
      <c r="BU1477" s="5"/>
      <c r="BV1477" s="5"/>
      <c r="BZ1477" s="5"/>
      <c r="CA1477" s="5"/>
      <c r="CB1477" s="5"/>
      <c r="CC1477" s="5"/>
      <c r="CD1477" s="5"/>
      <c r="CE1477" s="5"/>
      <c r="CF1477" s="5"/>
      <c r="CG1477" s="5"/>
      <c r="CH1477" s="5"/>
      <c r="CI1477" s="5"/>
      <c r="CL1477" s="5"/>
      <c r="CM1477" s="5"/>
      <c r="CN1477" s="5"/>
    </row>
    <row r="1478" spans="13:92" x14ac:dyDescent="0.25"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Z1478" s="5"/>
      <c r="AA1478" s="5"/>
      <c r="AH1478" s="5"/>
      <c r="AI1478" s="5"/>
      <c r="AU1478" s="5"/>
      <c r="AV1478" s="5"/>
      <c r="AZ1478" s="5"/>
      <c r="BA1478" s="5"/>
      <c r="BB1478" s="5"/>
      <c r="BC1478" s="5"/>
      <c r="BD1478" s="5"/>
      <c r="BE1478" s="5"/>
      <c r="BF1478" s="5"/>
      <c r="BG1478" s="5"/>
      <c r="BH1478" s="5"/>
      <c r="BI1478" s="5"/>
      <c r="BL1478" s="5"/>
      <c r="BU1478" s="5"/>
      <c r="BV1478" s="5"/>
      <c r="BZ1478" s="5"/>
      <c r="CA1478" s="5"/>
      <c r="CB1478" s="5"/>
      <c r="CC1478" s="5"/>
      <c r="CD1478" s="5"/>
      <c r="CE1478" s="5"/>
      <c r="CF1478" s="5"/>
      <c r="CG1478" s="5"/>
      <c r="CH1478" s="5"/>
      <c r="CI1478" s="5"/>
      <c r="CL1478" s="5"/>
      <c r="CM1478" s="5"/>
      <c r="CN1478" s="5"/>
    </row>
    <row r="1479" spans="13:92" x14ac:dyDescent="0.25"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Z1479" s="5"/>
      <c r="AA1479" s="5"/>
      <c r="AH1479" s="5"/>
      <c r="AI1479" s="5"/>
      <c r="AU1479" s="5"/>
      <c r="AV1479" s="5"/>
      <c r="AZ1479" s="5"/>
      <c r="BA1479" s="5"/>
      <c r="BB1479" s="5"/>
      <c r="BC1479" s="5"/>
      <c r="BD1479" s="5"/>
      <c r="BE1479" s="5"/>
      <c r="BF1479" s="5"/>
      <c r="BG1479" s="5"/>
      <c r="BH1479" s="5"/>
      <c r="BI1479" s="5"/>
      <c r="BL1479" s="5"/>
      <c r="BU1479" s="5"/>
      <c r="BV1479" s="5"/>
      <c r="BZ1479" s="5"/>
      <c r="CA1479" s="5"/>
      <c r="CB1479" s="5"/>
      <c r="CC1479" s="5"/>
      <c r="CD1479" s="5"/>
      <c r="CE1479" s="5"/>
      <c r="CF1479" s="5"/>
      <c r="CG1479" s="5"/>
      <c r="CH1479" s="5"/>
      <c r="CI1479" s="5"/>
      <c r="CL1479" s="5"/>
      <c r="CM1479" s="5"/>
      <c r="CN1479" s="5"/>
    </row>
    <row r="1480" spans="13:92" x14ac:dyDescent="0.25"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Z1480" s="5"/>
      <c r="AA1480" s="5"/>
      <c r="AH1480" s="5"/>
      <c r="AI1480" s="5"/>
      <c r="AU1480" s="5"/>
      <c r="AV1480" s="5"/>
      <c r="AZ1480" s="5"/>
      <c r="BA1480" s="5"/>
      <c r="BB1480" s="5"/>
      <c r="BC1480" s="5"/>
      <c r="BD1480" s="5"/>
      <c r="BE1480" s="5"/>
      <c r="BF1480" s="5"/>
      <c r="BG1480" s="5"/>
      <c r="BH1480" s="5"/>
      <c r="BI1480" s="5"/>
      <c r="BL1480" s="5"/>
      <c r="BU1480" s="5"/>
      <c r="BV1480" s="5"/>
      <c r="BZ1480" s="5"/>
      <c r="CA1480" s="5"/>
      <c r="CB1480" s="5"/>
      <c r="CC1480" s="5"/>
      <c r="CD1480" s="5"/>
      <c r="CE1480" s="5"/>
      <c r="CF1480" s="5"/>
      <c r="CG1480" s="5"/>
      <c r="CH1480" s="5"/>
      <c r="CI1480" s="5"/>
      <c r="CL1480" s="5"/>
      <c r="CM1480" s="5"/>
      <c r="CN1480" s="5"/>
    </row>
    <row r="1481" spans="13:92" x14ac:dyDescent="0.25"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Z1481" s="5"/>
      <c r="AA1481" s="5"/>
      <c r="AH1481" s="5"/>
      <c r="AI1481" s="5"/>
      <c r="AU1481" s="5"/>
      <c r="AV1481" s="5"/>
      <c r="AZ1481" s="5"/>
      <c r="BA1481" s="5"/>
      <c r="BB1481" s="5"/>
      <c r="BC1481" s="5"/>
      <c r="BD1481" s="5"/>
      <c r="BE1481" s="5"/>
      <c r="BF1481" s="5"/>
      <c r="BG1481" s="5"/>
      <c r="BH1481" s="5"/>
      <c r="BI1481" s="5"/>
      <c r="BL1481" s="5"/>
      <c r="BU1481" s="5"/>
      <c r="BV1481" s="5"/>
      <c r="BZ1481" s="5"/>
      <c r="CA1481" s="5"/>
      <c r="CB1481" s="5"/>
      <c r="CC1481" s="5"/>
      <c r="CD1481" s="5"/>
      <c r="CE1481" s="5"/>
      <c r="CF1481" s="5"/>
      <c r="CG1481" s="5"/>
      <c r="CH1481" s="5"/>
      <c r="CI1481" s="5"/>
      <c r="CL1481" s="5"/>
      <c r="CM1481" s="5"/>
      <c r="CN1481" s="5"/>
    </row>
    <row r="1482" spans="13:92" x14ac:dyDescent="0.25"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Z1482" s="5"/>
      <c r="AA1482" s="5"/>
      <c r="AH1482" s="5"/>
      <c r="AI1482" s="5"/>
      <c r="AU1482" s="5"/>
      <c r="AV1482" s="5"/>
      <c r="AZ1482" s="5"/>
      <c r="BA1482" s="5"/>
      <c r="BB1482" s="5"/>
      <c r="BC1482" s="5"/>
      <c r="BD1482" s="5"/>
      <c r="BE1482" s="5"/>
      <c r="BF1482" s="5"/>
      <c r="BG1482" s="5"/>
      <c r="BH1482" s="5"/>
      <c r="BI1482" s="5"/>
      <c r="BL1482" s="5"/>
      <c r="BU1482" s="5"/>
      <c r="BV1482" s="5"/>
      <c r="BZ1482" s="5"/>
      <c r="CA1482" s="5"/>
      <c r="CB1482" s="5"/>
      <c r="CC1482" s="5"/>
      <c r="CD1482" s="5"/>
      <c r="CE1482" s="5"/>
      <c r="CF1482" s="5"/>
      <c r="CG1482" s="5"/>
      <c r="CH1482" s="5"/>
      <c r="CI1482" s="5"/>
      <c r="CL1482" s="5"/>
      <c r="CM1482" s="5"/>
      <c r="CN1482" s="5"/>
    </row>
    <row r="1483" spans="13:92" x14ac:dyDescent="0.25"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Z1483" s="5"/>
      <c r="AA1483" s="5"/>
      <c r="AH1483" s="5"/>
      <c r="AI1483" s="5"/>
      <c r="AU1483" s="5"/>
      <c r="AV1483" s="5"/>
      <c r="AZ1483" s="5"/>
      <c r="BA1483" s="5"/>
      <c r="BB1483" s="5"/>
      <c r="BC1483" s="5"/>
      <c r="BD1483" s="5"/>
      <c r="BE1483" s="5"/>
      <c r="BF1483" s="5"/>
      <c r="BG1483" s="5"/>
      <c r="BH1483" s="5"/>
      <c r="BI1483" s="5"/>
      <c r="BL1483" s="5"/>
      <c r="BU1483" s="5"/>
      <c r="BV1483" s="5"/>
      <c r="BZ1483" s="5"/>
      <c r="CA1483" s="5"/>
      <c r="CB1483" s="5"/>
      <c r="CC1483" s="5"/>
      <c r="CD1483" s="5"/>
      <c r="CE1483" s="5"/>
      <c r="CF1483" s="5"/>
      <c r="CG1483" s="5"/>
      <c r="CH1483" s="5"/>
      <c r="CI1483" s="5"/>
      <c r="CL1483" s="5"/>
      <c r="CM1483" s="5"/>
      <c r="CN1483" s="5"/>
    </row>
    <row r="1484" spans="13:92" x14ac:dyDescent="0.25"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Z1484" s="5"/>
      <c r="AA1484" s="5"/>
      <c r="AH1484" s="5"/>
      <c r="AI1484" s="5"/>
      <c r="AU1484" s="5"/>
      <c r="AV1484" s="5"/>
      <c r="AZ1484" s="5"/>
      <c r="BA1484" s="5"/>
      <c r="BB1484" s="5"/>
      <c r="BC1484" s="5"/>
      <c r="BD1484" s="5"/>
      <c r="BE1484" s="5"/>
      <c r="BF1484" s="5"/>
      <c r="BG1484" s="5"/>
      <c r="BH1484" s="5"/>
      <c r="BI1484" s="5"/>
      <c r="BL1484" s="5"/>
      <c r="BU1484" s="5"/>
      <c r="BV1484" s="5"/>
      <c r="BZ1484" s="5"/>
      <c r="CA1484" s="5"/>
      <c r="CB1484" s="5"/>
      <c r="CC1484" s="5"/>
      <c r="CD1484" s="5"/>
      <c r="CE1484" s="5"/>
      <c r="CF1484" s="5"/>
      <c r="CG1484" s="5"/>
      <c r="CH1484" s="5"/>
      <c r="CI1484" s="5"/>
      <c r="CL1484" s="5"/>
      <c r="CM1484" s="5"/>
      <c r="CN1484" s="5"/>
    </row>
    <row r="1485" spans="13:92" x14ac:dyDescent="0.25"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Z1485" s="5"/>
      <c r="AA1485" s="5"/>
      <c r="AH1485" s="5"/>
      <c r="AI1485" s="5"/>
      <c r="AU1485" s="5"/>
      <c r="AV1485" s="5"/>
      <c r="AZ1485" s="5"/>
      <c r="BA1485" s="5"/>
      <c r="BB1485" s="5"/>
      <c r="BC1485" s="5"/>
      <c r="BD1485" s="5"/>
      <c r="BE1485" s="5"/>
      <c r="BF1485" s="5"/>
      <c r="BG1485" s="5"/>
      <c r="BH1485" s="5"/>
      <c r="BI1485" s="5"/>
      <c r="BL1485" s="5"/>
      <c r="BU1485" s="5"/>
      <c r="BV1485" s="5"/>
      <c r="BZ1485" s="5"/>
      <c r="CA1485" s="5"/>
      <c r="CB1485" s="5"/>
      <c r="CC1485" s="5"/>
      <c r="CD1485" s="5"/>
      <c r="CE1485" s="5"/>
      <c r="CF1485" s="5"/>
      <c r="CG1485" s="5"/>
      <c r="CH1485" s="5"/>
      <c r="CI1485" s="5"/>
      <c r="CL1485" s="5"/>
      <c r="CM1485" s="5"/>
      <c r="CN1485" s="5"/>
    </row>
    <row r="1486" spans="13:92" x14ac:dyDescent="0.25"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Z1486" s="5"/>
      <c r="AA1486" s="5"/>
      <c r="AH1486" s="5"/>
      <c r="AI1486" s="5"/>
      <c r="AU1486" s="5"/>
      <c r="AV1486" s="5"/>
      <c r="AZ1486" s="5"/>
      <c r="BA1486" s="5"/>
      <c r="BB1486" s="5"/>
      <c r="BC1486" s="5"/>
      <c r="BD1486" s="5"/>
      <c r="BE1486" s="5"/>
      <c r="BF1486" s="5"/>
      <c r="BG1486" s="5"/>
      <c r="BH1486" s="5"/>
      <c r="BI1486" s="5"/>
      <c r="BL1486" s="5"/>
      <c r="BU1486" s="5"/>
      <c r="BV1486" s="5"/>
      <c r="BZ1486" s="5"/>
      <c r="CA1486" s="5"/>
      <c r="CB1486" s="5"/>
      <c r="CC1486" s="5"/>
      <c r="CD1486" s="5"/>
      <c r="CE1486" s="5"/>
      <c r="CF1486" s="5"/>
      <c r="CG1486" s="5"/>
      <c r="CH1486" s="5"/>
      <c r="CI1486" s="5"/>
      <c r="CL1486" s="5"/>
      <c r="CM1486" s="5"/>
      <c r="CN1486" s="5"/>
    </row>
    <row r="1487" spans="13:92" x14ac:dyDescent="0.25"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Z1487" s="5"/>
      <c r="AA1487" s="5"/>
      <c r="AH1487" s="5"/>
      <c r="AI1487" s="5"/>
      <c r="AU1487" s="5"/>
      <c r="AV1487" s="5"/>
      <c r="AZ1487" s="5"/>
      <c r="BA1487" s="5"/>
      <c r="BB1487" s="5"/>
      <c r="BC1487" s="5"/>
      <c r="BD1487" s="5"/>
      <c r="BE1487" s="5"/>
      <c r="BF1487" s="5"/>
      <c r="BG1487" s="5"/>
      <c r="BH1487" s="5"/>
      <c r="BI1487" s="5"/>
      <c r="BL1487" s="5"/>
      <c r="BU1487" s="5"/>
      <c r="BV1487" s="5"/>
      <c r="BZ1487" s="5"/>
      <c r="CA1487" s="5"/>
      <c r="CB1487" s="5"/>
      <c r="CC1487" s="5"/>
      <c r="CD1487" s="5"/>
      <c r="CE1487" s="5"/>
      <c r="CF1487" s="5"/>
      <c r="CG1487" s="5"/>
      <c r="CH1487" s="5"/>
      <c r="CI1487" s="5"/>
      <c r="CL1487" s="5"/>
      <c r="CM1487" s="5"/>
      <c r="CN1487" s="5"/>
    </row>
    <row r="1488" spans="13:92" x14ac:dyDescent="0.25"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Z1488" s="5"/>
      <c r="AA1488" s="5"/>
      <c r="AH1488" s="5"/>
      <c r="AI1488" s="5"/>
      <c r="AU1488" s="5"/>
      <c r="AV1488" s="5"/>
      <c r="AZ1488" s="5"/>
      <c r="BA1488" s="5"/>
      <c r="BB1488" s="5"/>
      <c r="BC1488" s="5"/>
      <c r="BD1488" s="5"/>
      <c r="BE1488" s="5"/>
      <c r="BF1488" s="5"/>
      <c r="BG1488" s="5"/>
      <c r="BH1488" s="5"/>
      <c r="BI1488" s="5"/>
      <c r="BL1488" s="5"/>
      <c r="BU1488" s="5"/>
      <c r="BV1488" s="5"/>
      <c r="BZ1488" s="5"/>
      <c r="CA1488" s="5"/>
      <c r="CB1488" s="5"/>
      <c r="CC1488" s="5"/>
      <c r="CD1488" s="5"/>
      <c r="CE1488" s="5"/>
      <c r="CF1488" s="5"/>
      <c r="CG1488" s="5"/>
      <c r="CH1488" s="5"/>
      <c r="CI1488" s="5"/>
      <c r="CL1488" s="5"/>
      <c r="CM1488" s="5"/>
      <c r="CN1488" s="5"/>
    </row>
    <row r="1489" spans="13:92" x14ac:dyDescent="0.25"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Z1489" s="5"/>
      <c r="AA1489" s="5"/>
      <c r="AH1489" s="5"/>
      <c r="AI1489" s="5"/>
      <c r="AU1489" s="5"/>
      <c r="AV1489" s="5"/>
      <c r="AZ1489" s="5"/>
      <c r="BA1489" s="5"/>
      <c r="BB1489" s="5"/>
      <c r="BC1489" s="5"/>
      <c r="BD1489" s="5"/>
      <c r="BE1489" s="5"/>
      <c r="BF1489" s="5"/>
      <c r="BG1489" s="5"/>
      <c r="BH1489" s="5"/>
      <c r="BI1489" s="5"/>
      <c r="BL1489" s="5"/>
      <c r="BU1489" s="5"/>
      <c r="BV1489" s="5"/>
      <c r="BZ1489" s="5"/>
      <c r="CA1489" s="5"/>
      <c r="CB1489" s="5"/>
      <c r="CC1489" s="5"/>
      <c r="CD1489" s="5"/>
      <c r="CE1489" s="5"/>
      <c r="CF1489" s="5"/>
      <c r="CG1489" s="5"/>
      <c r="CH1489" s="5"/>
      <c r="CI1489" s="5"/>
      <c r="CL1489" s="5"/>
      <c r="CM1489" s="5"/>
      <c r="CN1489" s="5"/>
    </row>
    <row r="1490" spans="13:92" x14ac:dyDescent="0.25"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Z1490" s="5"/>
      <c r="AA1490" s="5"/>
      <c r="AH1490" s="5"/>
      <c r="AI1490" s="5"/>
      <c r="AU1490" s="5"/>
      <c r="AV1490" s="5"/>
      <c r="AZ1490" s="5"/>
      <c r="BA1490" s="5"/>
      <c r="BB1490" s="5"/>
      <c r="BC1490" s="5"/>
      <c r="BD1490" s="5"/>
      <c r="BE1490" s="5"/>
      <c r="BF1490" s="5"/>
      <c r="BG1490" s="5"/>
      <c r="BH1490" s="5"/>
      <c r="BI1490" s="5"/>
      <c r="BL1490" s="5"/>
      <c r="BU1490" s="5"/>
      <c r="BV1490" s="5"/>
      <c r="BZ1490" s="5"/>
      <c r="CA1490" s="5"/>
      <c r="CB1490" s="5"/>
      <c r="CC1490" s="5"/>
      <c r="CD1490" s="5"/>
      <c r="CE1490" s="5"/>
      <c r="CF1490" s="5"/>
      <c r="CG1490" s="5"/>
      <c r="CH1490" s="5"/>
      <c r="CI1490" s="5"/>
      <c r="CL1490" s="5"/>
      <c r="CM1490" s="5"/>
      <c r="CN1490" s="5"/>
    </row>
    <row r="1491" spans="13:92" x14ac:dyDescent="0.25"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Z1491" s="5"/>
      <c r="AA1491" s="5"/>
      <c r="AH1491" s="5"/>
      <c r="AI1491" s="5"/>
      <c r="AU1491" s="5"/>
      <c r="AV1491" s="5"/>
      <c r="AZ1491" s="5"/>
      <c r="BA1491" s="5"/>
      <c r="BB1491" s="5"/>
      <c r="BC1491" s="5"/>
      <c r="BD1491" s="5"/>
      <c r="BE1491" s="5"/>
      <c r="BF1491" s="5"/>
      <c r="BG1491" s="5"/>
      <c r="BH1491" s="5"/>
      <c r="BI1491" s="5"/>
      <c r="BL1491" s="5"/>
      <c r="BU1491" s="5"/>
      <c r="BV1491" s="5"/>
      <c r="BZ1491" s="5"/>
      <c r="CA1491" s="5"/>
      <c r="CB1491" s="5"/>
      <c r="CC1491" s="5"/>
      <c r="CD1491" s="5"/>
      <c r="CE1491" s="5"/>
      <c r="CF1491" s="5"/>
      <c r="CG1491" s="5"/>
      <c r="CH1491" s="5"/>
      <c r="CI1491" s="5"/>
      <c r="CL1491" s="5"/>
      <c r="CM1491" s="5"/>
      <c r="CN1491" s="5"/>
    </row>
    <row r="1492" spans="13:92" x14ac:dyDescent="0.25"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Z1492" s="5"/>
      <c r="AA1492" s="5"/>
      <c r="AH1492" s="5"/>
      <c r="AI1492" s="5"/>
      <c r="AU1492" s="5"/>
      <c r="AV1492" s="5"/>
      <c r="AZ1492" s="5"/>
      <c r="BA1492" s="5"/>
      <c r="BB1492" s="5"/>
      <c r="BC1492" s="5"/>
      <c r="BD1492" s="5"/>
      <c r="BE1492" s="5"/>
      <c r="BF1492" s="5"/>
      <c r="BG1492" s="5"/>
      <c r="BH1492" s="5"/>
      <c r="BI1492" s="5"/>
      <c r="BL1492" s="5"/>
      <c r="BU1492" s="5"/>
      <c r="BV1492" s="5"/>
      <c r="BZ1492" s="5"/>
      <c r="CA1492" s="5"/>
      <c r="CB1492" s="5"/>
      <c r="CC1492" s="5"/>
      <c r="CD1492" s="5"/>
      <c r="CE1492" s="5"/>
      <c r="CF1492" s="5"/>
      <c r="CG1492" s="5"/>
      <c r="CH1492" s="5"/>
      <c r="CI1492" s="5"/>
      <c r="CL1492" s="5"/>
      <c r="CM1492" s="5"/>
      <c r="CN1492" s="5"/>
    </row>
    <row r="1493" spans="13:92" x14ac:dyDescent="0.25"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Z1493" s="5"/>
      <c r="AA1493" s="5"/>
      <c r="AH1493" s="5"/>
      <c r="AI1493" s="5"/>
      <c r="AU1493" s="5"/>
      <c r="AV1493" s="5"/>
      <c r="AZ1493" s="5"/>
      <c r="BA1493" s="5"/>
      <c r="BB1493" s="5"/>
      <c r="BC1493" s="5"/>
      <c r="BD1493" s="5"/>
      <c r="BE1493" s="5"/>
      <c r="BF1493" s="5"/>
      <c r="BG1493" s="5"/>
      <c r="BH1493" s="5"/>
      <c r="BI1493" s="5"/>
      <c r="BL1493" s="5"/>
      <c r="BU1493" s="5"/>
      <c r="BV1493" s="5"/>
      <c r="BZ1493" s="5"/>
      <c r="CA1493" s="5"/>
      <c r="CB1493" s="5"/>
      <c r="CC1493" s="5"/>
      <c r="CD1493" s="5"/>
      <c r="CE1493" s="5"/>
      <c r="CF1493" s="5"/>
      <c r="CG1493" s="5"/>
      <c r="CH1493" s="5"/>
      <c r="CI1493" s="5"/>
      <c r="CL1493" s="5"/>
      <c r="CM1493" s="5"/>
      <c r="CN1493" s="5"/>
    </row>
    <row r="1494" spans="13:92" x14ac:dyDescent="0.25"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Z1494" s="5"/>
      <c r="AA1494" s="5"/>
      <c r="AH1494" s="5"/>
      <c r="AI1494" s="5"/>
      <c r="AU1494" s="5"/>
      <c r="AV1494" s="5"/>
      <c r="AZ1494" s="5"/>
      <c r="BA1494" s="5"/>
      <c r="BB1494" s="5"/>
      <c r="BC1494" s="5"/>
      <c r="BD1494" s="5"/>
      <c r="BE1494" s="5"/>
      <c r="BF1494" s="5"/>
      <c r="BG1494" s="5"/>
      <c r="BH1494" s="5"/>
      <c r="BI1494" s="5"/>
      <c r="BL1494" s="5"/>
      <c r="BU1494" s="5"/>
      <c r="BV1494" s="5"/>
      <c r="BZ1494" s="5"/>
      <c r="CA1494" s="5"/>
      <c r="CB1494" s="5"/>
      <c r="CC1494" s="5"/>
      <c r="CD1494" s="5"/>
      <c r="CE1494" s="5"/>
      <c r="CF1494" s="5"/>
      <c r="CG1494" s="5"/>
      <c r="CH1494" s="5"/>
      <c r="CI1494" s="5"/>
      <c r="CL1494" s="5"/>
      <c r="CM1494" s="5"/>
      <c r="CN1494" s="5"/>
    </row>
    <row r="1495" spans="13:92" x14ac:dyDescent="0.25"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Z1495" s="5"/>
      <c r="AA1495" s="5"/>
      <c r="AH1495" s="5"/>
      <c r="AI1495" s="5"/>
      <c r="AU1495" s="5"/>
      <c r="AV1495" s="5"/>
      <c r="AZ1495" s="5"/>
      <c r="BA1495" s="5"/>
      <c r="BB1495" s="5"/>
      <c r="BC1495" s="5"/>
      <c r="BD1495" s="5"/>
      <c r="BE1495" s="5"/>
      <c r="BF1495" s="5"/>
      <c r="BG1495" s="5"/>
      <c r="BH1495" s="5"/>
      <c r="BI1495" s="5"/>
      <c r="BL1495" s="5"/>
      <c r="BU1495" s="5"/>
      <c r="BV1495" s="5"/>
      <c r="BZ1495" s="5"/>
      <c r="CA1495" s="5"/>
      <c r="CB1495" s="5"/>
      <c r="CC1495" s="5"/>
      <c r="CD1495" s="5"/>
      <c r="CE1495" s="5"/>
      <c r="CF1495" s="5"/>
      <c r="CG1495" s="5"/>
      <c r="CH1495" s="5"/>
      <c r="CI1495" s="5"/>
      <c r="CL1495" s="5"/>
      <c r="CM1495" s="5"/>
      <c r="CN1495" s="5"/>
    </row>
    <row r="1496" spans="13:92" x14ac:dyDescent="0.25"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Z1496" s="5"/>
      <c r="AA1496" s="5"/>
      <c r="AH1496" s="5"/>
      <c r="AI1496" s="5"/>
      <c r="AU1496" s="5"/>
      <c r="AV1496" s="5"/>
      <c r="AZ1496" s="5"/>
      <c r="BA1496" s="5"/>
      <c r="BB1496" s="5"/>
      <c r="BC1496" s="5"/>
      <c r="BD1496" s="5"/>
      <c r="BE1496" s="5"/>
      <c r="BF1496" s="5"/>
      <c r="BG1496" s="5"/>
      <c r="BH1496" s="5"/>
      <c r="BI1496" s="5"/>
      <c r="BL1496" s="5"/>
      <c r="BU1496" s="5"/>
      <c r="BV1496" s="5"/>
      <c r="BZ1496" s="5"/>
      <c r="CA1496" s="5"/>
      <c r="CB1496" s="5"/>
      <c r="CC1496" s="5"/>
      <c r="CD1496" s="5"/>
      <c r="CE1496" s="5"/>
      <c r="CF1496" s="5"/>
      <c r="CG1496" s="5"/>
      <c r="CH1496" s="5"/>
      <c r="CI1496" s="5"/>
      <c r="CL1496" s="5"/>
      <c r="CM1496" s="5"/>
      <c r="CN1496" s="5"/>
    </row>
    <row r="1497" spans="13:92" x14ac:dyDescent="0.25"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Z1497" s="5"/>
      <c r="AA1497" s="5"/>
      <c r="AH1497" s="5"/>
      <c r="AI1497" s="5"/>
      <c r="AU1497" s="5"/>
      <c r="AV1497" s="5"/>
      <c r="AZ1497" s="5"/>
      <c r="BA1497" s="5"/>
      <c r="BB1497" s="5"/>
      <c r="BC1497" s="5"/>
      <c r="BD1497" s="5"/>
      <c r="BE1497" s="5"/>
      <c r="BF1497" s="5"/>
      <c r="BG1497" s="5"/>
      <c r="BH1497" s="5"/>
      <c r="BI1497" s="5"/>
      <c r="BL1497" s="5"/>
      <c r="BU1497" s="5"/>
      <c r="BV1497" s="5"/>
      <c r="BZ1497" s="5"/>
      <c r="CA1497" s="5"/>
      <c r="CB1497" s="5"/>
      <c r="CC1497" s="5"/>
      <c r="CD1497" s="5"/>
      <c r="CE1497" s="5"/>
      <c r="CF1497" s="5"/>
      <c r="CG1497" s="5"/>
      <c r="CH1497" s="5"/>
      <c r="CI1497" s="5"/>
      <c r="CL1497" s="5"/>
      <c r="CM1497" s="5"/>
      <c r="CN1497" s="5"/>
    </row>
    <row r="1498" spans="13:92" x14ac:dyDescent="0.25"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Z1498" s="5"/>
      <c r="AA1498" s="5"/>
      <c r="AH1498" s="5"/>
      <c r="AI1498" s="5"/>
      <c r="AU1498" s="5"/>
      <c r="AV1498" s="5"/>
      <c r="AZ1498" s="5"/>
      <c r="BA1498" s="5"/>
      <c r="BB1498" s="5"/>
      <c r="BC1498" s="5"/>
      <c r="BD1498" s="5"/>
      <c r="BE1498" s="5"/>
      <c r="BF1498" s="5"/>
      <c r="BG1498" s="5"/>
      <c r="BH1498" s="5"/>
      <c r="BI1498" s="5"/>
      <c r="BL1498" s="5"/>
      <c r="BU1498" s="5"/>
      <c r="BV1498" s="5"/>
      <c r="BZ1498" s="5"/>
      <c r="CA1498" s="5"/>
      <c r="CB1498" s="5"/>
      <c r="CC1498" s="5"/>
      <c r="CD1498" s="5"/>
      <c r="CE1498" s="5"/>
      <c r="CF1498" s="5"/>
      <c r="CG1498" s="5"/>
      <c r="CH1498" s="5"/>
      <c r="CI1498" s="5"/>
      <c r="CL1498" s="5"/>
      <c r="CM1498" s="5"/>
      <c r="CN1498" s="5"/>
    </row>
    <row r="1499" spans="13:92" x14ac:dyDescent="0.25"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Z1499" s="5"/>
      <c r="AA1499" s="5"/>
      <c r="AH1499" s="5"/>
      <c r="AI1499" s="5"/>
      <c r="AU1499" s="5"/>
      <c r="AV1499" s="5"/>
      <c r="AZ1499" s="5"/>
      <c r="BA1499" s="5"/>
      <c r="BB1499" s="5"/>
      <c r="BC1499" s="5"/>
      <c r="BD1499" s="5"/>
      <c r="BE1499" s="5"/>
      <c r="BF1499" s="5"/>
      <c r="BG1499" s="5"/>
      <c r="BH1499" s="5"/>
      <c r="BI1499" s="5"/>
      <c r="BL1499" s="5"/>
      <c r="BU1499" s="5"/>
      <c r="BV1499" s="5"/>
      <c r="BZ1499" s="5"/>
      <c r="CA1499" s="5"/>
      <c r="CB1499" s="5"/>
      <c r="CC1499" s="5"/>
      <c r="CD1499" s="5"/>
      <c r="CE1499" s="5"/>
      <c r="CF1499" s="5"/>
      <c r="CG1499" s="5"/>
      <c r="CH1499" s="5"/>
      <c r="CI1499" s="5"/>
      <c r="CL1499" s="5"/>
      <c r="CM1499" s="5"/>
      <c r="CN1499" s="5"/>
    </row>
    <row r="1500" spans="13:92" x14ac:dyDescent="0.25"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Z1500" s="5"/>
      <c r="AA1500" s="5"/>
      <c r="AH1500" s="5"/>
      <c r="AI1500" s="5"/>
      <c r="AU1500" s="5"/>
      <c r="AV1500" s="5"/>
      <c r="AZ1500" s="5"/>
      <c r="BA1500" s="5"/>
      <c r="BB1500" s="5"/>
      <c r="BC1500" s="5"/>
      <c r="BD1500" s="5"/>
      <c r="BE1500" s="5"/>
      <c r="BF1500" s="5"/>
      <c r="BG1500" s="5"/>
      <c r="BH1500" s="5"/>
      <c r="BI1500" s="5"/>
      <c r="BL1500" s="5"/>
      <c r="BU1500" s="5"/>
      <c r="BV1500" s="5"/>
      <c r="BZ1500" s="5"/>
      <c r="CA1500" s="5"/>
      <c r="CB1500" s="5"/>
      <c r="CC1500" s="5"/>
      <c r="CD1500" s="5"/>
      <c r="CE1500" s="5"/>
      <c r="CF1500" s="5"/>
      <c r="CG1500" s="5"/>
      <c r="CH1500" s="5"/>
      <c r="CI1500" s="5"/>
      <c r="CL1500" s="5"/>
      <c r="CM1500" s="5"/>
      <c r="CN1500" s="5"/>
    </row>
    <row r="1501" spans="13:92" x14ac:dyDescent="0.25"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Z1501" s="5"/>
      <c r="AA1501" s="5"/>
      <c r="AH1501" s="5"/>
      <c r="AI1501" s="5"/>
      <c r="AU1501" s="5"/>
      <c r="AV1501" s="5"/>
      <c r="AZ1501" s="5"/>
      <c r="BA1501" s="5"/>
      <c r="BB1501" s="5"/>
      <c r="BC1501" s="5"/>
      <c r="BD1501" s="5"/>
      <c r="BE1501" s="5"/>
      <c r="BF1501" s="5"/>
      <c r="BG1501" s="5"/>
      <c r="BH1501" s="5"/>
      <c r="BI1501" s="5"/>
      <c r="BL1501" s="5"/>
      <c r="BU1501" s="5"/>
      <c r="BV1501" s="5"/>
      <c r="BZ1501" s="5"/>
      <c r="CA1501" s="5"/>
      <c r="CB1501" s="5"/>
      <c r="CC1501" s="5"/>
      <c r="CD1501" s="5"/>
      <c r="CE1501" s="5"/>
      <c r="CF1501" s="5"/>
      <c r="CG1501" s="5"/>
      <c r="CH1501" s="5"/>
      <c r="CI1501" s="5"/>
      <c r="CL1501" s="5"/>
      <c r="CM1501" s="5"/>
      <c r="CN1501" s="5"/>
    </row>
    <row r="1502" spans="13:92" x14ac:dyDescent="0.25"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Z1502" s="5"/>
      <c r="AA1502" s="5"/>
      <c r="AH1502" s="5"/>
      <c r="AI1502" s="5"/>
      <c r="AU1502" s="5"/>
      <c r="AV1502" s="5"/>
      <c r="AZ1502" s="5"/>
      <c r="BA1502" s="5"/>
      <c r="BB1502" s="5"/>
      <c r="BC1502" s="5"/>
      <c r="BD1502" s="5"/>
      <c r="BE1502" s="5"/>
      <c r="BF1502" s="5"/>
      <c r="BG1502" s="5"/>
      <c r="BH1502" s="5"/>
      <c r="BI1502" s="5"/>
      <c r="BL1502" s="5"/>
      <c r="BU1502" s="5"/>
      <c r="BV1502" s="5"/>
      <c r="BZ1502" s="5"/>
      <c r="CA1502" s="5"/>
      <c r="CB1502" s="5"/>
      <c r="CC1502" s="5"/>
      <c r="CD1502" s="5"/>
      <c r="CE1502" s="5"/>
      <c r="CF1502" s="5"/>
      <c r="CG1502" s="5"/>
      <c r="CH1502" s="5"/>
      <c r="CI1502" s="5"/>
      <c r="CL1502" s="5"/>
      <c r="CM1502" s="5"/>
      <c r="CN1502" s="5"/>
    </row>
    <row r="1503" spans="13:92" x14ac:dyDescent="0.25"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Z1503" s="5"/>
      <c r="AA1503" s="5"/>
      <c r="AH1503" s="5"/>
      <c r="AI1503" s="5"/>
      <c r="AU1503" s="5"/>
      <c r="AV1503" s="5"/>
      <c r="AZ1503" s="5"/>
      <c r="BA1503" s="5"/>
      <c r="BB1503" s="5"/>
      <c r="BC1503" s="5"/>
      <c r="BD1503" s="5"/>
      <c r="BE1503" s="5"/>
      <c r="BF1503" s="5"/>
      <c r="BG1503" s="5"/>
      <c r="BH1503" s="5"/>
      <c r="BI1503" s="5"/>
      <c r="BL1503" s="5"/>
      <c r="BU1503" s="5"/>
      <c r="BV1503" s="5"/>
      <c r="BZ1503" s="5"/>
      <c r="CA1503" s="5"/>
      <c r="CB1503" s="5"/>
      <c r="CC1503" s="5"/>
      <c r="CD1503" s="5"/>
      <c r="CE1503" s="5"/>
      <c r="CF1503" s="5"/>
      <c r="CG1503" s="5"/>
      <c r="CH1503" s="5"/>
      <c r="CI1503" s="5"/>
      <c r="CL1503" s="5"/>
      <c r="CM1503" s="5"/>
      <c r="CN1503" s="5"/>
    </row>
    <row r="1504" spans="13:92" x14ac:dyDescent="0.25"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Z1504" s="5"/>
      <c r="AA1504" s="5"/>
      <c r="AH1504" s="5"/>
      <c r="AI1504" s="5"/>
      <c r="AU1504" s="5"/>
      <c r="AV1504" s="5"/>
      <c r="AZ1504" s="5"/>
      <c r="BA1504" s="5"/>
      <c r="BB1504" s="5"/>
      <c r="BC1504" s="5"/>
      <c r="BD1504" s="5"/>
      <c r="BE1504" s="5"/>
      <c r="BF1504" s="5"/>
      <c r="BG1504" s="5"/>
      <c r="BH1504" s="5"/>
      <c r="BI1504" s="5"/>
      <c r="BL1504" s="5"/>
      <c r="BU1504" s="5"/>
      <c r="BV1504" s="5"/>
      <c r="BZ1504" s="5"/>
      <c r="CA1504" s="5"/>
      <c r="CB1504" s="5"/>
      <c r="CC1504" s="5"/>
      <c r="CD1504" s="5"/>
      <c r="CE1504" s="5"/>
      <c r="CF1504" s="5"/>
      <c r="CG1504" s="5"/>
      <c r="CH1504" s="5"/>
      <c r="CI1504" s="5"/>
      <c r="CL1504" s="5"/>
      <c r="CM1504" s="5"/>
      <c r="CN1504" s="5"/>
    </row>
    <row r="1505" spans="13:92" x14ac:dyDescent="0.25"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Z1505" s="5"/>
      <c r="AA1505" s="5"/>
      <c r="AH1505" s="5"/>
      <c r="AI1505" s="5"/>
      <c r="AU1505" s="5"/>
      <c r="AV1505" s="5"/>
      <c r="AZ1505" s="5"/>
      <c r="BA1505" s="5"/>
      <c r="BB1505" s="5"/>
      <c r="BC1505" s="5"/>
      <c r="BD1505" s="5"/>
      <c r="BE1505" s="5"/>
      <c r="BF1505" s="5"/>
      <c r="BG1505" s="5"/>
      <c r="BH1505" s="5"/>
      <c r="BI1505" s="5"/>
      <c r="BL1505" s="5"/>
      <c r="BU1505" s="5"/>
      <c r="BV1505" s="5"/>
      <c r="BZ1505" s="5"/>
      <c r="CA1505" s="5"/>
      <c r="CB1505" s="5"/>
      <c r="CC1505" s="5"/>
      <c r="CD1505" s="5"/>
      <c r="CE1505" s="5"/>
      <c r="CF1505" s="5"/>
      <c r="CG1505" s="5"/>
      <c r="CH1505" s="5"/>
      <c r="CI1505" s="5"/>
      <c r="CL1505" s="5"/>
      <c r="CM1505" s="5"/>
      <c r="CN1505" s="5"/>
    </row>
    <row r="1506" spans="13:92" x14ac:dyDescent="0.25"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Z1506" s="5"/>
      <c r="AA1506" s="5"/>
      <c r="AH1506" s="5"/>
      <c r="AI1506" s="5"/>
      <c r="AU1506" s="5"/>
      <c r="AV1506" s="5"/>
      <c r="AZ1506" s="5"/>
      <c r="BA1506" s="5"/>
      <c r="BB1506" s="5"/>
      <c r="BC1506" s="5"/>
      <c r="BD1506" s="5"/>
      <c r="BE1506" s="5"/>
      <c r="BF1506" s="5"/>
      <c r="BG1506" s="5"/>
      <c r="BH1506" s="5"/>
      <c r="BI1506" s="5"/>
      <c r="BL1506" s="5"/>
      <c r="BU1506" s="5"/>
      <c r="BV1506" s="5"/>
      <c r="BZ1506" s="5"/>
      <c r="CA1506" s="5"/>
      <c r="CB1506" s="5"/>
      <c r="CC1506" s="5"/>
      <c r="CD1506" s="5"/>
      <c r="CE1506" s="5"/>
      <c r="CF1506" s="5"/>
      <c r="CG1506" s="5"/>
      <c r="CH1506" s="5"/>
      <c r="CI1506" s="5"/>
      <c r="CL1506" s="5"/>
      <c r="CM1506" s="5"/>
      <c r="CN1506" s="5"/>
    </row>
    <row r="1507" spans="13:92" x14ac:dyDescent="0.25"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Z1507" s="5"/>
      <c r="AA1507" s="5"/>
      <c r="AH1507" s="5"/>
      <c r="AI1507" s="5"/>
      <c r="AU1507" s="5"/>
      <c r="AV1507" s="5"/>
      <c r="AZ1507" s="5"/>
      <c r="BA1507" s="5"/>
      <c r="BB1507" s="5"/>
      <c r="BC1507" s="5"/>
      <c r="BD1507" s="5"/>
      <c r="BE1507" s="5"/>
      <c r="BF1507" s="5"/>
      <c r="BG1507" s="5"/>
      <c r="BH1507" s="5"/>
      <c r="BI1507" s="5"/>
      <c r="BL1507" s="5"/>
      <c r="BU1507" s="5"/>
      <c r="BV1507" s="5"/>
      <c r="BZ1507" s="5"/>
      <c r="CA1507" s="5"/>
      <c r="CB1507" s="5"/>
      <c r="CC1507" s="5"/>
      <c r="CD1507" s="5"/>
      <c r="CE1507" s="5"/>
      <c r="CF1507" s="5"/>
      <c r="CG1507" s="5"/>
      <c r="CH1507" s="5"/>
      <c r="CI1507" s="5"/>
      <c r="CL1507" s="5"/>
      <c r="CM1507" s="5"/>
      <c r="CN1507" s="5"/>
    </row>
    <row r="1508" spans="13:92" x14ac:dyDescent="0.25"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Z1508" s="5"/>
      <c r="AA1508" s="5"/>
      <c r="AH1508" s="5"/>
      <c r="AI1508" s="5"/>
      <c r="AU1508" s="5"/>
      <c r="AV1508" s="5"/>
      <c r="AZ1508" s="5"/>
      <c r="BA1508" s="5"/>
      <c r="BB1508" s="5"/>
      <c r="BC1508" s="5"/>
      <c r="BD1508" s="5"/>
      <c r="BE1508" s="5"/>
      <c r="BF1508" s="5"/>
      <c r="BG1508" s="5"/>
      <c r="BH1508" s="5"/>
      <c r="BI1508" s="5"/>
      <c r="BL1508" s="5"/>
      <c r="BU1508" s="5"/>
      <c r="BV1508" s="5"/>
      <c r="BZ1508" s="5"/>
      <c r="CA1508" s="5"/>
      <c r="CB1508" s="5"/>
      <c r="CC1508" s="5"/>
      <c r="CD1508" s="5"/>
      <c r="CE1508" s="5"/>
      <c r="CF1508" s="5"/>
      <c r="CG1508" s="5"/>
      <c r="CH1508" s="5"/>
      <c r="CI1508" s="5"/>
      <c r="CL1508" s="5"/>
      <c r="CM1508" s="5"/>
      <c r="CN1508" s="5"/>
    </row>
    <row r="1509" spans="13:92" x14ac:dyDescent="0.25"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Z1509" s="5"/>
      <c r="AA1509" s="5"/>
      <c r="AH1509" s="5"/>
      <c r="AI1509" s="5"/>
      <c r="AU1509" s="5"/>
      <c r="AV1509" s="5"/>
      <c r="AZ1509" s="5"/>
      <c r="BA1509" s="5"/>
      <c r="BB1509" s="5"/>
      <c r="BC1509" s="5"/>
      <c r="BD1509" s="5"/>
      <c r="BE1509" s="5"/>
      <c r="BF1509" s="5"/>
      <c r="BG1509" s="5"/>
      <c r="BH1509" s="5"/>
      <c r="BI1509" s="5"/>
      <c r="BL1509" s="5"/>
      <c r="BU1509" s="5"/>
      <c r="BV1509" s="5"/>
      <c r="BZ1509" s="5"/>
      <c r="CA1509" s="5"/>
      <c r="CB1509" s="5"/>
      <c r="CC1509" s="5"/>
      <c r="CD1509" s="5"/>
      <c r="CE1509" s="5"/>
      <c r="CF1509" s="5"/>
      <c r="CG1509" s="5"/>
      <c r="CH1509" s="5"/>
      <c r="CI1509" s="5"/>
      <c r="CL1509" s="5"/>
      <c r="CM1509" s="5"/>
      <c r="CN1509" s="5"/>
    </row>
    <row r="1510" spans="13:92" x14ac:dyDescent="0.25"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Z1510" s="5"/>
      <c r="AA1510" s="5"/>
      <c r="AH1510" s="5"/>
      <c r="AI1510" s="5"/>
      <c r="AU1510" s="5"/>
      <c r="AV1510" s="5"/>
      <c r="AZ1510" s="5"/>
      <c r="BA1510" s="5"/>
      <c r="BB1510" s="5"/>
      <c r="BC1510" s="5"/>
      <c r="BD1510" s="5"/>
      <c r="BE1510" s="5"/>
      <c r="BF1510" s="5"/>
      <c r="BG1510" s="5"/>
      <c r="BH1510" s="5"/>
      <c r="BI1510" s="5"/>
      <c r="BL1510" s="5"/>
      <c r="BU1510" s="5"/>
      <c r="BV1510" s="5"/>
      <c r="BZ1510" s="5"/>
      <c r="CA1510" s="5"/>
      <c r="CB1510" s="5"/>
      <c r="CC1510" s="5"/>
      <c r="CD1510" s="5"/>
      <c r="CE1510" s="5"/>
      <c r="CF1510" s="5"/>
      <c r="CG1510" s="5"/>
      <c r="CH1510" s="5"/>
      <c r="CI1510" s="5"/>
      <c r="CL1510" s="5"/>
      <c r="CM1510" s="5"/>
      <c r="CN1510" s="5"/>
    </row>
    <row r="1511" spans="13:92" x14ac:dyDescent="0.25"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Z1511" s="5"/>
      <c r="AA1511" s="5"/>
      <c r="AH1511" s="5"/>
      <c r="AI1511" s="5"/>
      <c r="AU1511" s="5"/>
      <c r="AV1511" s="5"/>
      <c r="AZ1511" s="5"/>
      <c r="BA1511" s="5"/>
      <c r="BB1511" s="5"/>
      <c r="BC1511" s="5"/>
      <c r="BD1511" s="5"/>
      <c r="BE1511" s="5"/>
      <c r="BF1511" s="5"/>
      <c r="BG1511" s="5"/>
      <c r="BH1511" s="5"/>
      <c r="BI1511" s="5"/>
      <c r="BL1511" s="5"/>
      <c r="BU1511" s="5"/>
      <c r="BV1511" s="5"/>
      <c r="BZ1511" s="5"/>
      <c r="CA1511" s="5"/>
      <c r="CB1511" s="5"/>
      <c r="CC1511" s="5"/>
      <c r="CD1511" s="5"/>
      <c r="CE1511" s="5"/>
      <c r="CF1511" s="5"/>
      <c r="CG1511" s="5"/>
      <c r="CH1511" s="5"/>
      <c r="CI1511" s="5"/>
      <c r="CL1511" s="5"/>
      <c r="CM1511" s="5"/>
      <c r="CN1511" s="5"/>
    </row>
    <row r="1512" spans="13:92" x14ac:dyDescent="0.25"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Z1512" s="5"/>
      <c r="AA1512" s="5"/>
      <c r="AH1512" s="5"/>
      <c r="AI1512" s="5"/>
      <c r="AU1512" s="5"/>
      <c r="AV1512" s="5"/>
      <c r="AZ1512" s="5"/>
      <c r="BA1512" s="5"/>
      <c r="BB1512" s="5"/>
      <c r="BC1512" s="5"/>
      <c r="BD1512" s="5"/>
      <c r="BE1512" s="5"/>
      <c r="BF1512" s="5"/>
      <c r="BG1512" s="5"/>
      <c r="BH1512" s="5"/>
      <c r="BI1512" s="5"/>
      <c r="BL1512" s="5"/>
      <c r="BU1512" s="5"/>
      <c r="BV1512" s="5"/>
      <c r="BZ1512" s="5"/>
      <c r="CA1512" s="5"/>
      <c r="CB1512" s="5"/>
      <c r="CC1512" s="5"/>
      <c r="CD1512" s="5"/>
      <c r="CE1512" s="5"/>
      <c r="CF1512" s="5"/>
      <c r="CG1512" s="5"/>
      <c r="CH1512" s="5"/>
      <c r="CI1512" s="5"/>
      <c r="CL1512" s="5"/>
      <c r="CM1512" s="5"/>
      <c r="CN1512" s="5"/>
    </row>
    <row r="1513" spans="13:92" x14ac:dyDescent="0.25"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Z1513" s="5"/>
      <c r="AA1513" s="5"/>
      <c r="AH1513" s="5"/>
      <c r="AI1513" s="5"/>
      <c r="AU1513" s="5"/>
      <c r="AV1513" s="5"/>
      <c r="AZ1513" s="5"/>
      <c r="BA1513" s="5"/>
      <c r="BB1513" s="5"/>
      <c r="BC1513" s="5"/>
      <c r="BD1513" s="5"/>
      <c r="BE1513" s="5"/>
      <c r="BF1513" s="5"/>
      <c r="BG1513" s="5"/>
      <c r="BH1513" s="5"/>
      <c r="BI1513" s="5"/>
      <c r="BL1513" s="5"/>
      <c r="BU1513" s="5"/>
      <c r="BV1513" s="5"/>
      <c r="BZ1513" s="5"/>
      <c r="CA1513" s="5"/>
      <c r="CB1513" s="5"/>
      <c r="CC1513" s="5"/>
      <c r="CD1513" s="5"/>
      <c r="CE1513" s="5"/>
      <c r="CF1513" s="5"/>
      <c r="CG1513" s="5"/>
      <c r="CH1513" s="5"/>
      <c r="CI1513" s="5"/>
      <c r="CL1513" s="5"/>
      <c r="CM1513" s="5"/>
      <c r="CN1513" s="5"/>
    </row>
    <row r="1514" spans="13:92" x14ac:dyDescent="0.25"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Z1514" s="5"/>
      <c r="AA1514" s="5"/>
      <c r="AH1514" s="5"/>
      <c r="AI1514" s="5"/>
      <c r="AU1514" s="5"/>
      <c r="AV1514" s="5"/>
      <c r="AZ1514" s="5"/>
      <c r="BA1514" s="5"/>
      <c r="BB1514" s="5"/>
      <c r="BC1514" s="5"/>
      <c r="BD1514" s="5"/>
      <c r="BE1514" s="5"/>
      <c r="BF1514" s="5"/>
      <c r="BG1514" s="5"/>
      <c r="BH1514" s="5"/>
      <c r="BI1514" s="5"/>
      <c r="BL1514" s="5"/>
      <c r="BU1514" s="5"/>
      <c r="BV1514" s="5"/>
      <c r="BZ1514" s="5"/>
      <c r="CA1514" s="5"/>
      <c r="CB1514" s="5"/>
      <c r="CC1514" s="5"/>
      <c r="CD1514" s="5"/>
      <c r="CE1514" s="5"/>
      <c r="CF1514" s="5"/>
      <c r="CG1514" s="5"/>
      <c r="CH1514" s="5"/>
      <c r="CI1514" s="5"/>
      <c r="CL1514" s="5"/>
      <c r="CM1514" s="5"/>
      <c r="CN1514" s="5"/>
    </row>
    <row r="1515" spans="13:92" x14ac:dyDescent="0.25"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Z1515" s="5"/>
      <c r="AA1515" s="5"/>
      <c r="AH1515" s="5"/>
      <c r="AI1515" s="5"/>
      <c r="AU1515" s="5"/>
      <c r="AV1515" s="5"/>
      <c r="AZ1515" s="5"/>
      <c r="BA1515" s="5"/>
      <c r="BB1515" s="5"/>
      <c r="BC1515" s="5"/>
      <c r="BD1515" s="5"/>
      <c r="BE1515" s="5"/>
      <c r="BF1515" s="5"/>
      <c r="BG1515" s="5"/>
      <c r="BH1515" s="5"/>
      <c r="BI1515" s="5"/>
      <c r="BL1515" s="5"/>
      <c r="BU1515" s="5"/>
      <c r="BV1515" s="5"/>
      <c r="BZ1515" s="5"/>
      <c r="CA1515" s="5"/>
      <c r="CB1515" s="5"/>
      <c r="CC1515" s="5"/>
      <c r="CD1515" s="5"/>
      <c r="CE1515" s="5"/>
      <c r="CF1515" s="5"/>
      <c r="CG1515" s="5"/>
      <c r="CH1515" s="5"/>
      <c r="CI1515" s="5"/>
      <c r="CL1515" s="5"/>
      <c r="CM1515" s="5"/>
      <c r="CN1515" s="5"/>
    </row>
    <row r="1516" spans="13:92" x14ac:dyDescent="0.25"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Z1516" s="5"/>
      <c r="AA1516" s="5"/>
      <c r="AH1516" s="5"/>
      <c r="AI1516" s="5"/>
      <c r="AU1516" s="5"/>
      <c r="AV1516" s="5"/>
      <c r="AZ1516" s="5"/>
      <c r="BA1516" s="5"/>
      <c r="BB1516" s="5"/>
      <c r="BC1516" s="5"/>
      <c r="BD1516" s="5"/>
      <c r="BE1516" s="5"/>
      <c r="BF1516" s="5"/>
      <c r="BG1516" s="5"/>
      <c r="BH1516" s="5"/>
      <c r="BI1516" s="5"/>
      <c r="BL1516" s="5"/>
      <c r="BU1516" s="5"/>
      <c r="BV1516" s="5"/>
      <c r="BZ1516" s="5"/>
      <c r="CA1516" s="5"/>
      <c r="CB1516" s="5"/>
      <c r="CC1516" s="5"/>
      <c r="CD1516" s="5"/>
      <c r="CE1516" s="5"/>
      <c r="CF1516" s="5"/>
      <c r="CG1516" s="5"/>
      <c r="CH1516" s="5"/>
      <c r="CI1516" s="5"/>
      <c r="CL1516" s="5"/>
      <c r="CM1516" s="5"/>
      <c r="CN1516" s="5"/>
    </row>
    <row r="1517" spans="13:92" x14ac:dyDescent="0.25"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Z1517" s="5"/>
      <c r="AA1517" s="5"/>
      <c r="AH1517" s="5"/>
      <c r="AI1517" s="5"/>
      <c r="AU1517" s="5"/>
      <c r="AV1517" s="5"/>
      <c r="AZ1517" s="5"/>
      <c r="BA1517" s="5"/>
      <c r="BB1517" s="5"/>
      <c r="BC1517" s="5"/>
      <c r="BD1517" s="5"/>
      <c r="BE1517" s="5"/>
      <c r="BF1517" s="5"/>
      <c r="BG1517" s="5"/>
      <c r="BH1517" s="5"/>
      <c r="BI1517" s="5"/>
      <c r="BL1517" s="5"/>
      <c r="BU1517" s="5"/>
      <c r="BV1517" s="5"/>
      <c r="BZ1517" s="5"/>
      <c r="CA1517" s="5"/>
      <c r="CB1517" s="5"/>
      <c r="CC1517" s="5"/>
      <c r="CD1517" s="5"/>
      <c r="CE1517" s="5"/>
      <c r="CF1517" s="5"/>
      <c r="CG1517" s="5"/>
      <c r="CH1517" s="5"/>
      <c r="CI1517" s="5"/>
      <c r="CL1517" s="5"/>
      <c r="CM1517" s="5"/>
      <c r="CN1517" s="5"/>
    </row>
    <row r="1518" spans="13:92" x14ac:dyDescent="0.25"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Z1518" s="5"/>
      <c r="AA1518" s="5"/>
      <c r="AH1518" s="5"/>
      <c r="AI1518" s="5"/>
      <c r="AU1518" s="5"/>
      <c r="AV1518" s="5"/>
      <c r="AZ1518" s="5"/>
      <c r="BA1518" s="5"/>
      <c r="BB1518" s="5"/>
      <c r="BC1518" s="5"/>
      <c r="BD1518" s="5"/>
      <c r="BE1518" s="5"/>
      <c r="BF1518" s="5"/>
      <c r="BG1518" s="5"/>
      <c r="BH1518" s="5"/>
      <c r="BI1518" s="5"/>
      <c r="BL1518" s="5"/>
      <c r="BU1518" s="5"/>
      <c r="BV1518" s="5"/>
      <c r="BZ1518" s="5"/>
      <c r="CA1518" s="5"/>
      <c r="CB1518" s="5"/>
      <c r="CC1518" s="5"/>
      <c r="CD1518" s="5"/>
      <c r="CE1518" s="5"/>
      <c r="CF1518" s="5"/>
      <c r="CG1518" s="5"/>
      <c r="CH1518" s="5"/>
      <c r="CI1518" s="5"/>
      <c r="CL1518" s="5"/>
      <c r="CM1518" s="5"/>
      <c r="CN1518" s="5"/>
    </row>
    <row r="1519" spans="13:92" x14ac:dyDescent="0.25"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Z1519" s="5"/>
      <c r="AA1519" s="5"/>
      <c r="AH1519" s="5"/>
      <c r="AI1519" s="5"/>
      <c r="AU1519" s="5"/>
      <c r="AV1519" s="5"/>
      <c r="AZ1519" s="5"/>
      <c r="BA1519" s="5"/>
      <c r="BB1519" s="5"/>
      <c r="BC1519" s="5"/>
      <c r="BD1519" s="5"/>
      <c r="BE1519" s="5"/>
      <c r="BF1519" s="5"/>
      <c r="BG1519" s="5"/>
      <c r="BH1519" s="5"/>
      <c r="BI1519" s="5"/>
      <c r="BL1519" s="5"/>
      <c r="BU1519" s="5"/>
      <c r="BV1519" s="5"/>
      <c r="BZ1519" s="5"/>
      <c r="CA1519" s="5"/>
      <c r="CB1519" s="5"/>
      <c r="CC1519" s="5"/>
      <c r="CD1519" s="5"/>
      <c r="CE1519" s="5"/>
      <c r="CF1519" s="5"/>
      <c r="CG1519" s="5"/>
      <c r="CH1519" s="5"/>
      <c r="CI1519" s="5"/>
      <c r="CL1519" s="5"/>
      <c r="CM1519" s="5"/>
      <c r="CN1519" s="5"/>
    </row>
    <row r="1520" spans="13:92" x14ac:dyDescent="0.25"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Z1520" s="5"/>
      <c r="AA1520" s="5"/>
      <c r="AH1520" s="5"/>
      <c r="AI1520" s="5"/>
      <c r="AU1520" s="5"/>
      <c r="AV1520" s="5"/>
      <c r="AZ1520" s="5"/>
      <c r="BA1520" s="5"/>
      <c r="BB1520" s="5"/>
      <c r="BC1520" s="5"/>
      <c r="BD1520" s="5"/>
      <c r="BE1520" s="5"/>
      <c r="BF1520" s="5"/>
      <c r="BG1520" s="5"/>
      <c r="BH1520" s="5"/>
      <c r="BI1520" s="5"/>
      <c r="BL1520" s="5"/>
      <c r="BU1520" s="5"/>
      <c r="BV1520" s="5"/>
      <c r="BZ1520" s="5"/>
      <c r="CA1520" s="5"/>
      <c r="CB1520" s="5"/>
      <c r="CC1520" s="5"/>
      <c r="CD1520" s="5"/>
      <c r="CE1520" s="5"/>
      <c r="CF1520" s="5"/>
      <c r="CG1520" s="5"/>
      <c r="CH1520" s="5"/>
      <c r="CI1520" s="5"/>
      <c r="CL1520" s="5"/>
      <c r="CM1520" s="5"/>
      <c r="CN1520" s="5"/>
    </row>
    <row r="1521" spans="13:92" x14ac:dyDescent="0.25"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Z1521" s="5"/>
      <c r="AA1521" s="5"/>
      <c r="AH1521" s="5"/>
      <c r="AI1521" s="5"/>
      <c r="AU1521" s="5"/>
      <c r="AV1521" s="5"/>
      <c r="AZ1521" s="5"/>
      <c r="BA1521" s="5"/>
      <c r="BB1521" s="5"/>
      <c r="BC1521" s="5"/>
      <c r="BD1521" s="5"/>
      <c r="BE1521" s="5"/>
      <c r="BF1521" s="5"/>
      <c r="BG1521" s="5"/>
      <c r="BH1521" s="5"/>
      <c r="BI1521" s="5"/>
      <c r="BL1521" s="5"/>
      <c r="BU1521" s="5"/>
      <c r="BV1521" s="5"/>
      <c r="BZ1521" s="5"/>
      <c r="CA1521" s="5"/>
      <c r="CB1521" s="5"/>
      <c r="CC1521" s="5"/>
      <c r="CD1521" s="5"/>
      <c r="CE1521" s="5"/>
      <c r="CF1521" s="5"/>
      <c r="CG1521" s="5"/>
      <c r="CH1521" s="5"/>
      <c r="CI1521" s="5"/>
      <c r="CL1521" s="5"/>
      <c r="CM1521" s="5"/>
      <c r="CN1521" s="5"/>
    </row>
    <row r="1522" spans="13:92" x14ac:dyDescent="0.25"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Z1522" s="5"/>
      <c r="AA1522" s="5"/>
      <c r="AH1522" s="5"/>
      <c r="AI1522" s="5"/>
      <c r="AU1522" s="5"/>
      <c r="AV1522" s="5"/>
      <c r="AZ1522" s="5"/>
      <c r="BA1522" s="5"/>
      <c r="BB1522" s="5"/>
      <c r="BC1522" s="5"/>
      <c r="BD1522" s="5"/>
      <c r="BE1522" s="5"/>
      <c r="BF1522" s="5"/>
      <c r="BG1522" s="5"/>
      <c r="BH1522" s="5"/>
      <c r="BI1522" s="5"/>
      <c r="BL1522" s="5"/>
      <c r="BU1522" s="5"/>
      <c r="BV1522" s="5"/>
      <c r="BZ1522" s="5"/>
      <c r="CA1522" s="5"/>
      <c r="CB1522" s="5"/>
      <c r="CC1522" s="5"/>
      <c r="CD1522" s="5"/>
      <c r="CE1522" s="5"/>
      <c r="CF1522" s="5"/>
      <c r="CG1522" s="5"/>
      <c r="CH1522" s="5"/>
      <c r="CI1522" s="5"/>
      <c r="CL1522" s="5"/>
      <c r="CM1522" s="5"/>
      <c r="CN1522" s="5"/>
    </row>
    <row r="1523" spans="13:92" x14ac:dyDescent="0.25"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Z1523" s="5"/>
      <c r="AA1523" s="5"/>
      <c r="AH1523" s="5"/>
      <c r="AI1523" s="5"/>
      <c r="AU1523" s="5"/>
      <c r="AV1523" s="5"/>
      <c r="AZ1523" s="5"/>
      <c r="BA1523" s="5"/>
      <c r="BB1523" s="5"/>
      <c r="BC1523" s="5"/>
      <c r="BD1523" s="5"/>
      <c r="BE1523" s="5"/>
      <c r="BF1523" s="5"/>
      <c r="BG1523" s="5"/>
      <c r="BH1523" s="5"/>
      <c r="BI1523" s="5"/>
      <c r="BL1523" s="5"/>
      <c r="BU1523" s="5"/>
      <c r="BV1523" s="5"/>
      <c r="BZ1523" s="5"/>
      <c r="CA1523" s="5"/>
      <c r="CB1523" s="5"/>
      <c r="CC1523" s="5"/>
      <c r="CD1523" s="5"/>
      <c r="CE1523" s="5"/>
      <c r="CF1523" s="5"/>
      <c r="CG1523" s="5"/>
      <c r="CH1523" s="5"/>
      <c r="CI1523" s="5"/>
      <c r="CL1523" s="5"/>
      <c r="CM1523" s="5"/>
      <c r="CN1523" s="5"/>
    </row>
    <row r="1524" spans="13:92" x14ac:dyDescent="0.25"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Z1524" s="5"/>
      <c r="AA1524" s="5"/>
      <c r="AH1524" s="5"/>
      <c r="AI1524" s="5"/>
      <c r="AU1524" s="5"/>
      <c r="AV1524" s="5"/>
      <c r="AZ1524" s="5"/>
      <c r="BA1524" s="5"/>
      <c r="BB1524" s="5"/>
      <c r="BC1524" s="5"/>
      <c r="BD1524" s="5"/>
      <c r="BE1524" s="5"/>
      <c r="BF1524" s="5"/>
      <c r="BG1524" s="5"/>
      <c r="BH1524" s="5"/>
      <c r="BI1524" s="5"/>
      <c r="BL1524" s="5"/>
      <c r="BU1524" s="5"/>
      <c r="BV1524" s="5"/>
      <c r="BZ1524" s="5"/>
      <c r="CA1524" s="5"/>
      <c r="CB1524" s="5"/>
      <c r="CC1524" s="5"/>
      <c r="CD1524" s="5"/>
      <c r="CE1524" s="5"/>
      <c r="CF1524" s="5"/>
      <c r="CG1524" s="5"/>
      <c r="CH1524" s="5"/>
      <c r="CI1524" s="5"/>
      <c r="CL1524" s="5"/>
      <c r="CM1524" s="5"/>
      <c r="CN1524" s="5"/>
    </row>
    <row r="1525" spans="13:92" x14ac:dyDescent="0.25"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Z1525" s="5"/>
      <c r="AA1525" s="5"/>
      <c r="AH1525" s="5"/>
      <c r="AI1525" s="5"/>
      <c r="AU1525" s="5"/>
      <c r="AV1525" s="5"/>
      <c r="AZ1525" s="5"/>
      <c r="BA1525" s="5"/>
      <c r="BB1525" s="5"/>
      <c r="BC1525" s="5"/>
      <c r="BD1525" s="5"/>
      <c r="BE1525" s="5"/>
      <c r="BF1525" s="5"/>
      <c r="BG1525" s="5"/>
      <c r="BH1525" s="5"/>
      <c r="BI1525" s="5"/>
      <c r="BL1525" s="5"/>
      <c r="BU1525" s="5"/>
      <c r="BV1525" s="5"/>
      <c r="BZ1525" s="5"/>
      <c r="CA1525" s="5"/>
      <c r="CB1525" s="5"/>
      <c r="CC1525" s="5"/>
      <c r="CD1525" s="5"/>
      <c r="CE1525" s="5"/>
      <c r="CF1525" s="5"/>
      <c r="CG1525" s="5"/>
      <c r="CH1525" s="5"/>
      <c r="CI1525" s="5"/>
      <c r="CL1525" s="5"/>
      <c r="CM1525" s="5"/>
      <c r="CN1525" s="5"/>
    </row>
    <row r="1526" spans="13:92" x14ac:dyDescent="0.25"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Z1526" s="5"/>
      <c r="AA1526" s="5"/>
      <c r="AH1526" s="5"/>
      <c r="AI1526" s="5"/>
      <c r="AU1526" s="5"/>
      <c r="AV1526" s="5"/>
      <c r="AZ1526" s="5"/>
      <c r="BA1526" s="5"/>
      <c r="BB1526" s="5"/>
      <c r="BC1526" s="5"/>
      <c r="BD1526" s="5"/>
      <c r="BE1526" s="5"/>
      <c r="BF1526" s="5"/>
      <c r="BG1526" s="5"/>
      <c r="BH1526" s="5"/>
      <c r="BI1526" s="5"/>
      <c r="BL1526" s="5"/>
      <c r="BU1526" s="5"/>
      <c r="BV1526" s="5"/>
      <c r="BZ1526" s="5"/>
      <c r="CA1526" s="5"/>
      <c r="CB1526" s="5"/>
      <c r="CC1526" s="5"/>
      <c r="CD1526" s="5"/>
      <c r="CE1526" s="5"/>
      <c r="CF1526" s="5"/>
      <c r="CG1526" s="5"/>
      <c r="CH1526" s="5"/>
      <c r="CI1526" s="5"/>
      <c r="CL1526" s="5"/>
      <c r="CM1526" s="5"/>
      <c r="CN1526" s="5"/>
    </row>
    <row r="1527" spans="13:92" x14ac:dyDescent="0.25"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Z1527" s="5"/>
      <c r="AA1527" s="5"/>
      <c r="AH1527" s="5"/>
      <c r="AI1527" s="5"/>
      <c r="AU1527" s="5"/>
      <c r="AV1527" s="5"/>
      <c r="AZ1527" s="5"/>
      <c r="BA1527" s="5"/>
      <c r="BB1527" s="5"/>
      <c r="BC1527" s="5"/>
      <c r="BD1527" s="5"/>
      <c r="BE1527" s="5"/>
      <c r="BF1527" s="5"/>
      <c r="BG1527" s="5"/>
      <c r="BH1527" s="5"/>
      <c r="BI1527" s="5"/>
      <c r="BL1527" s="5"/>
      <c r="BU1527" s="5"/>
      <c r="BV1527" s="5"/>
      <c r="BZ1527" s="5"/>
      <c r="CA1527" s="5"/>
      <c r="CB1527" s="5"/>
      <c r="CC1527" s="5"/>
      <c r="CD1527" s="5"/>
      <c r="CE1527" s="5"/>
      <c r="CF1527" s="5"/>
      <c r="CG1527" s="5"/>
      <c r="CH1527" s="5"/>
      <c r="CI1527" s="5"/>
      <c r="CL1527" s="5"/>
      <c r="CM1527" s="5"/>
      <c r="CN1527" s="5"/>
    </row>
    <row r="1528" spans="13:92" x14ac:dyDescent="0.25"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Z1528" s="5"/>
      <c r="AA1528" s="5"/>
      <c r="AH1528" s="5"/>
      <c r="AI1528" s="5"/>
      <c r="AU1528" s="5"/>
      <c r="AV1528" s="5"/>
      <c r="AZ1528" s="5"/>
      <c r="BA1528" s="5"/>
      <c r="BB1528" s="5"/>
      <c r="BC1528" s="5"/>
      <c r="BD1528" s="5"/>
      <c r="BE1528" s="5"/>
      <c r="BF1528" s="5"/>
      <c r="BG1528" s="5"/>
      <c r="BH1528" s="5"/>
      <c r="BI1528" s="5"/>
      <c r="BL1528" s="5"/>
      <c r="BU1528" s="5"/>
      <c r="BV1528" s="5"/>
      <c r="BZ1528" s="5"/>
      <c r="CA1528" s="5"/>
      <c r="CB1528" s="5"/>
      <c r="CC1528" s="5"/>
      <c r="CD1528" s="5"/>
      <c r="CE1528" s="5"/>
      <c r="CF1528" s="5"/>
      <c r="CG1528" s="5"/>
      <c r="CH1528" s="5"/>
      <c r="CI1528" s="5"/>
      <c r="CL1528" s="5"/>
      <c r="CM1528" s="5"/>
      <c r="CN1528" s="5"/>
    </row>
    <row r="1529" spans="13:92" x14ac:dyDescent="0.25"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Z1529" s="5"/>
      <c r="AA1529" s="5"/>
      <c r="AH1529" s="5"/>
      <c r="AI1529" s="5"/>
      <c r="AU1529" s="5"/>
      <c r="AV1529" s="5"/>
      <c r="AZ1529" s="5"/>
      <c r="BA1529" s="5"/>
      <c r="BB1529" s="5"/>
      <c r="BC1529" s="5"/>
      <c r="BD1529" s="5"/>
      <c r="BE1529" s="5"/>
      <c r="BF1529" s="5"/>
      <c r="BG1529" s="5"/>
      <c r="BH1529" s="5"/>
      <c r="BI1529" s="5"/>
      <c r="BL1529" s="5"/>
      <c r="BU1529" s="5"/>
      <c r="BV1529" s="5"/>
      <c r="BZ1529" s="5"/>
      <c r="CA1529" s="5"/>
      <c r="CB1529" s="5"/>
      <c r="CC1529" s="5"/>
      <c r="CD1529" s="5"/>
      <c r="CE1529" s="5"/>
      <c r="CF1529" s="5"/>
      <c r="CG1529" s="5"/>
      <c r="CH1529" s="5"/>
      <c r="CI1529" s="5"/>
      <c r="CL1529" s="5"/>
      <c r="CM1529" s="5"/>
      <c r="CN1529" s="5"/>
    </row>
    <row r="1530" spans="13:92" x14ac:dyDescent="0.25"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Z1530" s="5"/>
      <c r="AA1530" s="5"/>
      <c r="AH1530" s="5"/>
      <c r="AI1530" s="5"/>
      <c r="AU1530" s="5"/>
      <c r="AV1530" s="5"/>
      <c r="AZ1530" s="5"/>
      <c r="BA1530" s="5"/>
      <c r="BB1530" s="5"/>
      <c r="BC1530" s="5"/>
      <c r="BD1530" s="5"/>
      <c r="BE1530" s="5"/>
      <c r="BF1530" s="5"/>
      <c r="BG1530" s="5"/>
      <c r="BH1530" s="5"/>
      <c r="BI1530" s="5"/>
      <c r="BL1530" s="5"/>
      <c r="BU1530" s="5"/>
      <c r="BV1530" s="5"/>
      <c r="BZ1530" s="5"/>
      <c r="CA1530" s="5"/>
      <c r="CB1530" s="5"/>
      <c r="CC1530" s="5"/>
      <c r="CD1530" s="5"/>
      <c r="CE1530" s="5"/>
      <c r="CF1530" s="5"/>
      <c r="CG1530" s="5"/>
      <c r="CH1530" s="5"/>
      <c r="CI1530" s="5"/>
      <c r="CL1530" s="5"/>
      <c r="CM1530" s="5"/>
      <c r="CN1530" s="5"/>
    </row>
    <row r="1531" spans="13:92" x14ac:dyDescent="0.25"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Z1531" s="5"/>
      <c r="AA1531" s="5"/>
      <c r="AH1531" s="5"/>
      <c r="AI1531" s="5"/>
      <c r="AU1531" s="5"/>
      <c r="AV1531" s="5"/>
      <c r="AZ1531" s="5"/>
      <c r="BA1531" s="5"/>
      <c r="BB1531" s="5"/>
      <c r="BC1531" s="5"/>
      <c r="BD1531" s="5"/>
      <c r="BE1531" s="5"/>
      <c r="BF1531" s="5"/>
      <c r="BG1531" s="5"/>
      <c r="BH1531" s="5"/>
      <c r="BI1531" s="5"/>
      <c r="BL1531" s="5"/>
      <c r="BU1531" s="5"/>
      <c r="BV1531" s="5"/>
      <c r="BZ1531" s="5"/>
      <c r="CA1531" s="5"/>
      <c r="CB1531" s="5"/>
      <c r="CC1531" s="5"/>
      <c r="CD1531" s="5"/>
      <c r="CE1531" s="5"/>
      <c r="CF1531" s="5"/>
      <c r="CG1531" s="5"/>
      <c r="CH1531" s="5"/>
      <c r="CI1531" s="5"/>
      <c r="CL1531" s="5"/>
      <c r="CM1531" s="5"/>
      <c r="CN1531" s="5"/>
    </row>
    <row r="1532" spans="13:92" x14ac:dyDescent="0.25"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Z1532" s="5"/>
      <c r="AA1532" s="5"/>
      <c r="AH1532" s="5"/>
      <c r="AI1532" s="5"/>
      <c r="AU1532" s="5"/>
      <c r="AV1532" s="5"/>
      <c r="AZ1532" s="5"/>
      <c r="BA1532" s="5"/>
      <c r="BB1532" s="5"/>
      <c r="BC1532" s="5"/>
      <c r="BD1532" s="5"/>
      <c r="BE1532" s="5"/>
      <c r="BF1532" s="5"/>
      <c r="BG1532" s="5"/>
      <c r="BH1532" s="5"/>
      <c r="BI1532" s="5"/>
      <c r="BL1532" s="5"/>
      <c r="BU1532" s="5"/>
      <c r="BV1532" s="5"/>
      <c r="BZ1532" s="5"/>
      <c r="CA1532" s="5"/>
      <c r="CB1532" s="5"/>
      <c r="CC1532" s="5"/>
      <c r="CD1532" s="5"/>
      <c r="CE1532" s="5"/>
      <c r="CF1532" s="5"/>
      <c r="CG1532" s="5"/>
      <c r="CH1532" s="5"/>
      <c r="CI1532" s="5"/>
      <c r="CL1532" s="5"/>
      <c r="CM1532" s="5"/>
      <c r="CN1532" s="5"/>
    </row>
    <row r="1533" spans="13:92" x14ac:dyDescent="0.25"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Z1533" s="5"/>
      <c r="AA1533" s="5"/>
      <c r="AH1533" s="5"/>
      <c r="AI1533" s="5"/>
      <c r="AU1533" s="5"/>
      <c r="AV1533" s="5"/>
      <c r="AZ1533" s="5"/>
      <c r="BA1533" s="5"/>
      <c r="BB1533" s="5"/>
      <c r="BC1533" s="5"/>
      <c r="BD1533" s="5"/>
      <c r="BE1533" s="5"/>
      <c r="BF1533" s="5"/>
      <c r="BG1533" s="5"/>
      <c r="BH1533" s="5"/>
      <c r="BI1533" s="5"/>
      <c r="BL1533" s="5"/>
      <c r="BU1533" s="5"/>
      <c r="BV1533" s="5"/>
      <c r="BZ1533" s="5"/>
      <c r="CA1533" s="5"/>
      <c r="CB1533" s="5"/>
      <c r="CC1533" s="5"/>
      <c r="CD1533" s="5"/>
      <c r="CE1533" s="5"/>
      <c r="CF1533" s="5"/>
      <c r="CG1533" s="5"/>
      <c r="CH1533" s="5"/>
      <c r="CI1533" s="5"/>
      <c r="CL1533" s="5"/>
      <c r="CM1533" s="5"/>
      <c r="CN1533" s="5"/>
    </row>
    <row r="1534" spans="13:92" x14ac:dyDescent="0.25"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Z1534" s="5"/>
      <c r="AA1534" s="5"/>
      <c r="AH1534" s="5"/>
      <c r="AI1534" s="5"/>
      <c r="AU1534" s="5"/>
      <c r="AV1534" s="5"/>
      <c r="AZ1534" s="5"/>
      <c r="BA1534" s="5"/>
      <c r="BB1534" s="5"/>
      <c r="BC1534" s="5"/>
      <c r="BD1534" s="5"/>
      <c r="BE1534" s="5"/>
      <c r="BF1534" s="5"/>
      <c r="BG1534" s="5"/>
      <c r="BH1534" s="5"/>
      <c r="BI1534" s="5"/>
      <c r="BL1534" s="5"/>
      <c r="BU1534" s="5"/>
      <c r="BV1534" s="5"/>
      <c r="BZ1534" s="5"/>
      <c r="CA1534" s="5"/>
      <c r="CB1534" s="5"/>
      <c r="CC1534" s="5"/>
      <c r="CD1534" s="5"/>
      <c r="CE1534" s="5"/>
      <c r="CF1534" s="5"/>
      <c r="CG1534" s="5"/>
      <c r="CH1534" s="5"/>
      <c r="CI1534" s="5"/>
      <c r="CL1534" s="5"/>
      <c r="CM1534" s="5"/>
      <c r="CN1534" s="5"/>
    </row>
    <row r="1535" spans="13:92" x14ac:dyDescent="0.25"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Z1535" s="5"/>
      <c r="AA1535" s="5"/>
      <c r="AH1535" s="5"/>
      <c r="AI1535" s="5"/>
      <c r="AU1535" s="5"/>
      <c r="AV1535" s="5"/>
      <c r="AZ1535" s="5"/>
      <c r="BA1535" s="5"/>
      <c r="BB1535" s="5"/>
      <c r="BC1535" s="5"/>
      <c r="BD1535" s="5"/>
      <c r="BE1535" s="5"/>
      <c r="BF1535" s="5"/>
      <c r="BG1535" s="5"/>
      <c r="BH1535" s="5"/>
      <c r="BI1535" s="5"/>
      <c r="BL1535" s="5"/>
      <c r="BU1535" s="5"/>
      <c r="BV1535" s="5"/>
      <c r="BZ1535" s="5"/>
      <c r="CA1535" s="5"/>
      <c r="CB1535" s="5"/>
      <c r="CC1535" s="5"/>
      <c r="CD1535" s="5"/>
      <c r="CE1535" s="5"/>
      <c r="CF1535" s="5"/>
      <c r="CG1535" s="5"/>
      <c r="CH1535" s="5"/>
      <c r="CI1535" s="5"/>
      <c r="CL1535" s="5"/>
      <c r="CM1535" s="5"/>
      <c r="CN1535" s="5"/>
    </row>
    <row r="1536" spans="13:92" x14ac:dyDescent="0.25"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Z1536" s="5"/>
      <c r="AA1536" s="5"/>
      <c r="AH1536" s="5"/>
      <c r="AI1536" s="5"/>
      <c r="AU1536" s="5"/>
      <c r="AV1536" s="5"/>
      <c r="AZ1536" s="5"/>
      <c r="BA1536" s="5"/>
      <c r="BB1536" s="5"/>
      <c r="BC1536" s="5"/>
      <c r="BD1536" s="5"/>
      <c r="BE1536" s="5"/>
      <c r="BF1536" s="5"/>
      <c r="BG1536" s="5"/>
      <c r="BH1536" s="5"/>
      <c r="BI1536" s="5"/>
      <c r="BL1536" s="5"/>
      <c r="BU1536" s="5"/>
      <c r="BV1536" s="5"/>
      <c r="BZ1536" s="5"/>
      <c r="CA1536" s="5"/>
      <c r="CB1536" s="5"/>
      <c r="CC1536" s="5"/>
      <c r="CD1536" s="5"/>
      <c r="CE1536" s="5"/>
      <c r="CF1536" s="5"/>
      <c r="CG1536" s="5"/>
      <c r="CH1536" s="5"/>
      <c r="CI1536" s="5"/>
      <c r="CL1536" s="5"/>
      <c r="CM1536" s="5"/>
      <c r="CN1536" s="5"/>
    </row>
    <row r="1537" spans="13:92" x14ac:dyDescent="0.25"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Z1537" s="5"/>
      <c r="AA1537" s="5"/>
      <c r="AH1537" s="5"/>
      <c r="AI1537" s="5"/>
      <c r="AU1537" s="5"/>
      <c r="AV1537" s="5"/>
      <c r="AZ1537" s="5"/>
      <c r="BA1537" s="5"/>
      <c r="BB1537" s="5"/>
      <c r="BC1537" s="5"/>
      <c r="BD1537" s="5"/>
      <c r="BE1537" s="5"/>
      <c r="BF1537" s="5"/>
      <c r="BG1537" s="5"/>
      <c r="BH1537" s="5"/>
      <c r="BI1537" s="5"/>
      <c r="BL1537" s="5"/>
      <c r="BU1537" s="5"/>
      <c r="BV1537" s="5"/>
      <c r="BZ1537" s="5"/>
      <c r="CA1537" s="5"/>
      <c r="CB1537" s="5"/>
      <c r="CC1537" s="5"/>
      <c r="CD1537" s="5"/>
      <c r="CE1537" s="5"/>
      <c r="CF1537" s="5"/>
      <c r="CG1537" s="5"/>
      <c r="CH1537" s="5"/>
      <c r="CI1537" s="5"/>
      <c r="CL1537" s="5"/>
      <c r="CM1537" s="5"/>
      <c r="CN1537" s="5"/>
    </row>
    <row r="1538" spans="13:92" x14ac:dyDescent="0.25"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Z1538" s="5"/>
      <c r="AA1538" s="5"/>
      <c r="AH1538" s="5"/>
      <c r="AI1538" s="5"/>
      <c r="AU1538" s="5"/>
      <c r="AV1538" s="5"/>
      <c r="AZ1538" s="5"/>
      <c r="BA1538" s="5"/>
      <c r="BB1538" s="5"/>
      <c r="BC1538" s="5"/>
      <c r="BD1538" s="5"/>
      <c r="BE1538" s="5"/>
      <c r="BF1538" s="5"/>
      <c r="BG1538" s="5"/>
      <c r="BH1538" s="5"/>
      <c r="BI1538" s="5"/>
      <c r="BL1538" s="5"/>
      <c r="BU1538" s="5"/>
      <c r="BV1538" s="5"/>
      <c r="BZ1538" s="5"/>
      <c r="CA1538" s="5"/>
      <c r="CB1538" s="5"/>
      <c r="CC1538" s="5"/>
      <c r="CD1538" s="5"/>
      <c r="CE1538" s="5"/>
      <c r="CF1538" s="5"/>
      <c r="CG1538" s="5"/>
      <c r="CH1538" s="5"/>
      <c r="CI1538" s="5"/>
      <c r="CL1538" s="5"/>
      <c r="CM1538" s="5"/>
      <c r="CN1538" s="5"/>
    </row>
    <row r="1539" spans="13:92" x14ac:dyDescent="0.25"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Z1539" s="5"/>
      <c r="AA1539" s="5"/>
      <c r="AH1539" s="5"/>
      <c r="AI1539" s="5"/>
      <c r="AU1539" s="5"/>
      <c r="AV1539" s="5"/>
      <c r="AZ1539" s="5"/>
      <c r="BA1539" s="5"/>
      <c r="BB1539" s="5"/>
      <c r="BC1539" s="5"/>
      <c r="BD1539" s="5"/>
      <c r="BE1539" s="5"/>
      <c r="BF1539" s="5"/>
      <c r="BG1539" s="5"/>
      <c r="BH1539" s="5"/>
      <c r="BI1539" s="5"/>
      <c r="BL1539" s="5"/>
      <c r="BU1539" s="5"/>
      <c r="BV1539" s="5"/>
      <c r="BZ1539" s="5"/>
      <c r="CA1539" s="5"/>
      <c r="CB1539" s="5"/>
      <c r="CC1539" s="5"/>
      <c r="CD1539" s="5"/>
      <c r="CE1539" s="5"/>
      <c r="CF1539" s="5"/>
      <c r="CG1539" s="5"/>
      <c r="CH1539" s="5"/>
      <c r="CI1539" s="5"/>
      <c r="CL1539" s="5"/>
      <c r="CM1539" s="5"/>
      <c r="CN1539" s="5"/>
    </row>
    <row r="1540" spans="13:92" x14ac:dyDescent="0.25"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Z1540" s="5"/>
      <c r="AA1540" s="5"/>
      <c r="AH1540" s="5"/>
      <c r="AI1540" s="5"/>
      <c r="AU1540" s="5"/>
      <c r="AV1540" s="5"/>
      <c r="AZ1540" s="5"/>
      <c r="BA1540" s="5"/>
      <c r="BB1540" s="5"/>
      <c r="BC1540" s="5"/>
      <c r="BD1540" s="5"/>
      <c r="BE1540" s="5"/>
      <c r="BF1540" s="5"/>
      <c r="BG1540" s="5"/>
      <c r="BH1540" s="5"/>
      <c r="BI1540" s="5"/>
      <c r="BL1540" s="5"/>
      <c r="BU1540" s="5"/>
      <c r="BV1540" s="5"/>
      <c r="BZ1540" s="5"/>
      <c r="CA1540" s="5"/>
      <c r="CB1540" s="5"/>
      <c r="CC1540" s="5"/>
      <c r="CD1540" s="5"/>
      <c r="CE1540" s="5"/>
      <c r="CF1540" s="5"/>
      <c r="CG1540" s="5"/>
      <c r="CH1540" s="5"/>
      <c r="CI1540" s="5"/>
      <c r="CL1540" s="5"/>
      <c r="CM1540" s="5"/>
      <c r="CN1540" s="5"/>
    </row>
    <row r="1541" spans="13:92" x14ac:dyDescent="0.25"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Z1541" s="5"/>
      <c r="AA1541" s="5"/>
      <c r="AH1541" s="5"/>
      <c r="AI1541" s="5"/>
      <c r="AU1541" s="5"/>
      <c r="AV1541" s="5"/>
      <c r="AZ1541" s="5"/>
      <c r="BA1541" s="5"/>
      <c r="BB1541" s="5"/>
      <c r="BC1541" s="5"/>
      <c r="BD1541" s="5"/>
      <c r="BE1541" s="5"/>
      <c r="BF1541" s="5"/>
      <c r="BG1541" s="5"/>
      <c r="BH1541" s="5"/>
      <c r="BI1541" s="5"/>
      <c r="BL1541" s="5"/>
      <c r="BU1541" s="5"/>
      <c r="BV1541" s="5"/>
      <c r="BZ1541" s="5"/>
      <c r="CA1541" s="5"/>
      <c r="CB1541" s="5"/>
      <c r="CC1541" s="5"/>
      <c r="CD1541" s="5"/>
      <c r="CE1541" s="5"/>
      <c r="CF1541" s="5"/>
      <c r="CG1541" s="5"/>
      <c r="CH1541" s="5"/>
      <c r="CI1541" s="5"/>
      <c r="CL1541" s="5"/>
      <c r="CM1541" s="5"/>
      <c r="CN1541" s="5"/>
    </row>
    <row r="1542" spans="13:92" x14ac:dyDescent="0.25"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Z1542" s="5"/>
      <c r="AA1542" s="5"/>
      <c r="AH1542" s="5"/>
      <c r="AI1542" s="5"/>
      <c r="AU1542" s="5"/>
      <c r="AV1542" s="5"/>
      <c r="AZ1542" s="5"/>
      <c r="BA1542" s="5"/>
      <c r="BB1542" s="5"/>
      <c r="BC1542" s="5"/>
      <c r="BD1542" s="5"/>
      <c r="BE1542" s="5"/>
      <c r="BF1542" s="5"/>
      <c r="BG1542" s="5"/>
      <c r="BH1542" s="5"/>
      <c r="BI1542" s="5"/>
      <c r="BL1542" s="5"/>
      <c r="BU1542" s="5"/>
      <c r="BV1542" s="5"/>
      <c r="BZ1542" s="5"/>
      <c r="CA1542" s="5"/>
      <c r="CB1542" s="5"/>
      <c r="CC1542" s="5"/>
      <c r="CD1542" s="5"/>
      <c r="CE1542" s="5"/>
      <c r="CF1542" s="5"/>
      <c r="CG1542" s="5"/>
      <c r="CH1542" s="5"/>
      <c r="CI1542" s="5"/>
      <c r="CL1542" s="5"/>
      <c r="CM1542" s="5"/>
      <c r="CN1542" s="5"/>
    </row>
    <row r="1543" spans="13:92" x14ac:dyDescent="0.25"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Z1543" s="5"/>
      <c r="AA1543" s="5"/>
      <c r="AH1543" s="5"/>
      <c r="AI1543" s="5"/>
      <c r="AU1543" s="5"/>
      <c r="AV1543" s="5"/>
      <c r="AZ1543" s="5"/>
      <c r="BA1543" s="5"/>
      <c r="BB1543" s="5"/>
      <c r="BC1543" s="5"/>
      <c r="BD1543" s="5"/>
      <c r="BE1543" s="5"/>
      <c r="BF1543" s="5"/>
      <c r="BG1543" s="5"/>
      <c r="BH1543" s="5"/>
      <c r="BI1543" s="5"/>
      <c r="BL1543" s="5"/>
      <c r="BU1543" s="5"/>
      <c r="BV1543" s="5"/>
      <c r="BZ1543" s="5"/>
      <c r="CA1543" s="5"/>
      <c r="CB1543" s="5"/>
      <c r="CC1543" s="5"/>
      <c r="CD1543" s="5"/>
      <c r="CE1543" s="5"/>
      <c r="CF1543" s="5"/>
      <c r="CG1543" s="5"/>
      <c r="CH1543" s="5"/>
      <c r="CI1543" s="5"/>
      <c r="CL1543" s="5"/>
      <c r="CM1543" s="5"/>
      <c r="CN1543" s="5"/>
    </row>
    <row r="1544" spans="13:92" x14ac:dyDescent="0.25"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Z1544" s="5"/>
      <c r="AA1544" s="5"/>
      <c r="AH1544" s="5"/>
      <c r="AI1544" s="5"/>
      <c r="AU1544" s="5"/>
      <c r="AV1544" s="5"/>
      <c r="AZ1544" s="5"/>
      <c r="BA1544" s="5"/>
      <c r="BB1544" s="5"/>
      <c r="BC1544" s="5"/>
      <c r="BD1544" s="5"/>
      <c r="BE1544" s="5"/>
      <c r="BF1544" s="5"/>
      <c r="BG1544" s="5"/>
      <c r="BH1544" s="5"/>
      <c r="BI1544" s="5"/>
      <c r="BL1544" s="5"/>
      <c r="BU1544" s="5"/>
      <c r="BV1544" s="5"/>
      <c r="BZ1544" s="5"/>
      <c r="CA1544" s="5"/>
      <c r="CB1544" s="5"/>
      <c r="CC1544" s="5"/>
      <c r="CD1544" s="5"/>
      <c r="CE1544" s="5"/>
      <c r="CF1544" s="5"/>
      <c r="CG1544" s="5"/>
      <c r="CH1544" s="5"/>
      <c r="CI1544" s="5"/>
      <c r="CL1544" s="5"/>
      <c r="CM1544" s="5"/>
      <c r="CN1544" s="5"/>
    </row>
    <row r="1545" spans="13:92" x14ac:dyDescent="0.25"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Z1545" s="5"/>
      <c r="AA1545" s="5"/>
      <c r="AH1545" s="5"/>
      <c r="AI1545" s="5"/>
      <c r="AU1545" s="5"/>
      <c r="AV1545" s="5"/>
      <c r="AZ1545" s="5"/>
      <c r="BA1545" s="5"/>
      <c r="BB1545" s="5"/>
      <c r="BC1545" s="5"/>
      <c r="BD1545" s="5"/>
      <c r="BE1545" s="5"/>
      <c r="BF1545" s="5"/>
      <c r="BG1545" s="5"/>
      <c r="BH1545" s="5"/>
      <c r="BI1545" s="5"/>
      <c r="BL1545" s="5"/>
      <c r="BU1545" s="5"/>
      <c r="BV1545" s="5"/>
      <c r="BZ1545" s="5"/>
      <c r="CA1545" s="5"/>
      <c r="CB1545" s="5"/>
      <c r="CC1545" s="5"/>
      <c r="CD1545" s="5"/>
      <c r="CE1545" s="5"/>
      <c r="CF1545" s="5"/>
      <c r="CG1545" s="5"/>
      <c r="CH1545" s="5"/>
      <c r="CI1545" s="5"/>
      <c r="CL1545" s="5"/>
      <c r="CM1545" s="5"/>
      <c r="CN1545" s="5"/>
    </row>
    <row r="1546" spans="13:92" x14ac:dyDescent="0.25"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Z1546" s="5"/>
      <c r="AA1546" s="5"/>
      <c r="AH1546" s="5"/>
      <c r="AI1546" s="5"/>
      <c r="AU1546" s="5"/>
      <c r="AV1546" s="5"/>
      <c r="AZ1546" s="5"/>
      <c r="BA1546" s="5"/>
      <c r="BB1546" s="5"/>
      <c r="BC1546" s="5"/>
      <c r="BD1546" s="5"/>
      <c r="BE1546" s="5"/>
      <c r="BF1546" s="5"/>
      <c r="BG1546" s="5"/>
      <c r="BH1546" s="5"/>
      <c r="BI1546" s="5"/>
      <c r="BL1546" s="5"/>
      <c r="BU1546" s="5"/>
      <c r="BV1546" s="5"/>
      <c r="BZ1546" s="5"/>
      <c r="CA1546" s="5"/>
      <c r="CB1546" s="5"/>
      <c r="CC1546" s="5"/>
      <c r="CD1546" s="5"/>
      <c r="CE1546" s="5"/>
      <c r="CF1546" s="5"/>
      <c r="CG1546" s="5"/>
      <c r="CH1546" s="5"/>
      <c r="CI1546" s="5"/>
      <c r="CL1546" s="5"/>
      <c r="CM1546" s="5"/>
      <c r="CN1546" s="5"/>
    </row>
    <row r="1547" spans="13:92" x14ac:dyDescent="0.25"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Z1547" s="5"/>
      <c r="AA1547" s="5"/>
      <c r="AH1547" s="5"/>
      <c r="AI1547" s="5"/>
      <c r="AU1547" s="5"/>
      <c r="AV1547" s="5"/>
      <c r="AZ1547" s="5"/>
      <c r="BA1547" s="5"/>
      <c r="BB1547" s="5"/>
      <c r="BC1547" s="5"/>
      <c r="BD1547" s="5"/>
      <c r="BE1547" s="5"/>
      <c r="BF1547" s="5"/>
      <c r="BG1547" s="5"/>
      <c r="BH1547" s="5"/>
      <c r="BI1547" s="5"/>
      <c r="BL1547" s="5"/>
      <c r="BU1547" s="5"/>
      <c r="BV1547" s="5"/>
      <c r="BZ1547" s="5"/>
      <c r="CA1547" s="5"/>
      <c r="CB1547" s="5"/>
      <c r="CC1547" s="5"/>
      <c r="CD1547" s="5"/>
      <c r="CE1547" s="5"/>
      <c r="CF1547" s="5"/>
      <c r="CG1547" s="5"/>
      <c r="CH1547" s="5"/>
      <c r="CI1547" s="5"/>
      <c r="CL1547" s="5"/>
      <c r="CM1547" s="5"/>
      <c r="CN1547" s="5"/>
    </row>
    <row r="1548" spans="13:92" x14ac:dyDescent="0.25"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Z1548" s="5"/>
      <c r="AA1548" s="5"/>
      <c r="AH1548" s="5"/>
      <c r="AI1548" s="5"/>
      <c r="AU1548" s="5"/>
      <c r="AV1548" s="5"/>
      <c r="AZ1548" s="5"/>
      <c r="BA1548" s="5"/>
      <c r="BB1548" s="5"/>
      <c r="BC1548" s="5"/>
      <c r="BD1548" s="5"/>
      <c r="BE1548" s="5"/>
      <c r="BF1548" s="5"/>
      <c r="BG1548" s="5"/>
      <c r="BH1548" s="5"/>
      <c r="BI1548" s="5"/>
      <c r="BL1548" s="5"/>
      <c r="BU1548" s="5"/>
      <c r="BV1548" s="5"/>
      <c r="BZ1548" s="5"/>
      <c r="CA1548" s="5"/>
      <c r="CB1548" s="5"/>
      <c r="CC1548" s="5"/>
      <c r="CD1548" s="5"/>
      <c r="CE1548" s="5"/>
      <c r="CF1548" s="5"/>
      <c r="CG1548" s="5"/>
      <c r="CH1548" s="5"/>
      <c r="CI1548" s="5"/>
      <c r="CL1548" s="5"/>
      <c r="CM1548" s="5"/>
      <c r="CN1548" s="5"/>
    </row>
    <row r="1549" spans="13:92" x14ac:dyDescent="0.25"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Z1549" s="5"/>
      <c r="AA1549" s="5"/>
      <c r="AH1549" s="5"/>
      <c r="AI1549" s="5"/>
      <c r="AU1549" s="5"/>
      <c r="AV1549" s="5"/>
      <c r="AZ1549" s="5"/>
      <c r="BA1549" s="5"/>
      <c r="BB1549" s="5"/>
      <c r="BC1549" s="5"/>
      <c r="BD1549" s="5"/>
      <c r="BE1549" s="5"/>
      <c r="BF1549" s="5"/>
      <c r="BG1549" s="5"/>
      <c r="BH1549" s="5"/>
      <c r="BI1549" s="5"/>
      <c r="BL1549" s="5"/>
      <c r="BU1549" s="5"/>
      <c r="BV1549" s="5"/>
      <c r="BZ1549" s="5"/>
      <c r="CA1549" s="5"/>
      <c r="CB1549" s="5"/>
      <c r="CC1549" s="5"/>
      <c r="CD1549" s="5"/>
      <c r="CE1549" s="5"/>
      <c r="CF1549" s="5"/>
      <c r="CG1549" s="5"/>
      <c r="CH1549" s="5"/>
      <c r="CI1549" s="5"/>
      <c r="CL1549" s="5"/>
      <c r="CM1549" s="5"/>
      <c r="CN1549" s="5"/>
    </row>
    <row r="1550" spans="13:92" x14ac:dyDescent="0.25"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Z1550" s="5"/>
      <c r="AA1550" s="5"/>
      <c r="AH1550" s="5"/>
      <c r="AI1550" s="5"/>
      <c r="AU1550" s="5"/>
      <c r="AV1550" s="5"/>
      <c r="AZ1550" s="5"/>
      <c r="BA1550" s="5"/>
      <c r="BB1550" s="5"/>
      <c r="BC1550" s="5"/>
      <c r="BD1550" s="5"/>
      <c r="BE1550" s="5"/>
      <c r="BF1550" s="5"/>
      <c r="BG1550" s="5"/>
      <c r="BH1550" s="5"/>
      <c r="BI1550" s="5"/>
      <c r="BL1550" s="5"/>
      <c r="BU1550" s="5"/>
      <c r="BV1550" s="5"/>
      <c r="BZ1550" s="5"/>
      <c r="CA1550" s="5"/>
      <c r="CB1550" s="5"/>
      <c r="CC1550" s="5"/>
      <c r="CD1550" s="5"/>
      <c r="CE1550" s="5"/>
      <c r="CF1550" s="5"/>
      <c r="CG1550" s="5"/>
      <c r="CH1550" s="5"/>
      <c r="CI1550" s="5"/>
      <c r="CL1550" s="5"/>
      <c r="CM1550" s="5"/>
      <c r="CN1550" s="5"/>
    </row>
    <row r="1551" spans="13:92" x14ac:dyDescent="0.25"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Z1551" s="5"/>
      <c r="AA1551" s="5"/>
      <c r="AH1551" s="5"/>
      <c r="AI1551" s="5"/>
      <c r="AU1551" s="5"/>
      <c r="AV1551" s="5"/>
      <c r="AZ1551" s="5"/>
      <c r="BA1551" s="5"/>
      <c r="BB1551" s="5"/>
      <c r="BC1551" s="5"/>
      <c r="BD1551" s="5"/>
      <c r="BE1551" s="5"/>
      <c r="BF1551" s="5"/>
      <c r="BG1551" s="5"/>
      <c r="BH1551" s="5"/>
      <c r="BI1551" s="5"/>
      <c r="BL1551" s="5"/>
      <c r="BU1551" s="5"/>
      <c r="BV1551" s="5"/>
      <c r="BZ1551" s="5"/>
      <c r="CA1551" s="5"/>
      <c r="CB1551" s="5"/>
      <c r="CC1551" s="5"/>
      <c r="CD1551" s="5"/>
      <c r="CE1551" s="5"/>
      <c r="CF1551" s="5"/>
      <c r="CG1551" s="5"/>
      <c r="CH1551" s="5"/>
      <c r="CI1551" s="5"/>
      <c r="CL1551" s="5"/>
      <c r="CM1551" s="5"/>
      <c r="CN1551" s="5"/>
    </row>
    <row r="1552" spans="13:92" x14ac:dyDescent="0.25"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Z1552" s="5"/>
      <c r="AA1552" s="5"/>
      <c r="AH1552" s="5"/>
      <c r="AI1552" s="5"/>
      <c r="AU1552" s="5"/>
      <c r="AV1552" s="5"/>
      <c r="AZ1552" s="5"/>
      <c r="BA1552" s="5"/>
      <c r="BB1552" s="5"/>
      <c r="BC1552" s="5"/>
      <c r="BD1552" s="5"/>
      <c r="BE1552" s="5"/>
      <c r="BF1552" s="5"/>
      <c r="BG1552" s="5"/>
      <c r="BH1552" s="5"/>
      <c r="BI1552" s="5"/>
      <c r="BL1552" s="5"/>
      <c r="BU1552" s="5"/>
      <c r="BV1552" s="5"/>
      <c r="BZ1552" s="5"/>
      <c r="CA1552" s="5"/>
      <c r="CB1552" s="5"/>
      <c r="CC1552" s="5"/>
      <c r="CD1552" s="5"/>
      <c r="CE1552" s="5"/>
      <c r="CF1552" s="5"/>
      <c r="CG1552" s="5"/>
      <c r="CH1552" s="5"/>
      <c r="CI1552" s="5"/>
      <c r="CL1552" s="5"/>
      <c r="CM1552" s="5"/>
      <c r="CN1552" s="5"/>
    </row>
    <row r="1553" spans="13:92" x14ac:dyDescent="0.25"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Z1553" s="5"/>
      <c r="AA1553" s="5"/>
      <c r="AH1553" s="5"/>
      <c r="AI1553" s="5"/>
      <c r="AU1553" s="5"/>
      <c r="AV1553" s="5"/>
      <c r="AZ1553" s="5"/>
      <c r="BA1553" s="5"/>
      <c r="BB1553" s="5"/>
      <c r="BC1553" s="5"/>
      <c r="BD1553" s="5"/>
      <c r="BE1553" s="5"/>
      <c r="BF1553" s="5"/>
      <c r="BG1553" s="5"/>
      <c r="BH1553" s="5"/>
      <c r="BI1553" s="5"/>
      <c r="BL1553" s="5"/>
      <c r="BU1553" s="5"/>
      <c r="BV1553" s="5"/>
      <c r="BZ1553" s="5"/>
      <c r="CA1553" s="5"/>
      <c r="CB1553" s="5"/>
      <c r="CC1553" s="5"/>
      <c r="CD1553" s="5"/>
      <c r="CE1553" s="5"/>
      <c r="CF1553" s="5"/>
      <c r="CG1553" s="5"/>
      <c r="CH1553" s="5"/>
      <c r="CI1553" s="5"/>
      <c r="CL1553" s="5"/>
      <c r="CM1553" s="5"/>
      <c r="CN1553" s="5"/>
    </row>
    <row r="1554" spans="13:92" x14ac:dyDescent="0.25"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Z1554" s="5"/>
      <c r="AA1554" s="5"/>
      <c r="AH1554" s="5"/>
      <c r="AI1554" s="5"/>
      <c r="AU1554" s="5"/>
      <c r="AV1554" s="5"/>
      <c r="AZ1554" s="5"/>
      <c r="BA1554" s="5"/>
      <c r="BB1554" s="5"/>
      <c r="BC1554" s="5"/>
      <c r="BD1554" s="5"/>
      <c r="BE1554" s="5"/>
      <c r="BF1554" s="5"/>
      <c r="BG1554" s="5"/>
      <c r="BH1554" s="5"/>
      <c r="BI1554" s="5"/>
      <c r="BL1554" s="5"/>
      <c r="BU1554" s="5"/>
      <c r="BV1554" s="5"/>
      <c r="BZ1554" s="5"/>
      <c r="CA1554" s="5"/>
      <c r="CB1554" s="5"/>
      <c r="CC1554" s="5"/>
      <c r="CD1554" s="5"/>
      <c r="CE1554" s="5"/>
      <c r="CF1554" s="5"/>
      <c r="CG1554" s="5"/>
      <c r="CH1554" s="5"/>
      <c r="CI1554" s="5"/>
      <c r="CL1554" s="5"/>
      <c r="CM1554" s="5"/>
      <c r="CN1554" s="5"/>
    </row>
    <row r="1555" spans="13:92" x14ac:dyDescent="0.25"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Z1555" s="5"/>
      <c r="AA1555" s="5"/>
      <c r="AH1555" s="5"/>
      <c r="AI1555" s="5"/>
      <c r="AU1555" s="5"/>
      <c r="AV1555" s="5"/>
      <c r="AZ1555" s="5"/>
      <c r="BA1555" s="5"/>
      <c r="BB1555" s="5"/>
      <c r="BC1555" s="5"/>
      <c r="BD1555" s="5"/>
      <c r="BE1555" s="5"/>
      <c r="BF1555" s="5"/>
      <c r="BG1555" s="5"/>
      <c r="BH1555" s="5"/>
      <c r="BI1555" s="5"/>
      <c r="BL1555" s="5"/>
      <c r="BU1555" s="5"/>
      <c r="BV1555" s="5"/>
      <c r="BZ1555" s="5"/>
      <c r="CA1555" s="5"/>
      <c r="CB1555" s="5"/>
      <c r="CC1555" s="5"/>
      <c r="CD1555" s="5"/>
      <c r="CE1555" s="5"/>
      <c r="CF1555" s="5"/>
      <c r="CG1555" s="5"/>
      <c r="CH1555" s="5"/>
      <c r="CI1555" s="5"/>
      <c r="CL1555" s="5"/>
      <c r="CM1555" s="5"/>
      <c r="CN1555" s="5"/>
    </row>
    <row r="1556" spans="13:92" x14ac:dyDescent="0.25"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Z1556" s="5"/>
      <c r="AA1556" s="5"/>
      <c r="AH1556" s="5"/>
      <c r="AI1556" s="5"/>
      <c r="AU1556" s="5"/>
      <c r="AV1556" s="5"/>
      <c r="AZ1556" s="5"/>
      <c r="BA1556" s="5"/>
      <c r="BB1556" s="5"/>
      <c r="BC1556" s="5"/>
      <c r="BD1556" s="5"/>
      <c r="BE1556" s="5"/>
      <c r="BF1556" s="5"/>
      <c r="BG1556" s="5"/>
      <c r="BH1556" s="5"/>
      <c r="BI1556" s="5"/>
      <c r="BL1556" s="5"/>
      <c r="BU1556" s="5"/>
      <c r="BV1556" s="5"/>
      <c r="BZ1556" s="5"/>
      <c r="CA1556" s="5"/>
      <c r="CB1556" s="5"/>
      <c r="CC1556" s="5"/>
      <c r="CD1556" s="5"/>
      <c r="CE1556" s="5"/>
      <c r="CF1556" s="5"/>
      <c r="CG1556" s="5"/>
      <c r="CH1556" s="5"/>
      <c r="CI1556" s="5"/>
      <c r="CL1556" s="5"/>
      <c r="CM1556" s="5"/>
      <c r="CN1556" s="5"/>
    </row>
    <row r="1557" spans="13:92" x14ac:dyDescent="0.25"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Z1557" s="5"/>
      <c r="AA1557" s="5"/>
      <c r="AH1557" s="5"/>
      <c r="AI1557" s="5"/>
      <c r="AU1557" s="5"/>
      <c r="AV1557" s="5"/>
      <c r="AZ1557" s="5"/>
      <c r="BA1557" s="5"/>
      <c r="BB1557" s="5"/>
      <c r="BC1557" s="5"/>
      <c r="BD1557" s="5"/>
      <c r="BE1557" s="5"/>
      <c r="BF1557" s="5"/>
      <c r="BG1557" s="5"/>
      <c r="BH1557" s="5"/>
      <c r="BI1557" s="5"/>
      <c r="BL1557" s="5"/>
      <c r="BU1557" s="5"/>
      <c r="BV1557" s="5"/>
      <c r="BZ1557" s="5"/>
      <c r="CA1557" s="5"/>
      <c r="CB1557" s="5"/>
      <c r="CC1557" s="5"/>
      <c r="CD1557" s="5"/>
      <c r="CE1557" s="5"/>
      <c r="CF1557" s="5"/>
      <c r="CG1557" s="5"/>
      <c r="CH1557" s="5"/>
      <c r="CI1557" s="5"/>
      <c r="CL1557" s="5"/>
      <c r="CM1557" s="5"/>
      <c r="CN1557" s="5"/>
    </row>
    <row r="1558" spans="13:92" x14ac:dyDescent="0.25"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Z1558" s="5"/>
      <c r="AA1558" s="5"/>
      <c r="AH1558" s="5"/>
      <c r="AI1558" s="5"/>
      <c r="AU1558" s="5"/>
      <c r="AV1558" s="5"/>
      <c r="AZ1558" s="5"/>
      <c r="BA1558" s="5"/>
      <c r="BB1558" s="5"/>
      <c r="BC1558" s="5"/>
      <c r="BD1558" s="5"/>
      <c r="BE1558" s="5"/>
      <c r="BF1558" s="5"/>
      <c r="BG1558" s="5"/>
      <c r="BH1558" s="5"/>
      <c r="BI1558" s="5"/>
      <c r="BL1558" s="5"/>
      <c r="BU1558" s="5"/>
      <c r="BV1558" s="5"/>
      <c r="BZ1558" s="5"/>
      <c r="CA1558" s="5"/>
      <c r="CB1558" s="5"/>
      <c r="CC1558" s="5"/>
      <c r="CD1558" s="5"/>
      <c r="CE1558" s="5"/>
      <c r="CF1558" s="5"/>
      <c r="CG1558" s="5"/>
      <c r="CH1558" s="5"/>
      <c r="CI1558" s="5"/>
      <c r="CL1558" s="5"/>
      <c r="CM1558" s="5"/>
      <c r="CN1558" s="5"/>
    </row>
    <row r="1559" spans="13:92" x14ac:dyDescent="0.25"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Z1559" s="5"/>
      <c r="AA1559" s="5"/>
      <c r="AH1559" s="5"/>
      <c r="AI1559" s="5"/>
      <c r="AU1559" s="5"/>
      <c r="AV1559" s="5"/>
      <c r="AZ1559" s="5"/>
      <c r="BA1559" s="5"/>
      <c r="BB1559" s="5"/>
      <c r="BC1559" s="5"/>
      <c r="BD1559" s="5"/>
      <c r="BE1559" s="5"/>
      <c r="BF1559" s="5"/>
      <c r="BG1559" s="5"/>
      <c r="BH1559" s="5"/>
      <c r="BI1559" s="5"/>
      <c r="BL1559" s="5"/>
      <c r="BU1559" s="5"/>
      <c r="BV1559" s="5"/>
      <c r="BZ1559" s="5"/>
      <c r="CA1559" s="5"/>
      <c r="CB1559" s="5"/>
      <c r="CC1559" s="5"/>
      <c r="CD1559" s="5"/>
      <c r="CE1559" s="5"/>
      <c r="CF1559" s="5"/>
      <c r="CG1559" s="5"/>
      <c r="CH1559" s="5"/>
      <c r="CI1559" s="5"/>
      <c r="CL1559" s="5"/>
      <c r="CM1559" s="5"/>
      <c r="CN1559" s="5"/>
    </row>
    <row r="1560" spans="13:92" x14ac:dyDescent="0.25"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Z1560" s="5"/>
      <c r="AA1560" s="5"/>
      <c r="AH1560" s="5"/>
      <c r="AI1560" s="5"/>
      <c r="AU1560" s="5"/>
      <c r="AV1560" s="5"/>
      <c r="AZ1560" s="5"/>
      <c r="BA1560" s="5"/>
      <c r="BB1560" s="5"/>
      <c r="BC1560" s="5"/>
      <c r="BD1560" s="5"/>
      <c r="BE1560" s="5"/>
      <c r="BF1560" s="5"/>
      <c r="BG1560" s="5"/>
      <c r="BH1560" s="5"/>
      <c r="BI1560" s="5"/>
      <c r="BL1560" s="5"/>
      <c r="BU1560" s="5"/>
      <c r="BV1560" s="5"/>
      <c r="BZ1560" s="5"/>
      <c r="CA1560" s="5"/>
      <c r="CB1560" s="5"/>
      <c r="CC1560" s="5"/>
      <c r="CD1560" s="5"/>
      <c r="CE1560" s="5"/>
      <c r="CF1560" s="5"/>
      <c r="CG1560" s="5"/>
      <c r="CH1560" s="5"/>
      <c r="CI1560" s="5"/>
      <c r="CL1560" s="5"/>
      <c r="CM1560" s="5"/>
      <c r="CN1560" s="5"/>
    </row>
    <row r="1561" spans="13:92" x14ac:dyDescent="0.25"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Z1561" s="5"/>
      <c r="AA1561" s="5"/>
      <c r="AH1561" s="5"/>
      <c r="AI1561" s="5"/>
      <c r="AU1561" s="5"/>
      <c r="AV1561" s="5"/>
      <c r="AZ1561" s="5"/>
      <c r="BA1561" s="5"/>
      <c r="BB1561" s="5"/>
      <c r="BC1561" s="5"/>
      <c r="BD1561" s="5"/>
      <c r="BE1561" s="5"/>
      <c r="BF1561" s="5"/>
      <c r="BG1561" s="5"/>
      <c r="BH1561" s="5"/>
      <c r="BI1561" s="5"/>
      <c r="BL1561" s="5"/>
      <c r="BU1561" s="5"/>
      <c r="BV1561" s="5"/>
      <c r="BZ1561" s="5"/>
      <c r="CA1561" s="5"/>
      <c r="CB1561" s="5"/>
      <c r="CC1561" s="5"/>
      <c r="CD1561" s="5"/>
      <c r="CE1561" s="5"/>
      <c r="CF1561" s="5"/>
      <c r="CG1561" s="5"/>
      <c r="CH1561" s="5"/>
      <c r="CI1561" s="5"/>
      <c r="CL1561" s="5"/>
      <c r="CM1561" s="5"/>
      <c r="CN1561" s="5"/>
    </row>
    <row r="1562" spans="13:92" x14ac:dyDescent="0.25"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Z1562" s="5"/>
      <c r="AA1562" s="5"/>
      <c r="AH1562" s="5"/>
      <c r="AI1562" s="5"/>
      <c r="AU1562" s="5"/>
      <c r="AV1562" s="5"/>
      <c r="AZ1562" s="5"/>
      <c r="BA1562" s="5"/>
      <c r="BB1562" s="5"/>
      <c r="BC1562" s="5"/>
      <c r="BD1562" s="5"/>
      <c r="BE1562" s="5"/>
      <c r="BF1562" s="5"/>
      <c r="BG1562" s="5"/>
      <c r="BH1562" s="5"/>
      <c r="BI1562" s="5"/>
      <c r="BL1562" s="5"/>
      <c r="BU1562" s="5"/>
      <c r="BV1562" s="5"/>
      <c r="BZ1562" s="5"/>
      <c r="CA1562" s="5"/>
      <c r="CB1562" s="5"/>
      <c r="CC1562" s="5"/>
      <c r="CD1562" s="5"/>
      <c r="CE1562" s="5"/>
      <c r="CF1562" s="5"/>
      <c r="CG1562" s="5"/>
      <c r="CH1562" s="5"/>
      <c r="CI1562" s="5"/>
      <c r="CL1562" s="5"/>
      <c r="CM1562" s="5"/>
      <c r="CN1562" s="5"/>
    </row>
    <row r="1563" spans="13:92" x14ac:dyDescent="0.25"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Z1563" s="5"/>
      <c r="AA1563" s="5"/>
      <c r="AH1563" s="5"/>
      <c r="AI1563" s="5"/>
      <c r="AU1563" s="5"/>
      <c r="AV1563" s="5"/>
      <c r="AZ1563" s="5"/>
      <c r="BA1563" s="5"/>
      <c r="BB1563" s="5"/>
      <c r="BC1563" s="5"/>
      <c r="BD1563" s="5"/>
      <c r="BE1563" s="5"/>
      <c r="BF1563" s="5"/>
      <c r="BG1563" s="5"/>
      <c r="BH1563" s="5"/>
      <c r="BI1563" s="5"/>
      <c r="BL1563" s="5"/>
      <c r="BU1563" s="5"/>
      <c r="BV1563" s="5"/>
      <c r="BZ1563" s="5"/>
      <c r="CA1563" s="5"/>
      <c r="CB1563" s="5"/>
      <c r="CC1563" s="5"/>
      <c r="CD1563" s="5"/>
      <c r="CE1563" s="5"/>
      <c r="CF1563" s="5"/>
      <c r="CG1563" s="5"/>
      <c r="CH1563" s="5"/>
      <c r="CI1563" s="5"/>
      <c r="CL1563" s="5"/>
      <c r="CM1563" s="5"/>
      <c r="CN1563" s="5"/>
    </row>
    <row r="1564" spans="13:92" x14ac:dyDescent="0.25"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Z1564" s="5"/>
      <c r="AA1564" s="5"/>
      <c r="AH1564" s="5"/>
      <c r="AI1564" s="5"/>
      <c r="AU1564" s="5"/>
      <c r="AV1564" s="5"/>
      <c r="AZ1564" s="5"/>
      <c r="BA1564" s="5"/>
      <c r="BB1564" s="5"/>
      <c r="BC1564" s="5"/>
      <c r="BD1564" s="5"/>
      <c r="BE1564" s="5"/>
      <c r="BF1564" s="5"/>
      <c r="BG1564" s="5"/>
      <c r="BH1564" s="5"/>
      <c r="BI1564" s="5"/>
      <c r="BL1564" s="5"/>
      <c r="BU1564" s="5"/>
      <c r="BV1564" s="5"/>
      <c r="BZ1564" s="5"/>
      <c r="CA1564" s="5"/>
      <c r="CB1564" s="5"/>
      <c r="CC1564" s="5"/>
      <c r="CD1564" s="5"/>
      <c r="CE1564" s="5"/>
      <c r="CF1564" s="5"/>
      <c r="CG1564" s="5"/>
      <c r="CH1564" s="5"/>
      <c r="CI1564" s="5"/>
      <c r="CL1564" s="5"/>
      <c r="CM1564" s="5"/>
      <c r="CN1564" s="5"/>
    </row>
    <row r="1565" spans="13:92" x14ac:dyDescent="0.25"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Z1565" s="5"/>
      <c r="AA1565" s="5"/>
      <c r="AH1565" s="5"/>
      <c r="AI1565" s="5"/>
      <c r="AU1565" s="5"/>
      <c r="AV1565" s="5"/>
      <c r="AZ1565" s="5"/>
      <c r="BA1565" s="5"/>
      <c r="BB1565" s="5"/>
      <c r="BC1565" s="5"/>
      <c r="BD1565" s="5"/>
      <c r="BE1565" s="5"/>
      <c r="BF1565" s="5"/>
      <c r="BG1565" s="5"/>
      <c r="BH1565" s="5"/>
      <c r="BI1565" s="5"/>
      <c r="BL1565" s="5"/>
      <c r="BU1565" s="5"/>
      <c r="BV1565" s="5"/>
      <c r="BZ1565" s="5"/>
      <c r="CA1565" s="5"/>
      <c r="CB1565" s="5"/>
      <c r="CC1565" s="5"/>
      <c r="CD1565" s="5"/>
      <c r="CE1565" s="5"/>
      <c r="CF1565" s="5"/>
      <c r="CG1565" s="5"/>
      <c r="CH1565" s="5"/>
      <c r="CI1565" s="5"/>
      <c r="CL1565" s="5"/>
      <c r="CM1565" s="5"/>
      <c r="CN1565" s="5"/>
    </row>
    <row r="1566" spans="13:92" x14ac:dyDescent="0.25"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Z1566" s="5"/>
      <c r="AA1566" s="5"/>
      <c r="AH1566" s="5"/>
      <c r="AI1566" s="5"/>
      <c r="AU1566" s="5"/>
      <c r="AV1566" s="5"/>
      <c r="AZ1566" s="5"/>
      <c r="BA1566" s="5"/>
      <c r="BB1566" s="5"/>
      <c r="BC1566" s="5"/>
      <c r="BD1566" s="5"/>
      <c r="BE1566" s="5"/>
      <c r="BF1566" s="5"/>
      <c r="BG1566" s="5"/>
      <c r="BH1566" s="5"/>
      <c r="BI1566" s="5"/>
      <c r="BL1566" s="5"/>
      <c r="BU1566" s="5"/>
      <c r="BV1566" s="5"/>
      <c r="BZ1566" s="5"/>
      <c r="CA1566" s="5"/>
      <c r="CB1566" s="5"/>
      <c r="CC1566" s="5"/>
      <c r="CD1566" s="5"/>
      <c r="CE1566" s="5"/>
      <c r="CF1566" s="5"/>
      <c r="CG1566" s="5"/>
      <c r="CH1566" s="5"/>
      <c r="CI1566" s="5"/>
      <c r="CL1566" s="5"/>
      <c r="CM1566" s="5"/>
      <c r="CN1566" s="5"/>
    </row>
    <row r="1567" spans="13:92" x14ac:dyDescent="0.25"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Z1567" s="5"/>
      <c r="AA1567" s="5"/>
      <c r="AH1567" s="5"/>
      <c r="AI1567" s="5"/>
      <c r="AU1567" s="5"/>
      <c r="AV1567" s="5"/>
      <c r="AZ1567" s="5"/>
      <c r="BA1567" s="5"/>
      <c r="BB1567" s="5"/>
      <c r="BC1567" s="5"/>
      <c r="BD1567" s="5"/>
      <c r="BE1567" s="5"/>
      <c r="BF1567" s="5"/>
      <c r="BG1567" s="5"/>
      <c r="BH1567" s="5"/>
      <c r="BI1567" s="5"/>
      <c r="BL1567" s="5"/>
      <c r="BU1567" s="5"/>
      <c r="BV1567" s="5"/>
      <c r="BZ1567" s="5"/>
      <c r="CA1567" s="5"/>
      <c r="CB1567" s="5"/>
      <c r="CC1567" s="5"/>
      <c r="CD1567" s="5"/>
      <c r="CE1567" s="5"/>
      <c r="CF1567" s="5"/>
      <c r="CG1567" s="5"/>
      <c r="CH1567" s="5"/>
      <c r="CI1567" s="5"/>
      <c r="CL1567" s="5"/>
      <c r="CM1567" s="5"/>
      <c r="CN1567" s="5"/>
    </row>
    <row r="1568" spans="13:92" x14ac:dyDescent="0.25"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Z1568" s="5"/>
      <c r="AA1568" s="5"/>
      <c r="AH1568" s="5"/>
      <c r="AI1568" s="5"/>
      <c r="AU1568" s="5"/>
      <c r="AV1568" s="5"/>
      <c r="AZ1568" s="5"/>
      <c r="BA1568" s="5"/>
      <c r="BB1568" s="5"/>
      <c r="BC1568" s="5"/>
      <c r="BD1568" s="5"/>
      <c r="BE1568" s="5"/>
      <c r="BF1568" s="5"/>
      <c r="BG1568" s="5"/>
      <c r="BH1568" s="5"/>
      <c r="BI1568" s="5"/>
      <c r="BL1568" s="5"/>
      <c r="BU1568" s="5"/>
      <c r="BV1568" s="5"/>
      <c r="BZ1568" s="5"/>
      <c r="CA1568" s="5"/>
      <c r="CB1568" s="5"/>
      <c r="CC1568" s="5"/>
      <c r="CD1568" s="5"/>
      <c r="CE1568" s="5"/>
      <c r="CF1568" s="5"/>
      <c r="CG1568" s="5"/>
      <c r="CH1568" s="5"/>
      <c r="CI1568" s="5"/>
      <c r="CL1568" s="5"/>
      <c r="CM1568" s="5"/>
      <c r="CN1568" s="5"/>
    </row>
    <row r="1569" spans="13:92" x14ac:dyDescent="0.25"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Z1569" s="5"/>
      <c r="AA1569" s="5"/>
      <c r="AH1569" s="5"/>
      <c r="AI1569" s="5"/>
      <c r="AU1569" s="5"/>
      <c r="AV1569" s="5"/>
      <c r="AZ1569" s="5"/>
      <c r="BA1569" s="5"/>
      <c r="BB1569" s="5"/>
      <c r="BC1569" s="5"/>
      <c r="BD1569" s="5"/>
      <c r="BE1569" s="5"/>
      <c r="BF1569" s="5"/>
      <c r="BG1569" s="5"/>
      <c r="BH1569" s="5"/>
      <c r="BI1569" s="5"/>
      <c r="BL1569" s="5"/>
      <c r="BU1569" s="5"/>
      <c r="BV1569" s="5"/>
      <c r="BZ1569" s="5"/>
      <c r="CA1569" s="5"/>
      <c r="CB1569" s="5"/>
      <c r="CC1569" s="5"/>
      <c r="CD1569" s="5"/>
      <c r="CE1569" s="5"/>
      <c r="CF1569" s="5"/>
      <c r="CG1569" s="5"/>
      <c r="CH1569" s="5"/>
      <c r="CI1569" s="5"/>
      <c r="CL1569" s="5"/>
      <c r="CM1569" s="5"/>
      <c r="CN1569" s="5"/>
    </row>
    <row r="1570" spans="13:92" x14ac:dyDescent="0.25"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Z1570" s="5"/>
      <c r="AA1570" s="5"/>
      <c r="AH1570" s="5"/>
      <c r="AI1570" s="5"/>
      <c r="AU1570" s="5"/>
      <c r="AV1570" s="5"/>
      <c r="AZ1570" s="5"/>
      <c r="BA1570" s="5"/>
      <c r="BB1570" s="5"/>
      <c r="BC1570" s="5"/>
      <c r="BD1570" s="5"/>
      <c r="BE1570" s="5"/>
      <c r="BF1570" s="5"/>
      <c r="BG1570" s="5"/>
      <c r="BH1570" s="5"/>
      <c r="BI1570" s="5"/>
      <c r="BL1570" s="5"/>
      <c r="BU1570" s="5"/>
      <c r="BV1570" s="5"/>
      <c r="BZ1570" s="5"/>
      <c r="CA1570" s="5"/>
      <c r="CB1570" s="5"/>
      <c r="CC1570" s="5"/>
      <c r="CD1570" s="5"/>
      <c r="CE1570" s="5"/>
      <c r="CF1570" s="5"/>
      <c r="CG1570" s="5"/>
      <c r="CH1570" s="5"/>
      <c r="CI1570" s="5"/>
      <c r="CL1570" s="5"/>
      <c r="CM1570" s="5"/>
      <c r="CN1570" s="5"/>
    </row>
    <row r="1571" spans="13:92" x14ac:dyDescent="0.25"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Z1571" s="5"/>
      <c r="AA1571" s="5"/>
      <c r="AH1571" s="5"/>
      <c r="AI1571" s="5"/>
      <c r="AU1571" s="5"/>
      <c r="AV1571" s="5"/>
      <c r="AZ1571" s="5"/>
      <c r="BA1571" s="5"/>
      <c r="BB1571" s="5"/>
      <c r="BC1571" s="5"/>
      <c r="BD1571" s="5"/>
      <c r="BE1571" s="5"/>
      <c r="BF1571" s="5"/>
      <c r="BG1571" s="5"/>
      <c r="BH1571" s="5"/>
      <c r="BI1571" s="5"/>
      <c r="BL1571" s="5"/>
      <c r="BU1571" s="5"/>
      <c r="BV1571" s="5"/>
      <c r="BZ1571" s="5"/>
      <c r="CA1571" s="5"/>
      <c r="CB1571" s="5"/>
      <c r="CC1571" s="5"/>
      <c r="CD1571" s="5"/>
      <c r="CE1571" s="5"/>
      <c r="CF1571" s="5"/>
      <c r="CG1571" s="5"/>
      <c r="CH1571" s="5"/>
      <c r="CI1571" s="5"/>
      <c r="CL1571" s="5"/>
      <c r="CM1571" s="5"/>
      <c r="CN1571" s="5"/>
    </row>
    <row r="1572" spans="13:92" x14ac:dyDescent="0.25"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Z1572" s="5"/>
      <c r="AA1572" s="5"/>
      <c r="AH1572" s="5"/>
      <c r="AI1572" s="5"/>
      <c r="AU1572" s="5"/>
      <c r="AV1572" s="5"/>
      <c r="AZ1572" s="5"/>
      <c r="BA1572" s="5"/>
      <c r="BB1572" s="5"/>
      <c r="BC1572" s="5"/>
      <c r="BD1572" s="5"/>
      <c r="BE1572" s="5"/>
      <c r="BF1572" s="5"/>
      <c r="BG1572" s="5"/>
      <c r="BH1572" s="5"/>
      <c r="BI1572" s="5"/>
      <c r="BL1572" s="5"/>
      <c r="BU1572" s="5"/>
      <c r="BV1572" s="5"/>
      <c r="BZ1572" s="5"/>
      <c r="CA1572" s="5"/>
      <c r="CB1572" s="5"/>
      <c r="CC1572" s="5"/>
      <c r="CD1572" s="5"/>
      <c r="CE1572" s="5"/>
      <c r="CF1572" s="5"/>
      <c r="CG1572" s="5"/>
      <c r="CH1572" s="5"/>
      <c r="CI1572" s="5"/>
      <c r="CL1572" s="5"/>
      <c r="CM1572" s="5"/>
      <c r="CN1572" s="5"/>
    </row>
    <row r="1573" spans="13:92" x14ac:dyDescent="0.25"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Z1573" s="5"/>
      <c r="AA1573" s="5"/>
      <c r="AH1573" s="5"/>
      <c r="AI1573" s="5"/>
      <c r="AU1573" s="5"/>
      <c r="AV1573" s="5"/>
      <c r="AZ1573" s="5"/>
      <c r="BA1573" s="5"/>
      <c r="BB1573" s="5"/>
      <c r="BC1573" s="5"/>
      <c r="BD1573" s="5"/>
      <c r="BE1573" s="5"/>
      <c r="BF1573" s="5"/>
      <c r="BG1573" s="5"/>
      <c r="BH1573" s="5"/>
      <c r="BI1573" s="5"/>
      <c r="BL1573" s="5"/>
      <c r="BU1573" s="5"/>
      <c r="BV1573" s="5"/>
      <c r="BZ1573" s="5"/>
      <c r="CA1573" s="5"/>
      <c r="CB1573" s="5"/>
      <c r="CC1573" s="5"/>
      <c r="CD1573" s="5"/>
      <c r="CE1573" s="5"/>
      <c r="CF1573" s="5"/>
      <c r="CG1573" s="5"/>
      <c r="CH1573" s="5"/>
      <c r="CI1573" s="5"/>
      <c r="CL1573" s="5"/>
      <c r="CM1573" s="5"/>
      <c r="CN1573" s="5"/>
    </row>
    <row r="1574" spans="13:92" x14ac:dyDescent="0.25"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Z1574" s="5"/>
      <c r="AA1574" s="5"/>
      <c r="AH1574" s="5"/>
      <c r="AI1574" s="5"/>
      <c r="AU1574" s="5"/>
      <c r="AV1574" s="5"/>
      <c r="AZ1574" s="5"/>
      <c r="BA1574" s="5"/>
      <c r="BB1574" s="5"/>
      <c r="BC1574" s="5"/>
      <c r="BD1574" s="5"/>
      <c r="BE1574" s="5"/>
      <c r="BF1574" s="5"/>
      <c r="BG1574" s="5"/>
      <c r="BH1574" s="5"/>
      <c r="BI1574" s="5"/>
      <c r="BL1574" s="5"/>
      <c r="BU1574" s="5"/>
      <c r="BV1574" s="5"/>
      <c r="BZ1574" s="5"/>
      <c r="CA1574" s="5"/>
      <c r="CB1574" s="5"/>
      <c r="CC1574" s="5"/>
      <c r="CD1574" s="5"/>
      <c r="CE1574" s="5"/>
      <c r="CF1574" s="5"/>
      <c r="CG1574" s="5"/>
      <c r="CH1574" s="5"/>
      <c r="CI1574" s="5"/>
      <c r="CL1574" s="5"/>
      <c r="CM1574" s="5"/>
      <c r="CN1574" s="5"/>
    </row>
    <row r="1575" spans="13:92" x14ac:dyDescent="0.25"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Z1575" s="5"/>
      <c r="AA1575" s="5"/>
      <c r="AH1575" s="5"/>
      <c r="AI1575" s="5"/>
      <c r="AU1575" s="5"/>
      <c r="AV1575" s="5"/>
      <c r="AZ1575" s="5"/>
      <c r="BA1575" s="5"/>
      <c r="BB1575" s="5"/>
      <c r="BC1575" s="5"/>
      <c r="BD1575" s="5"/>
      <c r="BE1575" s="5"/>
      <c r="BF1575" s="5"/>
      <c r="BG1575" s="5"/>
      <c r="BH1575" s="5"/>
      <c r="BI1575" s="5"/>
      <c r="BL1575" s="5"/>
      <c r="BU1575" s="5"/>
      <c r="BV1575" s="5"/>
      <c r="BZ1575" s="5"/>
      <c r="CA1575" s="5"/>
      <c r="CB1575" s="5"/>
      <c r="CC1575" s="5"/>
      <c r="CD1575" s="5"/>
      <c r="CE1575" s="5"/>
      <c r="CF1575" s="5"/>
      <c r="CG1575" s="5"/>
      <c r="CH1575" s="5"/>
      <c r="CI1575" s="5"/>
      <c r="CL1575" s="5"/>
      <c r="CM1575" s="5"/>
      <c r="CN1575" s="5"/>
    </row>
    <row r="1576" spans="13:92" x14ac:dyDescent="0.25"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Z1576" s="5"/>
      <c r="AA1576" s="5"/>
      <c r="AH1576" s="5"/>
      <c r="AI1576" s="5"/>
      <c r="AU1576" s="5"/>
      <c r="AV1576" s="5"/>
      <c r="AZ1576" s="5"/>
      <c r="BA1576" s="5"/>
      <c r="BB1576" s="5"/>
      <c r="BC1576" s="5"/>
      <c r="BD1576" s="5"/>
      <c r="BE1576" s="5"/>
      <c r="BF1576" s="5"/>
      <c r="BG1576" s="5"/>
      <c r="BH1576" s="5"/>
      <c r="BI1576" s="5"/>
      <c r="BL1576" s="5"/>
      <c r="BU1576" s="5"/>
      <c r="BV1576" s="5"/>
      <c r="BZ1576" s="5"/>
      <c r="CA1576" s="5"/>
      <c r="CB1576" s="5"/>
      <c r="CC1576" s="5"/>
      <c r="CD1576" s="5"/>
      <c r="CE1576" s="5"/>
      <c r="CF1576" s="5"/>
      <c r="CG1576" s="5"/>
      <c r="CH1576" s="5"/>
      <c r="CI1576" s="5"/>
      <c r="CL1576" s="5"/>
      <c r="CM1576" s="5"/>
      <c r="CN1576" s="5"/>
    </row>
    <row r="1577" spans="13:92" x14ac:dyDescent="0.25"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Z1577" s="5"/>
      <c r="AA1577" s="5"/>
      <c r="AH1577" s="5"/>
      <c r="AI1577" s="5"/>
      <c r="AU1577" s="5"/>
      <c r="AV1577" s="5"/>
      <c r="AZ1577" s="5"/>
      <c r="BA1577" s="5"/>
      <c r="BB1577" s="5"/>
      <c r="BC1577" s="5"/>
      <c r="BD1577" s="5"/>
      <c r="BE1577" s="5"/>
      <c r="BF1577" s="5"/>
      <c r="BG1577" s="5"/>
      <c r="BH1577" s="5"/>
      <c r="BI1577" s="5"/>
      <c r="BL1577" s="5"/>
      <c r="BU1577" s="5"/>
      <c r="BV1577" s="5"/>
      <c r="BZ1577" s="5"/>
      <c r="CA1577" s="5"/>
      <c r="CB1577" s="5"/>
      <c r="CC1577" s="5"/>
      <c r="CD1577" s="5"/>
      <c r="CE1577" s="5"/>
      <c r="CF1577" s="5"/>
      <c r="CG1577" s="5"/>
      <c r="CH1577" s="5"/>
      <c r="CI1577" s="5"/>
      <c r="CL1577" s="5"/>
      <c r="CM1577" s="5"/>
      <c r="CN1577" s="5"/>
    </row>
    <row r="1578" spans="13:92" x14ac:dyDescent="0.25"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Z1578" s="5"/>
      <c r="AA1578" s="5"/>
      <c r="AH1578" s="5"/>
      <c r="AI1578" s="5"/>
      <c r="AU1578" s="5"/>
      <c r="AV1578" s="5"/>
      <c r="AZ1578" s="5"/>
      <c r="BA1578" s="5"/>
      <c r="BB1578" s="5"/>
      <c r="BC1578" s="5"/>
      <c r="BD1578" s="5"/>
      <c r="BE1578" s="5"/>
      <c r="BF1578" s="5"/>
      <c r="BG1578" s="5"/>
      <c r="BH1578" s="5"/>
      <c r="BI1578" s="5"/>
      <c r="BL1578" s="5"/>
      <c r="BU1578" s="5"/>
      <c r="BV1578" s="5"/>
      <c r="BZ1578" s="5"/>
      <c r="CA1578" s="5"/>
      <c r="CB1578" s="5"/>
      <c r="CC1578" s="5"/>
      <c r="CD1578" s="5"/>
      <c r="CE1578" s="5"/>
      <c r="CF1578" s="5"/>
      <c r="CG1578" s="5"/>
      <c r="CH1578" s="5"/>
      <c r="CI1578" s="5"/>
      <c r="CL1578" s="5"/>
      <c r="CM1578" s="5"/>
      <c r="CN1578" s="5"/>
    </row>
    <row r="1579" spans="13:92" x14ac:dyDescent="0.25"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Z1579" s="5"/>
      <c r="AA1579" s="5"/>
      <c r="AH1579" s="5"/>
      <c r="AI1579" s="5"/>
      <c r="AU1579" s="5"/>
      <c r="AV1579" s="5"/>
      <c r="AZ1579" s="5"/>
      <c r="BA1579" s="5"/>
      <c r="BB1579" s="5"/>
      <c r="BC1579" s="5"/>
      <c r="BD1579" s="5"/>
      <c r="BE1579" s="5"/>
      <c r="BF1579" s="5"/>
      <c r="BG1579" s="5"/>
      <c r="BH1579" s="5"/>
      <c r="BI1579" s="5"/>
      <c r="BL1579" s="5"/>
      <c r="BU1579" s="5"/>
      <c r="BV1579" s="5"/>
      <c r="BZ1579" s="5"/>
      <c r="CA1579" s="5"/>
      <c r="CB1579" s="5"/>
      <c r="CC1579" s="5"/>
      <c r="CD1579" s="5"/>
      <c r="CE1579" s="5"/>
      <c r="CF1579" s="5"/>
      <c r="CG1579" s="5"/>
      <c r="CH1579" s="5"/>
      <c r="CI1579" s="5"/>
      <c r="CL1579" s="5"/>
      <c r="CM1579" s="5"/>
      <c r="CN1579" s="5"/>
    </row>
    <row r="1580" spans="13:92" x14ac:dyDescent="0.25"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Z1580" s="5"/>
      <c r="AA1580" s="5"/>
      <c r="AH1580" s="5"/>
      <c r="AI1580" s="5"/>
      <c r="AU1580" s="5"/>
      <c r="AV1580" s="5"/>
      <c r="AZ1580" s="5"/>
      <c r="BA1580" s="5"/>
      <c r="BB1580" s="5"/>
      <c r="BC1580" s="5"/>
      <c r="BD1580" s="5"/>
      <c r="BE1580" s="5"/>
      <c r="BF1580" s="5"/>
      <c r="BG1580" s="5"/>
      <c r="BH1580" s="5"/>
      <c r="BI1580" s="5"/>
      <c r="BL1580" s="5"/>
      <c r="BU1580" s="5"/>
      <c r="BV1580" s="5"/>
      <c r="BZ1580" s="5"/>
      <c r="CA1580" s="5"/>
      <c r="CB1580" s="5"/>
      <c r="CC1580" s="5"/>
      <c r="CD1580" s="5"/>
      <c r="CE1580" s="5"/>
      <c r="CF1580" s="5"/>
      <c r="CG1580" s="5"/>
      <c r="CH1580" s="5"/>
      <c r="CI1580" s="5"/>
      <c r="CL1580" s="5"/>
      <c r="CM1580" s="5"/>
      <c r="CN1580" s="5"/>
    </row>
    <row r="1581" spans="13:92" x14ac:dyDescent="0.25"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Z1581" s="5"/>
      <c r="AA1581" s="5"/>
      <c r="AH1581" s="5"/>
      <c r="AI1581" s="5"/>
      <c r="AU1581" s="5"/>
      <c r="AV1581" s="5"/>
      <c r="AZ1581" s="5"/>
      <c r="BA1581" s="5"/>
      <c r="BB1581" s="5"/>
      <c r="BC1581" s="5"/>
      <c r="BD1581" s="5"/>
      <c r="BE1581" s="5"/>
      <c r="BF1581" s="5"/>
      <c r="BG1581" s="5"/>
      <c r="BH1581" s="5"/>
      <c r="BI1581" s="5"/>
      <c r="BL1581" s="5"/>
      <c r="BU1581" s="5"/>
      <c r="BV1581" s="5"/>
      <c r="BZ1581" s="5"/>
      <c r="CA1581" s="5"/>
      <c r="CB1581" s="5"/>
      <c r="CC1581" s="5"/>
      <c r="CD1581" s="5"/>
      <c r="CE1581" s="5"/>
      <c r="CF1581" s="5"/>
      <c r="CG1581" s="5"/>
      <c r="CH1581" s="5"/>
      <c r="CI1581" s="5"/>
      <c r="CL1581" s="5"/>
      <c r="CM1581" s="5"/>
      <c r="CN1581" s="5"/>
    </row>
    <row r="1582" spans="13:92" x14ac:dyDescent="0.25"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Z1582" s="5"/>
      <c r="AA1582" s="5"/>
      <c r="AH1582" s="5"/>
      <c r="AI1582" s="5"/>
      <c r="AU1582" s="5"/>
      <c r="AV1582" s="5"/>
      <c r="AZ1582" s="5"/>
      <c r="BA1582" s="5"/>
      <c r="BB1582" s="5"/>
      <c r="BC1582" s="5"/>
      <c r="BD1582" s="5"/>
      <c r="BE1582" s="5"/>
      <c r="BF1582" s="5"/>
      <c r="BG1582" s="5"/>
      <c r="BH1582" s="5"/>
      <c r="BI1582" s="5"/>
      <c r="BL1582" s="5"/>
      <c r="BU1582" s="5"/>
      <c r="BV1582" s="5"/>
      <c r="BZ1582" s="5"/>
      <c r="CA1582" s="5"/>
      <c r="CB1582" s="5"/>
      <c r="CC1582" s="5"/>
      <c r="CD1582" s="5"/>
      <c r="CE1582" s="5"/>
      <c r="CF1582" s="5"/>
      <c r="CG1582" s="5"/>
      <c r="CH1582" s="5"/>
      <c r="CI1582" s="5"/>
      <c r="CL1582" s="5"/>
      <c r="CM1582" s="5"/>
      <c r="CN1582" s="5"/>
    </row>
    <row r="1583" spans="13:92" x14ac:dyDescent="0.25"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Z1583" s="5"/>
      <c r="AA1583" s="5"/>
      <c r="AH1583" s="5"/>
      <c r="AI1583" s="5"/>
      <c r="AU1583" s="5"/>
      <c r="AV1583" s="5"/>
      <c r="AZ1583" s="5"/>
      <c r="BA1583" s="5"/>
      <c r="BB1583" s="5"/>
      <c r="BC1583" s="5"/>
      <c r="BD1583" s="5"/>
      <c r="BE1583" s="5"/>
      <c r="BF1583" s="5"/>
      <c r="BG1583" s="5"/>
      <c r="BH1583" s="5"/>
      <c r="BI1583" s="5"/>
      <c r="BL1583" s="5"/>
      <c r="BU1583" s="5"/>
      <c r="BV1583" s="5"/>
      <c r="BZ1583" s="5"/>
      <c r="CA1583" s="5"/>
      <c r="CB1583" s="5"/>
      <c r="CC1583" s="5"/>
      <c r="CD1583" s="5"/>
      <c r="CE1583" s="5"/>
      <c r="CF1583" s="5"/>
      <c r="CG1583" s="5"/>
      <c r="CH1583" s="5"/>
      <c r="CI1583" s="5"/>
      <c r="CL1583" s="5"/>
      <c r="CM1583" s="5"/>
      <c r="CN1583" s="5"/>
    </row>
    <row r="1584" spans="13:92" x14ac:dyDescent="0.25"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Z1584" s="5"/>
      <c r="AA1584" s="5"/>
      <c r="AH1584" s="5"/>
      <c r="AI1584" s="5"/>
      <c r="AU1584" s="5"/>
      <c r="AV1584" s="5"/>
      <c r="AZ1584" s="5"/>
      <c r="BA1584" s="5"/>
      <c r="BB1584" s="5"/>
      <c r="BC1584" s="5"/>
      <c r="BD1584" s="5"/>
      <c r="BE1584" s="5"/>
      <c r="BF1584" s="5"/>
      <c r="BG1584" s="5"/>
      <c r="BH1584" s="5"/>
      <c r="BI1584" s="5"/>
      <c r="BL1584" s="5"/>
      <c r="BU1584" s="5"/>
      <c r="BV1584" s="5"/>
      <c r="BZ1584" s="5"/>
      <c r="CA1584" s="5"/>
      <c r="CB1584" s="5"/>
      <c r="CC1584" s="5"/>
      <c r="CD1584" s="5"/>
      <c r="CE1584" s="5"/>
      <c r="CF1584" s="5"/>
      <c r="CG1584" s="5"/>
      <c r="CH1584" s="5"/>
      <c r="CI1584" s="5"/>
      <c r="CL1584" s="5"/>
      <c r="CM1584" s="5"/>
      <c r="CN1584" s="5"/>
    </row>
    <row r="1585" spans="13:92" x14ac:dyDescent="0.25"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Z1585" s="5"/>
      <c r="AA1585" s="5"/>
      <c r="AH1585" s="5"/>
      <c r="AI1585" s="5"/>
      <c r="AU1585" s="5"/>
      <c r="AV1585" s="5"/>
      <c r="AZ1585" s="5"/>
      <c r="BA1585" s="5"/>
      <c r="BB1585" s="5"/>
      <c r="BC1585" s="5"/>
      <c r="BD1585" s="5"/>
      <c r="BE1585" s="5"/>
      <c r="BF1585" s="5"/>
      <c r="BG1585" s="5"/>
      <c r="BH1585" s="5"/>
      <c r="BI1585" s="5"/>
      <c r="BL1585" s="5"/>
      <c r="BU1585" s="5"/>
      <c r="BV1585" s="5"/>
      <c r="BZ1585" s="5"/>
      <c r="CA1585" s="5"/>
      <c r="CB1585" s="5"/>
      <c r="CC1585" s="5"/>
      <c r="CD1585" s="5"/>
      <c r="CE1585" s="5"/>
      <c r="CF1585" s="5"/>
      <c r="CG1585" s="5"/>
      <c r="CH1585" s="5"/>
      <c r="CI1585" s="5"/>
      <c r="CL1585" s="5"/>
      <c r="CM1585" s="5"/>
      <c r="CN1585" s="5"/>
    </row>
    <row r="1586" spans="13:92" x14ac:dyDescent="0.25"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Z1586" s="5"/>
      <c r="AA1586" s="5"/>
      <c r="AH1586" s="5"/>
      <c r="AI1586" s="5"/>
      <c r="AU1586" s="5"/>
      <c r="AV1586" s="5"/>
      <c r="AZ1586" s="5"/>
      <c r="BA1586" s="5"/>
      <c r="BB1586" s="5"/>
      <c r="BC1586" s="5"/>
      <c r="BD1586" s="5"/>
      <c r="BE1586" s="5"/>
      <c r="BF1586" s="5"/>
      <c r="BG1586" s="5"/>
      <c r="BH1586" s="5"/>
      <c r="BI1586" s="5"/>
      <c r="BL1586" s="5"/>
      <c r="BU1586" s="5"/>
      <c r="BV1586" s="5"/>
      <c r="BZ1586" s="5"/>
      <c r="CA1586" s="5"/>
      <c r="CB1586" s="5"/>
      <c r="CC1586" s="5"/>
      <c r="CD1586" s="5"/>
      <c r="CE1586" s="5"/>
      <c r="CF1586" s="5"/>
      <c r="CG1586" s="5"/>
      <c r="CH1586" s="5"/>
      <c r="CI1586" s="5"/>
      <c r="CL1586" s="5"/>
      <c r="CM1586" s="5"/>
      <c r="CN1586" s="5"/>
    </row>
    <row r="1587" spans="13:92" x14ac:dyDescent="0.25"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Z1587" s="5"/>
      <c r="AA1587" s="5"/>
      <c r="AH1587" s="5"/>
      <c r="AI1587" s="5"/>
      <c r="AU1587" s="5"/>
      <c r="AV1587" s="5"/>
      <c r="AZ1587" s="5"/>
      <c r="BA1587" s="5"/>
      <c r="BB1587" s="5"/>
      <c r="BC1587" s="5"/>
      <c r="BD1587" s="5"/>
      <c r="BE1587" s="5"/>
      <c r="BF1587" s="5"/>
      <c r="BG1587" s="5"/>
      <c r="BH1587" s="5"/>
      <c r="BI1587" s="5"/>
      <c r="BL1587" s="5"/>
      <c r="BU1587" s="5"/>
      <c r="BV1587" s="5"/>
      <c r="BZ1587" s="5"/>
      <c r="CA1587" s="5"/>
      <c r="CB1587" s="5"/>
      <c r="CC1587" s="5"/>
      <c r="CD1587" s="5"/>
      <c r="CE1587" s="5"/>
      <c r="CF1587" s="5"/>
      <c r="CG1587" s="5"/>
      <c r="CH1587" s="5"/>
      <c r="CI1587" s="5"/>
      <c r="CL1587" s="5"/>
      <c r="CM1587" s="5"/>
      <c r="CN1587" s="5"/>
    </row>
    <row r="1588" spans="13:92" x14ac:dyDescent="0.25"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Z1588" s="5"/>
      <c r="AA1588" s="5"/>
      <c r="AH1588" s="5"/>
      <c r="AI1588" s="5"/>
      <c r="AU1588" s="5"/>
      <c r="AV1588" s="5"/>
      <c r="AZ1588" s="5"/>
      <c r="BA1588" s="5"/>
      <c r="BB1588" s="5"/>
      <c r="BC1588" s="5"/>
      <c r="BD1588" s="5"/>
      <c r="BE1588" s="5"/>
      <c r="BF1588" s="5"/>
      <c r="BG1588" s="5"/>
      <c r="BH1588" s="5"/>
      <c r="BI1588" s="5"/>
      <c r="BL1588" s="5"/>
      <c r="BU1588" s="5"/>
      <c r="BV1588" s="5"/>
      <c r="BZ1588" s="5"/>
      <c r="CA1588" s="5"/>
      <c r="CB1588" s="5"/>
      <c r="CC1588" s="5"/>
      <c r="CD1588" s="5"/>
      <c r="CE1588" s="5"/>
      <c r="CF1588" s="5"/>
      <c r="CG1588" s="5"/>
      <c r="CH1588" s="5"/>
      <c r="CI1588" s="5"/>
      <c r="CL1588" s="5"/>
      <c r="CM1588" s="5"/>
      <c r="CN1588" s="5"/>
    </row>
    <row r="1589" spans="13:92" x14ac:dyDescent="0.25"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Z1589" s="5"/>
      <c r="AA1589" s="5"/>
      <c r="AH1589" s="5"/>
      <c r="AI1589" s="5"/>
      <c r="AU1589" s="5"/>
      <c r="AV1589" s="5"/>
      <c r="AZ1589" s="5"/>
      <c r="BA1589" s="5"/>
      <c r="BB1589" s="5"/>
      <c r="BC1589" s="5"/>
      <c r="BD1589" s="5"/>
      <c r="BE1589" s="5"/>
      <c r="BF1589" s="5"/>
      <c r="BG1589" s="5"/>
      <c r="BH1589" s="5"/>
      <c r="BI1589" s="5"/>
      <c r="BL1589" s="5"/>
      <c r="BU1589" s="5"/>
      <c r="BV1589" s="5"/>
      <c r="BZ1589" s="5"/>
      <c r="CA1589" s="5"/>
      <c r="CB1589" s="5"/>
      <c r="CC1589" s="5"/>
      <c r="CD1589" s="5"/>
      <c r="CE1589" s="5"/>
      <c r="CF1589" s="5"/>
      <c r="CG1589" s="5"/>
      <c r="CH1589" s="5"/>
      <c r="CI1589" s="5"/>
      <c r="CL1589" s="5"/>
      <c r="CM1589" s="5"/>
      <c r="CN1589" s="5"/>
    </row>
    <row r="1590" spans="13:92" x14ac:dyDescent="0.25"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Z1590" s="5"/>
      <c r="AA1590" s="5"/>
      <c r="AH1590" s="5"/>
      <c r="AI1590" s="5"/>
      <c r="AU1590" s="5"/>
      <c r="AV1590" s="5"/>
      <c r="AZ1590" s="5"/>
      <c r="BA1590" s="5"/>
      <c r="BB1590" s="5"/>
      <c r="BC1590" s="5"/>
      <c r="BD1590" s="5"/>
      <c r="BE1590" s="5"/>
      <c r="BF1590" s="5"/>
      <c r="BG1590" s="5"/>
      <c r="BH1590" s="5"/>
      <c r="BI1590" s="5"/>
      <c r="BL1590" s="5"/>
      <c r="BU1590" s="5"/>
      <c r="BV1590" s="5"/>
      <c r="BZ1590" s="5"/>
      <c r="CA1590" s="5"/>
      <c r="CB1590" s="5"/>
      <c r="CC1590" s="5"/>
      <c r="CD1590" s="5"/>
      <c r="CE1590" s="5"/>
      <c r="CF1590" s="5"/>
      <c r="CG1590" s="5"/>
      <c r="CH1590" s="5"/>
      <c r="CI1590" s="5"/>
      <c r="CL1590" s="5"/>
      <c r="CM1590" s="5"/>
      <c r="CN1590" s="5"/>
    </row>
    <row r="1591" spans="13:92" x14ac:dyDescent="0.25"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Z1591" s="5"/>
      <c r="AA1591" s="5"/>
      <c r="AH1591" s="5"/>
      <c r="AI1591" s="5"/>
      <c r="AU1591" s="5"/>
      <c r="AV1591" s="5"/>
      <c r="AZ1591" s="5"/>
      <c r="BA1591" s="5"/>
      <c r="BB1591" s="5"/>
      <c r="BC1591" s="5"/>
      <c r="BD1591" s="5"/>
      <c r="BE1591" s="5"/>
      <c r="BF1591" s="5"/>
      <c r="BG1591" s="5"/>
      <c r="BH1591" s="5"/>
      <c r="BI1591" s="5"/>
      <c r="BL1591" s="5"/>
      <c r="BU1591" s="5"/>
      <c r="BV1591" s="5"/>
      <c r="BZ1591" s="5"/>
      <c r="CA1591" s="5"/>
      <c r="CB1591" s="5"/>
      <c r="CC1591" s="5"/>
      <c r="CD1591" s="5"/>
      <c r="CE1591" s="5"/>
      <c r="CF1591" s="5"/>
      <c r="CG1591" s="5"/>
      <c r="CH1591" s="5"/>
      <c r="CI1591" s="5"/>
      <c r="CL1591" s="5"/>
      <c r="CM1591" s="5"/>
      <c r="CN1591" s="5"/>
    </row>
    <row r="1592" spans="13:92" x14ac:dyDescent="0.25"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Z1592" s="5"/>
      <c r="AA1592" s="5"/>
      <c r="AH1592" s="5"/>
      <c r="AI1592" s="5"/>
      <c r="AU1592" s="5"/>
      <c r="AV1592" s="5"/>
      <c r="AZ1592" s="5"/>
      <c r="BA1592" s="5"/>
      <c r="BB1592" s="5"/>
      <c r="BC1592" s="5"/>
      <c r="BD1592" s="5"/>
      <c r="BE1592" s="5"/>
      <c r="BF1592" s="5"/>
      <c r="BG1592" s="5"/>
      <c r="BH1592" s="5"/>
      <c r="BI1592" s="5"/>
      <c r="BL1592" s="5"/>
      <c r="BU1592" s="5"/>
      <c r="BV1592" s="5"/>
      <c r="BZ1592" s="5"/>
      <c r="CA1592" s="5"/>
      <c r="CB1592" s="5"/>
      <c r="CC1592" s="5"/>
      <c r="CD1592" s="5"/>
      <c r="CE1592" s="5"/>
      <c r="CF1592" s="5"/>
      <c r="CG1592" s="5"/>
      <c r="CH1592" s="5"/>
      <c r="CI1592" s="5"/>
      <c r="CL1592" s="5"/>
      <c r="CM1592" s="5"/>
      <c r="CN1592" s="5"/>
    </row>
    <row r="1593" spans="13:92" x14ac:dyDescent="0.25"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Z1593" s="5"/>
      <c r="AA1593" s="5"/>
      <c r="AH1593" s="5"/>
      <c r="AI1593" s="5"/>
      <c r="AU1593" s="5"/>
      <c r="AV1593" s="5"/>
      <c r="AZ1593" s="5"/>
      <c r="BA1593" s="5"/>
      <c r="BB1593" s="5"/>
      <c r="BC1593" s="5"/>
      <c r="BD1593" s="5"/>
      <c r="BE1593" s="5"/>
      <c r="BF1593" s="5"/>
      <c r="BG1593" s="5"/>
      <c r="BH1593" s="5"/>
      <c r="BI1593" s="5"/>
      <c r="BL1593" s="5"/>
      <c r="BU1593" s="5"/>
      <c r="BV1593" s="5"/>
      <c r="BZ1593" s="5"/>
      <c r="CA1593" s="5"/>
      <c r="CB1593" s="5"/>
      <c r="CC1593" s="5"/>
      <c r="CD1593" s="5"/>
      <c r="CE1593" s="5"/>
      <c r="CF1593" s="5"/>
      <c r="CG1593" s="5"/>
      <c r="CH1593" s="5"/>
      <c r="CI1593" s="5"/>
      <c r="CL1593" s="5"/>
      <c r="CM1593" s="5"/>
      <c r="CN1593" s="5"/>
    </row>
    <row r="1594" spans="13:92" x14ac:dyDescent="0.25"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Z1594" s="5"/>
      <c r="AA1594" s="5"/>
      <c r="AH1594" s="5"/>
      <c r="AI1594" s="5"/>
      <c r="AU1594" s="5"/>
      <c r="AV1594" s="5"/>
      <c r="AZ1594" s="5"/>
      <c r="BA1594" s="5"/>
      <c r="BB1594" s="5"/>
      <c r="BC1594" s="5"/>
      <c r="BD1594" s="5"/>
      <c r="BE1594" s="5"/>
      <c r="BF1594" s="5"/>
      <c r="BG1594" s="5"/>
      <c r="BH1594" s="5"/>
      <c r="BI1594" s="5"/>
      <c r="BL1594" s="5"/>
      <c r="BU1594" s="5"/>
      <c r="BV1594" s="5"/>
      <c r="BZ1594" s="5"/>
      <c r="CA1594" s="5"/>
      <c r="CB1594" s="5"/>
      <c r="CC1594" s="5"/>
      <c r="CD1594" s="5"/>
      <c r="CE1594" s="5"/>
      <c r="CF1594" s="5"/>
      <c r="CG1594" s="5"/>
      <c r="CH1594" s="5"/>
      <c r="CI1594" s="5"/>
      <c r="CL1594" s="5"/>
      <c r="CM1594" s="5"/>
      <c r="CN1594" s="5"/>
    </row>
    <row r="1595" spans="13:92" x14ac:dyDescent="0.25"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Z1595" s="5"/>
      <c r="AA1595" s="5"/>
      <c r="AH1595" s="5"/>
      <c r="AI1595" s="5"/>
      <c r="AU1595" s="5"/>
      <c r="AV1595" s="5"/>
      <c r="AZ1595" s="5"/>
      <c r="BA1595" s="5"/>
      <c r="BB1595" s="5"/>
      <c r="BC1595" s="5"/>
      <c r="BD1595" s="5"/>
      <c r="BE1595" s="5"/>
      <c r="BF1595" s="5"/>
      <c r="BG1595" s="5"/>
      <c r="BH1595" s="5"/>
      <c r="BI1595" s="5"/>
      <c r="BL1595" s="5"/>
      <c r="BU1595" s="5"/>
      <c r="BV1595" s="5"/>
      <c r="BZ1595" s="5"/>
      <c r="CA1595" s="5"/>
      <c r="CB1595" s="5"/>
      <c r="CC1595" s="5"/>
      <c r="CD1595" s="5"/>
      <c r="CE1595" s="5"/>
      <c r="CF1595" s="5"/>
      <c r="CG1595" s="5"/>
      <c r="CH1595" s="5"/>
      <c r="CI1595" s="5"/>
      <c r="CL1595" s="5"/>
      <c r="CM1595" s="5"/>
      <c r="CN1595" s="5"/>
    </row>
    <row r="1596" spans="13:92" x14ac:dyDescent="0.25"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Z1596" s="5"/>
      <c r="AA1596" s="5"/>
      <c r="AH1596" s="5"/>
      <c r="AI1596" s="5"/>
      <c r="AU1596" s="5"/>
      <c r="AV1596" s="5"/>
      <c r="AZ1596" s="5"/>
      <c r="BA1596" s="5"/>
      <c r="BB1596" s="5"/>
      <c r="BC1596" s="5"/>
      <c r="BD1596" s="5"/>
      <c r="BE1596" s="5"/>
      <c r="BF1596" s="5"/>
      <c r="BG1596" s="5"/>
      <c r="BH1596" s="5"/>
      <c r="BI1596" s="5"/>
      <c r="BL1596" s="5"/>
      <c r="BU1596" s="5"/>
      <c r="BV1596" s="5"/>
      <c r="BZ1596" s="5"/>
      <c r="CA1596" s="5"/>
      <c r="CB1596" s="5"/>
      <c r="CC1596" s="5"/>
      <c r="CD1596" s="5"/>
      <c r="CE1596" s="5"/>
      <c r="CF1596" s="5"/>
      <c r="CG1596" s="5"/>
      <c r="CH1596" s="5"/>
      <c r="CI1596" s="5"/>
      <c r="CL1596" s="5"/>
      <c r="CM1596" s="5"/>
      <c r="CN1596" s="5"/>
    </row>
    <row r="1597" spans="13:92" x14ac:dyDescent="0.25"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Z1597" s="5"/>
      <c r="AA1597" s="5"/>
      <c r="AH1597" s="5"/>
      <c r="AI1597" s="5"/>
      <c r="AU1597" s="5"/>
      <c r="AV1597" s="5"/>
      <c r="AZ1597" s="5"/>
      <c r="BA1597" s="5"/>
      <c r="BB1597" s="5"/>
      <c r="BC1597" s="5"/>
      <c r="BD1597" s="5"/>
      <c r="BE1597" s="5"/>
      <c r="BF1597" s="5"/>
      <c r="BG1597" s="5"/>
      <c r="BH1597" s="5"/>
      <c r="BI1597" s="5"/>
      <c r="BL1597" s="5"/>
      <c r="BU1597" s="5"/>
      <c r="BV1597" s="5"/>
      <c r="BZ1597" s="5"/>
      <c r="CA1597" s="5"/>
      <c r="CB1597" s="5"/>
      <c r="CC1597" s="5"/>
      <c r="CD1597" s="5"/>
      <c r="CE1597" s="5"/>
      <c r="CF1597" s="5"/>
      <c r="CG1597" s="5"/>
      <c r="CH1597" s="5"/>
      <c r="CI1597" s="5"/>
      <c r="CL1597" s="5"/>
      <c r="CM1597" s="5"/>
      <c r="CN1597" s="5"/>
    </row>
    <row r="1598" spans="13:92" x14ac:dyDescent="0.25"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Z1598" s="5"/>
      <c r="AA1598" s="5"/>
      <c r="AH1598" s="5"/>
      <c r="AI1598" s="5"/>
      <c r="AU1598" s="5"/>
      <c r="AV1598" s="5"/>
      <c r="AZ1598" s="5"/>
      <c r="BA1598" s="5"/>
      <c r="BB1598" s="5"/>
      <c r="BC1598" s="5"/>
      <c r="BD1598" s="5"/>
      <c r="BE1598" s="5"/>
      <c r="BF1598" s="5"/>
      <c r="BG1598" s="5"/>
      <c r="BH1598" s="5"/>
      <c r="BI1598" s="5"/>
      <c r="BL1598" s="5"/>
      <c r="BU1598" s="5"/>
      <c r="BV1598" s="5"/>
      <c r="BZ1598" s="5"/>
      <c r="CA1598" s="5"/>
      <c r="CB1598" s="5"/>
      <c r="CC1598" s="5"/>
      <c r="CD1598" s="5"/>
      <c r="CE1598" s="5"/>
      <c r="CF1598" s="5"/>
      <c r="CG1598" s="5"/>
      <c r="CH1598" s="5"/>
      <c r="CI1598" s="5"/>
      <c r="CL1598" s="5"/>
      <c r="CM1598" s="5"/>
      <c r="CN1598" s="5"/>
    </row>
    <row r="1599" spans="13:92" x14ac:dyDescent="0.25"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Z1599" s="5"/>
      <c r="AA1599" s="5"/>
      <c r="AH1599" s="5"/>
      <c r="AI1599" s="5"/>
      <c r="AU1599" s="5"/>
      <c r="AV1599" s="5"/>
      <c r="AZ1599" s="5"/>
      <c r="BA1599" s="5"/>
      <c r="BB1599" s="5"/>
      <c r="BC1599" s="5"/>
      <c r="BD1599" s="5"/>
      <c r="BE1599" s="5"/>
      <c r="BF1599" s="5"/>
      <c r="BG1599" s="5"/>
      <c r="BH1599" s="5"/>
      <c r="BI1599" s="5"/>
      <c r="BL1599" s="5"/>
      <c r="BU1599" s="5"/>
      <c r="BV1599" s="5"/>
      <c r="BZ1599" s="5"/>
      <c r="CA1599" s="5"/>
      <c r="CB1599" s="5"/>
      <c r="CC1599" s="5"/>
      <c r="CD1599" s="5"/>
      <c r="CE1599" s="5"/>
      <c r="CF1599" s="5"/>
      <c r="CG1599" s="5"/>
      <c r="CH1599" s="5"/>
      <c r="CI1599" s="5"/>
      <c r="CL1599" s="5"/>
      <c r="CM1599" s="5"/>
      <c r="CN1599" s="5"/>
    </row>
    <row r="1600" spans="13:92" x14ac:dyDescent="0.25"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Z1600" s="5"/>
      <c r="AA1600" s="5"/>
      <c r="AH1600" s="5"/>
      <c r="AI1600" s="5"/>
      <c r="AU1600" s="5"/>
      <c r="AV1600" s="5"/>
      <c r="AZ1600" s="5"/>
      <c r="BA1600" s="5"/>
      <c r="BB1600" s="5"/>
      <c r="BC1600" s="5"/>
      <c r="BD1600" s="5"/>
      <c r="BE1600" s="5"/>
      <c r="BF1600" s="5"/>
      <c r="BG1600" s="5"/>
      <c r="BH1600" s="5"/>
      <c r="BI1600" s="5"/>
      <c r="BL1600" s="5"/>
      <c r="BU1600" s="5"/>
      <c r="BV1600" s="5"/>
      <c r="BZ1600" s="5"/>
      <c r="CA1600" s="5"/>
      <c r="CB1600" s="5"/>
      <c r="CC1600" s="5"/>
      <c r="CD1600" s="5"/>
      <c r="CE1600" s="5"/>
      <c r="CF1600" s="5"/>
      <c r="CG1600" s="5"/>
      <c r="CH1600" s="5"/>
      <c r="CI1600" s="5"/>
      <c r="CL1600" s="5"/>
      <c r="CM1600" s="5"/>
      <c r="CN1600" s="5"/>
    </row>
    <row r="1601" spans="13:92" x14ac:dyDescent="0.25"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Z1601" s="5"/>
      <c r="AA1601" s="5"/>
      <c r="AH1601" s="5"/>
      <c r="AI1601" s="5"/>
      <c r="AU1601" s="5"/>
      <c r="AV1601" s="5"/>
      <c r="AZ1601" s="5"/>
      <c r="BA1601" s="5"/>
      <c r="BB1601" s="5"/>
      <c r="BC1601" s="5"/>
      <c r="BD1601" s="5"/>
      <c r="BE1601" s="5"/>
      <c r="BF1601" s="5"/>
      <c r="BG1601" s="5"/>
      <c r="BH1601" s="5"/>
      <c r="BI1601" s="5"/>
      <c r="BL1601" s="5"/>
      <c r="BU1601" s="5"/>
      <c r="BV1601" s="5"/>
      <c r="BZ1601" s="5"/>
      <c r="CA1601" s="5"/>
      <c r="CB1601" s="5"/>
      <c r="CC1601" s="5"/>
      <c r="CD1601" s="5"/>
      <c r="CE1601" s="5"/>
      <c r="CF1601" s="5"/>
      <c r="CG1601" s="5"/>
      <c r="CH1601" s="5"/>
      <c r="CI1601" s="5"/>
      <c r="CL1601" s="5"/>
      <c r="CM1601" s="5"/>
      <c r="CN1601" s="5"/>
    </row>
    <row r="1602" spans="13:92" x14ac:dyDescent="0.25"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Z1602" s="5"/>
      <c r="AA1602" s="5"/>
      <c r="AH1602" s="5"/>
      <c r="AI1602" s="5"/>
      <c r="AU1602" s="5"/>
      <c r="AV1602" s="5"/>
      <c r="AZ1602" s="5"/>
      <c r="BA1602" s="5"/>
      <c r="BB1602" s="5"/>
      <c r="BC1602" s="5"/>
      <c r="BD1602" s="5"/>
      <c r="BE1602" s="5"/>
      <c r="BF1602" s="5"/>
      <c r="BG1602" s="5"/>
      <c r="BH1602" s="5"/>
      <c r="BI1602" s="5"/>
      <c r="BL1602" s="5"/>
      <c r="BU1602" s="5"/>
      <c r="BV1602" s="5"/>
      <c r="BZ1602" s="5"/>
      <c r="CA1602" s="5"/>
      <c r="CB1602" s="5"/>
      <c r="CC1602" s="5"/>
      <c r="CD1602" s="5"/>
      <c r="CE1602" s="5"/>
      <c r="CF1602" s="5"/>
      <c r="CG1602" s="5"/>
      <c r="CH1602" s="5"/>
      <c r="CI1602" s="5"/>
      <c r="CL1602" s="5"/>
      <c r="CM1602" s="5"/>
      <c r="CN1602" s="5"/>
    </row>
    <row r="1603" spans="13:92" x14ac:dyDescent="0.25"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Z1603" s="5"/>
      <c r="AA1603" s="5"/>
      <c r="AH1603" s="5"/>
      <c r="AI1603" s="5"/>
      <c r="AU1603" s="5"/>
      <c r="AV1603" s="5"/>
      <c r="AZ1603" s="5"/>
      <c r="BA1603" s="5"/>
      <c r="BB1603" s="5"/>
      <c r="BC1603" s="5"/>
      <c r="BD1603" s="5"/>
      <c r="BE1603" s="5"/>
      <c r="BF1603" s="5"/>
      <c r="BG1603" s="5"/>
      <c r="BH1603" s="5"/>
      <c r="BI1603" s="5"/>
      <c r="BL1603" s="5"/>
      <c r="BU1603" s="5"/>
      <c r="BV1603" s="5"/>
      <c r="BZ1603" s="5"/>
      <c r="CA1603" s="5"/>
      <c r="CB1603" s="5"/>
      <c r="CC1603" s="5"/>
      <c r="CD1603" s="5"/>
      <c r="CE1603" s="5"/>
      <c r="CF1603" s="5"/>
      <c r="CG1603" s="5"/>
      <c r="CH1603" s="5"/>
      <c r="CI1603" s="5"/>
      <c r="CL1603" s="5"/>
      <c r="CM1603" s="5"/>
      <c r="CN1603" s="5"/>
    </row>
    <row r="1604" spans="13:92" x14ac:dyDescent="0.25"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Z1604" s="5"/>
      <c r="AA1604" s="5"/>
      <c r="AH1604" s="5"/>
      <c r="AI1604" s="5"/>
      <c r="AU1604" s="5"/>
      <c r="AV1604" s="5"/>
      <c r="AZ1604" s="5"/>
      <c r="BA1604" s="5"/>
      <c r="BB1604" s="5"/>
      <c r="BC1604" s="5"/>
      <c r="BD1604" s="5"/>
      <c r="BE1604" s="5"/>
      <c r="BF1604" s="5"/>
      <c r="BG1604" s="5"/>
      <c r="BH1604" s="5"/>
      <c r="BI1604" s="5"/>
      <c r="BL1604" s="5"/>
      <c r="BU1604" s="5"/>
      <c r="BV1604" s="5"/>
      <c r="BZ1604" s="5"/>
      <c r="CA1604" s="5"/>
      <c r="CB1604" s="5"/>
      <c r="CC1604" s="5"/>
      <c r="CD1604" s="5"/>
      <c r="CE1604" s="5"/>
      <c r="CF1604" s="5"/>
      <c r="CG1604" s="5"/>
      <c r="CH1604" s="5"/>
      <c r="CI1604" s="5"/>
      <c r="CL1604" s="5"/>
      <c r="CM1604" s="5"/>
      <c r="CN1604" s="5"/>
    </row>
    <row r="1605" spans="13:92" x14ac:dyDescent="0.25"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Z1605" s="5"/>
      <c r="AA1605" s="5"/>
      <c r="AH1605" s="5"/>
      <c r="AI1605" s="5"/>
      <c r="AU1605" s="5"/>
      <c r="AV1605" s="5"/>
      <c r="AZ1605" s="5"/>
      <c r="BA1605" s="5"/>
      <c r="BB1605" s="5"/>
      <c r="BC1605" s="5"/>
      <c r="BD1605" s="5"/>
      <c r="BE1605" s="5"/>
      <c r="BF1605" s="5"/>
      <c r="BG1605" s="5"/>
      <c r="BH1605" s="5"/>
      <c r="BI1605" s="5"/>
      <c r="BL1605" s="5"/>
      <c r="BU1605" s="5"/>
      <c r="BV1605" s="5"/>
      <c r="BZ1605" s="5"/>
      <c r="CA1605" s="5"/>
      <c r="CB1605" s="5"/>
      <c r="CC1605" s="5"/>
      <c r="CD1605" s="5"/>
      <c r="CE1605" s="5"/>
      <c r="CF1605" s="5"/>
      <c r="CG1605" s="5"/>
      <c r="CH1605" s="5"/>
      <c r="CI1605" s="5"/>
      <c r="CL1605" s="5"/>
      <c r="CM1605" s="5"/>
      <c r="CN1605" s="5"/>
    </row>
    <row r="1606" spans="13:92" x14ac:dyDescent="0.25"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Z1606" s="5"/>
      <c r="AA1606" s="5"/>
      <c r="AH1606" s="5"/>
      <c r="AI1606" s="5"/>
      <c r="AU1606" s="5"/>
      <c r="AV1606" s="5"/>
      <c r="AZ1606" s="5"/>
      <c r="BA1606" s="5"/>
      <c r="BB1606" s="5"/>
      <c r="BC1606" s="5"/>
      <c r="BD1606" s="5"/>
      <c r="BE1606" s="5"/>
      <c r="BF1606" s="5"/>
      <c r="BG1606" s="5"/>
      <c r="BH1606" s="5"/>
      <c r="BI1606" s="5"/>
      <c r="BL1606" s="5"/>
      <c r="BU1606" s="5"/>
      <c r="BV1606" s="5"/>
      <c r="BZ1606" s="5"/>
      <c r="CA1606" s="5"/>
      <c r="CB1606" s="5"/>
      <c r="CC1606" s="5"/>
      <c r="CD1606" s="5"/>
      <c r="CE1606" s="5"/>
      <c r="CF1606" s="5"/>
      <c r="CG1606" s="5"/>
      <c r="CH1606" s="5"/>
      <c r="CI1606" s="5"/>
      <c r="CL1606" s="5"/>
      <c r="CM1606" s="5"/>
      <c r="CN1606" s="5"/>
    </row>
    <row r="1607" spans="13:92" x14ac:dyDescent="0.25"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Z1607" s="5"/>
      <c r="AA1607" s="5"/>
      <c r="AH1607" s="5"/>
      <c r="AI1607" s="5"/>
      <c r="AU1607" s="5"/>
      <c r="AV1607" s="5"/>
      <c r="AZ1607" s="5"/>
      <c r="BA1607" s="5"/>
      <c r="BB1607" s="5"/>
      <c r="BC1607" s="5"/>
      <c r="BD1607" s="5"/>
      <c r="BE1607" s="5"/>
      <c r="BF1607" s="5"/>
      <c r="BG1607" s="5"/>
      <c r="BH1607" s="5"/>
      <c r="BI1607" s="5"/>
      <c r="BL1607" s="5"/>
      <c r="BU1607" s="5"/>
      <c r="BV1607" s="5"/>
      <c r="BZ1607" s="5"/>
      <c r="CA1607" s="5"/>
      <c r="CB1607" s="5"/>
      <c r="CC1607" s="5"/>
      <c r="CD1607" s="5"/>
      <c r="CE1607" s="5"/>
      <c r="CF1607" s="5"/>
      <c r="CG1607" s="5"/>
      <c r="CH1607" s="5"/>
      <c r="CI1607" s="5"/>
      <c r="CL1607" s="5"/>
      <c r="CM1607" s="5"/>
      <c r="CN1607" s="5"/>
    </row>
    <row r="1608" spans="13:92" x14ac:dyDescent="0.25"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Z1608" s="5"/>
      <c r="AA1608" s="5"/>
      <c r="AH1608" s="5"/>
      <c r="AI1608" s="5"/>
      <c r="AU1608" s="5"/>
      <c r="AV1608" s="5"/>
      <c r="AZ1608" s="5"/>
      <c r="BA1608" s="5"/>
      <c r="BB1608" s="5"/>
      <c r="BC1608" s="5"/>
      <c r="BD1608" s="5"/>
      <c r="BE1608" s="5"/>
      <c r="BF1608" s="5"/>
      <c r="BG1608" s="5"/>
      <c r="BH1608" s="5"/>
      <c r="BI1608" s="5"/>
      <c r="BL1608" s="5"/>
      <c r="BU1608" s="5"/>
      <c r="BV1608" s="5"/>
      <c r="BZ1608" s="5"/>
      <c r="CA1608" s="5"/>
      <c r="CB1608" s="5"/>
      <c r="CC1608" s="5"/>
      <c r="CD1608" s="5"/>
      <c r="CE1608" s="5"/>
      <c r="CF1608" s="5"/>
      <c r="CG1608" s="5"/>
      <c r="CH1608" s="5"/>
      <c r="CI1608" s="5"/>
      <c r="CL1608" s="5"/>
      <c r="CM1608" s="5"/>
      <c r="CN1608" s="5"/>
    </row>
    <row r="1609" spans="13:92" x14ac:dyDescent="0.25"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Z1609" s="5"/>
      <c r="AA1609" s="5"/>
      <c r="AH1609" s="5"/>
      <c r="AI1609" s="5"/>
      <c r="AU1609" s="5"/>
      <c r="AV1609" s="5"/>
      <c r="AZ1609" s="5"/>
      <c r="BA1609" s="5"/>
      <c r="BB1609" s="5"/>
      <c r="BC1609" s="5"/>
      <c r="BD1609" s="5"/>
      <c r="BE1609" s="5"/>
      <c r="BF1609" s="5"/>
      <c r="BG1609" s="5"/>
      <c r="BH1609" s="5"/>
      <c r="BI1609" s="5"/>
      <c r="BL1609" s="5"/>
      <c r="BU1609" s="5"/>
      <c r="BV1609" s="5"/>
      <c r="BZ1609" s="5"/>
      <c r="CA1609" s="5"/>
      <c r="CB1609" s="5"/>
      <c r="CC1609" s="5"/>
      <c r="CD1609" s="5"/>
      <c r="CE1609" s="5"/>
      <c r="CF1609" s="5"/>
      <c r="CG1609" s="5"/>
      <c r="CH1609" s="5"/>
      <c r="CI1609" s="5"/>
      <c r="CL1609" s="5"/>
      <c r="CM1609" s="5"/>
      <c r="CN1609" s="5"/>
    </row>
    <row r="1610" spans="13:92" x14ac:dyDescent="0.25"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Z1610" s="5"/>
      <c r="AA1610" s="5"/>
      <c r="AH1610" s="5"/>
      <c r="AI1610" s="5"/>
      <c r="AU1610" s="5"/>
      <c r="AV1610" s="5"/>
      <c r="AZ1610" s="5"/>
      <c r="BA1610" s="5"/>
      <c r="BB1610" s="5"/>
      <c r="BC1610" s="5"/>
      <c r="BD1610" s="5"/>
      <c r="BE1610" s="5"/>
      <c r="BF1610" s="5"/>
      <c r="BG1610" s="5"/>
      <c r="BH1610" s="5"/>
      <c r="BI1610" s="5"/>
      <c r="BL1610" s="5"/>
      <c r="BU1610" s="5"/>
      <c r="BV1610" s="5"/>
      <c r="BZ1610" s="5"/>
      <c r="CA1610" s="5"/>
      <c r="CB1610" s="5"/>
      <c r="CC1610" s="5"/>
      <c r="CD1610" s="5"/>
      <c r="CE1610" s="5"/>
      <c r="CF1610" s="5"/>
      <c r="CG1610" s="5"/>
      <c r="CH1610" s="5"/>
      <c r="CI1610" s="5"/>
      <c r="CL1610" s="5"/>
      <c r="CM1610" s="5"/>
      <c r="CN1610" s="5"/>
    </row>
    <row r="1611" spans="13:92" x14ac:dyDescent="0.25"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Z1611" s="5"/>
      <c r="AA1611" s="5"/>
      <c r="AH1611" s="5"/>
      <c r="AI1611" s="5"/>
      <c r="AU1611" s="5"/>
      <c r="AV1611" s="5"/>
      <c r="AZ1611" s="5"/>
      <c r="BA1611" s="5"/>
      <c r="BB1611" s="5"/>
      <c r="BC1611" s="5"/>
      <c r="BD1611" s="5"/>
      <c r="BE1611" s="5"/>
      <c r="BF1611" s="5"/>
      <c r="BG1611" s="5"/>
      <c r="BH1611" s="5"/>
      <c r="BI1611" s="5"/>
      <c r="BL1611" s="5"/>
      <c r="BU1611" s="5"/>
      <c r="BV1611" s="5"/>
      <c r="BZ1611" s="5"/>
      <c r="CA1611" s="5"/>
      <c r="CB1611" s="5"/>
      <c r="CC1611" s="5"/>
      <c r="CD1611" s="5"/>
      <c r="CE1611" s="5"/>
      <c r="CF1611" s="5"/>
      <c r="CG1611" s="5"/>
      <c r="CH1611" s="5"/>
      <c r="CI1611" s="5"/>
      <c r="CL1611" s="5"/>
      <c r="CM1611" s="5"/>
      <c r="CN1611" s="5"/>
    </row>
    <row r="1612" spans="13:92" x14ac:dyDescent="0.25"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Z1612" s="5"/>
      <c r="AA1612" s="5"/>
      <c r="AH1612" s="5"/>
      <c r="AI1612" s="5"/>
      <c r="AU1612" s="5"/>
      <c r="AV1612" s="5"/>
      <c r="AZ1612" s="5"/>
      <c r="BA1612" s="5"/>
      <c r="BB1612" s="5"/>
      <c r="BC1612" s="5"/>
      <c r="BD1612" s="5"/>
      <c r="BE1612" s="5"/>
      <c r="BF1612" s="5"/>
      <c r="BG1612" s="5"/>
      <c r="BH1612" s="5"/>
      <c r="BI1612" s="5"/>
      <c r="BL1612" s="5"/>
      <c r="BU1612" s="5"/>
      <c r="BV1612" s="5"/>
      <c r="BZ1612" s="5"/>
      <c r="CA1612" s="5"/>
      <c r="CB1612" s="5"/>
      <c r="CC1612" s="5"/>
      <c r="CD1612" s="5"/>
      <c r="CE1612" s="5"/>
      <c r="CF1612" s="5"/>
      <c r="CG1612" s="5"/>
      <c r="CH1612" s="5"/>
      <c r="CI1612" s="5"/>
      <c r="CL1612" s="5"/>
      <c r="CM1612" s="5"/>
      <c r="CN1612" s="5"/>
    </row>
    <row r="1613" spans="13:92" x14ac:dyDescent="0.25"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Z1613" s="5"/>
      <c r="AA1613" s="5"/>
      <c r="AH1613" s="5"/>
      <c r="AI1613" s="5"/>
      <c r="AU1613" s="5"/>
      <c r="AV1613" s="5"/>
      <c r="AZ1613" s="5"/>
      <c r="BA1613" s="5"/>
      <c r="BB1613" s="5"/>
      <c r="BC1613" s="5"/>
      <c r="BD1613" s="5"/>
      <c r="BE1613" s="5"/>
      <c r="BF1613" s="5"/>
      <c r="BG1613" s="5"/>
      <c r="BH1613" s="5"/>
      <c r="BI1613" s="5"/>
      <c r="BL1613" s="5"/>
      <c r="BU1613" s="5"/>
      <c r="BV1613" s="5"/>
      <c r="BZ1613" s="5"/>
      <c r="CA1613" s="5"/>
      <c r="CB1613" s="5"/>
      <c r="CC1613" s="5"/>
      <c r="CD1613" s="5"/>
      <c r="CE1613" s="5"/>
      <c r="CF1613" s="5"/>
      <c r="CG1613" s="5"/>
      <c r="CH1613" s="5"/>
      <c r="CI1613" s="5"/>
      <c r="CL1613" s="5"/>
      <c r="CM1613" s="5"/>
      <c r="CN1613" s="5"/>
    </row>
    <row r="1614" spans="13:92" x14ac:dyDescent="0.25"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Z1614" s="5"/>
      <c r="AA1614" s="5"/>
      <c r="AH1614" s="5"/>
      <c r="AI1614" s="5"/>
      <c r="AU1614" s="5"/>
      <c r="AV1614" s="5"/>
      <c r="AZ1614" s="5"/>
      <c r="BA1614" s="5"/>
      <c r="BB1614" s="5"/>
      <c r="BC1614" s="5"/>
      <c r="BD1614" s="5"/>
      <c r="BE1614" s="5"/>
      <c r="BF1614" s="5"/>
      <c r="BG1614" s="5"/>
      <c r="BH1614" s="5"/>
      <c r="BI1614" s="5"/>
      <c r="BL1614" s="5"/>
      <c r="BU1614" s="5"/>
      <c r="BV1614" s="5"/>
      <c r="BZ1614" s="5"/>
      <c r="CA1614" s="5"/>
      <c r="CB1614" s="5"/>
      <c r="CC1614" s="5"/>
      <c r="CD1614" s="5"/>
      <c r="CE1614" s="5"/>
      <c r="CF1614" s="5"/>
      <c r="CG1614" s="5"/>
      <c r="CH1614" s="5"/>
      <c r="CI1614" s="5"/>
      <c r="CL1614" s="5"/>
      <c r="CM1614" s="5"/>
      <c r="CN1614" s="5"/>
    </row>
    <row r="1615" spans="13:92" x14ac:dyDescent="0.25"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Z1615" s="5"/>
      <c r="AA1615" s="5"/>
      <c r="AH1615" s="5"/>
      <c r="AI1615" s="5"/>
      <c r="AU1615" s="5"/>
      <c r="AV1615" s="5"/>
      <c r="AZ1615" s="5"/>
      <c r="BA1615" s="5"/>
      <c r="BB1615" s="5"/>
      <c r="BC1615" s="5"/>
      <c r="BD1615" s="5"/>
      <c r="BE1615" s="5"/>
      <c r="BF1615" s="5"/>
      <c r="BG1615" s="5"/>
      <c r="BH1615" s="5"/>
      <c r="BI1615" s="5"/>
      <c r="BL1615" s="5"/>
      <c r="BU1615" s="5"/>
      <c r="BV1615" s="5"/>
      <c r="BZ1615" s="5"/>
      <c r="CA1615" s="5"/>
      <c r="CB1615" s="5"/>
      <c r="CC1615" s="5"/>
      <c r="CD1615" s="5"/>
      <c r="CE1615" s="5"/>
      <c r="CF1615" s="5"/>
      <c r="CG1615" s="5"/>
      <c r="CH1615" s="5"/>
      <c r="CI1615" s="5"/>
      <c r="CL1615" s="5"/>
      <c r="CM1615" s="5"/>
      <c r="CN1615" s="5"/>
    </row>
    <row r="1616" spans="13:92" x14ac:dyDescent="0.25"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Z1616" s="5"/>
      <c r="AA1616" s="5"/>
      <c r="AH1616" s="5"/>
      <c r="AI1616" s="5"/>
      <c r="AU1616" s="5"/>
      <c r="AV1616" s="5"/>
      <c r="AZ1616" s="5"/>
      <c r="BA1616" s="5"/>
      <c r="BB1616" s="5"/>
      <c r="BC1616" s="5"/>
      <c r="BD1616" s="5"/>
      <c r="BE1616" s="5"/>
      <c r="BF1616" s="5"/>
      <c r="BG1616" s="5"/>
      <c r="BH1616" s="5"/>
      <c r="BI1616" s="5"/>
      <c r="BL1616" s="5"/>
      <c r="BU1616" s="5"/>
      <c r="BV1616" s="5"/>
      <c r="BZ1616" s="5"/>
      <c r="CA1616" s="5"/>
      <c r="CB1616" s="5"/>
      <c r="CC1616" s="5"/>
      <c r="CD1616" s="5"/>
      <c r="CE1616" s="5"/>
      <c r="CF1616" s="5"/>
      <c r="CG1616" s="5"/>
      <c r="CH1616" s="5"/>
      <c r="CI1616" s="5"/>
      <c r="CL1616" s="5"/>
      <c r="CM1616" s="5"/>
      <c r="CN1616" s="5"/>
    </row>
    <row r="1617" spans="13:92" x14ac:dyDescent="0.25"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Z1617" s="5"/>
      <c r="AA1617" s="5"/>
      <c r="AH1617" s="5"/>
      <c r="AI1617" s="5"/>
      <c r="AU1617" s="5"/>
      <c r="AV1617" s="5"/>
      <c r="AZ1617" s="5"/>
      <c r="BA1617" s="5"/>
      <c r="BB1617" s="5"/>
      <c r="BC1617" s="5"/>
      <c r="BD1617" s="5"/>
      <c r="BE1617" s="5"/>
      <c r="BF1617" s="5"/>
      <c r="BG1617" s="5"/>
      <c r="BH1617" s="5"/>
      <c r="BI1617" s="5"/>
      <c r="BL1617" s="5"/>
      <c r="BU1617" s="5"/>
      <c r="BV1617" s="5"/>
      <c r="BZ1617" s="5"/>
      <c r="CA1617" s="5"/>
      <c r="CB1617" s="5"/>
      <c r="CC1617" s="5"/>
      <c r="CD1617" s="5"/>
      <c r="CE1617" s="5"/>
      <c r="CF1617" s="5"/>
      <c r="CG1617" s="5"/>
      <c r="CH1617" s="5"/>
      <c r="CI1617" s="5"/>
      <c r="CL1617" s="5"/>
      <c r="CM1617" s="5"/>
      <c r="CN1617" s="5"/>
    </row>
    <row r="1618" spans="13:92" x14ac:dyDescent="0.25"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Z1618" s="5"/>
      <c r="AA1618" s="5"/>
      <c r="AH1618" s="5"/>
      <c r="AI1618" s="5"/>
      <c r="AU1618" s="5"/>
      <c r="AV1618" s="5"/>
      <c r="AZ1618" s="5"/>
      <c r="BA1618" s="5"/>
      <c r="BB1618" s="5"/>
      <c r="BC1618" s="5"/>
      <c r="BD1618" s="5"/>
      <c r="BE1618" s="5"/>
      <c r="BF1618" s="5"/>
      <c r="BG1618" s="5"/>
      <c r="BH1618" s="5"/>
      <c r="BI1618" s="5"/>
      <c r="BL1618" s="5"/>
      <c r="BU1618" s="5"/>
      <c r="BV1618" s="5"/>
      <c r="BZ1618" s="5"/>
      <c r="CA1618" s="5"/>
      <c r="CB1618" s="5"/>
      <c r="CC1618" s="5"/>
      <c r="CD1618" s="5"/>
      <c r="CE1618" s="5"/>
      <c r="CF1618" s="5"/>
      <c r="CG1618" s="5"/>
      <c r="CH1618" s="5"/>
      <c r="CI1618" s="5"/>
      <c r="CL1618" s="5"/>
      <c r="CM1618" s="5"/>
      <c r="CN1618" s="5"/>
    </row>
    <row r="1619" spans="13:92" x14ac:dyDescent="0.25"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Z1619" s="5"/>
      <c r="AA1619" s="5"/>
      <c r="AH1619" s="5"/>
      <c r="AI1619" s="5"/>
      <c r="AU1619" s="5"/>
      <c r="AV1619" s="5"/>
      <c r="AZ1619" s="5"/>
      <c r="BA1619" s="5"/>
      <c r="BB1619" s="5"/>
      <c r="BC1619" s="5"/>
      <c r="BD1619" s="5"/>
      <c r="BE1619" s="5"/>
      <c r="BF1619" s="5"/>
      <c r="BG1619" s="5"/>
      <c r="BH1619" s="5"/>
      <c r="BI1619" s="5"/>
      <c r="BL1619" s="5"/>
      <c r="BU1619" s="5"/>
      <c r="BV1619" s="5"/>
      <c r="BZ1619" s="5"/>
      <c r="CA1619" s="5"/>
      <c r="CB1619" s="5"/>
      <c r="CC1619" s="5"/>
      <c r="CD1619" s="5"/>
      <c r="CE1619" s="5"/>
      <c r="CF1619" s="5"/>
      <c r="CG1619" s="5"/>
      <c r="CH1619" s="5"/>
      <c r="CI1619" s="5"/>
      <c r="CL1619" s="5"/>
      <c r="CM1619" s="5"/>
      <c r="CN1619" s="5"/>
    </row>
    <row r="1620" spans="13:92" x14ac:dyDescent="0.25"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Z1620" s="5"/>
      <c r="AA1620" s="5"/>
      <c r="AH1620" s="5"/>
      <c r="AI1620" s="5"/>
      <c r="AU1620" s="5"/>
      <c r="AV1620" s="5"/>
      <c r="AZ1620" s="5"/>
      <c r="BA1620" s="5"/>
      <c r="BB1620" s="5"/>
      <c r="BC1620" s="5"/>
      <c r="BD1620" s="5"/>
      <c r="BE1620" s="5"/>
      <c r="BF1620" s="5"/>
      <c r="BG1620" s="5"/>
      <c r="BH1620" s="5"/>
      <c r="BI1620" s="5"/>
      <c r="BL1620" s="5"/>
      <c r="BU1620" s="5"/>
      <c r="BV1620" s="5"/>
      <c r="BZ1620" s="5"/>
      <c r="CA1620" s="5"/>
      <c r="CB1620" s="5"/>
      <c r="CC1620" s="5"/>
      <c r="CD1620" s="5"/>
      <c r="CE1620" s="5"/>
      <c r="CF1620" s="5"/>
      <c r="CG1620" s="5"/>
      <c r="CH1620" s="5"/>
      <c r="CI1620" s="5"/>
      <c r="CL1620" s="5"/>
      <c r="CM1620" s="5"/>
      <c r="CN1620" s="5"/>
    </row>
    <row r="1621" spans="13:92" x14ac:dyDescent="0.25"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Z1621" s="5"/>
      <c r="AA1621" s="5"/>
      <c r="AH1621" s="5"/>
      <c r="AI1621" s="5"/>
      <c r="AU1621" s="5"/>
      <c r="AV1621" s="5"/>
      <c r="AZ1621" s="5"/>
      <c r="BA1621" s="5"/>
      <c r="BB1621" s="5"/>
      <c r="BC1621" s="5"/>
      <c r="BD1621" s="5"/>
      <c r="BE1621" s="5"/>
      <c r="BF1621" s="5"/>
      <c r="BG1621" s="5"/>
      <c r="BH1621" s="5"/>
      <c r="BI1621" s="5"/>
      <c r="BL1621" s="5"/>
      <c r="BU1621" s="5"/>
      <c r="BV1621" s="5"/>
      <c r="BZ1621" s="5"/>
      <c r="CA1621" s="5"/>
      <c r="CB1621" s="5"/>
      <c r="CC1621" s="5"/>
      <c r="CD1621" s="5"/>
      <c r="CE1621" s="5"/>
      <c r="CF1621" s="5"/>
      <c r="CG1621" s="5"/>
      <c r="CH1621" s="5"/>
      <c r="CI1621" s="5"/>
      <c r="CL1621" s="5"/>
      <c r="CM1621" s="5"/>
      <c r="CN1621" s="5"/>
    </row>
    <row r="1622" spans="13:92" x14ac:dyDescent="0.25"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Z1622" s="5"/>
      <c r="AA1622" s="5"/>
      <c r="AH1622" s="5"/>
      <c r="AI1622" s="5"/>
      <c r="AU1622" s="5"/>
      <c r="AV1622" s="5"/>
      <c r="AZ1622" s="5"/>
      <c r="BA1622" s="5"/>
      <c r="BB1622" s="5"/>
      <c r="BC1622" s="5"/>
      <c r="BD1622" s="5"/>
      <c r="BE1622" s="5"/>
      <c r="BF1622" s="5"/>
      <c r="BG1622" s="5"/>
      <c r="BH1622" s="5"/>
      <c r="BI1622" s="5"/>
      <c r="BL1622" s="5"/>
      <c r="BU1622" s="5"/>
      <c r="BV1622" s="5"/>
      <c r="BZ1622" s="5"/>
      <c r="CA1622" s="5"/>
      <c r="CB1622" s="5"/>
      <c r="CC1622" s="5"/>
      <c r="CD1622" s="5"/>
      <c r="CE1622" s="5"/>
      <c r="CF1622" s="5"/>
      <c r="CG1622" s="5"/>
      <c r="CH1622" s="5"/>
      <c r="CI1622" s="5"/>
      <c r="CL1622" s="5"/>
      <c r="CM1622" s="5"/>
      <c r="CN1622" s="5"/>
    </row>
    <row r="1623" spans="13:92" x14ac:dyDescent="0.25"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Z1623" s="5"/>
      <c r="AA1623" s="5"/>
      <c r="AH1623" s="5"/>
      <c r="AI1623" s="5"/>
      <c r="AU1623" s="5"/>
      <c r="AV1623" s="5"/>
      <c r="AZ1623" s="5"/>
      <c r="BA1623" s="5"/>
      <c r="BB1623" s="5"/>
      <c r="BC1623" s="5"/>
      <c r="BD1623" s="5"/>
      <c r="BE1623" s="5"/>
      <c r="BF1623" s="5"/>
      <c r="BG1623" s="5"/>
      <c r="BH1623" s="5"/>
      <c r="BI1623" s="5"/>
      <c r="BL1623" s="5"/>
      <c r="BU1623" s="5"/>
      <c r="BV1623" s="5"/>
      <c r="BZ1623" s="5"/>
      <c r="CA1623" s="5"/>
      <c r="CB1623" s="5"/>
      <c r="CC1623" s="5"/>
      <c r="CD1623" s="5"/>
      <c r="CE1623" s="5"/>
      <c r="CF1623" s="5"/>
      <c r="CG1623" s="5"/>
      <c r="CH1623" s="5"/>
      <c r="CI1623" s="5"/>
      <c r="CL1623" s="5"/>
      <c r="CM1623" s="5"/>
      <c r="CN1623" s="5"/>
    </row>
    <row r="1624" spans="13:92" x14ac:dyDescent="0.25"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Z1624" s="5"/>
      <c r="AA1624" s="5"/>
      <c r="AH1624" s="5"/>
      <c r="AI1624" s="5"/>
      <c r="AU1624" s="5"/>
      <c r="AV1624" s="5"/>
      <c r="AZ1624" s="5"/>
      <c r="BA1624" s="5"/>
      <c r="BB1624" s="5"/>
      <c r="BC1624" s="5"/>
      <c r="BD1624" s="5"/>
      <c r="BE1624" s="5"/>
      <c r="BF1624" s="5"/>
      <c r="BG1624" s="5"/>
      <c r="BH1624" s="5"/>
      <c r="BI1624" s="5"/>
      <c r="BL1624" s="5"/>
      <c r="BU1624" s="5"/>
      <c r="BV1624" s="5"/>
      <c r="BZ1624" s="5"/>
      <c r="CA1624" s="5"/>
      <c r="CB1624" s="5"/>
      <c r="CC1624" s="5"/>
      <c r="CD1624" s="5"/>
      <c r="CE1624" s="5"/>
      <c r="CF1624" s="5"/>
      <c r="CG1624" s="5"/>
      <c r="CH1624" s="5"/>
      <c r="CI1624" s="5"/>
      <c r="CL1624" s="5"/>
      <c r="CM1624" s="5"/>
      <c r="CN1624" s="5"/>
    </row>
    <row r="1625" spans="13:92" x14ac:dyDescent="0.25"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Z1625" s="5"/>
      <c r="AA1625" s="5"/>
      <c r="AH1625" s="5"/>
      <c r="AI1625" s="5"/>
      <c r="AU1625" s="5"/>
      <c r="AV1625" s="5"/>
      <c r="AZ1625" s="5"/>
      <c r="BA1625" s="5"/>
      <c r="BB1625" s="5"/>
      <c r="BC1625" s="5"/>
      <c r="BD1625" s="5"/>
      <c r="BE1625" s="5"/>
      <c r="BF1625" s="5"/>
      <c r="BG1625" s="5"/>
      <c r="BH1625" s="5"/>
      <c r="BI1625" s="5"/>
      <c r="BL1625" s="5"/>
      <c r="BU1625" s="5"/>
      <c r="BV1625" s="5"/>
      <c r="BZ1625" s="5"/>
      <c r="CA1625" s="5"/>
      <c r="CB1625" s="5"/>
      <c r="CC1625" s="5"/>
      <c r="CD1625" s="5"/>
      <c r="CE1625" s="5"/>
      <c r="CF1625" s="5"/>
      <c r="CG1625" s="5"/>
      <c r="CH1625" s="5"/>
      <c r="CI1625" s="5"/>
      <c r="CL1625" s="5"/>
      <c r="CM1625" s="5"/>
      <c r="CN1625" s="5"/>
    </row>
    <row r="1626" spans="13:92" x14ac:dyDescent="0.25"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Z1626" s="5"/>
      <c r="AA1626" s="5"/>
      <c r="AH1626" s="5"/>
      <c r="AI1626" s="5"/>
      <c r="AU1626" s="5"/>
      <c r="AV1626" s="5"/>
      <c r="AZ1626" s="5"/>
      <c r="BA1626" s="5"/>
      <c r="BB1626" s="5"/>
      <c r="BC1626" s="5"/>
      <c r="BD1626" s="5"/>
      <c r="BE1626" s="5"/>
      <c r="BF1626" s="5"/>
      <c r="BG1626" s="5"/>
      <c r="BH1626" s="5"/>
      <c r="BI1626" s="5"/>
      <c r="BL1626" s="5"/>
      <c r="BU1626" s="5"/>
      <c r="BV1626" s="5"/>
      <c r="BZ1626" s="5"/>
      <c r="CA1626" s="5"/>
      <c r="CB1626" s="5"/>
      <c r="CC1626" s="5"/>
      <c r="CD1626" s="5"/>
      <c r="CE1626" s="5"/>
      <c r="CF1626" s="5"/>
      <c r="CG1626" s="5"/>
      <c r="CH1626" s="5"/>
      <c r="CI1626" s="5"/>
      <c r="CL1626" s="5"/>
      <c r="CM1626" s="5"/>
      <c r="CN1626" s="5"/>
    </row>
    <row r="1627" spans="13:92" x14ac:dyDescent="0.25"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Z1627" s="5"/>
      <c r="AA1627" s="5"/>
      <c r="AH1627" s="5"/>
      <c r="AI1627" s="5"/>
      <c r="AU1627" s="5"/>
      <c r="AV1627" s="5"/>
      <c r="AZ1627" s="5"/>
      <c r="BA1627" s="5"/>
      <c r="BB1627" s="5"/>
      <c r="BC1627" s="5"/>
      <c r="BD1627" s="5"/>
      <c r="BE1627" s="5"/>
      <c r="BF1627" s="5"/>
      <c r="BG1627" s="5"/>
      <c r="BH1627" s="5"/>
      <c r="BI1627" s="5"/>
      <c r="BL1627" s="5"/>
      <c r="BU1627" s="5"/>
      <c r="BV1627" s="5"/>
      <c r="BZ1627" s="5"/>
      <c r="CA1627" s="5"/>
      <c r="CB1627" s="5"/>
      <c r="CC1627" s="5"/>
      <c r="CD1627" s="5"/>
      <c r="CE1627" s="5"/>
      <c r="CF1627" s="5"/>
      <c r="CG1627" s="5"/>
      <c r="CH1627" s="5"/>
      <c r="CI1627" s="5"/>
      <c r="CL1627" s="5"/>
      <c r="CM1627" s="5"/>
      <c r="CN1627" s="5"/>
    </row>
    <row r="1628" spans="13:92" x14ac:dyDescent="0.25"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Z1628" s="5"/>
      <c r="AA1628" s="5"/>
      <c r="AH1628" s="5"/>
      <c r="AI1628" s="5"/>
      <c r="AU1628" s="5"/>
      <c r="AV1628" s="5"/>
      <c r="AZ1628" s="5"/>
      <c r="BA1628" s="5"/>
      <c r="BB1628" s="5"/>
      <c r="BC1628" s="5"/>
      <c r="BD1628" s="5"/>
      <c r="BE1628" s="5"/>
      <c r="BF1628" s="5"/>
      <c r="BG1628" s="5"/>
      <c r="BH1628" s="5"/>
      <c r="BI1628" s="5"/>
      <c r="BL1628" s="5"/>
      <c r="BU1628" s="5"/>
      <c r="BV1628" s="5"/>
      <c r="BZ1628" s="5"/>
      <c r="CA1628" s="5"/>
      <c r="CB1628" s="5"/>
      <c r="CC1628" s="5"/>
      <c r="CD1628" s="5"/>
      <c r="CE1628" s="5"/>
      <c r="CF1628" s="5"/>
      <c r="CG1628" s="5"/>
      <c r="CH1628" s="5"/>
      <c r="CI1628" s="5"/>
      <c r="CL1628" s="5"/>
      <c r="CM1628" s="5"/>
      <c r="CN1628" s="5"/>
    </row>
    <row r="1629" spans="13:92" x14ac:dyDescent="0.25"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Z1629" s="5"/>
      <c r="AA1629" s="5"/>
      <c r="AH1629" s="5"/>
      <c r="AI1629" s="5"/>
      <c r="AU1629" s="5"/>
      <c r="AV1629" s="5"/>
      <c r="AZ1629" s="5"/>
      <c r="BA1629" s="5"/>
      <c r="BB1629" s="5"/>
      <c r="BC1629" s="5"/>
      <c r="BD1629" s="5"/>
      <c r="BE1629" s="5"/>
      <c r="BF1629" s="5"/>
      <c r="BG1629" s="5"/>
      <c r="BH1629" s="5"/>
      <c r="BI1629" s="5"/>
      <c r="BL1629" s="5"/>
      <c r="BU1629" s="5"/>
      <c r="BV1629" s="5"/>
      <c r="BZ1629" s="5"/>
      <c r="CA1629" s="5"/>
      <c r="CB1629" s="5"/>
      <c r="CC1629" s="5"/>
      <c r="CD1629" s="5"/>
      <c r="CE1629" s="5"/>
      <c r="CF1629" s="5"/>
      <c r="CG1629" s="5"/>
      <c r="CH1629" s="5"/>
      <c r="CI1629" s="5"/>
      <c r="CL1629" s="5"/>
      <c r="CM1629" s="5"/>
      <c r="CN1629" s="5"/>
    </row>
    <row r="1630" spans="13:92" x14ac:dyDescent="0.25"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Z1630" s="5"/>
      <c r="AA1630" s="5"/>
      <c r="AH1630" s="5"/>
      <c r="AI1630" s="5"/>
      <c r="AU1630" s="5"/>
      <c r="AV1630" s="5"/>
      <c r="AZ1630" s="5"/>
      <c r="BA1630" s="5"/>
      <c r="BB1630" s="5"/>
      <c r="BC1630" s="5"/>
      <c r="BD1630" s="5"/>
      <c r="BE1630" s="5"/>
      <c r="BF1630" s="5"/>
      <c r="BG1630" s="5"/>
      <c r="BH1630" s="5"/>
      <c r="BI1630" s="5"/>
      <c r="BL1630" s="5"/>
      <c r="BU1630" s="5"/>
      <c r="BV1630" s="5"/>
      <c r="BZ1630" s="5"/>
      <c r="CA1630" s="5"/>
      <c r="CB1630" s="5"/>
      <c r="CC1630" s="5"/>
      <c r="CD1630" s="5"/>
      <c r="CE1630" s="5"/>
      <c r="CF1630" s="5"/>
      <c r="CG1630" s="5"/>
      <c r="CH1630" s="5"/>
      <c r="CI1630" s="5"/>
      <c r="CL1630" s="5"/>
      <c r="CM1630" s="5"/>
      <c r="CN1630" s="5"/>
    </row>
    <row r="1631" spans="13:92" x14ac:dyDescent="0.25"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Z1631" s="5"/>
      <c r="AA1631" s="5"/>
      <c r="AH1631" s="5"/>
      <c r="AI1631" s="5"/>
      <c r="AU1631" s="5"/>
      <c r="AV1631" s="5"/>
      <c r="AZ1631" s="5"/>
      <c r="BA1631" s="5"/>
      <c r="BB1631" s="5"/>
      <c r="BC1631" s="5"/>
      <c r="BD1631" s="5"/>
      <c r="BE1631" s="5"/>
      <c r="BF1631" s="5"/>
      <c r="BG1631" s="5"/>
      <c r="BH1631" s="5"/>
      <c r="BI1631" s="5"/>
      <c r="BL1631" s="5"/>
      <c r="BU1631" s="5"/>
      <c r="BV1631" s="5"/>
      <c r="BZ1631" s="5"/>
      <c r="CA1631" s="5"/>
      <c r="CB1631" s="5"/>
      <c r="CC1631" s="5"/>
      <c r="CD1631" s="5"/>
      <c r="CE1631" s="5"/>
      <c r="CF1631" s="5"/>
      <c r="CG1631" s="5"/>
      <c r="CH1631" s="5"/>
      <c r="CI1631" s="5"/>
      <c r="CL1631" s="5"/>
      <c r="CM1631" s="5"/>
      <c r="CN1631" s="5"/>
    </row>
    <row r="1632" spans="13:92" x14ac:dyDescent="0.25"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Z1632" s="5"/>
      <c r="AA1632" s="5"/>
      <c r="AH1632" s="5"/>
      <c r="AI1632" s="5"/>
      <c r="AU1632" s="5"/>
      <c r="AV1632" s="5"/>
      <c r="AZ1632" s="5"/>
      <c r="BA1632" s="5"/>
      <c r="BB1632" s="5"/>
      <c r="BC1632" s="5"/>
      <c r="BD1632" s="5"/>
      <c r="BE1632" s="5"/>
      <c r="BF1632" s="5"/>
      <c r="BG1632" s="5"/>
      <c r="BH1632" s="5"/>
      <c r="BI1632" s="5"/>
      <c r="BL1632" s="5"/>
      <c r="BU1632" s="5"/>
      <c r="BV1632" s="5"/>
      <c r="BZ1632" s="5"/>
      <c r="CA1632" s="5"/>
      <c r="CB1632" s="5"/>
      <c r="CC1632" s="5"/>
      <c r="CD1632" s="5"/>
      <c r="CE1632" s="5"/>
      <c r="CF1632" s="5"/>
      <c r="CG1632" s="5"/>
      <c r="CH1632" s="5"/>
      <c r="CI1632" s="5"/>
      <c r="CL1632" s="5"/>
      <c r="CM1632" s="5"/>
      <c r="CN1632" s="5"/>
    </row>
    <row r="1633" spans="13:92" x14ac:dyDescent="0.25"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Z1633" s="5"/>
      <c r="AA1633" s="5"/>
      <c r="AH1633" s="5"/>
      <c r="AI1633" s="5"/>
      <c r="AU1633" s="5"/>
      <c r="AV1633" s="5"/>
      <c r="AZ1633" s="5"/>
      <c r="BA1633" s="5"/>
      <c r="BB1633" s="5"/>
      <c r="BC1633" s="5"/>
      <c r="BD1633" s="5"/>
      <c r="BE1633" s="5"/>
      <c r="BF1633" s="5"/>
      <c r="BG1633" s="5"/>
      <c r="BH1633" s="5"/>
      <c r="BI1633" s="5"/>
      <c r="BL1633" s="5"/>
      <c r="BU1633" s="5"/>
      <c r="BV1633" s="5"/>
      <c r="BZ1633" s="5"/>
      <c r="CA1633" s="5"/>
      <c r="CB1633" s="5"/>
      <c r="CC1633" s="5"/>
      <c r="CD1633" s="5"/>
      <c r="CE1633" s="5"/>
      <c r="CF1633" s="5"/>
      <c r="CG1633" s="5"/>
      <c r="CH1633" s="5"/>
      <c r="CI1633" s="5"/>
      <c r="CL1633" s="5"/>
      <c r="CM1633" s="5"/>
      <c r="CN1633" s="5"/>
    </row>
    <row r="1634" spans="13:92" x14ac:dyDescent="0.25"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Z1634" s="5"/>
      <c r="AA1634" s="5"/>
      <c r="AH1634" s="5"/>
      <c r="AI1634" s="5"/>
      <c r="AU1634" s="5"/>
      <c r="AV1634" s="5"/>
      <c r="AZ1634" s="5"/>
      <c r="BA1634" s="5"/>
      <c r="BB1634" s="5"/>
      <c r="BC1634" s="5"/>
      <c r="BD1634" s="5"/>
      <c r="BE1634" s="5"/>
      <c r="BF1634" s="5"/>
      <c r="BG1634" s="5"/>
      <c r="BH1634" s="5"/>
      <c r="BI1634" s="5"/>
      <c r="BL1634" s="5"/>
      <c r="BU1634" s="5"/>
      <c r="BV1634" s="5"/>
      <c r="BZ1634" s="5"/>
      <c r="CA1634" s="5"/>
      <c r="CB1634" s="5"/>
      <c r="CC1634" s="5"/>
      <c r="CD1634" s="5"/>
      <c r="CE1634" s="5"/>
      <c r="CF1634" s="5"/>
      <c r="CG1634" s="5"/>
      <c r="CH1634" s="5"/>
      <c r="CI1634" s="5"/>
      <c r="CL1634" s="5"/>
      <c r="CM1634" s="5"/>
      <c r="CN1634" s="5"/>
    </row>
    <row r="1635" spans="13:92" x14ac:dyDescent="0.25"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Z1635" s="5"/>
      <c r="AA1635" s="5"/>
      <c r="AH1635" s="5"/>
      <c r="AI1635" s="5"/>
      <c r="AU1635" s="5"/>
      <c r="AV1635" s="5"/>
      <c r="AZ1635" s="5"/>
      <c r="BA1635" s="5"/>
      <c r="BB1635" s="5"/>
      <c r="BC1635" s="5"/>
      <c r="BD1635" s="5"/>
      <c r="BE1635" s="5"/>
      <c r="BF1635" s="5"/>
      <c r="BG1635" s="5"/>
      <c r="BH1635" s="5"/>
      <c r="BI1635" s="5"/>
      <c r="BL1635" s="5"/>
      <c r="BU1635" s="5"/>
      <c r="BV1635" s="5"/>
      <c r="BZ1635" s="5"/>
      <c r="CA1635" s="5"/>
      <c r="CB1635" s="5"/>
      <c r="CC1635" s="5"/>
      <c r="CD1635" s="5"/>
      <c r="CE1635" s="5"/>
      <c r="CF1635" s="5"/>
      <c r="CG1635" s="5"/>
      <c r="CH1635" s="5"/>
      <c r="CI1635" s="5"/>
      <c r="CL1635" s="5"/>
      <c r="CM1635" s="5"/>
      <c r="CN1635" s="5"/>
    </row>
    <row r="1636" spans="13:92" x14ac:dyDescent="0.25"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Z1636" s="5"/>
      <c r="AA1636" s="5"/>
      <c r="AH1636" s="5"/>
      <c r="AI1636" s="5"/>
      <c r="AU1636" s="5"/>
      <c r="AV1636" s="5"/>
      <c r="AZ1636" s="5"/>
      <c r="BA1636" s="5"/>
      <c r="BB1636" s="5"/>
      <c r="BC1636" s="5"/>
      <c r="BD1636" s="5"/>
      <c r="BE1636" s="5"/>
      <c r="BF1636" s="5"/>
      <c r="BG1636" s="5"/>
      <c r="BH1636" s="5"/>
      <c r="BI1636" s="5"/>
      <c r="BL1636" s="5"/>
      <c r="BU1636" s="5"/>
      <c r="BV1636" s="5"/>
      <c r="BZ1636" s="5"/>
      <c r="CA1636" s="5"/>
      <c r="CB1636" s="5"/>
      <c r="CC1636" s="5"/>
      <c r="CD1636" s="5"/>
      <c r="CE1636" s="5"/>
      <c r="CF1636" s="5"/>
      <c r="CG1636" s="5"/>
      <c r="CH1636" s="5"/>
      <c r="CI1636" s="5"/>
      <c r="CL1636" s="5"/>
      <c r="CM1636" s="5"/>
      <c r="CN1636" s="5"/>
    </row>
    <row r="1637" spans="13:92" x14ac:dyDescent="0.25"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Z1637" s="5"/>
      <c r="AA1637" s="5"/>
      <c r="AH1637" s="5"/>
      <c r="AI1637" s="5"/>
      <c r="AU1637" s="5"/>
      <c r="AV1637" s="5"/>
      <c r="AZ1637" s="5"/>
      <c r="BA1637" s="5"/>
      <c r="BB1637" s="5"/>
      <c r="BC1637" s="5"/>
      <c r="BD1637" s="5"/>
      <c r="BE1637" s="5"/>
      <c r="BF1637" s="5"/>
      <c r="BG1637" s="5"/>
      <c r="BH1637" s="5"/>
      <c r="BI1637" s="5"/>
      <c r="BL1637" s="5"/>
      <c r="BU1637" s="5"/>
      <c r="BV1637" s="5"/>
      <c r="BZ1637" s="5"/>
      <c r="CA1637" s="5"/>
      <c r="CB1637" s="5"/>
      <c r="CC1637" s="5"/>
      <c r="CD1637" s="5"/>
      <c r="CE1637" s="5"/>
      <c r="CF1637" s="5"/>
      <c r="CG1637" s="5"/>
      <c r="CH1637" s="5"/>
      <c r="CI1637" s="5"/>
      <c r="CL1637" s="5"/>
      <c r="CM1637" s="5"/>
      <c r="CN1637" s="5"/>
    </row>
    <row r="1638" spans="13:92" x14ac:dyDescent="0.25"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Z1638" s="5"/>
      <c r="AA1638" s="5"/>
      <c r="AH1638" s="5"/>
      <c r="AI1638" s="5"/>
      <c r="AU1638" s="5"/>
      <c r="AV1638" s="5"/>
      <c r="AZ1638" s="5"/>
      <c r="BA1638" s="5"/>
      <c r="BB1638" s="5"/>
      <c r="BC1638" s="5"/>
      <c r="BD1638" s="5"/>
      <c r="BE1638" s="5"/>
      <c r="BF1638" s="5"/>
      <c r="BG1638" s="5"/>
      <c r="BH1638" s="5"/>
      <c r="BI1638" s="5"/>
      <c r="BL1638" s="5"/>
      <c r="BU1638" s="5"/>
      <c r="BV1638" s="5"/>
      <c r="BZ1638" s="5"/>
      <c r="CA1638" s="5"/>
      <c r="CB1638" s="5"/>
      <c r="CC1638" s="5"/>
      <c r="CD1638" s="5"/>
      <c r="CE1638" s="5"/>
      <c r="CF1638" s="5"/>
      <c r="CG1638" s="5"/>
      <c r="CH1638" s="5"/>
      <c r="CI1638" s="5"/>
      <c r="CL1638" s="5"/>
      <c r="CM1638" s="5"/>
      <c r="CN1638" s="5"/>
    </row>
    <row r="1639" spans="13:92" x14ac:dyDescent="0.25"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Z1639" s="5"/>
      <c r="AA1639" s="5"/>
      <c r="AH1639" s="5"/>
      <c r="AI1639" s="5"/>
      <c r="AU1639" s="5"/>
      <c r="AV1639" s="5"/>
      <c r="AZ1639" s="5"/>
      <c r="BA1639" s="5"/>
      <c r="BB1639" s="5"/>
      <c r="BC1639" s="5"/>
      <c r="BD1639" s="5"/>
      <c r="BE1639" s="5"/>
      <c r="BF1639" s="5"/>
      <c r="BG1639" s="5"/>
      <c r="BH1639" s="5"/>
      <c r="BI1639" s="5"/>
      <c r="BL1639" s="5"/>
      <c r="BU1639" s="5"/>
      <c r="BV1639" s="5"/>
      <c r="BZ1639" s="5"/>
      <c r="CA1639" s="5"/>
      <c r="CB1639" s="5"/>
      <c r="CC1639" s="5"/>
      <c r="CD1639" s="5"/>
      <c r="CE1639" s="5"/>
      <c r="CF1639" s="5"/>
      <c r="CG1639" s="5"/>
      <c r="CH1639" s="5"/>
      <c r="CI1639" s="5"/>
      <c r="CL1639" s="5"/>
      <c r="CM1639" s="5"/>
      <c r="CN1639" s="5"/>
    </row>
    <row r="1640" spans="13:92" x14ac:dyDescent="0.25"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Z1640" s="5"/>
      <c r="AA1640" s="5"/>
      <c r="AH1640" s="5"/>
      <c r="AI1640" s="5"/>
      <c r="AU1640" s="5"/>
      <c r="AV1640" s="5"/>
      <c r="AZ1640" s="5"/>
      <c r="BA1640" s="5"/>
      <c r="BB1640" s="5"/>
      <c r="BC1640" s="5"/>
      <c r="BD1640" s="5"/>
      <c r="BE1640" s="5"/>
      <c r="BF1640" s="5"/>
      <c r="BG1640" s="5"/>
      <c r="BH1640" s="5"/>
      <c r="BI1640" s="5"/>
      <c r="BL1640" s="5"/>
      <c r="BU1640" s="5"/>
      <c r="BV1640" s="5"/>
      <c r="BZ1640" s="5"/>
      <c r="CA1640" s="5"/>
      <c r="CB1640" s="5"/>
      <c r="CC1640" s="5"/>
      <c r="CD1640" s="5"/>
      <c r="CE1640" s="5"/>
      <c r="CF1640" s="5"/>
      <c r="CG1640" s="5"/>
      <c r="CH1640" s="5"/>
      <c r="CI1640" s="5"/>
      <c r="CL1640" s="5"/>
      <c r="CM1640" s="5"/>
      <c r="CN1640" s="5"/>
    </row>
    <row r="1641" spans="13:92" x14ac:dyDescent="0.25"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Z1641" s="5"/>
      <c r="AA1641" s="5"/>
      <c r="AH1641" s="5"/>
      <c r="AI1641" s="5"/>
      <c r="AU1641" s="5"/>
      <c r="AV1641" s="5"/>
      <c r="AZ1641" s="5"/>
      <c r="BA1641" s="5"/>
      <c r="BB1641" s="5"/>
      <c r="BC1641" s="5"/>
      <c r="BD1641" s="5"/>
      <c r="BE1641" s="5"/>
      <c r="BF1641" s="5"/>
      <c r="BG1641" s="5"/>
      <c r="BH1641" s="5"/>
      <c r="BI1641" s="5"/>
      <c r="BL1641" s="5"/>
      <c r="BU1641" s="5"/>
      <c r="BV1641" s="5"/>
      <c r="BZ1641" s="5"/>
      <c r="CA1641" s="5"/>
      <c r="CB1641" s="5"/>
      <c r="CC1641" s="5"/>
      <c r="CD1641" s="5"/>
      <c r="CE1641" s="5"/>
      <c r="CF1641" s="5"/>
      <c r="CG1641" s="5"/>
      <c r="CH1641" s="5"/>
      <c r="CI1641" s="5"/>
      <c r="CL1641" s="5"/>
      <c r="CM1641" s="5"/>
      <c r="CN1641" s="5"/>
    </row>
    <row r="1642" spans="13:92" x14ac:dyDescent="0.25"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Z1642" s="5"/>
      <c r="AA1642" s="5"/>
      <c r="AH1642" s="5"/>
      <c r="AI1642" s="5"/>
      <c r="AU1642" s="5"/>
      <c r="AV1642" s="5"/>
      <c r="AZ1642" s="5"/>
      <c r="BA1642" s="5"/>
      <c r="BB1642" s="5"/>
      <c r="BC1642" s="5"/>
      <c r="BD1642" s="5"/>
      <c r="BE1642" s="5"/>
      <c r="BF1642" s="5"/>
      <c r="BG1642" s="5"/>
      <c r="BH1642" s="5"/>
      <c r="BI1642" s="5"/>
      <c r="BL1642" s="5"/>
      <c r="BU1642" s="5"/>
      <c r="BV1642" s="5"/>
      <c r="BZ1642" s="5"/>
      <c r="CA1642" s="5"/>
      <c r="CB1642" s="5"/>
      <c r="CC1642" s="5"/>
      <c r="CD1642" s="5"/>
      <c r="CE1642" s="5"/>
      <c r="CF1642" s="5"/>
      <c r="CG1642" s="5"/>
      <c r="CH1642" s="5"/>
      <c r="CI1642" s="5"/>
      <c r="CL1642" s="5"/>
      <c r="CM1642" s="5"/>
      <c r="CN1642" s="5"/>
    </row>
    <row r="1643" spans="13:92" x14ac:dyDescent="0.25"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Z1643" s="5"/>
      <c r="AA1643" s="5"/>
      <c r="AH1643" s="5"/>
      <c r="AI1643" s="5"/>
      <c r="AU1643" s="5"/>
      <c r="AV1643" s="5"/>
      <c r="AZ1643" s="5"/>
      <c r="BA1643" s="5"/>
      <c r="BB1643" s="5"/>
      <c r="BC1643" s="5"/>
      <c r="BD1643" s="5"/>
      <c r="BE1643" s="5"/>
      <c r="BF1643" s="5"/>
      <c r="BG1643" s="5"/>
      <c r="BH1643" s="5"/>
      <c r="BI1643" s="5"/>
      <c r="BL1643" s="5"/>
      <c r="BU1643" s="5"/>
      <c r="BV1643" s="5"/>
      <c r="BZ1643" s="5"/>
      <c r="CA1643" s="5"/>
      <c r="CB1643" s="5"/>
      <c r="CC1643" s="5"/>
      <c r="CD1643" s="5"/>
      <c r="CE1643" s="5"/>
      <c r="CF1643" s="5"/>
      <c r="CG1643" s="5"/>
      <c r="CH1643" s="5"/>
      <c r="CI1643" s="5"/>
      <c r="CL1643" s="5"/>
      <c r="CM1643" s="5"/>
      <c r="CN1643" s="5"/>
    </row>
    <row r="1644" spans="13:92" x14ac:dyDescent="0.25"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Z1644" s="5"/>
      <c r="AA1644" s="5"/>
      <c r="AH1644" s="5"/>
      <c r="AI1644" s="5"/>
      <c r="AU1644" s="5"/>
      <c r="AV1644" s="5"/>
      <c r="AZ1644" s="5"/>
      <c r="BA1644" s="5"/>
      <c r="BB1644" s="5"/>
      <c r="BC1644" s="5"/>
      <c r="BD1644" s="5"/>
      <c r="BE1644" s="5"/>
      <c r="BF1644" s="5"/>
      <c r="BG1644" s="5"/>
      <c r="BH1644" s="5"/>
      <c r="BI1644" s="5"/>
      <c r="BL1644" s="5"/>
      <c r="BU1644" s="5"/>
      <c r="BV1644" s="5"/>
      <c r="BZ1644" s="5"/>
      <c r="CA1644" s="5"/>
      <c r="CB1644" s="5"/>
      <c r="CC1644" s="5"/>
      <c r="CD1644" s="5"/>
      <c r="CE1644" s="5"/>
      <c r="CF1644" s="5"/>
      <c r="CG1644" s="5"/>
      <c r="CH1644" s="5"/>
      <c r="CI1644" s="5"/>
      <c r="CL1644" s="5"/>
      <c r="CM1644" s="5"/>
      <c r="CN1644" s="5"/>
    </row>
    <row r="1645" spans="13:92" x14ac:dyDescent="0.25"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Z1645" s="5"/>
      <c r="AA1645" s="5"/>
      <c r="AH1645" s="5"/>
      <c r="AI1645" s="5"/>
      <c r="AU1645" s="5"/>
      <c r="AV1645" s="5"/>
      <c r="AZ1645" s="5"/>
      <c r="BA1645" s="5"/>
      <c r="BB1645" s="5"/>
      <c r="BC1645" s="5"/>
      <c r="BD1645" s="5"/>
      <c r="BE1645" s="5"/>
      <c r="BF1645" s="5"/>
      <c r="BG1645" s="5"/>
      <c r="BH1645" s="5"/>
      <c r="BI1645" s="5"/>
      <c r="BL1645" s="5"/>
      <c r="BU1645" s="5"/>
      <c r="BV1645" s="5"/>
      <c r="BZ1645" s="5"/>
      <c r="CA1645" s="5"/>
      <c r="CB1645" s="5"/>
      <c r="CC1645" s="5"/>
      <c r="CD1645" s="5"/>
      <c r="CE1645" s="5"/>
      <c r="CF1645" s="5"/>
      <c r="CG1645" s="5"/>
      <c r="CH1645" s="5"/>
      <c r="CI1645" s="5"/>
      <c r="CL1645" s="5"/>
      <c r="CM1645" s="5"/>
      <c r="CN1645" s="5"/>
    </row>
    <row r="1646" spans="13:92" x14ac:dyDescent="0.25"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Z1646" s="5"/>
      <c r="AA1646" s="5"/>
      <c r="AH1646" s="5"/>
      <c r="AI1646" s="5"/>
      <c r="AU1646" s="5"/>
      <c r="AV1646" s="5"/>
      <c r="AZ1646" s="5"/>
      <c r="BA1646" s="5"/>
      <c r="BB1646" s="5"/>
      <c r="BC1646" s="5"/>
      <c r="BD1646" s="5"/>
      <c r="BE1646" s="5"/>
      <c r="BF1646" s="5"/>
      <c r="BG1646" s="5"/>
      <c r="BH1646" s="5"/>
      <c r="BI1646" s="5"/>
      <c r="BL1646" s="5"/>
      <c r="BU1646" s="5"/>
      <c r="BV1646" s="5"/>
      <c r="BZ1646" s="5"/>
      <c r="CA1646" s="5"/>
      <c r="CB1646" s="5"/>
      <c r="CC1646" s="5"/>
      <c r="CD1646" s="5"/>
      <c r="CE1646" s="5"/>
      <c r="CF1646" s="5"/>
      <c r="CG1646" s="5"/>
      <c r="CH1646" s="5"/>
      <c r="CI1646" s="5"/>
      <c r="CL1646" s="5"/>
      <c r="CM1646" s="5"/>
      <c r="CN1646" s="5"/>
    </row>
    <row r="1647" spans="13:92" x14ac:dyDescent="0.25"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Z1647" s="5"/>
      <c r="AA1647" s="5"/>
      <c r="AH1647" s="5"/>
      <c r="AI1647" s="5"/>
      <c r="AU1647" s="5"/>
      <c r="AV1647" s="5"/>
      <c r="AZ1647" s="5"/>
      <c r="BA1647" s="5"/>
      <c r="BB1647" s="5"/>
      <c r="BC1647" s="5"/>
      <c r="BD1647" s="5"/>
      <c r="BE1647" s="5"/>
      <c r="BF1647" s="5"/>
      <c r="BG1647" s="5"/>
      <c r="BH1647" s="5"/>
      <c r="BI1647" s="5"/>
      <c r="BL1647" s="5"/>
      <c r="BU1647" s="5"/>
      <c r="BV1647" s="5"/>
      <c r="BZ1647" s="5"/>
      <c r="CA1647" s="5"/>
      <c r="CB1647" s="5"/>
      <c r="CC1647" s="5"/>
      <c r="CD1647" s="5"/>
      <c r="CE1647" s="5"/>
      <c r="CF1647" s="5"/>
      <c r="CG1647" s="5"/>
      <c r="CH1647" s="5"/>
      <c r="CI1647" s="5"/>
      <c r="CL1647" s="5"/>
      <c r="CM1647" s="5"/>
      <c r="CN1647" s="5"/>
    </row>
    <row r="1648" spans="13:92" x14ac:dyDescent="0.25"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Z1648" s="5"/>
      <c r="AA1648" s="5"/>
      <c r="AH1648" s="5"/>
      <c r="AI1648" s="5"/>
      <c r="AU1648" s="5"/>
      <c r="AV1648" s="5"/>
      <c r="AZ1648" s="5"/>
      <c r="BA1648" s="5"/>
      <c r="BB1648" s="5"/>
      <c r="BC1648" s="5"/>
      <c r="BD1648" s="5"/>
      <c r="BE1648" s="5"/>
      <c r="BF1648" s="5"/>
      <c r="BG1648" s="5"/>
      <c r="BH1648" s="5"/>
      <c r="BI1648" s="5"/>
      <c r="BL1648" s="5"/>
      <c r="BU1648" s="5"/>
      <c r="BV1648" s="5"/>
      <c r="BZ1648" s="5"/>
      <c r="CA1648" s="5"/>
      <c r="CB1648" s="5"/>
      <c r="CC1648" s="5"/>
      <c r="CD1648" s="5"/>
      <c r="CE1648" s="5"/>
      <c r="CF1648" s="5"/>
      <c r="CG1648" s="5"/>
      <c r="CH1648" s="5"/>
      <c r="CI1648" s="5"/>
      <c r="CL1648" s="5"/>
      <c r="CM1648" s="5"/>
      <c r="CN1648" s="5"/>
    </row>
    <row r="1649" spans="13:92" x14ac:dyDescent="0.25"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Z1649" s="5"/>
      <c r="AA1649" s="5"/>
      <c r="AH1649" s="5"/>
      <c r="AI1649" s="5"/>
      <c r="AU1649" s="5"/>
      <c r="AV1649" s="5"/>
      <c r="AZ1649" s="5"/>
      <c r="BA1649" s="5"/>
      <c r="BB1649" s="5"/>
      <c r="BC1649" s="5"/>
      <c r="BD1649" s="5"/>
      <c r="BE1649" s="5"/>
      <c r="BF1649" s="5"/>
      <c r="BG1649" s="5"/>
      <c r="BH1649" s="5"/>
      <c r="BI1649" s="5"/>
      <c r="BL1649" s="5"/>
      <c r="BU1649" s="5"/>
      <c r="BV1649" s="5"/>
      <c r="BZ1649" s="5"/>
      <c r="CA1649" s="5"/>
      <c r="CB1649" s="5"/>
      <c r="CC1649" s="5"/>
      <c r="CD1649" s="5"/>
      <c r="CE1649" s="5"/>
      <c r="CF1649" s="5"/>
      <c r="CG1649" s="5"/>
      <c r="CH1649" s="5"/>
      <c r="CI1649" s="5"/>
      <c r="CL1649" s="5"/>
      <c r="CM1649" s="5"/>
      <c r="CN1649" s="5"/>
    </row>
    <row r="1650" spans="13:92" x14ac:dyDescent="0.25"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Z1650" s="5"/>
      <c r="AA1650" s="5"/>
      <c r="AH1650" s="5"/>
      <c r="AI1650" s="5"/>
      <c r="AU1650" s="5"/>
      <c r="AV1650" s="5"/>
      <c r="AZ1650" s="5"/>
      <c r="BA1650" s="5"/>
      <c r="BB1650" s="5"/>
      <c r="BC1650" s="5"/>
      <c r="BD1650" s="5"/>
      <c r="BE1650" s="5"/>
      <c r="BF1650" s="5"/>
      <c r="BG1650" s="5"/>
      <c r="BH1650" s="5"/>
      <c r="BI1650" s="5"/>
      <c r="BL1650" s="5"/>
      <c r="BU1650" s="5"/>
      <c r="BV1650" s="5"/>
      <c r="BZ1650" s="5"/>
      <c r="CA1650" s="5"/>
      <c r="CB1650" s="5"/>
      <c r="CC1650" s="5"/>
      <c r="CD1650" s="5"/>
      <c r="CE1650" s="5"/>
      <c r="CF1650" s="5"/>
      <c r="CG1650" s="5"/>
      <c r="CH1650" s="5"/>
      <c r="CI1650" s="5"/>
      <c r="CL1650" s="5"/>
      <c r="CM1650" s="5"/>
      <c r="CN1650" s="5"/>
    </row>
    <row r="1651" spans="13:92" x14ac:dyDescent="0.25"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Z1651" s="5"/>
      <c r="AA1651" s="5"/>
      <c r="AH1651" s="5"/>
      <c r="AI1651" s="5"/>
      <c r="AU1651" s="5"/>
      <c r="AV1651" s="5"/>
      <c r="AZ1651" s="5"/>
      <c r="BA1651" s="5"/>
      <c r="BB1651" s="5"/>
      <c r="BC1651" s="5"/>
      <c r="BD1651" s="5"/>
      <c r="BE1651" s="5"/>
      <c r="BF1651" s="5"/>
      <c r="BG1651" s="5"/>
      <c r="BH1651" s="5"/>
      <c r="BI1651" s="5"/>
      <c r="BL1651" s="5"/>
      <c r="BU1651" s="5"/>
      <c r="BV1651" s="5"/>
      <c r="BZ1651" s="5"/>
      <c r="CA1651" s="5"/>
      <c r="CB1651" s="5"/>
      <c r="CC1651" s="5"/>
      <c r="CD1651" s="5"/>
      <c r="CE1651" s="5"/>
      <c r="CF1651" s="5"/>
      <c r="CG1651" s="5"/>
      <c r="CH1651" s="5"/>
      <c r="CI1651" s="5"/>
      <c r="CL1651" s="5"/>
      <c r="CM1651" s="5"/>
      <c r="CN1651" s="5"/>
    </row>
    <row r="1652" spans="13:92" x14ac:dyDescent="0.25"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Z1652" s="5"/>
      <c r="AA1652" s="5"/>
      <c r="AH1652" s="5"/>
      <c r="AI1652" s="5"/>
      <c r="AU1652" s="5"/>
      <c r="AV1652" s="5"/>
      <c r="AZ1652" s="5"/>
      <c r="BA1652" s="5"/>
      <c r="BB1652" s="5"/>
      <c r="BC1652" s="5"/>
      <c r="BD1652" s="5"/>
      <c r="BE1652" s="5"/>
      <c r="BF1652" s="5"/>
      <c r="BG1652" s="5"/>
      <c r="BH1652" s="5"/>
      <c r="BI1652" s="5"/>
      <c r="BL1652" s="5"/>
      <c r="BU1652" s="5"/>
      <c r="BV1652" s="5"/>
      <c r="BZ1652" s="5"/>
      <c r="CA1652" s="5"/>
      <c r="CB1652" s="5"/>
      <c r="CC1652" s="5"/>
      <c r="CD1652" s="5"/>
      <c r="CE1652" s="5"/>
      <c r="CF1652" s="5"/>
      <c r="CG1652" s="5"/>
      <c r="CH1652" s="5"/>
      <c r="CI1652" s="5"/>
      <c r="CL1652" s="5"/>
      <c r="CM1652" s="5"/>
      <c r="CN1652" s="5"/>
    </row>
    <row r="1653" spans="13:92" x14ac:dyDescent="0.25"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Z1653" s="5"/>
      <c r="AA1653" s="5"/>
      <c r="AH1653" s="5"/>
      <c r="AI1653" s="5"/>
      <c r="AU1653" s="5"/>
      <c r="AV1653" s="5"/>
      <c r="AZ1653" s="5"/>
      <c r="BA1653" s="5"/>
      <c r="BB1653" s="5"/>
      <c r="BC1653" s="5"/>
      <c r="BD1653" s="5"/>
      <c r="BE1653" s="5"/>
      <c r="BF1653" s="5"/>
      <c r="BG1653" s="5"/>
      <c r="BH1653" s="5"/>
      <c r="BI1653" s="5"/>
      <c r="BL1653" s="5"/>
      <c r="BU1653" s="5"/>
      <c r="BV1653" s="5"/>
      <c r="BZ1653" s="5"/>
      <c r="CA1653" s="5"/>
      <c r="CB1653" s="5"/>
      <c r="CC1653" s="5"/>
      <c r="CD1653" s="5"/>
      <c r="CE1653" s="5"/>
      <c r="CF1653" s="5"/>
      <c r="CG1653" s="5"/>
      <c r="CH1653" s="5"/>
      <c r="CI1653" s="5"/>
      <c r="CL1653" s="5"/>
      <c r="CM1653" s="5"/>
      <c r="CN1653" s="5"/>
    </row>
    <row r="1654" spans="13:92" x14ac:dyDescent="0.25"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Z1654" s="5"/>
      <c r="AA1654" s="5"/>
      <c r="AH1654" s="5"/>
      <c r="AI1654" s="5"/>
      <c r="AU1654" s="5"/>
      <c r="AV1654" s="5"/>
      <c r="AZ1654" s="5"/>
      <c r="BA1654" s="5"/>
      <c r="BB1654" s="5"/>
      <c r="BC1654" s="5"/>
      <c r="BD1654" s="5"/>
      <c r="BE1654" s="5"/>
      <c r="BF1654" s="5"/>
      <c r="BG1654" s="5"/>
      <c r="BH1654" s="5"/>
      <c r="BI1654" s="5"/>
      <c r="BL1654" s="5"/>
      <c r="BU1654" s="5"/>
      <c r="BV1654" s="5"/>
      <c r="BZ1654" s="5"/>
      <c r="CA1654" s="5"/>
      <c r="CB1654" s="5"/>
      <c r="CC1654" s="5"/>
      <c r="CD1654" s="5"/>
      <c r="CE1654" s="5"/>
      <c r="CF1654" s="5"/>
      <c r="CG1654" s="5"/>
      <c r="CH1654" s="5"/>
      <c r="CI1654" s="5"/>
      <c r="CL1654" s="5"/>
      <c r="CM1654" s="5"/>
      <c r="CN1654" s="5"/>
    </row>
    <row r="1655" spans="13:92" x14ac:dyDescent="0.25"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Z1655" s="5"/>
      <c r="AA1655" s="5"/>
      <c r="AH1655" s="5"/>
      <c r="AI1655" s="5"/>
      <c r="AU1655" s="5"/>
      <c r="AV1655" s="5"/>
      <c r="AZ1655" s="5"/>
      <c r="BA1655" s="5"/>
      <c r="BB1655" s="5"/>
      <c r="BC1655" s="5"/>
      <c r="BD1655" s="5"/>
      <c r="BE1655" s="5"/>
      <c r="BF1655" s="5"/>
      <c r="BG1655" s="5"/>
      <c r="BH1655" s="5"/>
      <c r="BI1655" s="5"/>
      <c r="BL1655" s="5"/>
      <c r="BU1655" s="5"/>
      <c r="BV1655" s="5"/>
      <c r="BZ1655" s="5"/>
      <c r="CA1655" s="5"/>
      <c r="CB1655" s="5"/>
      <c r="CC1655" s="5"/>
      <c r="CD1655" s="5"/>
      <c r="CE1655" s="5"/>
      <c r="CF1655" s="5"/>
      <c r="CG1655" s="5"/>
      <c r="CH1655" s="5"/>
      <c r="CI1655" s="5"/>
      <c r="CL1655" s="5"/>
      <c r="CM1655" s="5"/>
      <c r="CN1655" s="5"/>
    </row>
    <row r="1656" spans="13:92" x14ac:dyDescent="0.25"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Z1656" s="5"/>
      <c r="AA1656" s="5"/>
      <c r="AH1656" s="5"/>
      <c r="AI1656" s="5"/>
      <c r="AU1656" s="5"/>
      <c r="AV1656" s="5"/>
      <c r="AZ1656" s="5"/>
      <c r="BA1656" s="5"/>
      <c r="BB1656" s="5"/>
      <c r="BC1656" s="5"/>
      <c r="BD1656" s="5"/>
      <c r="BE1656" s="5"/>
      <c r="BF1656" s="5"/>
      <c r="BG1656" s="5"/>
      <c r="BH1656" s="5"/>
      <c r="BI1656" s="5"/>
      <c r="BL1656" s="5"/>
      <c r="BU1656" s="5"/>
      <c r="BV1656" s="5"/>
      <c r="BZ1656" s="5"/>
      <c r="CA1656" s="5"/>
      <c r="CB1656" s="5"/>
      <c r="CC1656" s="5"/>
      <c r="CD1656" s="5"/>
      <c r="CE1656" s="5"/>
      <c r="CF1656" s="5"/>
      <c r="CG1656" s="5"/>
      <c r="CH1656" s="5"/>
      <c r="CI1656" s="5"/>
      <c r="CL1656" s="5"/>
      <c r="CM1656" s="5"/>
      <c r="CN1656" s="5"/>
    </row>
    <row r="1657" spans="13:92" x14ac:dyDescent="0.25"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Z1657" s="5"/>
      <c r="AA1657" s="5"/>
      <c r="AH1657" s="5"/>
      <c r="AI1657" s="5"/>
      <c r="AU1657" s="5"/>
      <c r="AV1657" s="5"/>
      <c r="AZ1657" s="5"/>
      <c r="BA1657" s="5"/>
      <c r="BB1657" s="5"/>
      <c r="BC1657" s="5"/>
      <c r="BD1657" s="5"/>
      <c r="BE1657" s="5"/>
      <c r="BF1657" s="5"/>
      <c r="BG1657" s="5"/>
      <c r="BH1657" s="5"/>
      <c r="BI1657" s="5"/>
      <c r="BL1657" s="5"/>
      <c r="BU1657" s="5"/>
      <c r="BV1657" s="5"/>
      <c r="BZ1657" s="5"/>
      <c r="CA1657" s="5"/>
      <c r="CB1657" s="5"/>
      <c r="CC1657" s="5"/>
      <c r="CD1657" s="5"/>
      <c r="CE1657" s="5"/>
      <c r="CF1657" s="5"/>
      <c r="CG1657" s="5"/>
      <c r="CH1657" s="5"/>
      <c r="CI1657" s="5"/>
      <c r="CL1657" s="5"/>
      <c r="CM1657" s="5"/>
      <c r="CN1657" s="5"/>
    </row>
    <row r="1658" spans="13:92" x14ac:dyDescent="0.25"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Z1658" s="5"/>
      <c r="AA1658" s="5"/>
      <c r="AH1658" s="5"/>
      <c r="AI1658" s="5"/>
      <c r="AU1658" s="5"/>
      <c r="AV1658" s="5"/>
      <c r="AZ1658" s="5"/>
      <c r="BA1658" s="5"/>
      <c r="BB1658" s="5"/>
      <c r="BC1658" s="5"/>
      <c r="BD1658" s="5"/>
      <c r="BE1658" s="5"/>
      <c r="BF1658" s="5"/>
      <c r="BG1658" s="5"/>
      <c r="BH1658" s="5"/>
      <c r="BI1658" s="5"/>
      <c r="BL1658" s="5"/>
      <c r="BU1658" s="5"/>
      <c r="BV1658" s="5"/>
      <c r="BZ1658" s="5"/>
      <c r="CA1658" s="5"/>
      <c r="CB1658" s="5"/>
      <c r="CC1658" s="5"/>
      <c r="CD1658" s="5"/>
      <c r="CE1658" s="5"/>
      <c r="CF1658" s="5"/>
      <c r="CG1658" s="5"/>
      <c r="CH1658" s="5"/>
      <c r="CI1658" s="5"/>
      <c r="CL1658" s="5"/>
      <c r="CM1658" s="5"/>
      <c r="CN1658" s="5"/>
    </row>
    <row r="1659" spans="13:92" x14ac:dyDescent="0.25"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Z1659" s="5"/>
      <c r="AA1659" s="5"/>
      <c r="AH1659" s="5"/>
      <c r="AI1659" s="5"/>
      <c r="AU1659" s="5"/>
      <c r="AV1659" s="5"/>
      <c r="AZ1659" s="5"/>
      <c r="BA1659" s="5"/>
      <c r="BB1659" s="5"/>
      <c r="BC1659" s="5"/>
      <c r="BD1659" s="5"/>
      <c r="BE1659" s="5"/>
      <c r="BF1659" s="5"/>
      <c r="BG1659" s="5"/>
      <c r="BH1659" s="5"/>
      <c r="BI1659" s="5"/>
      <c r="BL1659" s="5"/>
      <c r="BU1659" s="5"/>
      <c r="BV1659" s="5"/>
      <c r="BZ1659" s="5"/>
      <c r="CA1659" s="5"/>
      <c r="CB1659" s="5"/>
      <c r="CC1659" s="5"/>
      <c r="CD1659" s="5"/>
      <c r="CE1659" s="5"/>
      <c r="CF1659" s="5"/>
      <c r="CG1659" s="5"/>
      <c r="CH1659" s="5"/>
      <c r="CI1659" s="5"/>
      <c r="CL1659" s="5"/>
      <c r="CM1659" s="5"/>
      <c r="CN1659" s="5"/>
    </row>
    <row r="1660" spans="13:92" x14ac:dyDescent="0.25"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Z1660" s="5"/>
      <c r="AA1660" s="5"/>
      <c r="AH1660" s="5"/>
      <c r="AI1660" s="5"/>
      <c r="AU1660" s="5"/>
      <c r="AV1660" s="5"/>
      <c r="AZ1660" s="5"/>
      <c r="BA1660" s="5"/>
      <c r="BB1660" s="5"/>
      <c r="BC1660" s="5"/>
      <c r="BD1660" s="5"/>
      <c r="BE1660" s="5"/>
      <c r="BF1660" s="5"/>
      <c r="BG1660" s="5"/>
      <c r="BH1660" s="5"/>
      <c r="BI1660" s="5"/>
      <c r="BL1660" s="5"/>
      <c r="BU1660" s="5"/>
      <c r="BV1660" s="5"/>
      <c r="BZ1660" s="5"/>
      <c r="CA1660" s="5"/>
      <c r="CB1660" s="5"/>
      <c r="CC1660" s="5"/>
      <c r="CD1660" s="5"/>
      <c r="CE1660" s="5"/>
      <c r="CF1660" s="5"/>
      <c r="CG1660" s="5"/>
      <c r="CH1660" s="5"/>
      <c r="CI1660" s="5"/>
      <c r="CL1660" s="5"/>
      <c r="CM1660" s="5"/>
      <c r="CN1660" s="5"/>
    </row>
    <row r="1661" spans="13:92" x14ac:dyDescent="0.25"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Z1661" s="5"/>
      <c r="AA1661" s="5"/>
      <c r="AH1661" s="5"/>
      <c r="AI1661" s="5"/>
      <c r="AU1661" s="5"/>
      <c r="AV1661" s="5"/>
      <c r="AZ1661" s="5"/>
      <c r="BA1661" s="5"/>
      <c r="BB1661" s="5"/>
      <c r="BC1661" s="5"/>
      <c r="BD1661" s="5"/>
      <c r="BE1661" s="5"/>
      <c r="BF1661" s="5"/>
      <c r="BG1661" s="5"/>
      <c r="BH1661" s="5"/>
      <c r="BI1661" s="5"/>
      <c r="BL1661" s="5"/>
      <c r="BU1661" s="5"/>
      <c r="BV1661" s="5"/>
      <c r="BZ1661" s="5"/>
      <c r="CA1661" s="5"/>
      <c r="CB1661" s="5"/>
      <c r="CC1661" s="5"/>
      <c r="CD1661" s="5"/>
      <c r="CE1661" s="5"/>
      <c r="CF1661" s="5"/>
      <c r="CG1661" s="5"/>
      <c r="CH1661" s="5"/>
      <c r="CI1661" s="5"/>
      <c r="CL1661" s="5"/>
      <c r="CM1661" s="5"/>
      <c r="CN1661" s="5"/>
    </row>
    <row r="1662" spans="13:92" x14ac:dyDescent="0.25"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Z1662" s="5"/>
      <c r="AA1662" s="5"/>
      <c r="AH1662" s="5"/>
      <c r="AI1662" s="5"/>
      <c r="AU1662" s="5"/>
      <c r="AV1662" s="5"/>
      <c r="AZ1662" s="5"/>
      <c r="BA1662" s="5"/>
      <c r="BB1662" s="5"/>
      <c r="BC1662" s="5"/>
      <c r="BD1662" s="5"/>
      <c r="BE1662" s="5"/>
      <c r="BF1662" s="5"/>
      <c r="BG1662" s="5"/>
      <c r="BH1662" s="5"/>
      <c r="BI1662" s="5"/>
      <c r="BL1662" s="5"/>
      <c r="BU1662" s="5"/>
      <c r="BV1662" s="5"/>
      <c r="BZ1662" s="5"/>
      <c r="CA1662" s="5"/>
      <c r="CB1662" s="5"/>
      <c r="CC1662" s="5"/>
      <c r="CD1662" s="5"/>
      <c r="CE1662" s="5"/>
      <c r="CF1662" s="5"/>
      <c r="CG1662" s="5"/>
      <c r="CH1662" s="5"/>
      <c r="CI1662" s="5"/>
      <c r="CL1662" s="5"/>
      <c r="CM1662" s="5"/>
      <c r="CN1662" s="5"/>
    </row>
    <row r="1663" spans="13:92" x14ac:dyDescent="0.25"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Z1663" s="5"/>
      <c r="AA1663" s="5"/>
      <c r="AH1663" s="5"/>
      <c r="AI1663" s="5"/>
      <c r="AU1663" s="5"/>
      <c r="AV1663" s="5"/>
      <c r="AZ1663" s="5"/>
      <c r="BA1663" s="5"/>
      <c r="BB1663" s="5"/>
      <c r="BC1663" s="5"/>
      <c r="BD1663" s="5"/>
      <c r="BE1663" s="5"/>
      <c r="BF1663" s="5"/>
      <c r="BG1663" s="5"/>
      <c r="BH1663" s="5"/>
      <c r="BI1663" s="5"/>
      <c r="BL1663" s="5"/>
      <c r="BU1663" s="5"/>
      <c r="BV1663" s="5"/>
      <c r="BZ1663" s="5"/>
      <c r="CA1663" s="5"/>
      <c r="CB1663" s="5"/>
      <c r="CC1663" s="5"/>
      <c r="CD1663" s="5"/>
      <c r="CE1663" s="5"/>
      <c r="CF1663" s="5"/>
      <c r="CG1663" s="5"/>
      <c r="CH1663" s="5"/>
      <c r="CI1663" s="5"/>
      <c r="CL1663" s="5"/>
      <c r="CM1663" s="5"/>
      <c r="CN1663" s="5"/>
    </row>
    <row r="1664" spans="13:92" x14ac:dyDescent="0.25"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Z1664" s="5"/>
      <c r="AA1664" s="5"/>
      <c r="AH1664" s="5"/>
      <c r="AI1664" s="5"/>
      <c r="AU1664" s="5"/>
      <c r="AV1664" s="5"/>
      <c r="AZ1664" s="5"/>
      <c r="BA1664" s="5"/>
      <c r="BB1664" s="5"/>
      <c r="BC1664" s="5"/>
      <c r="BD1664" s="5"/>
      <c r="BE1664" s="5"/>
      <c r="BF1664" s="5"/>
      <c r="BG1664" s="5"/>
      <c r="BH1664" s="5"/>
      <c r="BI1664" s="5"/>
      <c r="BL1664" s="5"/>
      <c r="BU1664" s="5"/>
      <c r="BV1664" s="5"/>
      <c r="BZ1664" s="5"/>
      <c r="CA1664" s="5"/>
      <c r="CB1664" s="5"/>
      <c r="CC1664" s="5"/>
      <c r="CD1664" s="5"/>
      <c r="CE1664" s="5"/>
      <c r="CF1664" s="5"/>
      <c r="CG1664" s="5"/>
      <c r="CH1664" s="5"/>
      <c r="CI1664" s="5"/>
      <c r="CL1664" s="5"/>
      <c r="CM1664" s="5"/>
      <c r="CN1664" s="5"/>
    </row>
    <row r="1665" spans="13:92" x14ac:dyDescent="0.25"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Z1665" s="5"/>
      <c r="AA1665" s="5"/>
      <c r="AH1665" s="5"/>
      <c r="AI1665" s="5"/>
      <c r="AU1665" s="5"/>
      <c r="AV1665" s="5"/>
      <c r="AZ1665" s="5"/>
      <c r="BA1665" s="5"/>
      <c r="BB1665" s="5"/>
      <c r="BC1665" s="5"/>
      <c r="BD1665" s="5"/>
      <c r="BE1665" s="5"/>
      <c r="BF1665" s="5"/>
      <c r="BG1665" s="5"/>
      <c r="BH1665" s="5"/>
      <c r="BI1665" s="5"/>
      <c r="BL1665" s="5"/>
      <c r="BU1665" s="5"/>
      <c r="BV1665" s="5"/>
      <c r="BZ1665" s="5"/>
      <c r="CA1665" s="5"/>
      <c r="CB1665" s="5"/>
      <c r="CC1665" s="5"/>
      <c r="CD1665" s="5"/>
      <c r="CE1665" s="5"/>
      <c r="CF1665" s="5"/>
      <c r="CG1665" s="5"/>
      <c r="CH1665" s="5"/>
      <c r="CI1665" s="5"/>
      <c r="CL1665" s="5"/>
      <c r="CM1665" s="5"/>
      <c r="CN1665" s="5"/>
    </row>
    <row r="1666" spans="13:92" x14ac:dyDescent="0.25"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Z1666" s="5"/>
      <c r="AA1666" s="5"/>
      <c r="AH1666" s="5"/>
      <c r="AI1666" s="5"/>
      <c r="AU1666" s="5"/>
      <c r="AV1666" s="5"/>
      <c r="AZ1666" s="5"/>
      <c r="BA1666" s="5"/>
      <c r="BB1666" s="5"/>
      <c r="BC1666" s="5"/>
      <c r="BD1666" s="5"/>
      <c r="BE1666" s="5"/>
      <c r="BF1666" s="5"/>
      <c r="BG1666" s="5"/>
      <c r="BH1666" s="5"/>
      <c r="BI1666" s="5"/>
      <c r="BL1666" s="5"/>
      <c r="BU1666" s="5"/>
      <c r="BV1666" s="5"/>
      <c r="BZ1666" s="5"/>
      <c r="CA1666" s="5"/>
      <c r="CB1666" s="5"/>
      <c r="CC1666" s="5"/>
      <c r="CD1666" s="5"/>
      <c r="CE1666" s="5"/>
      <c r="CF1666" s="5"/>
      <c r="CG1666" s="5"/>
      <c r="CH1666" s="5"/>
      <c r="CI1666" s="5"/>
      <c r="CL1666" s="5"/>
      <c r="CM1666" s="5"/>
      <c r="CN1666" s="5"/>
    </row>
    <row r="1667" spans="13:92" x14ac:dyDescent="0.25"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Z1667" s="5"/>
      <c r="AA1667" s="5"/>
      <c r="AH1667" s="5"/>
      <c r="AI1667" s="5"/>
      <c r="AU1667" s="5"/>
      <c r="AV1667" s="5"/>
      <c r="AZ1667" s="5"/>
      <c r="BA1667" s="5"/>
      <c r="BB1667" s="5"/>
      <c r="BC1667" s="5"/>
      <c r="BD1667" s="5"/>
      <c r="BE1667" s="5"/>
      <c r="BF1667" s="5"/>
      <c r="BG1667" s="5"/>
      <c r="BH1667" s="5"/>
      <c r="BI1667" s="5"/>
      <c r="BL1667" s="5"/>
      <c r="BU1667" s="5"/>
      <c r="BV1667" s="5"/>
      <c r="BZ1667" s="5"/>
      <c r="CA1667" s="5"/>
      <c r="CB1667" s="5"/>
      <c r="CC1667" s="5"/>
      <c r="CD1667" s="5"/>
      <c r="CE1667" s="5"/>
      <c r="CF1667" s="5"/>
      <c r="CG1667" s="5"/>
      <c r="CH1667" s="5"/>
      <c r="CI1667" s="5"/>
      <c r="CL1667" s="5"/>
      <c r="CM1667" s="5"/>
      <c r="CN1667" s="5"/>
    </row>
    <row r="1668" spans="13:92" x14ac:dyDescent="0.25"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Z1668" s="5"/>
      <c r="AA1668" s="5"/>
      <c r="AH1668" s="5"/>
      <c r="AI1668" s="5"/>
      <c r="AU1668" s="5"/>
      <c r="AV1668" s="5"/>
      <c r="AZ1668" s="5"/>
      <c r="BA1668" s="5"/>
      <c r="BB1668" s="5"/>
      <c r="BC1668" s="5"/>
      <c r="BD1668" s="5"/>
      <c r="BE1668" s="5"/>
      <c r="BF1668" s="5"/>
      <c r="BG1668" s="5"/>
      <c r="BH1668" s="5"/>
      <c r="BI1668" s="5"/>
      <c r="BL1668" s="5"/>
      <c r="BU1668" s="5"/>
      <c r="BV1668" s="5"/>
      <c r="BZ1668" s="5"/>
      <c r="CA1668" s="5"/>
      <c r="CB1668" s="5"/>
      <c r="CC1668" s="5"/>
      <c r="CD1668" s="5"/>
      <c r="CE1668" s="5"/>
      <c r="CF1668" s="5"/>
      <c r="CG1668" s="5"/>
      <c r="CH1668" s="5"/>
      <c r="CI1668" s="5"/>
      <c r="CL1668" s="5"/>
      <c r="CM1668" s="5"/>
      <c r="CN1668" s="5"/>
    </row>
    <row r="1669" spans="13:92" x14ac:dyDescent="0.25"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Z1669" s="5"/>
      <c r="AA1669" s="5"/>
      <c r="AH1669" s="5"/>
      <c r="AI1669" s="5"/>
      <c r="AU1669" s="5"/>
      <c r="AV1669" s="5"/>
      <c r="AZ1669" s="5"/>
      <c r="BA1669" s="5"/>
      <c r="BB1669" s="5"/>
      <c r="BC1669" s="5"/>
      <c r="BD1669" s="5"/>
      <c r="BE1669" s="5"/>
      <c r="BF1669" s="5"/>
      <c r="BG1669" s="5"/>
      <c r="BH1669" s="5"/>
      <c r="BI1669" s="5"/>
      <c r="BL1669" s="5"/>
      <c r="BU1669" s="5"/>
      <c r="BV1669" s="5"/>
      <c r="BZ1669" s="5"/>
      <c r="CA1669" s="5"/>
      <c r="CB1669" s="5"/>
      <c r="CC1669" s="5"/>
      <c r="CD1669" s="5"/>
      <c r="CE1669" s="5"/>
      <c r="CF1669" s="5"/>
      <c r="CG1669" s="5"/>
      <c r="CH1669" s="5"/>
      <c r="CI1669" s="5"/>
      <c r="CL1669" s="5"/>
      <c r="CM1669" s="5"/>
      <c r="CN1669" s="5"/>
    </row>
    <row r="1670" spans="13:92" x14ac:dyDescent="0.25"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Z1670" s="5"/>
      <c r="AA1670" s="5"/>
      <c r="AH1670" s="5"/>
      <c r="AI1670" s="5"/>
      <c r="AU1670" s="5"/>
      <c r="AV1670" s="5"/>
      <c r="AZ1670" s="5"/>
      <c r="BA1670" s="5"/>
      <c r="BB1670" s="5"/>
      <c r="BC1670" s="5"/>
      <c r="BD1670" s="5"/>
      <c r="BE1670" s="5"/>
      <c r="BF1670" s="5"/>
      <c r="BG1670" s="5"/>
      <c r="BH1670" s="5"/>
      <c r="BI1670" s="5"/>
      <c r="BL1670" s="5"/>
      <c r="BU1670" s="5"/>
      <c r="BV1670" s="5"/>
      <c r="BZ1670" s="5"/>
      <c r="CA1670" s="5"/>
      <c r="CB1670" s="5"/>
      <c r="CC1670" s="5"/>
      <c r="CD1670" s="5"/>
      <c r="CE1670" s="5"/>
      <c r="CF1670" s="5"/>
      <c r="CG1670" s="5"/>
      <c r="CH1670" s="5"/>
      <c r="CI1670" s="5"/>
      <c r="CL1670" s="5"/>
      <c r="CM1670" s="5"/>
      <c r="CN1670" s="5"/>
    </row>
    <row r="1671" spans="13:92" x14ac:dyDescent="0.25"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Z1671" s="5"/>
      <c r="AA1671" s="5"/>
      <c r="AH1671" s="5"/>
      <c r="AI1671" s="5"/>
      <c r="AU1671" s="5"/>
      <c r="AV1671" s="5"/>
      <c r="AZ1671" s="5"/>
      <c r="BA1671" s="5"/>
      <c r="BB1671" s="5"/>
      <c r="BC1671" s="5"/>
      <c r="BD1671" s="5"/>
      <c r="BE1671" s="5"/>
      <c r="BF1671" s="5"/>
      <c r="BG1671" s="5"/>
      <c r="BH1671" s="5"/>
      <c r="BI1671" s="5"/>
      <c r="BL1671" s="5"/>
      <c r="BU1671" s="5"/>
      <c r="BV1671" s="5"/>
      <c r="BZ1671" s="5"/>
      <c r="CA1671" s="5"/>
      <c r="CB1671" s="5"/>
      <c r="CC1671" s="5"/>
      <c r="CD1671" s="5"/>
      <c r="CE1671" s="5"/>
      <c r="CF1671" s="5"/>
      <c r="CG1671" s="5"/>
      <c r="CH1671" s="5"/>
      <c r="CI1671" s="5"/>
      <c r="CL1671" s="5"/>
      <c r="CM1671" s="5"/>
      <c r="CN1671" s="5"/>
    </row>
    <row r="1672" spans="13:92" x14ac:dyDescent="0.25"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Z1672" s="5"/>
      <c r="AA1672" s="5"/>
      <c r="AH1672" s="5"/>
      <c r="AI1672" s="5"/>
      <c r="AU1672" s="5"/>
      <c r="AV1672" s="5"/>
      <c r="AZ1672" s="5"/>
      <c r="BA1672" s="5"/>
      <c r="BB1672" s="5"/>
      <c r="BC1672" s="5"/>
      <c r="BD1672" s="5"/>
      <c r="BE1672" s="5"/>
      <c r="BF1672" s="5"/>
      <c r="BG1672" s="5"/>
      <c r="BH1672" s="5"/>
      <c r="BI1672" s="5"/>
      <c r="BL1672" s="5"/>
      <c r="BU1672" s="5"/>
      <c r="BV1672" s="5"/>
      <c r="BZ1672" s="5"/>
      <c r="CA1672" s="5"/>
      <c r="CB1672" s="5"/>
      <c r="CC1672" s="5"/>
      <c r="CD1672" s="5"/>
      <c r="CE1672" s="5"/>
      <c r="CF1672" s="5"/>
      <c r="CG1672" s="5"/>
      <c r="CH1672" s="5"/>
      <c r="CI1672" s="5"/>
      <c r="CL1672" s="5"/>
      <c r="CM1672" s="5"/>
      <c r="CN1672" s="5"/>
    </row>
    <row r="1673" spans="13:92" x14ac:dyDescent="0.25"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Z1673" s="5"/>
      <c r="AA1673" s="5"/>
      <c r="AH1673" s="5"/>
      <c r="AI1673" s="5"/>
      <c r="AU1673" s="5"/>
      <c r="AV1673" s="5"/>
      <c r="AZ1673" s="5"/>
      <c r="BA1673" s="5"/>
      <c r="BB1673" s="5"/>
      <c r="BC1673" s="5"/>
      <c r="BD1673" s="5"/>
      <c r="BE1673" s="5"/>
      <c r="BF1673" s="5"/>
      <c r="BG1673" s="5"/>
      <c r="BH1673" s="5"/>
      <c r="BI1673" s="5"/>
      <c r="BL1673" s="5"/>
      <c r="BU1673" s="5"/>
      <c r="BV1673" s="5"/>
      <c r="BZ1673" s="5"/>
      <c r="CA1673" s="5"/>
      <c r="CB1673" s="5"/>
      <c r="CC1673" s="5"/>
      <c r="CD1673" s="5"/>
      <c r="CE1673" s="5"/>
      <c r="CF1673" s="5"/>
      <c r="CG1673" s="5"/>
      <c r="CH1673" s="5"/>
      <c r="CI1673" s="5"/>
      <c r="CL1673" s="5"/>
      <c r="CM1673" s="5"/>
      <c r="CN1673" s="5"/>
    </row>
    <row r="1674" spans="13:92" x14ac:dyDescent="0.25"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Z1674" s="5"/>
      <c r="AA1674" s="5"/>
      <c r="AH1674" s="5"/>
      <c r="AI1674" s="5"/>
      <c r="AU1674" s="5"/>
      <c r="AV1674" s="5"/>
      <c r="AZ1674" s="5"/>
      <c r="BA1674" s="5"/>
      <c r="BB1674" s="5"/>
      <c r="BC1674" s="5"/>
      <c r="BD1674" s="5"/>
      <c r="BE1674" s="5"/>
      <c r="BF1674" s="5"/>
      <c r="BG1674" s="5"/>
      <c r="BH1674" s="5"/>
      <c r="BI1674" s="5"/>
      <c r="BL1674" s="5"/>
      <c r="BU1674" s="5"/>
      <c r="BV1674" s="5"/>
      <c r="BZ1674" s="5"/>
      <c r="CA1674" s="5"/>
      <c r="CB1674" s="5"/>
      <c r="CC1674" s="5"/>
      <c r="CD1674" s="5"/>
      <c r="CE1674" s="5"/>
      <c r="CF1674" s="5"/>
      <c r="CG1674" s="5"/>
      <c r="CH1674" s="5"/>
      <c r="CI1674" s="5"/>
      <c r="CL1674" s="5"/>
      <c r="CM1674" s="5"/>
      <c r="CN1674" s="5"/>
    </row>
    <row r="1675" spans="13:92" x14ac:dyDescent="0.25"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Z1675" s="5"/>
      <c r="AA1675" s="5"/>
      <c r="AH1675" s="5"/>
      <c r="AI1675" s="5"/>
      <c r="AU1675" s="5"/>
      <c r="AV1675" s="5"/>
      <c r="AZ1675" s="5"/>
      <c r="BA1675" s="5"/>
      <c r="BB1675" s="5"/>
      <c r="BC1675" s="5"/>
      <c r="BD1675" s="5"/>
      <c r="BE1675" s="5"/>
      <c r="BF1675" s="5"/>
      <c r="BG1675" s="5"/>
      <c r="BH1675" s="5"/>
      <c r="BI1675" s="5"/>
      <c r="BL1675" s="5"/>
      <c r="BU1675" s="5"/>
      <c r="BV1675" s="5"/>
      <c r="BZ1675" s="5"/>
      <c r="CA1675" s="5"/>
      <c r="CB1675" s="5"/>
      <c r="CC1675" s="5"/>
      <c r="CD1675" s="5"/>
      <c r="CE1675" s="5"/>
      <c r="CF1675" s="5"/>
      <c r="CG1675" s="5"/>
      <c r="CH1675" s="5"/>
      <c r="CI1675" s="5"/>
      <c r="CL1675" s="5"/>
      <c r="CM1675" s="5"/>
      <c r="CN1675" s="5"/>
    </row>
    <row r="1676" spans="13:92" x14ac:dyDescent="0.25"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Z1676" s="5"/>
      <c r="AA1676" s="5"/>
      <c r="AH1676" s="5"/>
      <c r="AI1676" s="5"/>
      <c r="AU1676" s="5"/>
      <c r="AV1676" s="5"/>
      <c r="AZ1676" s="5"/>
      <c r="BA1676" s="5"/>
      <c r="BB1676" s="5"/>
      <c r="BC1676" s="5"/>
      <c r="BD1676" s="5"/>
      <c r="BE1676" s="5"/>
      <c r="BF1676" s="5"/>
      <c r="BG1676" s="5"/>
      <c r="BH1676" s="5"/>
      <c r="BI1676" s="5"/>
      <c r="BL1676" s="5"/>
      <c r="BU1676" s="5"/>
      <c r="BV1676" s="5"/>
      <c r="BZ1676" s="5"/>
      <c r="CA1676" s="5"/>
      <c r="CB1676" s="5"/>
      <c r="CC1676" s="5"/>
      <c r="CD1676" s="5"/>
      <c r="CE1676" s="5"/>
      <c r="CF1676" s="5"/>
      <c r="CG1676" s="5"/>
      <c r="CH1676" s="5"/>
      <c r="CI1676" s="5"/>
      <c r="CL1676" s="5"/>
      <c r="CM1676" s="5"/>
      <c r="CN1676" s="5"/>
    </row>
    <row r="1677" spans="13:92" x14ac:dyDescent="0.25"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Z1677" s="5"/>
      <c r="AA1677" s="5"/>
      <c r="AH1677" s="5"/>
      <c r="AI1677" s="5"/>
      <c r="AU1677" s="5"/>
      <c r="AV1677" s="5"/>
      <c r="AZ1677" s="5"/>
      <c r="BA1677" s="5"/>
      <c r="BB1677" s="5"/>
      <c r="BC1677" s="5"/>
      <c r="BD1677" s="5"/>
      <c r="BE1677" s="5"/>
      <c r="BF1677" s="5"/>
      <c r="BG1677" s="5"/>
      <c r="BH1677" s="5"/>
      <c r="BI1677" s="5"/>
      <c r="BL1677" s="5"/>
      <c r="BU1677" s="5"/>
      <c r="BV1677" s="5"/>
      <c r="BZ1677" s="5"/>
      <c r="CA1677" s="5"/>
      <c r="CB1677" s="5"/>
      <c r="CC1677" s="5"/>
      <c r="CD1677" s="5"/>
      <c r="CE1677" s="5"/>
      <c r="CF1677" s="5"/>
      <c r="CG1677" s="5"/>
      <c r="CH1677" s="5"/>
      <c r="CI1677" s="5"/>
      <c r="CL1677" s="5"/>
      <c r="CM1677" s="5"/>
      <c r="CN1677" s="5"/>
    </row>
    <row r="1678" spans="13:92" x14ac:dyDescent="0.25"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Z1678" s="5"/>
      <c r="AA1678" s="5"/>
      <c r="AH1678" s="5"/>
      <c r="AI1678" s="5"/>
      <c r="AU1678" s="5"/>
      <c r="AV1678" s="5"/>
      <c r="AZ1678" s="5"/>
      <c r="BA1678" s="5"/>
      <c r="BB1678" s="5"/>
      <c r="BC1678" s="5"/>
      <c r="BD1678" s="5"/>
      <c r="BE1678" s="5"/>
      <c r="BF1678" s="5"/>
      <c r="BG1678" s="5"/>
      <c r="BH1678" s="5"/>
      <c r="BI1678" s="5"/>
      <c r="BL1678" s="5"/>
      <c r="BU1678" s="5"/>
      <c r="BV1678" s="5"/>
      <c r="BZ1678" s="5"/>
      <c r="CA1678" s="5"/>
      <c r="CB1678" s="5"/>
      <c r="CC1678" s="5"/>
      <c r="CD1678" s="5"/>
      <c r="CE1678" s="5"/>
      <c r="CF1678" s="5"/>
      <c r="CG1678" s="5"/>
      <c r="CH1678" s="5"/>
      <c r="CI1678" s="5"/>
      <c r="CL1678" s="5"/>
      <c r="CM1678" s="5"/>
      <c r="CN1678" s="5"/>
    </row>
    <row r="1679" spans="13:92" x14ac:dyDescent="0.25"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Z1679" s="5"/>
      <c r="AA1679" s="5"/>
      <c r="AH1679" s="5"/>
      <c r="AI1679" s="5"/>
      <c r="AU1679" s="5"/>
      <c r="AV1679" s="5"/>
      <c r="AZ1679" s="5"/>
      <c r="BA1679" s="5"/>
      <c r="BB1679" s="5"/>
      <c r="BC1679" s="5"/>
      <c r="BD1679" s="5"/>
      <c r="BE1679" s="5"/>
      <c r="BF1679" s="5"/>
      <c r="BG1679" s="5"/>
      <c r="BH1679" s="5"/>
      <c r="BI1679" s="5"/>
      <c r="BL1679" s="5"/>
      <c r="BU1679" s="5"/>
      <c r="BV1679" s="5"/>
      <c r="BZ1679" s="5"/>
      <c r="CA1679" s="5"/>
      <c r="CB1679" s="5"/>
      <c r="CC1679" s="5"/>
      <c r="CD1679" s="5"/>
      <c r="CE1679" s="5"/>
      <c r="CF1679" s="5"/>
      <c r="CG1679" s="5"/>
      <c r="CH1679" s="5"/>
      <c r="CI1679" s="5"/>
      <c r="CL1679" s="5"/>
      <c r="CM1679" s="5"/>
      <c r="CN1679" s="5"/>
    </row>
    <row r="1680" spans="13:92" x14ac:dyDescent="0.25"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Z1680" s="5"/>
      <c r="AA1680" s="5"/>
      <c r="AH1680" s="5"/>
      <c r="AI1680" s="5"/>
      <c r="AU1680" s="5"/>
      <c r="AV1680" s="5"/>
      <c r="AZ1680" s="5"/>
      <c r="BA1680" s="5"/>
      <c r="BB1680" s="5"/>
      <c r="BC1680" s="5"/>
      <c r="BD1680" s="5"/>
      <c r="BE1680" s="5"/>
      <c r="BF1680" s="5"/>
      <c r="BG1680" s="5"/>
      <c r="BH1680" s="5"/>
      <c r="BI1680" s="5"/>
      <c r="BL1680" s="5"/>
      <c r="BU1680" s="5"/>
      <c r="BV1680" s="5"/>
      <c r="BZ1680" s="5"/>
      <c r="CA1680" s="5"/>
      <c r="CB1680" s="5"/>
      <c r="CC1680" s="5"/>
      <c r="CD1680" s="5"/>
      <c r="CE1680" s="5"/>
      <c r="CF1680" s="5"/>
      <c r="CG1680" s="5"/>
      <c r="CH1680" s="5"/>
      <c r="CI1680" s="5"/>
      <c r="CL1680" s="5"/>
      <c r="CM1680" s="5"/>
      <c r="CN1680" s="5"/>
    </row>
    <row r="1681" spans="13:92" x14ac:dyDescent="0.25"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Z1681" s="5"/>
      <c r="AA1681" s="5"/>
      <c r="AH1681" s="5"/>
      <c r="AI1681" s="5"/>
      <c r="AU1681" s="5"/>
      <c r="AV1681" s="5"/>
      <c r="AZ1681" s="5"/>
      <c r="BA1681" s="5"/>
      <c r="BB1681" s="5"/>
      <c r="BC1681" s="5"/>
      <c r="BD1681" s="5"/>
      <c r="BE1681" s="5"/>
      <c r="BF1681" s="5"/>
      <c r="BG1681" s="5"/>
      <c r="BH1681" s="5"/>
      <c r="BI1681" s="5"/>
      <c r="BL1681" s="5"/>
      <c r="BU1681" s="5"/>
      <c r="BV1681" s="5"/>
      <c r="BZ1681" s="5"/>
      <c r="CA1681" s="5"/>
      <c r="CB1681" s="5"/>
      <c r="CC1681" s="5"/>
      <c r="CD1681" s="5"/>
      <c r="CE1681" s="5"/>
      <c r="CF1681" s="5"/>
      <c r="CG1681" s="5"/>
      <c r="CH1681" s="5"/>
      <c r="CI1681" s="5"/>
      <c r="CL1681" s="5"/>
      <c r="CM1681" s="5"/>
      <c r="CN1681" s="5"/>
    </row>
    <row r="1682" spans="13:92" x14ac:dyDescent="0.25"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Z1682" s="5"/>
      <c r="AA1682" s="5"/>
      <c r="AH1682" s="5"/>
      <c r="AI1682" s="5"/>
      <c r="AU1682" s="5"/>
      <c r="AV1682" s="5"/>
      <c r="AZ1682" s="5"/>
      <c r="BA1682" s="5"/>
      <c r="BB1682" s="5"/>
      <c r="BC1682" s="5"/>
      <c r="BD1682" s="5"/>
      <c r="BE1682" s="5"/>
      <c r="BF1682" s="5"/>
      <c r="BG1682" s="5"/>
      <c r="BH1682" s="5"/>
      <c r="BI1682" s="5"/>
      <c r="BL1682" s="5"/>
      <c r="BU1682" s="5"/>
      <c r="BV1682" s="5"/>
      <c r="BZ1682" s="5"/>
      <c r="CA1682" s="5"/>
      <c r="CB1682" s="5"/>
      <c r="CC1682" s="5"/>
      <c r="CD1682" s="5"/>
      <c r="CE1682" s="5"/>
      <c r="CF1682" s="5"/>
      <c r="CG1682" s="5"/>
      <c r="CH1682" s="5"/>
      <c r="CI1682" s="5"/>
      <c r="CL1682" s="5"/>
      <c r="CM1682" s="5"/>
      <c r="CN1682" s="5"/>
    </row>
    <row r="1683" spans="13:92" x14ac:dyDescent="0.25"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Z1683" s="5"/>
      <c r="AA1683" s="5"/>
      <c r="AH1683" s="5"/>
      <c r="AI1683" s="5"/>
      <c r="AU1683" s="5"/>
      <c r="AV1683" s="5"/>
      <c r="AZ1683" s="5"/>
      <c r="BA1683" s="5"/>
      <c r="BB1683" s="5"/>
      <c r="BC1683" s="5"/>
      <c r="BD1683" s="5"/>
      <c r="BE1683" s="5"/>
      <c r="BF1683" s="5"/>
      <c r="BG1683" s="5"/>
      <c r="BH1683" s="5"/>
      <c r="BI1683" s="5"/>
      <c r="BL1683" s="5"/>
      <c r="BU1683" s="5"/>
      <c r="BV1683" s="5"/>
      <c r="BZ1683" s="5"/>
      <c r="CA1683" s="5"/>
      <c r="CB1683" s="5"/>
      <c r="CC1683" s="5"/>
      <c r="CD1683" s="5"/>
      <c r="CE1683" s="5"/>
      <c r="CF1683" s="5"/>
      <c r="CG1683" s="5"/>
      <c r="CH1683" s="5"/>
      <c r="CI1683" s="5"/>
      <c r="CL1683" s="5"/>
      <c r="CM1683" s="5"/>
      <c r="CN1683" s="5"/>
    </row>
    <row r="1684" spans="13:92" x14ac:dyDescent="0.25"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Z1684" s="5"/>
      <c r="AA1684" s="5"/>
      <c r="AH1684" s="5"/>
      <c r="AI1684" s="5"/>
      <c r="AU1684" s="5"/>
      <c r="AV1684" s="5"/>
      <c r="AZ1684" s="5"/>
      <c r="BA1684" s="5"/>
      <c r="BB1684" s="5"/>
      <c r="BC1684" s="5"/>
      <c r="BD1684" s="5"/>
      <c r="BE1684" s="5"/>
      <c r="BF1684" s="5"/>
      <c r="BG1684" s="5"/>
      <c r="BH1684" s="5"/>
      <c r="BI1684" s="5"/>
      <c r="BL1684" s="5"/>
      <c r="BU1684" s="5"/>
      <c r="BV1684" s="5"/>
      <c r="BZ1684" s="5"/>
      <c r="CA1684" s="5"/>
      <c r="CB1684" s="5"/>
      <c r="CC1684" s="5"/>
      <c r="CD1684" s="5"/>
      <c r="CE1684" s="5"/>
      <c r="CF1684" s="5"/>
      <c r="CG1684" s="5"/>
      <c r="CH1684" s="5"/>
      <c r="CI1684" s="5"/>
      <c r="CL1684" s="5"/>
      <c r="CM1684" s="5"/>
      <c r="CN1684" s="5"/>
    </row>
    <row r="1685" spans="13:92" x14ac:dyDescent="0.25"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Z1685" s="5"/>
      <c r="AA1685" s="5"/>
      <c r="AH1685" s="5"/>
      <c r="AI1685" s="5"/>
      <c r="AU1685" s="5"/>
      <c r="AV1685" s="5"/>
      <c r="AZ1685" s="5"/>
      <c r="BA1685" s="5"/>
      <c r="BB1685" s="5"/>
      <c r="BC1685" s="5"/>
      <c r="BD1685" s="5"/>
      <c r="BE1685" s="5"/>
      <c r="BF1685" s="5"/>
      <c r="BG1685" s="5"/>
      <c r="BH1685" s="5"/>
      <c r="BI1685" s="5"/>
      <c r="BL1685" s="5"/>
      <c r="BU1685" s="5"/>
      <c r="BV1685" s="5"/>
      <c r="BZ1685" s="5"/>
      <c r="CA1685" s="5"/>
      <c r="CB1685" s="5"/>
      <c r="CC1685" s="5"/>
      <c r="CD1685" s="5"/>
      <c r="CE1685" s="5"/>
      <c r="CF1685" s="5"/>
      <c r="CG1685" s="5"/>
      <c r="CH1685" s="5"/>
      <c r="CI1685" s="5"/>
      <c r="CL1685" s="5"/>
      <c r="CM1685" s="5"/>
      <c r="CN1685" s="5"/>
    </row>
    <row r="1686" spans="13:92" x14ac:dyDescent="0.25"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Z1686" s="5"/>
      <c r="AA1686" s="5"/>
      <c r="AH1686" s="5"/>
      <c r="AI1686" s="5"/>
      <c r="AU1686" s="5"/>
      <c r="AV1686" s="5"/>
      <c r="AZ1686" s="5"/>
      <c r="BA1686" s="5"/>
      <c r="BB1686" s="5"/>
      <c r="BC1686" s="5"/>
      <c r="BD1686" s="5"/>
      <c r="BE1686" s="5"/>
      <c r="BF1686" s="5"/>
      <c r="BG1686" s="5"/>
      <c r="BH1686" s="5"/>
      <c r="BI1686" s="5"/>
      <c r="BL1686" s="5"/>
      <c r="BU1686" s="5"/>
      <c r="BV1686" s="5"/>
      <c r="BZ1686" s="5"/>
      <c r="CA1686" s="5"/>
      <c r="CB1686" s="5"/>
      <c r="CC1686" s="5"/>
      <c r="CD1686" s="5"/>
      <c r="CE1686" s="5"/>
      <c r="CF1686" s="5"/>
      <c r="CG1686" s="5"/>
      <c r="CH1686" s="5"/>
      <c r="CI1686" s="5"/>
      <c r="CL1686" s="5"/>
      <c r="CM1686" s="5"/>
      <c r="CN1686" s="5"/>
    </row>
    <row r="1687" spans="13:92" x14ac:dyDescent="0.25"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Z1687" s="5"/>
      <c r="AA1687" s="5"/>
      <c r="AH1687" s="5"/>
      <c r="AI1687" s="5"/>
      <c r="AU1687" s="5"/>
      <c r="AV1687" s="5"/>
      <c r="AZ1687" s="5"/>
      <c r="BA1687" s="5"/>
      <c r="BB1687" s="5"/>
      <c r="BC1687" s="5"/>
      <c r="BD1687" s="5"/>
      <c r="BE1687" s="5"/>
      <c r="BF1687" s="5"/>
      <c r="BG1687" s="5"/>
      <c r="BH1687" s="5"/>
      <c r="BI1687" s="5"/>
      <c r="BL1687" s="5"/>
      <c r="BU1687" s="5"/>
      <c r="BV1687" s="5"/>
      <c r="BZ1687" s="5"/>
      <c r="CA1687" s="5"/>
      <c r="CB1687" s="5"/>
      <c r="CC1687" s="5"/>
      <c r="CD1687" s="5"/>
      <c r="CE1687" s="5"/>
      <c r="CF1687" s="5"/>
      <c r="CG1687" s="5"/>
      <c r="CH1687" s="5"/>
      <c r="CI1687" s="5"/>
      <c r="CL1687" s="5"/>
      <c r="CM1687" s="5"/>
      <c r="CN1687" s="5"/>
    </row>
    <row r="1688" spans="13:92" x14ac:dyDescent="0.25"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Z1688" s="5"/>
      <c r="AA1688" s="5"/>
      <c r="AH1688" s="5"/>
      <c r="AI1688" s="5"/>
      <c r="AU1688" s="5"/>
      <c r="AV1688" s="5"/>
      <c r="AZ1688" s="5"/>
      <c r="BA1688" s="5"/>
      <c r="BB1688" s="5"/>
      <c r="BC1688" s="5"/>
      <c r="BD1688" s="5"/>
      <c r="BE1688" s="5"/>
      <c r="BF1688" s="5"/>
      <c r="BG1688" s="5"/>
      <c r="BH1688" s="5"/>
      <c r="BI1688" s="5"/>
      <c r="BL1688" s="5"/>
      <c r="BU1688" s="5"/>
      <c r="BV1688" s="5"/>
      <c r="BZ1688" s="5"/>
      <c r="CA1688" s="5"/>
      <c r="CB1688" s="5"/>
      <c r="CC1688" s="5"/>
      <c r="CD1688" s="5"/>
      <c r="CE1688" s="5"/>
      <c r="CF1688" s="5"/>
      <c r="CG1688" s="5"/>
      <c r="CH1688" s="5"/>
      <c r="CI1688" s="5"/>
      <c r="CL1688" s="5"/>
      <c r="CM1688" s="5"/>
      <c r="CN1688" s="5"/>
    </row>
    <row r="1689" spans="13:92" x14ac:dyDescent="0.25"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Z1689" s="5"/>
      <c r="AA1689" s="5"/>
      <c r="AH1689" s="5"/>
      <c r="AI1689" s="5"/>
      <c r="AU1689" s="5"/>
      <c r="AV1689" s="5"/>
      <c r="AZ1689" s="5"/>
      <c r="BA1689" s="5"/>
      <c r="BB1689" s="5"/>
      <c r="BC1689" s="5"/>
      <c r="BD1689" s="5"/>
      <c r="BE1689" s="5"/>
      <c r="BF1689" s="5"/>
      <c r="BG1689" s="5"/>
      <c r="BH1689" s="5"/>
      <c r="BI1689" s="5"/>
      <c r="BL1689" s="5"/>
      <c r="BU1689" s="5"/>
      <c r="BV1689" s="5"/>
      <c r="BZ1689" s="5"/>
      <c r="CA1689" s="5"/>
      <c r="CB1689" s="5"/>
      <c r="CC1689" s="5"/>
      <c r="CD1689" s="5"/>
      <c r="CE1689" s="5"/>
      <c r="CF1689" s="5"/>
      <c r="CG1689" s="5"/>
      <c r="CH1689" s="5"/>
      <c r="CI1689" s="5"/>
      <c r="CL1689" s="5"/>
      <c r="CM1689" s="5"/>
      <c r="CN1689" s="5"/>
    </row>
    <row r="1690" spans="13:92" x14ac:dyDescent="0.25"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Z1690" s="5"/>
      <c r="AA1690" s="5"/>
      <c r="AH1690" s="5"/>
      <c r="AI1690" s="5"/>
      <c r="AU1690" s="5"/>
      <c r="AV1690" s="5"/>
      <c r="AZ1690" s="5"/>
      <c r="BA1690" s="5"/>
      <c r="BB1690" s="5"/>
      <c r="BC1690" s="5"/>
      <c r="BD1690" s="5"/>
      <c r="BE1690" s="5"/>
      <c r="BF1690" s="5"/>
      <c r="BG1690" s="5"/>
      <c r="BH1690" s="5"/>
      <c r="BI1690" s="5"/>
      <c r="BL1690" s="5"/>
      <c r="BU1690" s="5"/>
      <c r="BV1690" s="5"/>
      <c r="BZ1690" s="5"/>
      <c r="CA1690" s="5"/>
      <c r="CB1690" s="5"/>
      <c r="CC1690" s="5"/>
      <c r="CD1690" s="5"/>
      <c r="CE1690" s="5"/>
      <c r="CF1690" s="5"/>
      <c r="CG1690" s="5"/>
      <c r="CH1690" s="5"/>
      <c r="CI1690" s="5"/>
      <c r="CL1690" s="5"/>
      <c r="CM1690" s="5"/>
      <c r="CN1690" s="5"/>
    </row>
    <row r="1691" spans="13:92" x14ac:dyDescent="0.25"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Z1691" s="5"/>
      <c r="AA1691" s="5"/>
      <c r="AH1691" s="5"/>
      <c r="AI1691" s="5"/>
      <c r="AU1691" s="5"/>
      <c r="AV1691" s="5"/>
      <c r="AZ1691" s="5"/>
      <c r="BA1691" s="5"/>
      <c r="BB1691" s="5"/>
      <c r="BC1691" s="5"/>
      <c r="BD1691" s="5"/>
      <c r="BE1691" s="5"/>
      <c r="BF1691" s="5"/>
      <c r="BG1691" s="5"/>
      <c r="BH1691" s="5"/>
      <c r="BI1691" s="5"/>
      <c r="BL1691" s="5"/>
      <c r="BU1691" s="5"/>
      <c r="BV1691" s="5"/>
      <c r="BZ1691" s="5"/>
      <c r="CA1691" s="5"/>
      <c r="CB1691" s="5"/>
      <c r="CC1691" s="5"/>
      <c r="CD1691" s="5"/>
      <c r="CE1691" s="5"/>
      <c r="CF1691" s="5"/>
      <c r="CG1691" s="5"/>
      <c r="CH1691" s="5"/>
      <c r="CI1691" s="5"/>
      <c r="CL1691" s="5"/>
      <c r="CM1691" s="5"/>
      <c r="CN1691" s="5"/>
    </row>
    <row r="1692" spans="13:92" x14ac:dyDescent="0.25"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Z1692" s="5"/>
      <c r="AA1692" s="5"/>
      <c r="AH1692" s="5"/>
      <c r="AI1692" s="5"/>
      <c r="AU1692" s="5"/>
      <c r="AV1692" s="5"/>
      <c r="AZ1692" s="5"/>
      <c r="BA1692" s="5"/>
      <c r="BB1692" s="5"/>
      <c r="BC1692" s="5"/>
      <c r="BD1692" s="5"/>
      <c r="BE1692" s="5"/>
      <c r="BF1692" s="5"/>
      <c r="BG1692" s="5"/>
      <c r="BH1692" s="5"/>
      <c r="BI1692" s="5"/>
      <c r="BL1692" s="5"/>
      <c r="BU1692" s="5"/>
      <c r="BV1692" s="5"/>
      <c r="BZ1692" s="5"/>
      <c r="CA1692" s="5"/>
      <c r="CB1692" s="5"/>
      <c r="CC1692" s="5"/>
      <c r="CD1692" s="5"/>
      <c r="CE1692" s="5"/>
      <c r="CF1692" s="5"/>
      <c r="CG1692" s="5"/>
      <c r="CH1692" s="5"/>
      <c r="CI1692" s="5"/>
      <c r="CL1692" s="5"/>
      <c r="CM1692" s="5"/>
      <c r="CN1692" s="5"/>
    </row>
    <row r="1693" spans="13:92" x14ac:dyDescent="0.25"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Z1693" s="5"/>
      <c r="AA1693" s="5"/>
      <c r="AH1693" s="5"/>
      <c r="AI1693" s="5"/>
      <c r="AU1693" s="5"/>
      <c r="AV1693" s="5"/>
      <c r="AZ1693" s="5"/>
      <c r="BA1693" s="5"/>
      <c r="BB1693" s="5"/>
      <c r="BC1693" s="5"/>
      <c r="BD1693" s="5"/>
      <c r="BE1693" s="5"/>
      <c r="BF1693" s="5"/>
      <c r="BG1693" s="5"/>
      <c r="BH1693" s="5"/>
      <c r="BI1693" s="5"/>
      <c r="BL1693" s="5"/>
      <c r="BU1693" s="5"/>
      <c r="BV1693" s="5"/>
      <c r="BZ1693" s="5"/>
      <c r="CA1693" s="5"/>
      <c r="CB1693" s="5"/>
      <c r="CC1693" s="5"/>
      <c r="CD1693" s="5"/>
      <c r="CE1693" s="5"/>
      <c r="CF1693" s="5"/>
      <c r="CG1693" s="5"/>
      <c r="CH1693" s="5"/>
      <c r="CI1693" s="5"/>
      <c r="CL1693" s="5"/>
      <c r="CM1693" s="5"/>
      <c r="CN1693" s="5"/>
    </row>
    <row r="1694" spans="13:92" x14ac:dyDescent="0.25"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Z1694" s="5"/>
      <c r="AA1694" s="5"/>
      <c r="AH1694" s="5"/>
      <c r="AI1694" s="5"/>
      <c r="AU1694" s="5"/>
      <c r="AV1694" s="5"/>
      <c r="AZ1694" s="5"/>
      <c r="BA1694" s="5"/>
      <c r="BB1694" s="5"/>
      <c r="BC1694" s="5"/>
      <c r="BD1694" s="5"/>
      <c r="BE1694" s="5"/>
      <c r="BF1694" s="5"/>
      <c r="BG1694" s="5"/>
      <c r="BH1694" s="5"/>
      <c r="BI1694" s="5"/>
      <c r="BL1694" s="5"/>
      <c r="BU1694" s="5"/>
      <c r="BV1694" s="5"/>
      <c r="BZ1694" s="5"/>
      <c r="CA1694" s="5"/>
      <c r="CB1694" s="5"/>
      <c r="CC1694" s="5"/>
      <c r="CD1694" s="5"/>
      <c r="CE1694" s="5"/>
      <c r="CF1694" s="5"/>
      <c r="CG1694" s="5"/>
      <c r="CH1694" s="5"/>
      <c r="CI1694" s="5"/>
      <c r="CL1694" s="5"/>
      <c r="CM1694" s="5"/>
      <c r="CN1694" s="5"/>
    </row>
    <row r="1695" spans="13:92" x14ac:dyDescent="0.25"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Z1695" s="5"/>
      <c r="AA1695" s="5"/>
      <c r="AH1695" s="5"/>
      <c r="AI1695" s="5"/>
      <c r="AU1695" s="5"/>
      <c r="AV1695" s="5"/>
      <c r="AZ1695" s="5"/>
      <c r="BA1695" s="5"/>
      <c r="BB1695" s="5"/>
      <c r="BC1695" s="5"/>
      <c r="BD1695" s="5"/>
      <c r="BE1695" s="5"/>
      <c r="BF1695" s="5"/>
      <c r="BG1695" s="5"/>
      <c r="BH1695" s="5"/>
      <c r="BI1695" s="5"/>
      <c r="BL1695" s="5"/>
      <c r="BU1695" s="5"/>
      <c r="BV1695" s="5"/>
      <c r="BZ1695" s="5"/>
      <c r="CA1695" s="5"/>
      <c r="CB1695" s="5"/>
      <c r="CC1695" s="5"/>
      <c r="CD1695" s="5"/>
      <c r="CE1695" s="5"/>
      <c r="CF1695" s="5"/>
      <c r="CG1695" s="5"/>
      <c r="CH1695" s="5"/>
      <c r="CI1695" s="5"/>
      <c r="CL1695" s="5"/>
      <c r="CM1695" s="5"/>
      <c r="CN1695" s="5"/>
    </row>
    <row r="1696" spans="13:92" x14ac:dyDescent="0.25"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Z1696" s="5"/>
      <c r="AA1696" s="5"/>
      <c r="AH1696" s="5"/>
      <c r="AI1696" s="5"/>
      <c r="AU1696" s="5"/>
      <c r="AV1696" s="5"/>
      <c r="AZ1696" s="5"/>
      <c r="BA1696" s="5"/>
      <c r="BB1696" s="5"/>
      <c r="BC1696" s="5"/>
      <c r="BD1696" s="5"/>
      <c r="BE1696" s="5"/>
      <c r="BF1696" s="5"/>
      <c r="BG1696" s="5"/>
      <c r="BH1696" s="5"/>
      <c r="BI1696" s="5"/>
      <c r="BL1696" s="5"/>
      <c r="BU1696" s="5"/>
      <c r="BV1696" s="5"/>
      <c r="BZ1696" s="5"/>
      <c r="CA1696" s="5"/>
      <c r="CB1696" s="5"/>
      <c r="CC1696" s="5"/>
      <c r="CD1696" s="5"/>
      <c r="CE1696" s="5"/>
      <c r="CF1696" s="5"/>
      <c r="CG1696" s="5"/>
      <c r="CH1696" s="5"/>
      <c r="CI1696" s="5"/>
      <c r="CL1696" s="5"/>
      <c r="CM1696" s="5"/>
      <c r="CN1696" s="5"/>
    </row>
    <row r="1697" spans="13:92" x14ac:dyDescent="0.25"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Z1697" s="5"/>
      <c r="AA1697" s="5"/>
      <c r="AH1697" s="5"/>
      <c r="AI1697" s="5"/>
      <c r="AU1697" s="5"/>
      <c r="AV1697" s="5"/>
      <c r="AZ1697" s="5"/>
      <c r="BA1697" s="5"/>
      <c r="BB1697" s="5"/>
      <c r="BC1697" s="5"/>
      <c r="BD1697" s="5"/>
      <c r="BE1697" s="5"/>
      <c r="BF1697" s="5"/>
      <c r="BG1697" s="5"/>
      <c r="BH1697" s="5"/>
      <c r="BI1697" s="5"/>
      <c r="BL1697" s="5"/>
      <c r="BU1697" s="5"/>
      <c r="BV1697" s="5"/>
      <c r="BZ1697" s="5"/>
      <c r="CA1697" s="5"/>
      <c r="CB1697" s="5"/>
      <c r="CC1697" s="5"/>
      <c r="CD1697" s="5"/>
      <c r="CE1697" s="5"/>
      <c r="CF1697" s="5"/>
      <c r="CG1697" s="5"/>
      <c r="CH1697" s="5"/>
      <c r="CI1697" s="5"/>
      <c r="CL1697" s="5"/>
      <c r="CM1697" s="5"/>
      <c r="CN1697" s="5"/>
    </row>
    <row r="1698" spans="13:92" x14ac:dyDescent="0.25"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Z1698" s="5"/>
      <c r="AA1698" s="5"/>
      <c r="AH1698" s="5"/>
      <c r="AI1698" s="5"/>
      <c r="AU1698" s="5"/>
      <c r="AV1698" s="5"/>
      <c r="AZ1698" s="5"/>
      <c r="BA1698" s="5"/>
      <c r="BB1698" s="5"/>
      <c r="BC1698" s="5"/>
      <c r="BD1698" s="5"/>
      <c r="BE1698" s="5"/>
      <c r="BF1698" s="5"/>
      <c r="BG1698" s="5"/>
      <c r="BH1698" s="5"/>
      <c r="BI1698" s="5"/>
      <c r="BL1698" s="5"/>
      <c r="BU1698" s="5"/>
      <c r="BV1698" s="5"/>
      <c r="BZ1698" s="5"/>
      <c r="CA1698" s="5"/>
      <c r="CB1698" s="5"/>
      <c r="CC1698" s="5"/>
      <c r="CD1698" s="5"/>
      <c r="CE1698" s="5"/>
      <c r="CF1698" s="5"/>
      <c r="CG1698" s="5"/>
      <c r="CH1698" s="5"/>
      <c r="CI1698" s="5"/>
      <c r="CL1698" s="5"/>
      <c r="CM1698" s="5"/>
      <c r="CN1698" s="5"/>
    </row>
    <row r="1699" spans="13:92" x14ac:dyDescent="0.25"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Z1699" s="5"/>
      <c r="AA1699" s="5"/>
      <c r="AH1699" s="5"/>
      <c r="AI1699" s="5"/>
      <c r="AU1699" s="5"/>
      <c r="AV1699" s="5"/>
      <c r="AZ1699" s="5"/>
      <c r="BA1699" s="5"/>
      <c r="BB1699" s="5"/>
      <c r="BC1699" s="5"/>
      <c r="BD1699" s="5"/>
      <c r="BE1699" s="5"/>
      <c r="BF1699" s="5"/>
      <c r="BG1699" s="5"/>
      <c r="BH1699" s="5"/>
      <c r="BI1699" s="5"/>
      <c r="BL1699" s="5"/>
      <c r="BU1699" s="5"/>
      <c r="BV1699" s="5"/>
      <c r="BZ1699" s="5"/>
      <c r="CA1699" s="5"/>
      <c r="CB1699" s="5"/>
      <c r="CC1699" s="5"/>
      <c r="CD1699" s="5"/>
      <c r="CE1699" s="5"/>
      <c r="CF1699" s="5"/>
      <c r="CG1699" s="5"/>
      <c r="CH1699" s="5"/>
      <c r="CI1699" s="5"/>
      <c r="CL1699" s="5"/>
      <c r="CM1699" s="5"/>
      <c r="CN1699" s="5"/>
    </row>
    <row r="1700" spans="13:92" x14ac:dyDescent="0.25"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Z1700" s="5"/>
      <c r="AA1700" s="5"/>
      <c r="AH1700" s="5"/>
      <c r="AI1700" s="5"/>
      <c r="AU1700" s="5"/>
      <c r="AV1700" s="5"/>
      <c r="AZ1700" s="5"/>
      <c r="BA1700" s="5"/>
      <c r="BB1700" s="5"/>
      <c r="BC1700" s="5"/>
      <c r="BD1700" s="5"/>
      <c r="BE1700" s="5"/>
      <c r="BF1700" s="5"/>
      <c r="BG1700" s="5"/>
      <c r="BH1700" s="5"/>
      <c r="BI1700" s="5"/>
      <c r="BL1700" s="5"/>
      <c r="BU1700" s="5"/>
      <c r="BV1700" s="5"/>
      <c r="BZ1700" s="5"/>
      <c r="CA1700" s="5"/>
      <c r="CB1700" s="5"/>
      <c r="CC1700" s="5"/>
      <c r="CD1700" s="5"/>
      <c r="CE1700" s="5"/>
      <c r="CF1700" s="5"/>
      <c r="CG1700" s="5"/>
      <c r="CH1700" s="5"/>
      <c r="CI1700" s="5"/>
      <c r="CL1700" s="5"/>
      <c r="CM1700" s="5"/>
      <c r="CN1700" s="5"/>
    </row>
    <row r="1701" spans="13:92" x14ac:dyDescent="0.25"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Z1701" s="5"/>
      <c r="AA1701" s="5"/>
      <c r="AH1701" s="5"/>
      <c r="AI1701" s="5"/>
      <c r="AU1701" s="5"/>
      <c r="AV1701" s="5"/>
      <c r="AZ1701" s="5"/>
      <c r="BA1701" s="5"/>
      <c r="BB1701" s="5"/>
      <c r="BC1701" s="5"/>
      <c r="BD1701" s="5"/>
      <c r="BE1701" s="5"/>
      <c r="BF1701" s="5"/>
      <c r="BG1701" s="5"/>
      <c r="BH1701" s="5"/>
      <c r="BI1701" s="5"/>
      <c r="BL1701" s="5"/>
      <c r="BU1701" s="5"/>
      <c r="BV1701" s="5"/>
      <c r="BZ1701" s="5"/>
      <c r="CA1701" s="5"/>
      <c r="CB1701" s="5"/>
      <c r="CC1701" s="5"/>
      <c r="CD1701" s="5"/>
      <c r="CE1701" s="5"/>
      <c r="CF1701" s="5"/>
      <c r="CG1701" s="5"/>
      <c r="CH1701" s="5"/>
      <c r="CI1701" s="5"/>
      <c r="CL1701" s="5"/>
      <c r="CM1701" s="5"/>
      <c r="CN1701" s="5"/>
    </row>
    <row r="1702" spans="13:92" x14ac:dyDescent="0.25"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Z1702" s="5"/>
      <c r="AA1702" s="5"/>
      <c r="AH1702" s="5"/>
      <c r="AI1702" s="5"/>
      <c r="AU1702" s="5"/>
      <c r="AV1702" s="5"/>
      <c r="AZ1702" s="5"/>
      <c r="BA1702" s="5"/>
      <c r="BB1702" s="5"/>
      <c r="BC1702" s="5"/>
      <c r="BD1702" s="5"/>
      <c r="BE1702" s="5"/>
      <c r="BF1702" s="5"/>
      <c r="BG1702" s="5"/>
      <c r="BH1702" s="5"/>
      <c r="BI1702" s="5"/>
      <c r="BL1702" s="5"/>
      <c r="BU1702" s="5"/>
      <c r="BV1702" s="5"/>
      <c r="BZ1702" s="5"/>
      <c r="CA1702" s="5"/>
      <c r="CB1702" s="5"/>
      <c r="CC1702" s="5"/>
      <c r="CD1702" s="5"/>
      <c r="CE1702" s="5"/>
      <c r="CF1702" s="5"/>
      <c r="CG1702" s="5"/>
      <c r="CH1702" s="5"/>
      <c r="CI1702" s="5"/>
      <c r="CL1702" s="5"/>
      <c r="CM1702" s="5"/>
      <c r="CN1702" s="5"/>
    </row>
    <row r="1703" spans="13:92" x14ac:dyDescent="0.25"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Z1703" s="5"/>
      <c r="AA1703" s="5"/>
      <c r="AH1703" s="5"/>
      <c r="AI1703" s="5"/>
      <c r="AU1703" s="5"/>
      <c r="AV1703" s="5"/>
      <c r="AZ1703" s="5"/>
      <c r="BA1703" s="5"/>
      <c r="BB1703" s="5"/>
      <c r="BC1703" s="5"/>
      <c r="BD1703" s="5"/>
      <c r="BE1703" s="5"/>
      <c r="BF1703" s="5"/>
      <c r="BG1703" s="5"/>
      <c r="BH1703" s="5"/>
      <c r="BI1703" s="5"/>
      <c r="BL1703" s="5"/>
      <c r="BU1703" s="5"/>
      <c r="BV1703" s="5"/>
      <c r="BZ1703" s="5"/>
      <c r="CA1703" s="5"/>
      <c r="CB1703" s="5"/>
      <c r="CC1703" s="5"/>
      <c r="CD1703" s="5"/>
      <c r="CE1703" s="5"/>
      <c r="CF1703" s="5"/>
      <c r="CG1703" s="5"/>
      <c r="CH1703" s="5"/>
      <c r="CI1703" s="5"/>
      <c r="CL1703" s="5"/>
      <c r="CM1703" s="5"/>
      <c r="CN1703" s="5"/>
    </row>
    <row r="1704" spans="13:92" x14ac:dyDescent="0.25"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Z1704" s="5"/>
      <c r="AA1704" s="5"/>
      <c r="AH1704" s="5"/>
      <c r="AI1704" s="5"/>
      <c r="AU1704" s="5"/>
      <c r="AV1704" s="5"/>
      <c r="AZ1704" s="5"/>
      <c r="BA1704" s="5"/>
      <c r="BB1704" s="5"/>
      <c r="BC1704" s="5"/>
      <c r="BD1704" s="5"/>
      <c r="BE1704" s="5"/>
      <c r="BF1704" s="5"/>
      <c r="BG1704" s="5"/>
      <c r="BH1704" s="5"/>
      <c r="BI1704" s="5"/>
      <c r="BL1704" s="5"/>
      <c r="BU1704" s="5"/>
      <c r="BV1704" s="5"/>
      <c r="BZ1704" s="5"/>
      <c r="CA1704" s="5"/>
      <c r="CB1704" s="5"/>
      <c r="CC1704" s="5"/>
      <c r="CD1704" s="5"/>
      <c r="CE1704" s="5"/>
      <c r="CF1704" s="5"/>
      <c r="CG1704" s="5"/>
      <c r="CH1704" s="5"/>
      <c r="CI1704" s="5"/>
      <c r="CL1704" s="5"/>
      <c r="CM1704" s="5"/>
      <c r="CN1704" s="5"/>
    </row>
    <row r="1705" spans="13:92" x14ac:dyDescent="0.25"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Z1705" s="5"/>
      <c r="AA1705" s="5"/>
      <c r="AH1705" s="5"/>
      <c r="AI1705" s="5"/>
      <c r="AU1705" s="5"/>
      <c r="AV1705" s="5"/>
      <c r="AZ1705" s="5"/>
      <c r="BA1705" s="5"/>
      <c r="BB1705" s="5"/>
      <c r="BC1705" s="5"/>
      <c r="BD1705" s="5"/>
      <c r="BE1705" s="5"/>
      <c r="BF1705" s="5"/>
      <c r="BG1705" s="5"/>
      <c r="BH1705" s="5"/>
      <c r="BI1705" s="5"/>
      <c r="BL1705" s="5"/>
      <c r="BU1705" s="5"/>
      <c r="BV1705" s="5"/>
      <c r="BZ1705" s="5"/>
      <c r="CA1705" s="5"/>
      <c r="CB1705" s="5"/>
      <c r="CC1705" s="5"/>
      <c r="CD1705" s="5"/>
      <c r="CE1705" s="5"/>
      <c r="CF1705" s="5"/>
      <c r="CG1705" s="5"/>
      <c r="CH1705" s="5"/>
      <c r="CI1705" s="5"/>
      <c r="CL1705" s="5"/>
      <c r="CM1705" s="5"/>
      <c r="CN1705" s="5"/>
    </row>
    <row r="1706" spans="13:92" x14ac:dyDescent="0.25"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Z1706" s="5"/>
      <c r="AA1706" s="5"/>
      <c r="AH1706" s="5"/>
      <c r="AI1706" s="5"/>
      <c r="AU1706" s="5"/>
      <c r="AV1706" s="5"/>
      <c r="AZ1706" s="5"/>
      <c r="BA1706" s="5"/>
      <c r="BB1706" s="5"/>
      <c r="BC1706" s="5"/>
      <c r="BD1706" s="5"/>
      <c r="BE1706" s="5"/>
      <c r="BF1706" s="5"/>
      <c r="BG1706" s="5"/>
      <c r="BH1706" s="5"/>
      <c r="BI1706" s="5"/>
      <c r="BL1706" s="5"/>
      <c r="BU1706" s="5"/>
      <c r="BV1706" s="5"/>
      <c r="BZ1706" s="5"/>
      <c r="CA1706" s="5"/>
      <c r="CB1706" s="5"/>
      <c r="CC1706" s="5"/>
      <c r="CD1706" s="5"/>
      <c r="CE1706" s="5"/>
      <c r="CF1706" s="5"/>
      <c r="CG1706" s="5"/>
      <c r="CH1706" s="5"/>
      <c r="CI1706" s="5"/>
      <c r="CL1706" s="5"/>
      <c r="CM1706" s="5"/>
      <c r="CN1706" s="5"/>
    </row>
    <row r="1707" spans="13:92" x14ac:dyDescent="0.25"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Z1707" s="5"/>
      <c r="AA1707" s="5"/>
      <c r="AH1707" s="5"/>
      <c r="AI1707" s="5"/>
      <c r="AU1707" s="5"/>
      <c r="AV1707" s="5"/>
      <c r="AZ1707" s="5"/>
      <c r="BA1707" s="5"/>
      <c r="BB1707" s="5"/>
      <c r="BC1707" s="5"/>
      <c r="BD1707" s="5"/>
      <c r="BE1707" s="5"/>
      <c r="BF1707" s="5"/>
      <c r="BG1707" s="5"/>
      <c r="BH1707" s="5"/>
      <c r="BI1707" s="5"/>
      <c r="BL1707" s="5"/>
      <c r="BU1707" s="5"/>
      <c r="BV1707" s="5"/>
      <c r="BZ1707" s="5"/>
      <c r="CA1707" s="5"/>
      <c r="CB1707" s="5"/>
      <c r="CC1707" s="5"/>
      <c r="CD1707" s="5"/>
      <c r="CE1707" s="5"/>
      <c r="CF1707" s="5"/>
      <c r="CG1707" s="5"/>
      <c r="CH1707" s="5"/>
      <c r="CI1707" s="5"/>
      <c r="CL1707" s="5"/>
      <c r="CM1707" s="5"/>
      <c r="CN1707" s="5"/>
    </row>
    <row r="1708" spans="13:92" x14ac:dyDescent="0.25"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Z1708" s="5"/>
      <c r="AA1708" s="5"/>
      <c r="AH1708" s="5"/>
      <c r="AI1708" s="5"/>
      <c r="AU1708" s="5"/>
      <c r="AV1708" s="5"/>
      <c r="AZ1708" s="5"/>
      <c r="BA1708" s="5"/>
      <c r="BB1708" s="5"/>
      <c r="BC1708" s="5"/>
      <c r="BD1708" s="5"/>
      <c r="BE1708" s="5"/>
      <c r="BF1708" s="5"/>
      <c r="BG1708" s="5"/>
      <c r="BH1708" s="5"/>
      <c r="BI1708" s="5"/>
      <c r="BL1708" s="5"/>
      <c r="BU1708" s="5"/>
      <c r="BV1708" s="5"/>
      <c r="BZ1708" s="5"/>
      <c r="CA1708" s="5"/>
      <c r="CB1708" s="5"/>
      <c r="CC1708" s="5"/>
      <c r="CD1708" s="5"/>
      <c r="CE1708" s="5"/>
      <c r="CF1708" s="5"/>
      <c r="CG1708" s="5"/>
      <c r="CH1708" s="5"/>
      <c r="CI1708" s="5"/>
      <c r="CL1708" s="5"/>
      <c r="CM1708" s="5"/>
      <c r="CN1708" s="5"/>
    </row>
    <row r="1709" spans="13:92" x14ac:dyDescent="0.25"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Z1709" s="5"/>
      <c r="AA1709" s="5"/>
      <c r="AH1709" s="5"/>
      <c r="AI1709" s="5"/>
      <c r="AU1709" s="5"/>
      <c r="AV1709" s="5"/>
      <c r="AZ1709" s="5"/>
      <c r="BA1709" s="5"/>
      <c r="BB1709" s="5"/>
      <c r="BC1709" s="5"/>
      <c r="BD1709" s="5"/>
      <c r="BE1709" s="5"/>
      <c r="BF1709" s="5"/>
      <c r="BG1709" s="5"/>
      <c r="BH1709" s="5"/>
      <c r="BI1709" s="5"/>
      <c r="BL1709" s="5"/>
      <c r="BU1709" s="5"/>
      <c r="BV1709" s="5"/>
      <c r="BZ1709" s="5"/>
      <c r="CA1709" s="5"/>
      <c r="CB1709" s="5"/>
      <c r="CC1709" s="5"/>
      <c r="CD1709" s="5"/>
      <c r="CE1709" s="5"/>
      <c r="CF1709" s="5"/>
      <c r="CG1709" s="5"/>
      <c r="CH1709" s="5"/>
      <c r="CI1709" s="5"/>
      <c r="CL1709" s="5"/>
      <c r="CM1709" s="5"/>
      <c r="CN1709" s="5"/>
    </row>
    <row r="1710" spans="13:92" x14ac:dyDescent="0.25"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Z1710" s="5"/>
      <c r="AA1710" s="5"/>
      <c r="AH1710" s="5"/>
      <c r="AI1710" s="5"/>
      <c r="AU1710" s="5"/>
      <c r="AV1710" s="5"/>
      <c r="AZ1710" s="5"/>
      <c r="BA1710" s="5"/>
      <c r="BB1710" s="5"/>
      <c r="BC1710" s="5"/>
      <c r="BD1710" s="5"/>
      <c r="BE1710" s="5"/>
      <c r="BF1710" s="5"/>
      <c r="BG1710" s="5"/>
      <c r="BH1710" s="5"/>
      <c r="BI1710" s="5"/>
      <c r="BL1710" s="5"/>
      <c r="BU1710" s="5"/>
      <c r="BV1710" s="5"/>
      <c r="BZ1710" s="5"/>
      <c r="CA1710" s="5"/>
      <c r="CB1710" s="5"/>
      <c r="CC1710" s="5"/>
      <c r="CD1710" s="5"/>
      <c r="CE1710" s="5"/>
      <c r="CF1710" s="5"/>
      <c r="CG1710" s="5"/>
      <c r="CH1710" s="5"/>
      <c r="CI1710" s="5"/>
      <c r="CL1710" s="5"/>
      <c r="CM1710" s="5"/>
      <c r="CN1710" s="5"/>
    </row>
    <row r="1711" spans="13:92" x14ac:dyDescent="0.25"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Z1711" s="5"/>
      <c r="AA1711" s="5"/>
      <c r="AH1711" s="5"/>
      <c r="AI1711" s="5"/>
      <c r="AU1711" s="5"/>
      <c r="AV1711" s="5"/>
      <c r="AZ1711" s="5"/>
      <c r="BA1711" s="5"/>
      <c r="BB1711" s="5"/>
      <c r="BC1711" s="5"/>
      <c r="BD1711" s="5"/>
      <c r="BE1711" s="5"/>
      <c r="BF1711" s="5"/>
      <c r="BG1711" s="5"/>
      <c r="BH1711" s="5"/>
      <c r="BI1711" s="5"/>
      <c r="BL1711" s="5"/>
      <c r="BU1711" s="5"/>
      <c r="BV1711" s="5"/>
      <c r="BZ1711" s="5"/>
      <c r="CA1711" s="5"/>
      <c r="CB1711" s="5"/>
      <c r="CC1711" s="5"/>
      <c r="CD1711" s="5"/>
      <c r="CE1711" s="5"/>
      <c r="CF1711" s="5"/>
      <c r="CG1711" s="5"/>
      <c r="CH1711" s="5"/>
      <c r="CI1711" s="5"/>
      <c r="CL1711" s="5"/>
      <c r="CM1711" s="5"/>
      <c r="CN1711" s="5"/>
    </row>
    <row r="1712" spans="13:92" x14ac:dyDescent="0.25"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Z1712" s="5"/>
      <c r="AA1712" s="5"/>
      <c r="AH1712" s="5"/>
      <c r="AI1712" s="5"/>
      <c r="AU1712" s="5"/>
      <c r="AV1712" s="5"/>
      <c r="AZ1712" s="5"/>
      <c r="BA1712" s="5"/>
      <c r="BB1712" s="5"/>
      <c r="BC1712" s="5"/>
      <c r="BD1712" s="5"/>
      <c r="BE1712" s="5"/>
      <c r="BF1712" s="5"/>
      <c r="BG1712" s="5"/>
      <c r="BH1712" s="5"/>
      <c r="BI1712" s="5"/>
      <c r="BL1712" s="5"/>
      <c r="BU1712" s="5"/>
      <c r="BV1712" s="5"/>
      <c r="BZ1712" s="5"/>
      <c r="CA1712" s="5"/>
      <c r="CB1712" s="5"/>
      <c r="CC1712" s="5"/>
      <c r="CD1712" s="5"/>
      <c r="CE1712" s="5"/>
      <c r="CF1712" s="5"/>
      <c r="CG1712" s="5"/>
      <c r="CH1712" s="5"/>
      <c r="CI1712" s="5"/>
      <c r="CL1712" s="5"/>
      <c r="CM1712" s="5"/>
      <c r="CN1712" s="5"/>
    </row>
    <row r="1713" spans="13:92" x14ac:dyDescent="0.25"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Z1713" s="5"/>
      <c r="AA1713" s="5"/>
      <c r="AH1713" s="5"/>
      <c r="AI1713" s="5"/>
      <c r="AU1713" s="5"/>
      <c r="AV1713" s="5"/>
      <c r="AZ1713" s="5"/>
      <c r="BA1713" s="5"/>
      <c r="BB1713" s="5"/>
      <c r="BC1713" s="5"/>
      <c r="BD1713" s="5"/>
      <c r="BE1713" s="5"/>
      <c r="BF1713" s="5"/>
      <c r="BG1713" s="5"/>
      <c r="BH1713" s="5"/>
      <c r="BI1713" s="5"/>
      <c r="BL1713" s="5"/>
      <c r="BU1713" s="5"/>
      <c r="BV1713" s="5"/>
      <c r="BZ1713" s="5"/>
      <c r="CA1713" s="5"/>
      <c r="CB1713" s="5"/>
      <c r="CC1713" s="5"/>
      <c r="CD1713" s="5"/>
      <c r="CE1713" s="5"/>
      <c r="CF1713" s="5"/>
      <c r="CG1713" s="5"/>
      <c r="CH1713" s="5"/>
      <c r="CI1713" s="5"/>
      <c r="CL1713" s="5"/>
      <c r="CM1713" s="5"/>
      <c r="CN1713" s="5"/>
    </row>
    <row r="1714" spans="13:92" x14ac:dyDescent="0.25"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Z1714" s="5"/>
      <c r="AA1714" s="5"/>
      <c r="AH1714" s="5"/>
      <c r="AI1714" s="5"/>
      <c r="AU1714" s="5"/>
      <c r="AV1714" s="5"/>
      <c r="AZ1714" s="5"/>
      <c r="BA1714" s="5"/>
      <c r="BB1714" s="5"/>
      <c r="BC1714" s="5"/>
      <c r="BD1714" s="5"/>
      <c r="BE1714" s="5"/>
      <c r="BF1714" s="5"/>
      <c r="BG1714" s="5"/>
      <c r="BH1714" s="5"/>
      <c r="BI1714" s="5"/>
      <c r="BL1714" s="5"/>
      <c r="BU1714" s="5"/>
      <c r="BV1714" s="5"/>
      <c r="BZ1714" s="5"/>
      <c r="CA1714" s="5"/>
      <c r="CB1714" s="5"/>
      <c r="CC1714" s="5"/>
      <c r="CD1714" s="5"/>
      <c r="CE1714" s="5"/>
      <c r="CF1714" s="5"/>
      <c r="CG1714" s="5"/>
      <c r="CH1714" s="5"/>
      <c r="CI1714" s="5"/>
      <c r="CL1714" s="5"/>
      <c r="CM1714" s="5"/>
      <c r="CN1714" s="5"/>
    </row>
    <row r="1715" spans="13:92" x14ac:dyDescent="0.25"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Z1715" s="5"/>
      <c r="AA1715" s="5"/>
      <c r="AH1715" s="5"/>
      <c r="AI1715" s="5"/>
      <c r="AU1715" s="5"/>
      <c r="AV1715" s="5"/>
      <c r="AZ1715" s="5"/>
      <c r="BA1715" s="5"/>
      <c r="BB1715" s="5"/>
      <c r="BC1715" s="5"/>
      <c r="BD1715" s="5"/>
      <c r="BE1715" s="5"/>
      <c r="BF1715" s="5"/>
      <c r="BG1715" s="5"/>
      <c r="BH1715" s="5"/>
      <c r="BI1715" s="5"/>
      <c r="BL1715" s="5"/>
      <c r="BU1715" s="5"/>
      <c r="BV1715" s="5"/>
      <c r="BZ1715" s="5"/>
      <c r="CA1715" s="5"/>
      <c r="CB1715" s="5"/>
      <c r="CC1715" s="5"/>
      <c r="CD1715" s="5"/>
      <c r="CE1715" s="5"/>
      <c r="CF1715" s="5"/>
      <c r="CG1715" s="5"/>
      <c r="CH1715" s="5"/>
      <c r="CI1715" s="5"/>
      <c r="CL1715" s="5"/>
      <c r="CM1715" s="5"/>
      <c r="CN1715" s="5"/>
    </row>
    <row r="1716" spans="13:92" x14ac:dyDescent="0.25"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Z1716" s="5"/>
      <c r="AA1716" s="5"/>
      <c r="AH1716" s="5"/>
      <c r="AI1716" s="5"/>
      <c r="AU1716" s="5"/>
      <c r="AV1716" s="5"/>
      <c r="AZ1716" s="5"/>
      <c r="BA1716" s="5"/>
      <c r="BB1716" s="5"/>
      <c r="BC1716" s="5"/>
      <c r="BD1716" s="5"/>
      <c r="BE1716" s="5"/>
      <c r="BF1716" s="5"/>
      <c r="BG1716" s="5"/>
      <c r="BH1716" s="5"/>
      <c r="BI1716" s="5"/>
      <c r="BL1716" s="5"/>
      <c r="BU1716" s="5"/>
      <c r="BV1716" s="5"/>
      <c r="BZ1716" s="5"/>
      <c r="CA1716" s="5"/>
      <c r="CB1716" s="5"/>
      <c r="CC1716" s="5"/>
      <c r="CD1716" s="5"/>
      <c r="CE1716" s="5"/>
      <c r="CF1716" s="5"/>
      <c r="CG1716" s="5"/>
      <c r="CH1716" s="5"/>
      <c r="CI1716" s="5"/>
      <c r="CL1716" s="5"/>
      <c r="CM1716" s="5"/>
      <c r="CN1716" s="5"/>
    </row>
    <row r="1717" spans="13:92" x14ac:dyDescent="0.25"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Z1717" s="5"/>
      <c r="AA1717" s="5"/>
      <c r="AH1717" s="5"/>
      <c r="AI1717" s="5"/>
      <c r="AU1717" s="5"/>
      <c r="AV1717" s="5"/>
      <c r="AZ1717" s="5"/>
      <c r="BA1717" s="5"/>
      <c r="BB1717" s="5"/>
      <c r="BC1717" s="5"/>
      <c r="BD1717" s="5"/>
      <c r="BE1717" s="5"/>
      <c r="BF1717" s="5"/>
      <c r="BG1717" s="5"/>
      <c r="BH1717" s="5"/>
      <c r="BI1717" s="5"/>
      <c r="BL1717" s="5"/>
      <c r="BU1717" s="5"/>
      <c r="BV1717" s="5"/>
      <c r="BZ1717" s="5"/>
      <c r="CA1717" s="5"/>
      <c r="CB1717" s="5"/>
      <c r="CC1717" s="5"/>
      <c r="CD1717" s="5"/>
      <c r="CE1717" s="5"/>
      <c r="CF1717" s="5"/>
      <c r="CG1717" s="5"/>
      <c r="CH1717" s="5"/>
      <c r="CI1717" s="5"/>
      <c r="CL1717" s="5"/>
      <c r="CM1717" s="5"/>
      <c r="CN1717" s="5"/>
    </row>
    <row r="1718" spans="13:92" x14ac:dyDescent="0.25"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Z1718" s="5"/>
      <c r="AA1718" s="5"/>
      <c r="AH1718" s="5"/>
      <c r="AI1718" s="5"/>
      <c r="AU1718" s="5"/>
      <c r="AV1718" s="5"/>
      <c r="AZ1718" s="5"/>
      <c r="BA1718" s="5"/>
      <c r="BB1718" s="5"/>
      <c r="BC1718" s="5"/>
      <c r="BD1718" s="5"/>
      <c r="BE1718" s="5"/>
      <c r="BF1718" s="5"/>
      <c r="BG1718" s="5"/>
      <c r="BH1718" s="5"/>
      <c r="BI1718" s="5"/>
      <c r="BL1718" s="5"/>
      <c r="BU1718" s="5"/>
      <c r="BV1718" s="5"/>
      <c r="BZ1718" s="5"/>
      <c r="CA1718" s="5"/>
      <c r="CB1718" s="5"/>
      <c r="CC1718" s="5"/>
      <c r="CD1718" s="5"/>
      <c r="CE1718" s="5"/>
      <c r="CF1718" s="5"/>
      <c r="CG1718" s="5"/>
      <c r="CH1718" s="5"/>
      <c r="CI1718" s="5"/>
      <c r="CL1718" s="5"/>
      <c r="CM1718" s="5"/>
      <c r="CN1718" s="5"/>
    </row>
    <row r="1719" spans="13:92" x14ac:dyDescent="0.25"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Z1719" s="5"/>
      <c r="AA1719" s="5"/>
      <c r="AH1719" s="5"/>
      <c r="AI1719" s="5"/>
      <c r="AU1719" s="5"/>
      <c r="AV1719" s="5"/>
      <c r="AZ1719" s="5"/>
      <c r="BA1719" s="5"/>
      <c r="BB1719" s="5"/>
      <c r="BC1719" s="5"/>
      <c r="BD1719" s="5"/>
      <c r="BE1719" s="5"/>
      <c r="BF1719" s="5"/>
      <c r="BG1719" s="5"/>
      <c r="BH1719" s="5"/>
      <c r="BI1719" s="5"/>
      <c r="BL1719" s="5"/>
      <c r="BU1719" s="5"/>
      <c r="BV1719" s="5"/>
      <c r="BZ1719" s="5"/>
      <c r="CA1719" s="5"/>
      <c r="CB1719" s="5"/>
      <c r="CC1719" s="5"/>
      <c r="CD1719" s="5"/>
      <c r="CE1719" s="5"/>
      <c r="CF1719" s="5"/>
      <c r="CG1719" s="5"/>
      <c r="CH1719" s="5"/>
      <c r="CI1719" s="5"/>
      <c r="CL1719" s="5"/>
      <c r="CM1719" s="5"/>
      <c r="CN1719" s="5"/>
    </row>
    <row r="1720" spans="13:92" x14ac:dyDescent="0.25"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Z1720" s="5"/>
      <c r="AA1720" s="5"/>
      <c r="AH1720" s="5"/>
      <c r="AI1720" s="5"/>
      <c r="AU1720" s="5"/>
      <c r="AV1720" s="5"/>
      <c r="AZ1720" s="5"/>
      <c r="BA1720" s="5"/>
      <c r="BB1720" s="5"/>
      <c r="BC1720" s="5"/>
      <c r="BD1720" s="5"/>
      <c r="BE1720" s="5"/>
      <c r="BF1720" s="5"/>
      <c r="BG1720" s="5"/>
      <c r="BH1720" s="5"/>
      <c r="BI1720" s="5"/>
      <c r="BL1720" s="5"/>
      <c r="BU1720" s="5"/>
      <c r="BV1720" s="5"/>
      <c r="BZ1720" s="5"/>
      <c r="CA1720" s="5"/>
      <c r="CB1720" s="5"/>
      <c r="CC1720" s="5"/>
      <c r="CD1720" s="5"/>
      <c r="CE1720" s="5"/>
      <c r="CF1720" s="5"/>
      <c r="CG1720" s="5"/>
      <c r="CH1720" s="5"/>
      <c r="CI1720" s="5"/>
      <c r="CL1720" s="5"/>
      <c r="CM1720" s="5"/>
      <c r="CN1720" s="5"/>
    </row>
    <row r="1721" spans="13:92" x14ac:dyDescent="0.25"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Z1721" s="5"/>
      <c r="AA1721" s="5"/>
      <c r="AH1721" s="5"/>
      <c r="AI1721" s="5"/>
      <c r="AU1721" s="5"/>
      <c r="AV1721" s="5"/>
      <c r="AZ1721" s="5"/>
      <c r="BA1721" s="5"/>
      <c r="BB1721" s="5"/>
      <c r="BC1721" s="5"/>
      <c r="BD1721" s="5"/>
      <c r="BE1721" s="5"/>
      <c r="BF1721" s="5"/>
      <c r="BG1721" s="5"/>
      <c r="BH1721" s="5"/>
      <c r="BI1721" s="5"/>
      <c r="BL1721" s="5"/>
      <c r="BU1721" s="5"/>
      <c r="BV1721" s="5"/>
      <c r="BZ1721" s="5"/>
      <c r="CA1721" s="5"/>
      <c r="CB1721" s="5"/>
      <c r="CC1721" s="5"/>
      <c r="CD1721" s="5"/>
      <c r="CE1721" s="5"/>
      <c r="CF1721" s="5"/>
      <c r="CG1721" s="5"/>
      <c r="CH1721" s="5"/>
      <c r="CI1721" s="5"/>
      <c r="CL1721" s="5"/>
      <c r="CM1721" s="5"/>
      <c r="CN1721" s="5"/>
    </row>
    <row r="1722" spans="13:92" x14ac:dyDescent="0.25"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Z1722" s="5"/>
      <c r="AA1722" s="5"/>
      <c r="AH1722" s="5"/>
      <c r="AI1722" s="5"/>
      <c r="AU1722" s="5"/>
      <c r="AV1722" s="5"/>
      <c r="AZ1722" s="5"/>
      <c r="BA1722" s="5"/>
      <c r="BB1722" s="5"/>
      <c r="BC1722" s="5"/>
      <c r="BD1722" s="5"/>
      <c r="BE1722" s="5"/>
      <c r="BF1722" s="5"/>
      <c r="BG1722" s="5"/>
      <c r="BH1722" s="5"/>
      <c r="BI1722" s="5"/>
      <c r="BL1722" s="5"/>
      <c r="BU1722" s="5"/>
      <c r="BV1722" s="5"/>
      <c r="BZ1722" s="5"/>
      <c r="CA1722" s="5"/>
      <c r="CB1722" s="5"/>
      <c r="CC1722" s="5"/>
      <c r="CD1722" s="5"/>
      <c r="CE1722" s="5"/>
      <c r="CF1722" s="5"/>
      <c r="CG1722" s="5"/>
      <c r="CH1722" s="5"/>
      <c r="CI1722" s="5"/>
      <c r="CL1722" s="5"/>
      <c r="CM1722" s="5"/>
      <c r="CN1722" s="5"/>
    </row>
    <row r="1723" spans="13:92" x14ac:dyDescent="0.25"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Z1723" s="5"/>
      <c r="AA1723" s="5"/>
      <c r="AH1723" s="5"/>
      <c r="AI1723" s="5"/>
      <c r="AU1723" s="5"/>
      <c r="AV1723" s="5"/>
      <c r="AZ1723" s="5"/>
      <c r="BA1723" s="5"/>
      <c r="BB1723" s="5"/>
      <c r="BC1723" s="5"/>
      <c r="BD1723" s="5"/>
      <c r="BE1723" s="5"/>
      <c r="BF1723" s="5"/>
      <c r="BG1723" s="5"/>
      <c r="BH1723" s="5"/>
      <c r="BI1723" s="5"/>
      <c r="BL1723" s="5"/>
      <c r="BU1723" s="5"/>
      <c r="BV1723" s="5"/>
      <c r="BZ1723" s="5"/>
      <c r="CA1723" s="5"/>
      <c r="CB1723" s="5"/>
      <c r="CC1723" s="5"/>
      <c r="CD1723" s="5"/>
      <c r="CE1723" s="5"/>
      <c r="CF1723" s="5"/>
      <c r="CG1723" s="5"/>
      <c r="CH1723" s="5"/>
      <c r="CI1723" s="5"/>
      <c r="CL1723" s="5"/>
      <c r="CM1723" s="5"/>
      <c r="CN1723" s="5"/>
    </row>
    <row r="1724" spans="13:92" x14ac:dyDescent="0.25"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Z1724" s="5"/>
      <c r="AA1724" s="5"/>
      <c r="AH1724" s="5"/>
      <c r="AI1724" s="5"/>
      <c r="AU1724" s="5"/>
      <c r="AV1724" s="5"/>
      <c r="AZ1724" s="5"/>
      <c r="BA1724" s="5"/>
      <c r="BB1724" s="5"/>
      <c r="BC1724" s="5"/>
      <c r="BD1724" s="5"/>
      <c r="BE1724" s="5"/>
      <c r="BF1724" s="5"/>
      <c r="BG1724" s="5"/>
      <c r="BH1724" s="5"/>
      <c r="BI1724" s="5"/>
      <c r="BL1724" s="5"/>
      <c r="BU1724" s="5"/>
      <c r="BV1724" s="5"/>
      <c r="BZ1724" s="5"/>
      <c r="CA1724" s="5"/>
      <c r="CB1724" s="5"/>
      <c r="CC1724" s="5"/>
      <c r="CD1724" s="5"/>
      <c r="CE1724" s="5"/>
      <c r="CF1724" s="5"/>
      <c r="CG1724" s="5"/>
      <c r="CH1724" s="5"/>
      <c r="CI1724" s="5"/>
      <c r="CL1724" s="5"/>
      <c r="CM1724" s="5"/>
      <c r="CN1724" s="5"/>
    </row>
    <row r="1725" spans="13:92" x14ac:dyDescent="0.25"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Z1725" s="5"/>
      <c r="AA1725" s="5"/>
      <c r="AH1725" s="5"/>
      <c r="AI1725" s="5"/>
      <c r="AU1725" s="5"/>
      <c r="AV1725" s="5"/>
      <c r="AZ1725" s="5"/>
      <c r="BA1725" s="5"/>
      <c r="BB1725" s="5"/>
      <c r="BC1725" s="5"/>
      <c r="BD1725" s="5"/>
      <c r="BE1725" s="5"/>
      <c r="BF1725" s="5"/>
      <c r="BG1725" s="5"/>
      <c r="BH1725" s="5"/>
      <c r="BI1725" s="5"/>
      <c r="BL1725" s="5"/>
      <c r="BU1725" s="5"/>
      <c r="BV1725" s="5"/>
      <c r="BZ1725" s="5"/>
      <c r="CA1725" s="5"/>
      <c r="CB1725" s="5"/>
      <c r="CC1725" s="5"/>
      <c r="CD1725" s="5"/>
      <c r="CE1725" s="5"/>
      <c r="CF1725" s="5"/>
      <c r="CG1725" s="5"/>
      <c r="CH1725" s="5"/>
      <c r="CI1725" s="5"/>
      <c r="CL1725" s="5"/>
      <c r="CM1725" s="5"/>
      <c r="CN1725" s="5"/>
    </row>
    <row r="1726" spans="13:92" x14ac:dyDescent="0.25"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Z1726" s="5"/>
      <c r="AA1726" s="5"/>
      <c r="AH1726" s="5"/>
      <c r="AI1726" s="5"/>
      <c r="AU1726" s="5"/>
      <c r="AV1726" s="5"/>
      <c r="AZ1726" s="5"/>
      <c r="BA1726" s="5"/>
      <c r="BB1726" s="5"/>
      <c r="BC1726" s="5"/>
      <c r="BD1726" s="5"/>
      <c r="BE1726" s="5"/>
      <c r="BF1726" s="5"/>
      <c r="BG1726" s="5"/>
      <c r="BH1726" s="5"/>
      <c r="BI1726" s="5"/>
      <c r="BL1726" s="5"/>
      <c r="BU1726" s="5"/>
      <c r="BV1726" s="5"/>
      <c r="BZ1726" s="5"/>
      <c r="CA1726" s="5"/>
      <c r="CB1726" s="5"/>
      <c r="CC1726" s="5"/>
      <c r="CD1726" s="5"/>
      <c r="CE1726" s="5"/>
      <c r="CF1726" s="5"/>
      <c r="CG1726" s="5"/>
      <c r="CH1726" s="5"/>
      <c r="CI1726" s="5"/>
      <c r="CL1726" s="5"/>
      <c r="CM1726" s="5"/>
      <c r="CN1726" s="5"/>
    </row>
    <row r="1727" spans="13:92" x14ac:dyDescent="0.25"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Z1727" s="5"/>
      <c r="AA1727" s="5"/>
      <c r="AH1727" s="5"/>
      <c r="AI1727" s="5"/>
      <c r="AU1727" s="5"/>
      <c r="AV1727" s="5"/>
      <c r="AZ1727" s="5"/>
      <c r="BA1727" s="5"/>
      <c r="BB1727" s="5"/>
      <c r="BC1727" s="5"/>
      <c r="BD1727" s="5"/>
      <c r="BE1727" s="5"/>
      <c r="BF1727" s="5"/>
      <c r="BG1727" s="5"/>
      <c r="BH1727" s="5"/>
      <c r="BI1727" s="5"/>
      <c r="BL1727" s="5"/>
      <c r="BU1727" s="5"/>
      <c r="BV1727" s="5"/>
      <c r="BZ1727" s="5"/>
      <c r="CA1727" s="5"/>
      <c r="CB1727" s="5"/>
      <c r="CC1727" s="5"/>
      <c r="CD1727" s="5"/>
      <c r="CE1727" s="5"/>
      <c r="CF1727" s="5"/>
      <c r="CG1727" s="5"/>
      <c r="CH1727" s="5"/>
      <c r="CI1727" s="5"/>
      <c r="CL1727" s="5"/>
      <c r="CM1727" s="5"/>
      <c r="CN1727" s="5"/>
    </row>
    <row r="1728" spans="13:92" x14ac:dyDescent="0.25"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Z1728" s="5"/>
      <c r="AA1728" s="5"/>
      <c r="AH1728" s="5"/>
      <c r="AI1728" s="5"/>
      <c r="AU1728" s="5"/>
      <c r="AV1728" s="5"/>
      <c r="AZ1728" s="5"/>
      <c r="BA1728" s="5"/>
      <c r="BB1728" s="5"/>
      <c r="BC1728" s="5"/>
      <c r="BD1728" s="5"/>
      <c r="BE1728" s="5"/>
      <c r="BF1728" s="5"/>
      <c r="BG1728" s="5"/>
      <c r="BH1728" s="5"/>
      <c r="BI1728" s="5"/>
      <c r="BL1728" s="5"/>
      <c r="BU1728" s="5"/>
      <c r="BV1728" s="5"/>
      <c r="BZ1728" s="5"/>
      <c r="CA1728" s="5"/>
      <c r="CB1728" s="5"/>
      <c r="CC1728" s="5"/>
      <c r="CD1728" s="5"/>
      <c r="CE1728" s="5"/>
      <c r="CF1728" s="5"/>
      <c r="CG1728" s="5"/>
      <c r="CH1728" s="5"/>
      <c r="CI1728" s="5"/>
      <c r="CL1728" s="5"/>
      <c r="CM1728" s="5"/>
      <c r="CN1728" s="5"/>
    </row>
    <row r="1729" spans="13:92" x14ac:dyDescent="0.25"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Z1729" s="5"/>
      <c r="AA1729" s="5"/>
      <c r="AH1729" s="5"/>
      <c r="AI1729" s="5"/>
      <c r="AU1729" s="5"/>
      <c r="AV1729" s="5"/>
      <c r="AZ1729" s="5"/>
      <c r="BA1729" s="5"/>
      <c r="BB1729" s="5"/>
      <c r="BC1729" s="5"/>
      <c r="BD1729" s="5"/>
      <c r="BE1729" s="5"/>
      <c r="BF1729" s="5"/>
      <c r="BG1729" s="5"/>
      <c r="BH1729" s="5"/>
      <c r="BI1729" s="5"/>
      <c r="BL1729" s="5"/>
      <c r="BU1729" s="5"/>
      <c r="BV1729" s="5"/>
      <c r="BZ1729" s="5"/>
      <c r="CA1729" s="5"/>
      <c r="CB1729" s="5"/>
      <c r="CC1729" s="5"/>
      <c r="CD1729" s="5"/>
      <c r="CE1729" s="5"/>
      <c r="CF1729" s="5"/>
      <c r="CG1729" s="5"/>
      <c r="CH1729" s="5"/>
      <c r="CI1729" s="5"/>
      <c r="CL1729" s="5"/>
      <c r="CM1729" s="5"/>
      <c r="CN1729" s="5"/>
    </row>
    <row r="1730" spans="13:92" x14ac:dyDescent="0.25"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Z1730" s="5"/>
      <c r="AA1730" s="5"/>
      <c r="AH1730" s="5"/>
      <c r="AI1730" s="5"/>
      <c r="AU1730" s="5"/>
      <c r="AV1730" s="5"/>
      <c r="AZ1730" s="5"/>
      <c r="BA1730" s="5"/>
      <c r="BB1730" s="5"/>
      <c r="BC1730" s="5"/>
      <c r="BD1730" s="5"/>
      <c r="BE1730" s="5"/>
      <c r="BF1730" s="5"/>
      <c r="BG1730" s="5"/>
      <c r="BH1730" s="5"/>
      <c r="BI1730" s="5"/>
      <c r="BL1730" s="5"/>
      <c r="BU1730" s="5"/>
      <c r="BV1730" s="5"/>
      <c r="BZ1730" s="5"/>
      <c r="CA1730" s="5"/>
      <c r="CB1730" s="5"/>
      <c r="CC1730" s="5"/>
      <c r="CD1730" s="5"/>
      <c r="CE1730" s="5"/>
      <c r="CF1730" s="5"/>
      <c r="CG1730" s="5"/>
      <c r="CH1730" s="5"/>
      <c r="CI1730" s="5"/>
      <c r="CL1730" s="5"/>
      <c r="CM1730" s="5"/>
      <c r="CN1730" s="5"/>
    </row>
    <row r="1731" spans="13:92" x14ac:dyDescent="0.25"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Z1731" s="5"/>
      <c r="AA1731" s="5"/>
      <c r="AH1731" s="5"/>
      <c r="AI1731" s="5"/>
      <c r="AU1731" s="5"/>
      <c r="AV1731" s="5"/>
      <c r="AZ1731" s="5"/>
      <c r="BA1731" s="5"/>
      <c r="BB1731" s="5"/>
      <c r="BC1731" s="5"/>
      <c r="BD1731" s="5"/>
      <c r="BE1731" s="5"/>
      <c r="BF1731" s="5"/>
      <c r="BG1731" s="5"/>
      <c r="BH1731" s="5"/>
      <c r="BI1731" s="5"/>
      <c r="BL1731" s="5"/>
      <c r="BU1731" s="5"/>
      <c r="BV1731" s="5"/>
      <c r="BZ1731" s="5"/>
      <c r="CA1731" s="5"/>
      <c r="CB1731" s="5"/>
      <c r="CC1731" s="5"/>
      <c r="CD1731" s="5"/>
      <c r="CE1731" s="5"/>
      <c r="CF1731" s="5"/>
      <c r="CG1731" s="5"/>
      <c r="CH1731" s="5"/>
      <c r="CI1731" s="5"/>
      <c r="CL1731" s="5"/>
      <c r="CM1731" s="5"/>
      <c r="CN1731" s="5"/>
    </row>
    <row r="1732" spans="13:92" x14ac:dyDescent="0.25"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Z1732" s="5"/>
      <c r="AA1732" s="5"/>
      <c r="AH1732" s="5"/>
      <c r="AI1732" s="5"/>
      <c r="AU1732" s="5"/>
      <c r="AV1732" s="5"/>
      <c r="AZ1732" s="5"/>
      <c r="BA1732" s="5"/>
      <c r="BB1732" s="5"/>
      <c r="BC1732" s="5"/>
      <c r="BD1732" s="5"/>
      <c r="BE1732" s="5"/>
      <c r="BF1732" s="5"/>
      <c r="BG1732" s="5"/>
      <c r="BH1732" s="5"/>
      <c r="BI1732" s="5"/>
      <c r="BL1732" s="5"/>
      <c r="BU1732" s="5"/>
      <c r="BV1732" s="5"/>
      <c r="BZ1732" s="5"/>
      <c r="CA1732" s="5"/>
      <c r="CB1732" s="5"/>
      <c r="CC1732" s="5"/>
      <c r="CD1732" s="5"/>
      <c r="CE1732" s="5"/>
      <c r="CF1732" s="5"/>
      <c r="CG1732" s="5"/>
      <c r="CH1732" s="5"/>
      <c r="CI1732" s="5"/>
      <c r="CL1732" s="5"/>
      <c r="CM1732" s="5"/>
      <c r="CN1732" s="5"/>
    </row>
    <row r="1733" spans="13:92" x14ac:dyDescent="0.25"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Z1733" s="5"/>
      <c r="AA1733" s="5"/>
      <c r="AH1733" s="5"/>
      <c r="AI1733" s="5"/>
      <c r="AU1733" s="5"/>
      <c r="AV1733" s="5"/>
      <c r="AZ1733" s="5"/>
      <c r="BA1733" s="5"/>
      <c r="BB1733" s="5"/>
      <c r="BC1733" s="5"/>
      <c r="BD1733" s="5"/>
      <c r="BE1733" s="5"/>
      <c r="BF1733" s="5"/>
      <c r="BG1733" s="5"/>
      <c r="BH1733" s="5"/>
      <c r="BI1733" s="5"/>
      <c r="BL1733" s="5"/>
      <c r="BU1733" s="5"/>
      <c r="BV1733" s="5"/>
      <c r="BZ1733" s="5"/>
      <c r="CA1733" s="5"/>
      <c r="CB1733" s="5"/>
      <c r="CC1733" s="5"/>
      <c r="CD1733" s="5"/>
      <c r="CE1733" s="5"/>
      <c r="CF1733" s="5"/>
      <c r="CG1733" s="5"/>
      <c r="CH1733" s="5"/>
      <c r="CI1733" s="5"/>
      <c r="CL1733" s="5"/>
      <c r="CM1733" s="5"/>
      <c r="CN1733" s="5"/>
    </row>
    <row r="1734" spans="13:92" x14ac:dyDescent="0.25"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Z1734" s="5"/>
      <c r="AA1734" s="5"/>
      <c r="AH1734" s="5"/>
      <c r="AI1734" s="5"/>
      <c r="AU1734" s="5"/>
      <c r="AV1734" s="5"/>
      <c r="AZ1734" s="5"/>
      <c r="BA1734" s="5"/>
      <c r="BB1734" s="5"/>
      <c r="BC1734" s="5"/>
      <c r="BD1734" s="5"/>
      <c r="BE1734" s="5"/>
      <c r="BF1734" s="5"/>
      <c r="BG1734" s="5"/>
      <c r="BH1734" s="5"/>
      <c r="BI1734" s="5"/>
      <c r="BL1734" s="5"/>
      <c r="BU1734" s="5"/>
      <c r="BV1734" s="5"/>
      <c r="BZ1734" s="5"/>
      <c r="CA1734" s="5"/>
      <c r="CB1734" s="5"/>
      <c r="CC1734" s="5"/>
      <c r="CD1734" s="5"/>
      <c r="CE1734" s="5"/>
      <c r="CF1734" s="5"/>
      <c r="CG1734" s="5"/>
      <c r="CH1734" s="5"/>
      <c r="CI1734" s="5"/>
      <c r="CL1734" s="5"/>
      <c r="CM1734" s="5"/>
      <c r="CN1734" s="5"/>
    </row>
    <row r="1735" spans="13:92" x14ac:dyDescent="0.25"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Z1735" s="5"/>
      <c r="AA1735" s="5"/>
      <c r="AH1735" s="5"/>
      <c r="AI1735" s="5"/>
      <c r="AU1735" s="5"/>
      <c r="AV1735" s="5"/>
      <c r="AZ1735" s="5"/>
      <c r="BA1735" s="5"/>
      <c r="BB1735" s="5"/>
      <c r="BC1735" s="5"/>
      <c r="BD1735" s="5"/>
      <c r="BE1735" s="5"/>
      <c r="BF1735" s="5"/>
      <c r="BG1735" s="5"/>
      <c r="BH1735" s="5"/>
      <c r="BI1735" s="5"/>
      <c r="BL1735" s="5"/>
      <c r="BU1735" s="5"/>
      <c r="BV1735" s="5"/>
      <c r="BZ1735" s="5"/>
      <c r="CA1735" s="5"/>
      <c r="CB1735" s="5"/>
      <c r="CC1735" s="5"/>
      <c r="CD1735" s="5"/>
      <c r="CE1735" s="5"/>
      <c r="CF1735" s="5"/>
      <c r="CG1735" s="5"/>
      <c r="CH1735" s="5"/>
      <c r="CI1735" s="5"/>
      <c r="CL1735" s="5"/>
      <c r="CM1735" s="5"/>
      <c r="CN1735" s="5"/>
    </row>
    <row r="1736" spans="13:92" x14ac:dyDescent="0.25"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Z1736" s="5"/>
      <c r="AA1736" s="5"/>
      <c r="AH1736" s="5"/>
      <c r="AI1736" s="5"/>
      <c r="AU1736" s="5"/>
      <c r="AV1736" s="5"/>
      <c r="AZ1736" s="5"/>
      <c r="BA1736" s="5"/>
      <c r="BB1736" s="5"/>
      <c r="BC1736" s="5"/>
      <c r="BD1736" s="5"/>
      <c r="BE1736" s="5"/>
      <c r="BF1736" s="5"/>
      <c r="BG1736" s="5"/>
      <c r="BH1736" s="5"/>
      <c r="BI1736" s="5"/>
      <c r="BL1736" s="5"/>
      <c r="BU1736" s="5"/>
      <c r="BV1736" s="5"/>
      <c r="BZ1736" s="5"/>
      <c r="CA1736" s="5"/>
      <c r="CB1736" s="5"/>
      <c r="CC1736" s="5"/>
      <c r="CD1736" s="5"/>
      <c r="CE1736" s="5"/>
      <c r="CF1736" s="5"/>
      <c r="CG1736" s="5"/>
      <c r="CH1736" s="5"/>
      <c r="CI1736" s="5"/>
      <c r="CL1736" s="5"/>
      <c r="CM1736" s="5"/>
      <c r="CN1736" s="5"/>
    </row>
    <row r="1737" spans="13:92" x14ac:dyDescent="0.25"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Z1737" s="5"/>
      <c r="AA1737" s="5"/>
      <c r="AH1737" s="5"/>
      <c r="AI1737" s="5"/>
      <c r="AU1737" s="5"/>
      <c r="AV1737" s="5"/>
      <c r="AZ1737" s="5"/>
      <c r="BA1737" s="5"/>
      <c r="BB1737" s="5"/>
      <c r="BC1737" s="5"/>
      <c r="BD1737" s="5"/>
      <c r="BE1737" s="5"/>
      <c r="BF1737" s="5"/>
      <c r="BG1737" s="5"/>
      <c r="BH1737" s="5"/>
      <c r="BI1737" s="5"/>
      <c r="BL1737" s="5"/>
      <c r="BU1737" s="5"/>
      <c r="BV1737" s="5"/>
      <c r="BZ1737" s="5"/>
      <c r="CA1737" s="5"/>
      <c r="CB1737" s="5"/>
      <c r="CC1737" s="5"/>
      <c r="CD1737" s="5"/>
      <c r="CE1737" s="5"/>
      <c r="CF1737" s="5"/>
      <c r="CG1737" s="5"/>
      <c r="CH1737" s="5"/>
      <c r="CI1737" s="5"/>
      <c r="CL1737" s="5"/>
      <c r="CM1737" s="5"/>
      <c r="CN1737" s="5"/>
    </row>
    <row r="1738" spans="13:92" x14ac:dyDescent="0.25"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Z1738" s="5"/>
      <c r="AA1738" s="5"/>
      <c r="AH1738" s="5"/>
      <c r="AI1738" s="5"/>
      <c r="AU1738" s="5"/>
      <c r="AV1738" s="5"/>
      <c r="AZ1738" s="5"/>
      <c r="BA1738" s="5"/>
      <c r="BB1738" s="5"/>
      <c r="BC1738" s="5"/>
      <c r="BD1738" s="5"/>
      <c r="BE1738" s="5"/>
      <c r="BF1738" s="5"/>
      <c r="BG1738" s="5"/>
      <c r="BH1738" s="5"/>
      <c r="BI1738" s="5"/>
      <c r="BL1738" s="5"/>
      <c r="BU1738" s="5"/>
      <c r="BV1738" s="5"/>
      <c r="BZ1738" s="5"/>
      <c r="CA1738" s="5"/>
      <c r="CB1738" s="5"/>
      <c r="CC1738" s="5"/>
      <c r="CD1738" s="5"/>
      <c r="CE1738" s="5"/>
      <c r="CF1738" s="5"/>
      <c r="CG1738" s="5"/>
      <c r="CH1738" s="5"/>
      <c r="CI1738" s="5"/>
      <c r="CL1738" s="5"/>
      <c r="CM1738" s="5"/>
      <c r="CN1738" s="5"/>
    </row>
    <row r="1739" spans="13:92" x14ac:dyDescent="0.25"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Z1739" s="5"/>
      <c r="AA1739" s="5"/>
      <c r="AH1739" s="5"/>
      <c r="AI1739" s="5"/>
      <c r="AU1739" s="5"/>
      <c r="AV1739" s="5"/>
      <c r="AZ1739" s="5"/>
      <c r="BA1739" s="5"/>
      <c r="BB1739" s="5"/>
      <c r="BC1739" s="5"/>
      <c r="BD1739" s="5"/>
      <c r="BE1739" s="5"/>
      <c r="BF1739" s="5"/>
      <c r="BG1739" s="5"/>
      <c r="BH1739" s="5"/>
      <c r="BI1739" s="5"/>
      <c r="BL1739" s="5"/>
      <c r="BU1739" s="5"/>
      <c r="BV1739" s="5"/>
      <c r="BZ1739" s="5"/>
      <c r="CA1739" s="5"/>
      <c r="CB1739" s="5"/>
      <c r="CC1739" s="5"/>
      <c r="CD1739" s="5"/>
      <c r="CE1739" s="5"/>
      <c r="CF1739" s="5"/>
      <c r="CG1739" s="5"/>
      <c r="CH1739" s="5"/>
      <c r="CI1739" s="5"/>
      <c r="CL1739" s="5"/>
      <c r="CM1739" s="5"/>
      <c r="CN1739" s="5"/>
    </row>
    <row r="1740" spans="13:92" x14ac:dyDescent="0.25"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Z1740" s="5"/>
      <c r="AA1740" s="5"/>
      <c r="AH1740" s="5"/>
      <c r="AI1740" s="5"/>
      <c r="AU1740" s="5"/>
      <c r="AV1740" s="5"/>
      <c r="AZ1740" s="5"/>
      <c r="BA1740" s="5"/>
      <c r="BB1740" s="5"/>
      <c r="BC1740" s="5"/>
      <c r="BD1740" s="5"/>
      <c r="BE1740" s="5"/>
      <c r="BF1740" s="5"/>
      <c r="BG1740" s="5"/>
      <c r="BH1740" s="5"/>
      <c r="BI1740" s="5"/>
      <c r="BL1740" s="5"/>
      <c r="BU1740" s="5"/>
      <c r="BV1740" s="5"/>
      <c r="BZ1740" s="5"/>
      <c r="CA1740" s="5"/>
      <c r="CB1740" s="5"/>
      <c r="CC1740" s="5"/>
      <c r="CD1740" s="5"/>
      <c r="CE1740" s="5"/>
      <c r="CF1740" s="5"/>
      <c r="CG1740" s="5"/>
      <c r="CH1740" s="5"/>
      <c r="CI1740" s="5"/>
      <c r="CL1740" s="5"/>
      <c r="CM1740" s="5"/>
      <c r="CN1740" s="5"/>
    </row>
    <row r="1741" spans="13:92" x14ac:dyDescent="0.25"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Z1741" s="5"/>
      <c r="AA1741" s="5"/>
      <c r="AH1741" s="5"/>
      <c r="AI1741" s="5"/>
      <c r="AU1741" s="5"/>
      <c r="AV1741" s="5"/>
      <c r="AZ1741" s="5"/>
      <c r="BA1741" s="5"/>
      <c r="BB1741" s="5"/>
      <c r="BC1741" s="5"/>
      <c r="BD1741" s="5"/>
      <c r="BE1741" s="5"/>
      <c r="BF1741" s="5"/>
      <c r="BG1741" s="5"/>
      <c r="BH1741" s="5"/>
      <c r="BI1741" s="5"/>
      <c r="BL1741" s="5"/>
      <c r="BU1741" s="5"/>
      <c r="BV1741" s="5"/>
      <c r="BZ1741" s="5"/>
      <c r="CA1741" s="5"/>
      <c r="CB1741" s="5"/>
      <c r="CC1741" s="5"/>
      <c r="CD1741" s="5"/>
      <c r="CE1741" s="5"/>
      <c r="CF1741" s="5"/>
      <c r="CG1741" s="5"/>
      <c r="CH1741" s="5"/>
      <c r="CI1741" s="5"/>
      <c r="CL1741" s="5"/>
      <c r="CM1741" s="5"/>
      <c r="CN1741" s="5"/>
    </row>
    <row r="1742" spans="13:92" x14ac:dyDescent="0.25"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Z1742" s="5"/>
      <c r="AA1742" s="5"/>
      <c r="AH1742" s="5"/>
      <c r="AI1742" s="5"/>
      <c r="AU1742" s="5"/>
      <c r="AV1742" s="5"/>
      <c r="AZ1742" s="5"/>
      <c r="BA1742" s="5"/>
      <c r="BB1742" s="5"/>
      <c r="BC1742" s="5"/>
      <c r="BD1742" s="5"/>
      <c r="BE1742" s="5"/>
      <c r="BF1742" s="5"/>
      <c r="BG1742" s="5"/>
      <c r="BH1742" s="5"/>
      <c r="BI1742" s="5"/>
      <c r="BL1742" s="5"/>
      <c r="BU1742" s="5"/>
      <c r="BV1742" s="5"/>
      <c r="BZ1742" s="5"/>
      <c r="CA1742" s="5"/>
      <c r="CB1742" s="5"/>
      <c r="CC1742" s="5"/>
      <c r="CD1742" s="5"/>
      <c r="CE1742" s="5"/>
      <c r="CF1742" s="5"/>
      <c r="CG1742" s="5"/>
      <c r="CH1742" s="5"/>
      <c r="CI1742" s="5"/>
      <c r="CL1742" s="5"/>
      <c r="CM1742" s="5"/>
      <c r="CN1742" s="5"/>
    </row>
    <row r="1743" spans="13:92" x14ac:dyDescent="0.25"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Z1743" s="5"/>
      <c r="AA1743" s="5"/>
      <c r="AH1743" s="5"/>
      <c r="AI1743" s="5"/>
      <c r="AU1743" s="5"/>
      <c r="AV1743" s="5"/>
      <c r="AZ1743" s="5"/>
      <c r="BA1743" s="5"/>
      <c r="BB1743" s="5"/>
      <c r="BC1743" s="5"/>
      <c r="BD1743" s="5"/>
      <c r="BE1743" s="5"/>
      <c r="BF1743" s="5"/>
      <c r="BG1743" s="5"/>
      <c r="BH1743" s="5"/>
      <c r="BI1743" s="5"/>
      <c r="BL1743" s="5"/>
      <c r="BU1743" s="5"/>
      <c r="BV1743" s="5"/>
      <c r="BZ1743" s="5"/>
      <c r="CA1743" s="5"/>
      <c r="CB1743" s="5"/>
      <c r="CC1743" s="5"/>
      <c r="CD1743" s="5"/>
      <c r="CE1743" s="5"/>
      <c r="CF1743" s="5"/>
      <c r="CG1743" s="5"/>
      <c r="CH1743" s="5"/>
      <c r="CI1743" s="5"/>
      <c r="CL1743" s="5"/>
      <c r="CM1743" s="5"/>
      <c r="CN1743" s="5"/>
    </row>
    <row r="1744" spans="13:92" x14ac:dyDescent="0.25"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Z1744" s="5"/>
      <c r="AA1744" s="5"/>
      <c r="AH1744" s="5"/>
      <c r="AI1744" s="5"/>
      <c r="AU1744" s="5"/>
      <c r="AV1744" s="5"/>
      <c r="AZ1744" s="5"/>
      <c r="BA1744" s="5"/>
      <c r="BB1744" s="5"/>
      <c r="BC1744" s="5"/>
      <c r="BD1744" s="5"/>
      <c r="BE1744" s="5"/>
      <c r="BF1744" s="5"/>
      <c r="BG1744" s="5"/>
      <c r="BH1744" s="5"/>
      <c r="BI1744" s="5"/>
      <c r="BL1744" s="5"/>
      <c r="BU1744" s="5"/>
      <c r="BV1744" s="5"/>
      <c r="BZ1744" s="5"/>
      <c r="CA1744" s="5"/>
      <c r="CB1744" s="5"/>
      <c r="CC1744" s="5"/>
      <c r="CD1744" s="5"/>
      <c r="CE1744" s="5"/>
      <c r="CF1744" s="5"/>
      <c r="CG1744" s="5"/>
      <c r="CH1744" s="5"/>
      <c r="CI1744" s="5"/>
      <c r="CL1744" s="5"/>
      <c r="CM1744" s="5"/>
      <c r="CN1744" s="5"/>
    </row>
    <row r="1745" spans="13:92" x14ac:dyDescent="0.25"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Z1745" s="5"/>
      <c r="AA1745" s="5"/>
      <c r="AH1745" s="5"/>
      <c r="AI1745" s="5"/>
      <c r="AU1745" s="5"/>
      <c r="AV1745" s="5"/>
      <c r="AZ1745" s="5"/>
      <c r="BA1745" s="5"/>
      <c r="BB1745" s="5"/>
      <c r="BC1745" s="5"/>
      <c r="BD1745" s="5"/>
      <c r="BE1745" s="5"/>
      <c r="BF1745" s="5"/>
      <c r="BG1745" s="5"/>
      <c r="BH1745" s="5"/>
      <c r="BI1745" s="5"/>
      <c r="BL1745" s="5"/>
      <c r="BU1745" s="5"/>
      <c r="BV1745" s="5"/>
      <c r="BZ1745" s="5"/>
      <c r="CA1745" s="5"/>
      <c r="CB1745" s="5"/>
      <c r="CC1745" s="5"/>
      <c r="CD1745" s="5"/>
      <c r="CE1745" s="5"/>
      <c r="CF1745" s="5"/>
      <c r="CG1745" s="5"/>
      <c r="CH1745" s="5"/>
      <c r="CI1745" s="5"/>
      <c r="CL1745" s="5"/>
      <c r="CM1745" s="5"/>
      <c r="CN1745" s="5"/>
    </row>
    <row r="1746" spans="13:92" x14ac:dyDescent="0.25"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Z1746" s="5"/>
      <c r="AA1746" s="5"/>
      <c r="AH1746" s="5"/>
      <c r="AI1746" s="5"/>
      <c r="AU1746" s="5"/>
      <c r="AV1746" s="5"/>
      <c r="AZ1746" s="5"/>
      <c r="BA1746" s="5"/>
      <c r="BB1746" s="5"/>
      <c r="BC1746" s="5"/>
      <c r="BD1746" s="5"/>
      <c r="BE1746" s="5"/>
      <c r="BF1746" s="5"/>
      <c r="BG1746" s="5"/>
      <c r="BH1746" s="5"/>
      <c r="BI1746" s="5"/>
      <c r="BL1746" s="5"/>
      <c r="BU1746" s="5"/>
      <c r="BV1746" s="5"/>
      <c r="BZ1746" s="5"/>
      <c r="CA1746" s="5"/>
      <c r="CB1746" s="5"/>
      <c r="CC1746" s="5"/>
      <c r="CD1746" s="5"/>
      <c r="CE1746" s="5"/>
      <c r="CF1746" s="5"/>
      <c r="CG1746" s="5"/>
      <c r="CH1746" s="5"/>
      <c r="CI1746" s="5"/>
      <c r="CL1746" s="5"/>
      <c r="CM1746" s="5"/>
      <c r="CN1746" s="5"/>
    </row>
    <row r="1747" spans="13:92" x14ac:dyDescent="0.25"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Z1747" s="5"/>
      <c r="AA1747" s="5"/>
      <c r="AH1747" s="5"/>
      <c r="AI1747" s="5"/>
      <c r="AU1747" s="5"/>
      <c r="AV1747" s="5"/>
      <c r="AZ1747" s="5"/>
      <c r="BA1747" s="5"/>
      <c r="BB1747" s="5"/>
      <c r="BC1747" s="5"/>
      <c r="BD1747" s="5"/>
      <c r="BE1747" s="5"/>
      <c r="BF1747" s="5"/>
      <c r="BG1747" s="5"/>
      <c r="BH1747" s="5"/>
      <c r="BI1747" s="5"/>
      <c r="BL1747" s="5"/>
      <c r="BU1747" s="5"/>
      <c r="BV1747" s="5"/>
      <c r="BZ1747" s="5"/>
      <c r="CA1747" s="5"/>
      <c r="CB1747" s="5"/>
      <c r="CC1747" s="5"/>
      <c r="CD1747" s="5"/>
      <c r="CE1747" s="5"/>
      <c r="CF1747" s="5"/>
      <c r="CG1747" s="5"/>
      <c r="CH1747" s="5"/>
      <c r="CI1747" s="5"/>
      <c r="CL1747" s="5"/>
      <c r="CM1747" s="5"/>
      <c r="CN1747" s="5"/>
    </row>
    <row r="1748" spans="13:92" x14ac:dyDescent="0.25"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Z1748" s="5"/>
      <c r="AA1748" s="5"/>
      <c r="AH1748" s="5"/>
      <c r="AI1748" s="5"/>
      <c r="AU1748" s="5"/>
      <c r="AV1748" s="5"/>
      <c r="AZ1748" s="5"/>
      <c r="BA1748" s="5"/>
      <c r="BB1748" s="5"/>
      <c r="BC1748" s="5"/>
      <c r="BD1748" s="5"/>
      <c r="BE1748" s="5"/>
      <c r="BF1748" s="5"/>
      <c r="BG1748" s="5"/>
      <c r="BH1748" s="5"/>
      <c r="BI1748" s="5"/>
      <c r="BL1748" s="5"/>
      <c r="BU1748" s="5"/>
      <c r="BV1748" s="5"/>
      <c r="BZ1748" s="5"/>
      <c r="CA1748" s="5"/>
      <c r="CB1748" s="5"/>
      <c r="CC1748" s="5"/>
      <c r="CD1748" s="5"/>
      <c r="CE1748" s="5"/>
      <c r="CF1748" s="5"/>
      <c r="CG1748" s="5"/>
      <c r="CH1748" s="5"/>
      <c r="CI1748" s="5"/>
      <c r="CL1748" s="5"/>
      <c r="CM1748" s="5"/>
      <c r="CN1748" s="5"/>
    </row>
    <row r="1749" spans="13:92" x14ac:dyDescent="0.25"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Z1749" s="5"/>
      <c r="AA1749" s="5"/>
      <c r="AH1749" s="5"/>
      <c r="AI1749" s="5"/>
      <c r="AU1749" s="5"/>
      <c r="AV1749" s="5"/>
      <c r="AZ1749" s="5"/>
      <c r="BA1749" s="5"/>
      <c r="BB1749" s="5"/>
      <c r="BC1749" s="5"/>
      <c r="BD1749" s="5"/>
      <c r="BE1749" s="5"/>
      <c r="BF1749" s="5"/>
      <c r="BG1749" s="5"/>
      <c r="BH1749" s="5"/>
      <c r="BI1749" s="5"/>
      <c r="BL1749" s="5"/>
      <c r="BU1749" s="5"/>
      <c r="BV1749" s="5"/>
      <c r="BZ1749" s="5"/>
      <c r="CA1749" s="5"/>
      <c r="CB1749" s="5"/>
      <c r="CC1749" s="5"/>
      <c r="CD1749" s="5"/>
      <c r="CE1749" s="5"/>
      <c r="CF1749" s="5"/>
      <c r="CG1749" s="5"/>
      <c r="CH1749" s="5"/>
      <c r="CI1749" s="5"/>
      <c r="CL1749" s="5"/>
      <c r="CM1749" s="5"/>
      <c r="CN1749" s="5"/>
    </row>
    <row r="1750" spans="13:92" x14ac:dyDescent="0.25"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Z1750" s="5"/>
      <c r="AA1750" s="5"/>
      <c r="AH1750" s="5"/>
      <c r="AI1750" s="5"/>
      <c r="AU1750" s="5"/>
      <c r="AV1750" s="5"/>
      <c r="AZ1750" s="5"/>
      <c r="BA1750" s="5"/>
      <c r="BB1750" s="5"/>
      <c r="BC1750" s="5"/>
      <c r="BD1750" s="5"/>
      <c r="BE1750" s="5"/>
      <c r="BF1750" s="5"/>
      <c r="BG1750" s="5"/>
      <c r="BH1750" s="5"/>
      <c r="BI1750" s="5"/>
      <c r="BL1750" s="5"/>
      <c r="BU1750" s="5"/>
      <c r="BV1750" s="5"/>
      <c r="BZ1750" s="5"/>
      <c r="CA1750" s="5"/>
      <c r="CB1750" s="5"/>
      <c r="CC1750" s="5"/>
      <c r="CD1750" s="5"/>
      <c r="CE1750" s="5"/>
      <c r="CF1750" s="5"/>
      <c r="CG1750" s="5"/>
      <c r="CH1750" s="5"/>
      <c r="CI1750" s="5"/>
      <c r="CL1750" s="5"/>
      <c r="CM1750" s="5"/>
      <c r="CN1750" s="5"/>
    </row>
    <row r="1751" spans="13:92" x14ac:dyDescent="0.25"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Z1751" s="5"/>
      <c r="AA1751" s="5"/>
      <c r="AH1751" s="5"/>
      <c r="AI1751" s="5"/>
      <c r="AU1751" s="5"/>
      <c r="AV1751" s="5"/>
      <c r="AZ1751" s="5"/>
      <c r="BA1751" s="5"/>
      <c r="BB1751" s="5"/>
      <c r="BC1751" s="5"/>
      <c r="BD1751" s="5"/>
      <c r="BE1751" s="5"/>
      <c r="BF1751" s="5"/>
      <c r="BG1751" s="5"/>
      <c r="BH1751" s="5"/>
      <c r="BI1751" s="5"/>
      <c r="BL1751" s="5"/>
      <c r="BU1751" s="5"/>
      <c r="BV1751" s="5"/>
      <c r="BZ1751" s="5"/>
      <c r="CA1751" s="5"/>
      <c r="CB1751" s="5"/>
      <c r="CC1751" s="5"/>
      <c r="CD1751" s="5"/>
      <c r="CE1751" s="5"/>
      <c r="CF1751" s="5"/>
      <c r="CG1751" s="5"/>
      <c r="CH1751" s="5"/>
      <c r="CI1751" s="5"/>
      <c r="CL1751" s="5"/>
      <c r="CM1751" s="5"/>
      <c r="CN1751" s="5"/>
    </row>
    <row r="1752" spans="13:92" x14ac:dyDescent="0.25"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Z1752" s="5"/>
      <c r="AA1752" s="5"/>
      <c r="AH1752" s="5"/>
      <c r="AI1752" s="5"/>
      <c r="AU1752" s="5"/>
      <c r="AV1752" s="5"/>
      <c r="AZ1752" s="5"/>
      <c r="BA1752" s="5"/>
      <c r="BB1752" s="5"/>
      <c r="BC1752" s="5"/>
      <c r="BD1752" s="5"/>
      <c r="BE1752" s="5"/>
      <c r="BF1752" s="5"/>
      <c r="BG1752" s="5"/>
      <c r="BH1752" s="5"/>
      <c r="BI1752" s="5"/>
      <c r="BL1752" s="5"/>
      <c r="BU1752" s="5"/>
      <c r="BV1752" s="5"/>
      <c r="BZ1752" s="5"/>
      <c r="CA1752" s="5"/>
      <c r="CB1752" s="5"/>
      <c r="CC1752" s="5"/>
      <c r="CD1752" s="5"/>
      <c r="CE1752" s="5"/>
      <c r="CF1752" s="5"/>
      <c r="CG1752" s="5"/>
      <c r="CH1752" s="5"/>
      <c r="CI1752" s="5"/>
      <c r="CL1752" s="5"/>
      <c r="CM1752" s="5"/>
      <c r="CN1752" s="5"/>
    </row>
    <row r="1753" spans="13:92" x14ac:dyDescent="0.25"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Z1753" s="5"/>
      <c r="AA1753" s="5"/>
      <c r="AH1753" s="5"/>
      <c r="AI1753" s="5"/>
      <c r="AU1753" s="5"/>
      <c r="AV1753" s="5"/>
      <c r="AZ1753" s="5"/>
      <c r="BA1753" s="5"/>
      <c r="BB1753" s="5"/>
      <c r="BC1753" s="5"/>
      <c r="BD1753" s="5"/>
      <c r="BE1753" s="5"/>
      <c r="BF1753" s="5"/>
      <c r="BG1753" s="5"/>
      <c r="BH1753" s="5"/>
      <c r="BI1753" s="5"/>
      <c r="BL1753" s="5"/>
      <c r="BU1753" s="5"/>
      <c r="BV1753" s="5"/>
      <c r="BZ1753" s="5"/>
      <c r="CA1753" s="5"/>
      <c r="CB1753" s="5"/>
      <c r="CC1753" s="5"/>
      <c r="CD1753" s="5"/>
      <c r="CE1753" s="5"/>
      <c r="CF1753" s="5"/>
      <c r="CG1753" s="5"/>
      <c r="CH1753" s="5"/>
      <c r="CI1753" s="5"/>
      <c r="CL1753" s="5"/>
      <c r="CM1753" s="5"/>
      <c r="CN1753" s="5"/>
    </row>
    <row r="1754" spans="13:92" x14ac:dyDescent="0.25"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Z1754" s="5"/>
      <c r="AA1754" s="5"/>
      <c r="AH1754" s="5"/>
      <c r="AI1754" s="5"/>
      <c r="AU1754" s="5"/>
      <c r="AV1754" s="5"/>
      <c r="AZ1754" s="5"/>
      <c r="BA1754" s="5"/>
      <c r="BB1754" s="5"/>
      <c r="BC1754" s="5"/>
      <c r="BD1754" s="5"/>
      <c r="BE1754" s="5"/>
      <c r="BF1754" s="5"/>
      <c r="BG1754" s="5"/>
      <c r="BH1754" s="5"/>
      <c r="BI1754" s="5"/>
      <c r="BL1754" s="5"/>
      <c r="BU1754" s="5"/>
      <c r="BV1754" s="5"/>
      <c r="BZ1754" s="5"/>
      <c r="CA1754" s="5"/>
      <c r="CB1754" s="5"/>
      <c r="CC1754" s="5"/>
      <c r="CD1754" s="5"/>
      <c r="CE1754" s="5"/>
      <c r="CF1754" s="5"/>
      <c r="CG1754" s="5"/>
      <c r="CH1754" s="5"/>
      <c r="CI1754" s="5"/>
      <c r="CL1754" s="5"/>
      <c r="CM1754" s="5"/>
      <c r="CN1754" s="5"/>
    </row>
    <row r="1755" spans="13:92" x14ac:dyDescent="0.25"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Z1755" s="5"/>
      <c r="AA1755" s="5"/>
      <c r="AH1755" s="5"/>
      <c r="AI1755" s="5"/>
      <c r="AU1755" s="5"/>
      <c r="AV1755" s="5"/>
      <c r="AZ1755" s="5"/>
      <c r="BA1755" s="5"/>
      <c r="BB1755" s="5"/>
      <c r="BC1755" s="5"/>
      <c r="BD1755" s="5"/>
      <c r="BE1755" s="5"/>
      <c r="BF1755" s="5"/>
      <c r="BG1755" s="5"/>
      <c r="BH1755" s="5"/>
      <c r="BI1755" s="5"/>
      <c r="BL1755" s="5"/>
      <c r="BU1755" s="5"/>
      <c r="BV1755" s="5"/>
      <c r="BZ1755" s="5"/>
      <c r="CA1755" s="5"/>
      <c r="CB1755" s="5"/>
      <c r="CC1755" s="5"/>
      <c r="CD1755" s="5"/>
      <c r="CE1755" s="5"/>
      <c r="CF1755" s="5"/>
      <c r="CG1755" s="5"/>
      <c r="CH1755" s="5"/>
      <c r="CI1755" s="5"/>
      <c r="CL1755" s="5"/>
      <c r="CM1755" s="5"/>
      <c r="CN1755" s="5"/>
    </row>
    <row r="1756" spans="13:92" x14ac:dyDescent="0.25"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Z1756" s="5"/>
      <c r="AA1756" s="5"/>
      <c r="AH1756" s="5"/>
      <c r="AI1756" s="5"/>
      <c r="AU1756" s="5"/>
      <c r="AV1756" s="5"/>
      <c r="AZ1756" s="5"/>
      <c r="BA1756" s="5"/>
      <c r="BB1756" s="5"/>
      <c r="BC1756" s="5"/>
      <c r="BD1756" s="5"/>
      <c r="BE1756" s="5"/>
      <c r="BF1756" s="5"/>
      <c r="BG1756" s="5"/>
      <c r="BH1756" s="5"/>
      <c r="BI1756" s="5"/>
      <c r="BL1756" s="5"/>
      <c r="BU1756" s="5"/>
      <c r="BV1756" s="5"/>
      <c r="BZ1756" s="5"/>
      <c r="CA1756" s="5"/>
      <c r="CB1756" s="5"/>
      <c r="CC1756" s="5"/>
      <c r="CD1756" s="5"/>
      <c r="CE1756" s="5"/>
      <c r="CF1756" s="5"/>
      <c r="CG1756" s="5"/>
      <c r="CH1756" s="5"/>
      <c r="CI1756" s="5"/>
      <c r="CL1756" s="5"/>
      <c r="CM1756" s="5"/>
      <c r="CN1756" s="5"/>
    </row>
    <row r="1757" spans="13:92" x14ac:dyDescent="0.25"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Z1757" s="5"/>
      <c r="AA1757" s="5"/>
      <c r="AH1757" s="5"/>
      <c r="AI1757" s="5"/>
      <c r="AU1757" s="5"/>
      <c r="AV1757" s="5"/>
      <c r="AZ1757" s="5"/>
      <c r="BA1757" s="5"/>
      <c r="BB1757" s="5"/>
      <c r="BC1757" s="5"/>
      <c r="BD1757" s="5"/>
      <c r="BE1757" s="5"/>
      <c r="BF1757" s="5"/>
      <c r="BG1757" s="5"/>
      <c r="BH1757" s="5"/>
      <c r="BI1757" s="5"/>
      <c r="BL1757" s="5"/>
      <c r="BU1757" s="5"/>
      <c r="BV1757" s="5"/>
      <c r="BZ1757" s="5"/>
      <c r="CA1757" s="5"/>
      <c r="CB1757" s="5"/>
      <c r="CC1757" s="5"/>
      <c r="CD1757" s="5"/>
      <c r="CE1757" s="5"/>
      <c r="CF1757" s="5"/>
      <c r="CG1757" s="5"/>
      <c r="CH1757" s="5"/>
      <c r="CI1757" s="5"/>
      <c r="CL1757" s="5"/>
      <c r="CM1757" s="5"/>
      <c r="CN1757" s="5"/>
    </row>
    <row r="1758" spans="13:92" x14ac:dyDescent="0.25"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Z1758" s="5"/>
      <c r="AA1758" s="5"/>
      <c r="AH1758" s="5"/>
      <c r="AI1758" s="5"/>
      <c r="AU1758" s="5"/>
      <c r="AV1758" s="5"/>
      <c r="AZ1758" s="5"/>
      <c r="BA1758" s="5"/>
      <c r="BB1758" s="5"/>
      <c r="BC1758" s="5"/>
      <c r="BD1758" s="5"/>
      <c r="BE1758" s="5"/>
      <c r="BF1758" s="5"/>
      <c r="BG1758" s="5"/>
      <c r="BH1758" s="5"/>
      <c r="BI1758" s="5"/>
      <c r="BL1758" s="5"/>
      <c r="BU1758" s="5"/>
      <c r="BV1758" s="5"/>
      <c r="BZ1758" s="5"/>
      <c r="CA1758" s="5"/>
      <c r="CB1758" s="5"/>
      <c r="CC1758" s="5"/>
      <c r="CD1758" s="5"/>
      <c r="CE1758" s="5"/>
      <c r="CF1758" s="5"/>
      <c r="CG1758" s="5"/>
      <c r="CH1758" s="5"/>
      <c r="CI1758" s="5"/>
      <c r="CL1758" s="5"/>
      <c r="CM1758" s="5"/>
      <c r="CN1758" s="5"/>
    </row>
    <row r="1759" spans="13:92" x14ac:dyDescent="0.25"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Z1759" s="5"/>
      <c r="AA1759" s="5"/>
      <c r="AH1759" s="5"/>
      <c r="AI1759" s="5"/>
      <c r="AU1759" s="5"/>
      <c r="AV1759" s="5"/>
      <c r="AZ1759" s="5"/>
      <c r="BA1759" s="5"/>
      <c r="BB1759" s="5"/>
      <c r="BC1759" s="5"/>
      <c r="BD1759" s="5"/>
      <c r="BE1759" s="5"/>
      <c r="BF1759" s="5"/>
      <c r="BG1759" s="5"/>
      <c r="BH1759" s="5"/>
      <c r="BI1759" s="5"/>
      <c r="BL1759" s="5"/>
      <c r="BU1759" s="5"/>
      <c r="BV1759" s="5"/>
      <c r="BZ1759" s="5"/>
      <c r="CA1759" s="5"/>
      <c r="CB1759" s="5"/>
      <c r="CC1759" s="5"/>
      <c r="CD1759" s="5"/>
      <c r="CE1759" s="5"/>
      <c r="CF1759" s="5"/>
      <c r="CG1759" s="5"/>
      <c r="CH1759" s="5"/>
      <c r="CI1759" s="5"/>
      <c r="CL1759" s="5"/>
      <c r="CM1759" s="5"/>
      <c r="CN1759" s="5"/>
    </row>
    <row r="1760" spans="13:92" x14ac:dyDescent="0.25"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Z1760" s="5"/>
      <c r="AA1760" s="5"/>
      <c r="AH1760" s="5"/>
      <c r="AI1760" s="5"/>
      <c r="AU1760" s="5"/>
      <c r="AV1760" s="5"/>
      <c r="AZ1760" s="5"/>
      <c r="BA1760" s="5"/>
      <c r="BB1760" s="5"/>
      <c r="BC1760" s="5"/>
      <c r="BD1760" s="5"/>
      <c r="BE1760" s="5"/>
      <c r="BF1760" s="5"/>
      <c r="BG1760" s="5"/>
      <c r="BH1760" s="5"/>
      <c r="BI1760" s="5"/>
      <c r="BL1760" s="5"/>
      <c r="BU1760" s="5"/>
      <c r="BV1760" s="5"/>
      <c r="BZ1760" s="5"/>
      <c r="CA1760" s="5"/>
      <c r="CB1760" s="5"/>
      <c r="CC1760" s="5"/>
      <c r="CD1760" s="5"/>
      <c r="CE1760" s="5"/>
      <c r="CF1760" s="5"/>
      <c r="CG1760" s="5"/>
      <c r="CH1760" s="5"/>
      <c r="CI1760" s="5"/>
      <c r="CL1760" s="5"/>
      <c r="CM1760" s="5"/>
      <c r="CN1760" s="5"/>
    </row>
    <row r="1761" spans="13:92" x14ac:dyDescent="0.25"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Z1761" s="5"/>
      <c r="AA1761" s="5"/>
      <c r="AH1761" s="5"/>
      <c r="AI1761" s="5"/>
      <c r="AU1761" s="5"/>
      <c r="AV1761" s="5"/>
      <c r="AZ1761" s="5"/>
      <c r="BA1761" s="5"/>
      <c r="BB1761" s="5"/>
      <c r="BC1761" s="5"/>
      <c r="BD1761" s="5"/>
      <c r="BE1761" s="5"/>
      <c r="BF1761" s="5"/>
      <c r="BG1761" s="5"/>
      <c r="BH1761" s="5"/>
      <c r="BI1761" s="5"/>
      <c r="BL1761" s="5"/>
      <c r="BU1761" s="5"/>
      <c r="BV1761" s="5"/>
      <c r="BZ1761" s="5"/>
      <c r="CA1761" s="5"/>
      <c r="CB1761" s="5"/>
      <c r="CC1761" s="5"/>
      <c r="CD1761" s="5"/>
      <c r="CE1761" s="5"/>
      <c r="CF1761" s="5"/>
      <c r="CG1761" s="5"/>
      <c r="CH1761" s="5"/>
      <c r="CI1761" s="5"/>
      <c r="CL1761" s="5"/>
      <c r="CM1761" s="5"/>
      <c r="CN1761" s="5"/>
    </row>
    <row r="1762" spans="13:92" x14ac:dyDescent="0.25"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Z1762" s="5"/>
      <c r="AA1762" s="5"/>
      <c r="AH1762" s="5"/>
      <c r="AI1762" s="5"/>
      <c r="AU1762" s="5"/>
      <c r="AV1762" s="5"/>
      <c r="AZ1762" s="5"/>
      <c r="BA1762" s="5"/>
      <c r="BB1762" s="5"/>
      <c r="BC1762" s="5"/>
      <c r="BD1762" s="5"/>
      <c r="BE1762" s="5"/>
      <c r="BF1762" s="5"/>
      <c r="BG1762" s="5"/>
      <c r="BH1762" s="5"/>
      <c r="BI1762" s="5"/>
      <c r="BL1762" s="5"/>
      <c r="BU1762" s="5"/>
      <c r="BV1762" s="5"/>
      <c r="BZ1762" s="5"/>
      <c r="CA1762" s="5"/>
      <c r="CB1762" s="5"/>
      <c r="CC1762" s="5"/>
      <c r="CD1762" s="5"/>
      <c r="CE1762" s="5"/>
      <c r="CF1762" s="5"/>
      <c r="CG1762" s="5"/>
      <c r="CH1762" s="5"/>
      <c r="CI1762" s="5"/>
      <c r="CL1762" s="5"/>
      <c r="CM1762" s="5"/>
      <c r="CN1762" s="5"/>
    </row>
    <row r="1763" spans="13:92" x14ac:dyDescent="0.25"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Z1763" s="5"/>
      <c r="AA1763" s="5"/>
      <c r="AH1763" s="5"/>
      <c r="AI1763" s="5"/>
      <c r="AU1763" s="5"/>
      <c r="AV1763" s="5"/>
      <c r="AZ1763" s="5"/>
      <c r="BA1763" s="5"/>
      <c r="BB1763" s="5"/>
      <c r="BC1763" s="5"/>
      <c r="BD1763" s="5"/>
      <c r="BE1763" s="5"/>
      <c r="BF1763" s="5"/>
      <c r="BG1763" s="5"/>
      <c r="BH1763" s="5"/>
      <c r="BI1763" s="5"/>
      <c r="BL1763" s="5"/>
      <c r="BU1763" s="5"/>
      <c r="BV1763" s="5"/>
      <c r="BZ1763" s="5"/>
      <c r="CA1763" s="5"/>
      <c r="CB1763" s="5"/>
      <c r="CC1763" s="5"/>
      <c r="CD1763" s="5"/>
      <c r="CE1763" s="5"/>
      <c r="CF1763" s="5"/>
      <c r="CG1763" s="5"/>
      <c r="CH1763" s="5"/>
      <c r="CI1763" s="5"/>
      <c r="CL1763" s="5"/>
      <c r="CM1763" s="5"/>
      <c r="CN1763" s="5"/>
    </row>
    <row r="1764" spans="13:92" x14ac:dyDescent="0.25"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Z1764" s="5"/>
      <c r="AA1764" s="5"/>
      <c r="AH1764" s="5"/>
      <c r="AI1764" s="5"/>
      <c r="AU1764" s="5"/>
      <c r="AV1764" s="5"/>
      <c r="AZ1764" s="5"/>
      <c r="BA1764" s="5"/>
      <c r="BB1764" s="5"/>
      <c r="BC1764" s="5"/>
      <c r="BD1764" s="5"/>
      <c r="BE1764" s="5"/>
      <c r="BF1764" s="5"/>
      <c r="BG1764" s="5"/>
      <c r="BH1764" s="5"/>
      <c r="BI1764" s="5"/>
      <c r="BL1764" s="5"/>
      <c r="BU1764" s="5"/>
      <c r="BV1764" s="5"/>
      <c r="BZ1764" s="5"/>
      <c r="CA1764" s="5"/>
      <c r="CB1764" s="5"/>
      <c r="CC1764" s="5"/>
      <c r="CD1764" s="5"/>
      <c r="CE1764" s="5"/>
      <c r="CF1764" s="5"/>
      <c r="CG1764" s="5"/>
      <c r="CH1764" s="5"/>
      <c r="CI1764" s="5"/>
      <c r="CL1764" s="5"/>
      <c r="CM1764" s="5"/>
      <c r="CN1764" s="5"/>
    </row>
    <row r="1765" spans="13:92" x14ac:dyDescent="0.25"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Z1765" s="5"/>
      <c r="AA1765" s="5"/>
      <c r="AH1765" s="5"/>
      <c r="AI1765" s="5"/>
      <c r="AU1765" s="5"/>
      <c r="AV1765" s="5"/>
      <c r="AZ1765" s="5"/>
      <c r="BA1765" s="5"/>
      <c r="BB1765" s="5"/>
      <c r="BC1765" s="5"/>
      <c r="BD1765" s="5"/>
      <c r="BE1765" s="5"/>
      <c r="BF1765" s="5"/>
      <c r="BG1765" s="5"/>
      <c r="BH1765" s="5"/>
      <c r="BI1765" s="5"/>
      <c r="BL1765" s="5"/>
      <c r="BU1765" s="5"/>
      <c r="BV1765" s="5"/>
      <c r="BZ1765" s="5"/>
      <c r="CA1765" s="5"/>
      <c r="CB1765" s="5"/>
      <c r="CC1765" s="5"/>
      <c r="CD1765" s="5"/>
      <c r="CE1765" s="5"/>
      <c r="CF1765" s="5"/>
      <c r="CG1765" s="5"/>
      <c r="CH1765" s="5"/>
      <c r="CI1765" s="5"/>
      <c r="CL1765" s="5"/>
      <c r="CM1765" s="5"/>
      <c r="CN1765" s="5"/>
    </row>
    <row r="1766" spans="13:92" x14ac:dyDescent="0.25"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Z1766" s="5"/>
      <c r="AA1766" s="5"/>
      <c r="AH1766" s="5"/>
      <c r="AI1766" s="5"/>
      <c r="AU1766" s="5"/>
      <c r="AV1766" s="5"/>
      <c r="AZ1766" s="5"/>
      <c r="BA1766" s="5"/>
      <c r="BB1766" s="5"/>
      <c r="BC1766" s="5"/>
      <c r="BD1766" s="5"/>
      <c r="BE1766" s="5"/>
      <c r="BF1766" s="5"/>
      <c r="BG1766" s="5"/>
      <c r="BH1766" s="5"/>
      <c r="BI1766" s="5"/>
      <c r="BL1766" s="5"/>
      <c r="BU1766" s="5"/>
      <c r="BV1766" s="5"/>
      <c r="BZ1766" s="5"/>
      <c r="CA1766" s="5"/>
      <c r="CB1766" s="5"/>
      <c r="CC1766" s="5"/>
      <c r="CD1766" s="5"/>
      <c r="CE1766" s="5"/>
      <c r="CF1766" s="5"/>
      <c r="CG1766" s="5"/>
      <c r="CH1766" s="5"/>
      <c r="CI1766" s="5"/>
      <c r="CL1766" s="5"/>
      <c r="CM1766" s="5"/>
      <c r="CN1766" s="5"/>
    </row>
    <row r="1767" spans="13:92" x14ac:dyDescent="0.25"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Z1767" s="5"/>
      <c r="AA1767" s="5"/>
      <c r="AH1767" s="5"/>
      <c r="AI1767" s="5"/>
      <c r="AU1767" s="5"/>
      <c r="AV1767" s="5"/>
      <c r="AZ1767" s="5"/>
      <c r="BA1767" s="5"/>
      <c r="BB1767" s="5"/>
      <c r="BC1767" s="5"/>
      <c r="BD1767" s="5"/>
      <c r="BE1767" s="5"/>
      <c r="BF1767" s="5"/>
      <c r="BG1767" s="5"/>
      <c r="BH1767" s="5"/>
      <c r="BI1767" s="5"/>
      <c r="BL1767" s="5"/>
      <c r="BU1767" s="5"/>
      <c r="BV1767" s="5"/>
      <c r="BZ1767" s="5"/>
      <c r="CA1767" s="5"/>
      <c r="CB1767" s="5"/>
      <c r="CC1767" s="5"/>
      <c r="CD1767" s="5"/>
      <c r="CE1767" s="5"/>
      <c r="CF1767" s="5"/>
      <c r="CG1767" s="5"/>
      <c r="CH1767" s="5"/>
      <c r="CI1767" s="5"/>
      <c r="CL1767" s="5"/>
      <c r="CM1767" s="5"/>
      <c r="CN1767" s="5"/>
    </row>
    <row r="1768" spans="13:92" x14ac:dyDescent="0.25"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Z1768" s="5"/>
      <c r="AA1768" s="5"/>
      <c r="AH1768" s="5"/>
      <c r="AI1768" s="5"/>
      <c r="AU1768" s="5"/>
      <c r="AV1768" s="5"/>
      <c r="AZ1768" s="5"/>
      <c r="BA1768" s="5"/>
      <c r="BB1768" s="5"/>
      <c r="BC1768" s="5"/>
      <c r="BD1768" s="5"/>
      <c r="BE1768" s="5"/>
      <c r="BF1768" s="5"/>
      <c r="BG1768" s="5"/>
      <c r="BH1768" s="5"/>
      <c r="BI1768" s="5"/>
      <c r="BL1768" s="5"/>
      <c r="BU1768" s="5"/>
      <c r="BV1768" s="5"/>
      <c r="BZ1768" s="5"/>
      <c r="CA1768" s="5"/>
      <c r="CB1768" s="5"/>
      <c r="CC1768" s="5"/>
      <c r="CD1768" s="5"/>
      <c r="CE1768" s="5"/>
      <c r="CF1768" s="5"/>
      <c r="CG1768" s="5"/>
      <c r="CH1768" s="5"/>
      <c r="CI1768" s="5"/>
      <c r="CL1768" s="5"/>
      <c r="CM1768" s="5"/>
      <c r="CN1768" s="5"/>
    </row>
    <row r="1769" spans="13:92" x14ac:dyDescent="0.25"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Z1769" s="5"/>
      <c r="AA1769" s="5"/>
      <c r="AH1769" s="5"/>
      <c r="AI1769" s="5"/>
      <c r="AU1769" s="5"/>
      <c r="AV1769" s="5"/>
      <c r="AZ1769" s="5"/>
      <c r="BA1769" s="5"/>
      <c r="BB1769" s="5"/>
      <c r="BC1769" s="5"/>
      <c r="BD1769" s="5"/>
      <c r="BE1769" s="5"/>
      <c r="BF1769" s="5"/>
      <c r="BG1769" s="5"/>
      <c r="BH1769" s="5"/>
      <c r="BI1769" s="5"/>
      <c r="BL1769" s="5"/>
      <c r="BU1769" s="5"/>
      <c r="BV1769" s="5"/>
      <c r="BZ1769" s="5"/>
      <c r="CA1769" s="5"/>
      <c r="CB1769" s="5"/>
      <c r="CC1769" s="5"/>
      <c r="CD1769" s="5"/>
      <c r="CE1769" s="5"/>
      <c r="CF1769" s="5"/>
      <c r="CG1769" s="5"/>
      <c r="CH1769" s="5"/>
      <c r="CI1769" s="5"/>
      <c r="CL1769" s="5"/>
      <c r="CM1769" s="5"/>
      <c r="CN1769" s="5"/>
    </row>
    <row r="1770" spans="13:92" x14ac:dyDescent="0.25"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Z1770" s="5"/>
      <c r="AA1770" s="5"/>
      <c r="AH1770" s="5"/>
      <c r="AI1770" s="5"/>
      <c r="AU1770" s="5"/>
      <c r="AV1770" s="5"/>
      <c r="AZ1770" s="5"/>
      <c r="BA1770" s="5"/>
      <c r="BB1770" s="5"/>
      <c r="BC1770" s="5"/>
      <c r="BD1770" s="5"/>
      <c r="BE1770" s="5"/>
      <c r="BF1770" s="5"/>
      <c r="BG1770" s="5"/>
      <c r="BH1770" s="5"/>
      <c r="BI1770" s="5"/>
      <c r="BL1770" s="5"/>
      <c r="BU1770" s="5"/>
      <c r="BV1770" s="5"/>
      <c r="BZ1770" s="5"/>
      <c r="CA1770" s="5"/>
      <c r="CB1770" s="5"/>
      <c r="CC1770" s="5"/>
      <c r="CD1770" s="5"/>
      <c r="CE1770" s="5"/>
      <c r="CF1770" s="5"/>
      <c r="CG1770" s="5"/>
      <c r="CH1770" s="5"/>
      <c r="CI1770" s="5"/>
      <c r="CL1770" s="5"/>
      <c r="CM1770" s="5"/>
      <c r="CN1770" s="5"/>
    </row>
    <row r="1771" spans="13:92" x14ac:dyDescent="0.25"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Z1771" s="5"/>
      <c r="AA1771" s="5"/>
      <c r="AH1771" s="5"/>
      <c r="AI1771" s="5"/>
      <c r="AU1771" s="5"/>
      <c r="AV1771" s="5"/>
      <c r="AZ1771" s="5"/>
      <c r="BA1771" s="5"/>
      <c r="BB1771" s="5"/>
      <c r="BC1771" s="5"/>
      <c r="BD1771" s="5"/>
      <c r="BE1771" s="5"/>
      <c r="BF1771" s="5"/>
      <c r="BG1771" s="5"/>
      <c r="BH1771" s="5"/>
      <c r="BI1771" s="5"/>
      <c r="BL1771" s="5"/>
      <c r="BU1771" s="5"/>
      <c r="BV1771" s="5"/>
      <c r="BZ1771" s="5"/>
      <c r="CA1771" s="5"/>
      <c r="CB1771" s="5"/>
      <c r="CC1771" s="5"/>
      <c r="CD1771" s="5"/>
      <c r="CE1771" s="5"/>
      <c r="CF1771" s="5"/>
      <c r="CG1771" s="5"/>
      <c r="CH1771" s="5"/>
      <c r="CI1771" s="5"/>
      <c r="CL1771" s="5"/>
      <c r="CM1771" s="5"/>
      <c r="CN1771" s="5"/>
    </row>
    <row r="1772" spans="13:92" x14ac:dyDescent="0.25"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Z1772" s="5"/>
      <c r="AA1772" s="5"/>
      <c r="AH1772" s="5"/>
      <c r="AI1772" s="5"/>
      <c r="AU1772" s="5"/>
      <c r="AV1772" s="5"/>
      <c r="AZ1772" s="5"/>
      <c r="BA1772" s="5"/>
      <c r="BB1772" s="5"/>
      <c r="BC1772" s="5"/>
      <c r="BD1772" s="5"/>
      <c r="BE1772" s="5"/>
      <c r="BF1772" s="5"/>
      <c r="BG1772" s="5"/>
      <c r="BH1772" s="5"/>
      <c r="BI1772" s="5"/>
      <c r="BL1772" s="5"/>
      <c r="BU1772" s="5"/>
      <c r="BV1772" s="5"/>
      <c r="BZ1772" s="5"/>
      <c r="CA1772" s="5"/>
      <c r="CB1772" s="5"/>
      <c r="CC1772" s="5"/>
      <c r="CD1772" s="5"/>
      <c r="CE1772" s="5"/>
      <c r="CF1772" s="5"/>
      <c r="CG1772" s="5"/>
      <c r="CH1772" s="5"/>
      <c r="CI1772" s="5"/>
      <c r="CL1772" s="5"/>
      <c r="CM1772" s="5"/>
      <c r="CN1772" s="5"/>
    </row>
    <row r="1773" spans="13:92" x14ac:dyDescent="0.25"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Z1773" s="5"/>
      <c r="AA1773" s="5"/>
      <c r="AH1773" s="5"/>
      <c r="AI1773" s="5"/>
      <c r="AU1773" s="5"/>
      <c r="AV1773" s="5"/>
      <c r="AZ1773" s="5"/>
      <c r="BA1773" s="5"/>
      <c r="BB1773" s="5"/>
      <c r="BC1773" s="5"/>
      <c r="BD1773" s="5"/>
      <c r="BE1773" s="5"/>
      <c r="BF1773" s="5"/>
      <c r="BG1773" s="5"/>
      <c r="BH1773" s="5"/>
      <c r="BI1773" s="5"/>
      <c r="BL1773" s="5"/>
      <c r="BU1773" s="5"/>
      <c r="BV1773" s="5"/>
      <c r="BZ1773" s="5"/>
      <c r="CA1773" s="5"/>
      <c r="CB1773" s="5"/>
      <c r="CC1773" s="5"/>
      <c r="CD1773" s="5"/>
      <c r="CE1773" s="5"/>
      <c r="CF1773" s="5"/>
      <c r="CG1773" s="5"/>
      <c r="CH1773" s="5"/>
      <c r="CI1773" s="5"/>
      <c r="CL1773" s="5"/>
      <c r="CM1773" s="5"/>
      <c r="CN1773" s="5"/>
    </row>
    <row r="1774" spans="13:92" x14ac:dyDescent="0.25"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Z1774" s="5"/>
      <c r="AA1774" s="5"/>
      <c r="AH1774" s="5"/>
      <c r="AI1774" s="5"/>
      <c r="AU1774" s="5"/>
      <c r="AV1774" s="5"/>
      <c r="AZ1774" s="5"/>
      <c r="BA1774" s="5"/>
      <c r="BB1774" s="5"/>
      <c r="BC1774" s="5"/>
      <c r="BD1774" s="5"/>
      <c r="BE1774" s="5"/>
      <c r="BF1774" s="5"/>
      <c r="BG1774" s="5"/>
      <c r="BH1774" s="5"/>
      <c r="BI1774" s="5"/>
      <c r="BL1774" s="5"/>
      <c r="BU1774" s="5"/>
      <c r="BV1774" s="5"/>
      <c r="BZ1774" s="5"/>
      <c r="CA1774" s="5"/>
      <c r="CB1774" s="5"/>
      <c r="CC1774" s="5"/>
      <c r="CD1774" s="5"/>
      <c r="CE1774" s="5"/>
      <c r="CF1774" s="5"/>
      <c r="CG1774" s="5"/>
      <c r="CH1774" s="5"/>
      <c r="CI1774" s="5"/>
      <c r="CL1774" s="5"/>
      <c r="CM1774" s="5"/>
      <c r="CN1774" s="5"/>
    </row>
    <row r="1775" spans="13:92" x14ac:dyDescent="0.25"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Z1775" s="5"/>
      <c r="AA1775" s="5"/>
      <c r="AH1775" s="5"/>
      <c r="AI1775" s="5"/>
      <c r="AU1775" s="5"/>
      <c r="AV1775" s="5"/>
      <c r="AZ1775" s="5"/>
      <c r="BA1775" s="5"/>
      <c r="BB1775" s="5"/>
      <c r="BC1775" s="5"/>
      <c r="BD1775" s="5"/>
      <c r="BE1775" s="5"/>
      <c r="BF1775" s="5"/>
      <c r="BG1775" s="5"/>
      <c r="BH1775" s="5"/>
      <c r="BI1775" s="5"/>
      <c r="BL1775" s="5"/>
      <c r="BU1775" s="5"/>
      <c r="BV1775" s="5"/>
      <c r="BZ1775" s="5"/>
      <c r="CA1775" s="5"/>
      <c r="CB1775" s="5"/>
      <c r="CC1775" s="5"/>
      <c r="CD1775" s="5"/>
      <c r="CE1775" s="5"/>
      <c r="CF1775" s="5"/>
      <c r="CG1775" s="5"/>
      <c r="CH1775" s="5"/>
      <c r="CI1775" s="5"/>
      <c r="CL1775" s="5"/>
      <c r="CM1775" s="5"/>
      <c r="CN1775" s="5"/>
    </row>
    <row r="1776" spans="13:92" x14ac:dyDescent="0.25"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Z1776" s="5"/>
      <c r="AA1776" s="5"/>
      <c r="AH1776" s="5"/>
      <c r="AI1776" s="5"/>
      <c r="AU1776" s="5"/>
      <c r="AV1776" s="5"/>
      <c r="AZ1776" s="5"/>
      <c r="BA1776" s="5"/>
      <c r="BB1776" s="5"/>
      <c r="BC1776" s="5"/>
      <c r="BD1776" s="5"/>
      <c r="BE1776" s="5"/>
      <c r="BF1776" s="5"/>
      <c r="BG1776" s="5"/>
      <c r="BH1776" s="5"/>
      <c r="BI1776" s="5"/>
      <c r="BL1776" s="5"/>
      <c r="BU1776" s="5"/>
      <c r="BV1776" s="5"/>
      <c r="BZ1776" s="5"/>
      <c r="CA1776" s="5"/>
      <c r="CB1776" s="5"/>
      <c r="CC1776" s="5"/>
      <c r="CD1776" s="5"/>
      <c r="CE1776" s="5"/>
      <c r="CF1776" s="5"/>
      <c r="CG1776" s="5"/>
      <c r="CH1776" s="5"/>
      <c r="CI1776" s="5"/>
      <c r="CL1776" s="5"/>
      <c r="CM1776" s="5"/>
      <c r="CN1776" s="5"/>
    </row>
    <row r="1777" spans="13:92" x14ac:dyDescent="0.25"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Z1777" s="5"/>
      <c r="AA1777" s="5"/>
      <c r="AH1777" s="5"/>
      <c r="AI1777" s="5"/>
      <c r="AU1777" s="5"/>
      <c r="AV1777" s="5"/>
      <c r="AZ1777" s="5"/>
      <c r="BA1777" s="5"/>
      <c r="BB1777" s="5"/>
      <c r="BC1777" s="5"/>
      <c r="BD1777" s="5"/>
      <c r="BE1777" s="5"/>
      <c r="BF1777" s="5"/>
      <c r="BG1777" s="5"/>
      <c r="BH1777" s="5"/>
      <c r="BI1777" s="5"/>
      <c r="BL1777" s="5"/>
      <c r="BU1777" s="5"/>
      <c r="BV1777" s="5"/>
      <c r="BZ1777" s="5"/>
      <c r="CA1777" s="5"/>
      <c r="CB1777" s="5"/>
      <c r="CC1777" s="5"/>
      <c r="CD1777" s="5"/>
      <c r="CE1777" s="5"/>
      <c r="CF1777" s="5"/>
      <c r="CG1777" s="5"/>
      <c r="CH1777" s="5"/>
      <c r="CI1777" s="5"/>
      <c r="CL1777" s="5"/>
      <c r="CM1777" s="5"/>
      <c r="CN1777" s="5"/>
    </row>
    <row r="1778" spans="13:92" x14ac:dyDescent="0.25"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Z1778" s="5"/>
      <c r="AA1778" s="5"/>
      <c r="AH1778" s="5"/>
      <c r="AI1778" s="5"/>
      <c r="AU1778" s="5"/>
      <c r="AV1778" s="5"/>
      <c r="AZ1778" s="5"/>
      <c r="BA1778" s="5"/>
      <c r="BB1778" s="5"/>
      <c r="BC1778" s="5"/>
      <c r="BD1778" s="5"/>
      <c r="BE1778" s="5"/>
      <c r="BF1778" s="5"/>
      <c r="BG1778" s="5"/>
      <c r="BH1778" s="5"/>
      <c r="BI1778" s="5"/>
      <c r="BL1778" s="5"/>
      <c r="BU1778" s="5"/>
      <c r="BV1778" s="5"/>
      <c r="BZ1778" s="5"/>
      <c r="CA1778" s="5"/>
      <c r="CB1778" s="5"/>
      <c r="CC1778" s="5"/>
      <c r="CD1778" s="5"/>
      <c r="CE1778" s="5"/>
      <c r="CF1778" s="5"/>
      <c r="CG1778" s="5"/>
      <c r="CH1778" s="5"/>
      <c r="CI1778" s="5"/>
      <c r="CL1778" s="5"/>
      <c r="CM1778" s="5"/>
      <c r="CN1778" s="5"/>
    </row>
    <row r="1779" spans="13:92" x14ac:dyDescent="0.25"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Z1779" s="5"/>
      <c r="AA1779" s="5"/>
      <c r="AH1779" s="5"/>
      <c r="AI1779" s="5"/>
      <c r="AU1779" s="5"/>
      <c r="AV1779" s="5"/>
      <c r="AZ1779" s="5"/>
      <c r="BA1779" s="5"/>
      <c r="BB1779" s="5"/>
      <c r="BC1779" s="5"/>
      <c r="BD1779" s="5"/>
      <c r="BE1779" s="5"/>
      <c r="BF1779" s="5"/>
      <c r="BG1779" s="5"/>
      <c r="BH1779" s="5"/>
      <c r="BI1779" s="5"/>
      <c r="BL1779" s="5"/>
      <c r="BU1779" s="5"/>
      <c r="BV1779" s="5"/>
      <c r="BZ1779" s="5"/>
      <c r="CA1779" s="5"/>
      <c r="CB1779" s="5"/>
      <c r="CC1779" s="5"/>
      <c r="CD1779" s="5"/>
      <c r="CE1779" s="5"/>
      <c r="CF1779" s="5"/>
      <c r="CG1779" s="5"/>
      <c r="CH1779" s="5"/>
      <c r="CI1779" s="5"/>
      <c r="CL1779" s="5"/>
      <c r="CM1779" s="5"/>
      <c r="CN1779" s="5"/>
    </row>
    <row r="1780" spans="13:92" x14ac:dyDescent="0.25"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Z1780" s="5"/>
      <c r="AA1780" s="5"/>
      <c r="AH1780" s="5"/>
      <c r="AI1780" s="5"/>
      <c r="AU1780" s="5"/>
      <c r="AV1780" s="5"/>
      <c r="AZ1780" s="5"/>
      <c r="BA1780" s="5"/>
      <c r="BB1780" s="5"/>
      <c r="BC1780" s="5"/>
      <c r="BD1780" s="5"/>
      <c r="BE1780" s="5"/>
      <c r="BF1780" s="5"/>
      <c r="BG1780" s="5"/>
      <c r="BH1780" s="5"/>
      <c r="BI1780" s="5"/>
      <c r="BL1780" s="5"/>
      <c r="BU1780" s="5"/>
      <c r="BV1780" s="5"/>
      <c r="BZ1780" s="5"/>
      <c r="CA1780" s="5"/>
      <c r="CB1780" s="5"/>
      <c r="CC1780" s="5"/>
      <c r="CD1780" s="5"/>
      <c r="CE1780" s="5"/>
      <c r="CF1780" s="5"/>
      <c r="CG1780" s="5"/>
      <c r="CH1780" s="5"/>
      <c r="CI1780" s="5"/>
      <c r="CL1780" s="5"/>
      <c r="CM1780" s="5"/>
      <c r="CN1780" s="5"/>
    </row>
    <row r="1781" spans="13:92" x14ac:dyDescent="0.25"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Z1781" s="5"/>
      <c r="AA1781" s="5"/>
      <c r="AH1781" s="5"/>
      <c r="AI1781" s="5"/>
      <c r="AU1781" s="5"/>
      <c r="AV1781" s="5"/>
      <c r="AZ1781" s="5"/>
      <c r="BA1781" s="5"/>
      <c r="BB1781" s="5"/>
      <c r="BC1781" s="5"/>
      <c r="BD1781" s="5"/>
      <c r="BE1781" s="5"/>
      <c r="BF1781" s="5"/>
      <c r="BG1781" s="5"/>
      <c r="BH1781" s="5"/>
      <c r="BI1781" s="5"/>
      <c r="BL1781" s="5"/>
      <c r="BU1781" s="5"/>
      <c r="BV1781" s="5"/>
      <c r="BZ1781" s="5"/>
      <c r="CA1781" s="5"/>
      <c r="CB1781" s="5"/>
      <c r="CC1781" s="5"/>
      <c r="CD1781" s="5"/>
      <c r="CE1781" s="5"/>
      <c r="CF1781" s="5"/>
      <c r="CG1781" s="5"/>
      <c r="CH1781" s="5"/>
      <c r="CI1781" s="5"/>
      <c r="CL1781" s="5"/>
      <c r="CM1781" s="5"/>
      <c r="CN1781" s="5"/>
    </row>
    <row r="1782" spans="13:92" x14ac:dyDescent="0.25"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Z1782" s="5"/>
      <c r="AA1782" s="5"/>
      <c r="AH1782" s="5"/>
      <c r="AI1782" s="5"/>
      <c r="AU1782" s="5"/>
      <c r="AV1782" s="5"/>
      <c r="AZ1782" s="5"/>
      <c r="BA1782" s="5"/>
      <c r="BB1782" s="5"/>
      <c r="BC1782" s="5"/>
      <c r="BD1782" s="5"/>
      <c r="BE1782" s="5"/>
      <c r="BF1782" s="5"/>
      <c r="BG1782" s="5"/>
      <c r="BH1782" s="5"/>
      <c r="BI1782" s="5"/>
      <c r="BL1782" s="5"/>
      <c r="BU1782" s="5"/>
      <c r="BV1782" s="5"/>
      <c r="BZ1782" s="5"/>
      <c r="CA1782" s="5"/>
      <c r="CB1782" s="5"/>
      <c r="CC1782" s="5"/>
      <c r="CD1782" s="5"/>
      <c r="CE1782" s="5"/>
      <c r="CF1782" s="5"/>
      <c r="CG1782" s="5"/>
      <c r="CH1782" s="5"/>
      <c r="CI1782" s="5"/>
      <c r="CL1782" s="5"/>
      <c r="CM1782" s="5"/>
      <c r="CN1782" s="5"/>
    </row>
    <row r="1783" spans="13:92" x14ac:dyDescent="0.25"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Z1783" s="5"/>
      <c r="AA1783" s="5"/>
      <c r="AH1783" s="5"/>
      <c r="AI1783" s="5"/>
      <c r="AU1783" s="5"/>
      <c r="AV1783" s="5"/>
      <c r="AZ1783" s="5"/>
      <c r="BA1783" s="5"/>
      <c r="BB1783" s="5"/>
      <c r="BC1783" s="5"/>
      <c r="BD1783" s="5"/>
      <c r="BE1783" s="5"/>
      <c r="BF1783" s="5"/>
      <c r="BG1783" s="5"/>
      <c r="BH1783" s="5"/>
      <c r="BI1783" s="5"/>
      <c r="BL1783" s="5"/>
      <c r="BU1783" s="5"/>
      <c r="BV1783" s="5"/>
      <c r="BZ1783" s="5"/>
      <c r="CA1783" s="5"/>
      <c r="CB1783" s="5"/>
      <c r="CC1783" s="5"/>
      <c r="CD1783" s="5"/>
      <c r="CE1783" s="5"/>
      <c r="CF1783" s="5"/>
      <c r="CG1783" s="5"/>
      <c r="CH1783" s="5"/>
      <c r="CI1783" s="5"/>
      <c r="CL1783" s="5"/>
      <c r="CM1783" s="5"/>
      <c r="CN1783" s="5"/>
    </row>
    <row r="1784" spans="13:92" x14ac:dyDescent="0.25"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Z1784" s="5"/>
      <c r="AA1784" s="5"/>
      <c r="AH1784" s="5"/>
      <c r="AI1784" s="5"/>
      <c r="AU1784" s="5"/>
      <c r="AV1784" s="5"/>
      <c r="AZ1784" s="5"/>
      <c r="BA1784" s="5"/>
      <c r="BB1784" s="5"/>
      <c r="BC1784" s="5"/>
      <c r="BD1784" s="5"/>
      <c r="BE1784" s="5"/>
      <c r="BF1784" s="5"/>
      <c r="BG1784" s="5"/>
      <c r="BH1784" s="5"/>
      <c r="BI1784" s="5"/>
      <c r="BL1784" s="5"/>
      <c r="BU1784" s="5"/>
      <c r="BV1784" s="5"/>
      <c r="BZ1784" s="5"/>
      <c r="CA1784" s="5"/>
      <c r="CB1784" s="5"/>
      <c r="CC1784" s="5"/>
      <c r="CD1784" s="5"/>
      <c r="CE1784" s="5"/>
      <c r="CF1784" s="5"/>
      <c r="CG1784" s="5"/>
      <c r="CH1784" s="5"/>
      <c r="CI1784" s="5"/>
      <c r="CL1784" s="5"/>
      <c r="CM1784" s="5"/>
      <c r="CN1784" s="5"/>
    </row>
    <row r="1785" spans="13:92" x14ac:dyDescent="0.25"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Z1785" s="5"/>
      <c r="AA1785" s="5"/>
      <c r="AH1785" s="5"/>
      <c r="AI1785" s="5"/>
      <c r="AU1785" s="5"/>
      <c r="AV1785" s="5"/>
      <c r="AZ1785" s="5"/>
      <c r="BA1785" s="5"/>
      <c r="BB1785" s="5"/>
      <c r="BC1785" s="5"/>
      <c r="BD1785" s="5"/>
      <c r="BE1785" s="5"/>
      <c r="BF1785" s="5"/>
      <c r="BG1785" s="5"/>
      <c r="BH1785" s="5"/>
      <c r="BI1785" s="5"/>
      <c r="BL1785" s="5"/>
      <c r="BU1785" s="5"/>
      <c r="BV1785" s="5"/>
      <c r="BZ1785" s="5"/>
      <c r="CA1785" s="5"/>
      <c r="CB1785" s="5"/>
      <c r="CC1785" s="5"/>
      <c r="CD1785" s="5"/>
      <c r="CE1785" s="5"/>
      <c r="CF1785" s="5"/>
      <c r="CG1785" s="5"/>
      <c r="CH1785" s="5"/>
      <c r="CI1785" s="5"/>
      <c r="CL1785" s="5"/>
      <c r="CM1785" s="5"/>
      <c r="CN1785" s="5"/>
    </row>
    <row r="1786" spans="13:92" x14ac:dyDescent="0.25"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Z1786" s="5"/>
      <c r="AA1786" s="5"/>
      <c r="AH1786" s="5"/>
      <c r="AI1786" s="5"/>
      <c r="AU1786" s="5"/>
      <c r="AV1786" s="5"/>
      <c r="AZ1786" s="5"/>
      <c r="BA1786" s="5"/>
      <c r="BB1786" s="5"/>
      <c r="BC1786" s="5"/>
      <c r="BD1786" s="5"/>
      <c r="BE1786" s="5"/>
      <c r="BF1786" s="5"/>
      <c r="BG1786" s="5"/>
      <c r="BH1786" s="5"/>
      <c r="BI1786" s="5"/>
      <c r="BL1786" s="5"/>
      <c r="BU1786" s="5"/>
      <c r="BV1786" s="5"/>
      <c r="BZ1786" s="5"/>
      <c r="CA1786" s="5"/>
      <c r="CB1786" s="5"/>
      <c r="CC1786" s="5"/>
      <c r="CD1786" s="5"/>
      <c r="CE1786" s="5"/>
      <c r="CF1786" s="5"/>
      <c r="CG1786" s="5"/>
      <c r="CH1786" s="5"/>
      <c r="CI1786" s="5"/>
      <c r="CL1786" s="5"/>
      <c r="CM1786" s="5"/>
      <c r="CN1786" s="5"/>
    </row>
    <row r="1787" spans="13:92" x14ac:dyDescent="0.25"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Z1787" s="5"/>
      <c r="AA1787" s="5"/>
      <c r="AH1787" s="5"/>
      <c r="AI1787" s="5"/>
      <c r="AU1787" s="5"/>
      <c r="AV1787" s="5"/>
      <c r="AZ1787" s="5"/>
      <c r="BA1787" s="5"/>
      <c r="BB1787" s="5"/>
      <c r="BC1787" s="5"/>
      <c r="BD1787" s="5"/>
      <c r="BE1787" s="5"/>
      <c r="BF1787" s="5"/>
      <c r="BG1787" s="5"/>
      <c r="BH1787" s="5"/>
      <c r="BI1787" s="5"/>
      <c r="BL1787" s="5"/>
      <c r="BU1787" s="5"/>
      <c r="BV1787" s="5"/>
      <c r="BZ1787" s="5"/>
      <c r="CA1787" s="5"/>
      <c r="CB1787" s="5"/>
      <c r="CC1787" s="5"/>
      <c r="CD1787" s="5"/>
      <c r="CE1787" s="5"/>
      <c r="CF1787" s="5"/>
      <c r="CG1787" s="5"/>
      <c r="CH1787" s="5"/>
      <c r="CI1787" s="5"/>
      <c r="CL1787" s="5"/>
      <c r="CM1787" s="5"/>
      <c r="CN1787" s="5"/>
    </row>
    <row r="1788" spans="13:92" x14ac:dyDescent="0.25"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Z1788" s="5"/>
      <c r="AA1788" s="5"/>
      <c r="AH1788" s="5"/>
      <c r="AI1788" s="5"/>
      <c r="AU1788" s="5"/>
      <c r="AV1788" s="5"/>
      <c r="AZ1788" s="5"/>
      <c r="BA1788" s="5"/>
      <c r="BB1788" s="5"/>
      <c r="BC1788" s="5"/>
      <c r="BD1788" s="5"/>
      <c r="BE1788" s="5"/>
      <c r="BF1788" s="5"/>
      <c r="BG1788" s="5"/>
      <c r="BH1788" s="5"/>
      <c r="BI1788" s="5"/>
      <c r="BL1788" s="5"/>
      <c r="BU1788" s="5"/>
      <c r="BV1788" s="5"/>
      <c r="BZ1788" s="5"/>
      <c r="CA1788" s="5"/>
      <c r="CB1788" s="5"/>
      <c r="CC1788" s="5"/>
      <c r="CD1788" s="5"/>
      <c r="CE1788" s="5"/>
      <c r="CF1788" s="5"/>
      <c r="CG1788" s="5"/>
      <c r="CH1788" s="5"/>
      <c r="CI1788" s="5"/>
      <c r="CL1788" s="5"/>
      <c r="CM1788" s="5"/>
      <c r="CN1788" s="5"/>
    </row>
    <row r="1789" spans="13:92" x14ac:dyDescent="0.25"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Z1789" s="5"/>
      <c r="AA1789" s="5"/>
      <c r="AH1789" s="5"/>
      <c r="AI1789" s="5"/>
      <c r="AU1789" s="5"/>
      <c r="AV1789" s="5"/>
      <c r="AZ1789" s="5"/>
      <c r="BA1789" s="5"/>
      <c r="BB1789" s="5"/>
      <c r="BC1789" s="5"/>
      <c r="BD1789" s="5"/>
      <c r="BE1789" s="5"/>
      <c r="BF1789" s="5"/>
      <c r="BG1789" s="5"/>
      <c r="BH1789" s="5"/>
      <c r="BI1789" s="5"/>
      <c r="BL1789" s="5"/>
      <c r="BU1789" s="5"/>
      <c r="BV1789" s="5"/>
      <c r="BZ1789" s="5"/>
      <c r="CA1789" s="5"/>
      <c r="CB1789" s="5"/>
      <c r="CC1789" s="5"/>
      <c r="CD1789" s="5"/>
      <c r="CE1789" s="5"/>
      <c r="CF1789" s="5"/>
      <c r="CG1789" s="5"/>
      <c r="CH1789" s="5"/>
      <c r="CI1789" s="5"/>
      <c r="CL1789" s="5"/>
      <c r="CM1789" s="5"/>
      <c r="CN1789" s="5"/>
    </row>
    <row r="1790" spans="13:92" x14ac:dyDescent="0.25"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Z1790" s="5"/>
      <c r="AA1790" s="5"/>
      <c r="AH1790" s="5"/>
      <c r="AI1790" s="5"/>
      <c r="AU1790" s="5"/>
      <c r="AV1790" s="5"/>
      <c r="AZ1790" s="5"/>
      <c r="BA1790" s="5"/>
      <c r="BB1790" s="5"/>
      <c r="BC1790" s="5"/>
      <c r="BD1790" s="5"/>
      <c r="BE1790" s="5"/>
      <c r="BF1790" s="5"/>
      <c r="BG1790" s="5"/>
      <c r="BH1790" s="5"/>
      <c r="BI1790" s="5"/>
      <c r="BL1790" s="5"/>
      <c r="BU1790" s="5"/>
      <c r="BV1790" s="5"/>
      <c r="BZ1790" s="5"/>
      <c r="CA1790" s="5"/>
      <c r="CB1790" s="5"/>
      <c r="CC1790" s="5"/>
      <c r="CD1790" s="5"/>
      <c r="CE1790" s="5"/>
      <c r="CF1790" s="5"/>
      <c r="CG1790" s="5"/>
      <c r="CH1790" s="5"/>
      <c r="CI1790" s="5"/>
      <c r="CL1790" s="5"/>
      <c r="CM1790" s="5"/>
      <c r="CN1790" s="5"/>
    </row>
    <row r="1791" spans="13:92" x14ac:dyDescent="0.25"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Z1791" s="5"/>
      <c r="AA1791" s="5"/>
      <c r="AH1791" s="5"/>
      <c r="AI1791" s="5"/>
      <c r="AU1791" s="5"/>
      <c r="AV1791" s="5"/>
      <c r="AZ1791" s="5"/>
      <c r="BA1791" s="5"/>
      <c r="BB1791" s="5"/>
      <c r="BC1791" s="5"/>
      <c r="BD1791" s="5"/>
      <c r="BE1791" s="5"/>
      <c r="BF1791" s="5"/>
      <c r="BG1791" s="5"/>
      <c r="BH1791" s="5"/>
      <c r="BI1791" s="5"/>
      <c r="BL1791" s="5"/>
      <c r="BU1791" s="5"/>
      <c r="BV1791" s="5"/>
      <c r="BZ1791" s="5"/>
      <c r="CA1791" s="5"/>
      <c r="CB1791" s="5"/>
      <c r="CC1791" s="5"/>
      <c r="CD1791" s="5"/>
      <c r="CE1791" s="5"/>
      <c r="CF1791" s="5"/>
      <c r="CG1791" s="5"/>
      <c r="CH1791" s="5"/>
      <c r="CI1791" s="5"/>
      <c r="CL1791" s="5"/>
      <c r="CM1791" s="5"/>
      <c r="CN1791" s="5"/>
    </row>
    <row r="1792" spans="13:92" x14ac:dyDescent="0.25"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Z1792" s="5"/>
      <c r="AA1792" s="5"/>
      <c r="AH1792" s="5"/>
      <c r="AI1792" s="5"/>
      <c r="AU1792" s="5"/>
      <c r="AV1792" s="5"/>
      <c r="AZ1792" s="5"/>
      <c r="BA1792" s="5"/>
      <c r="BB1792" s="5"/>
      <c r="BC1792" s="5"/>
      <c r="BD1792" s="5"/>
      <c r="BE1792" s="5"/>
      <c r="BF1792" s="5"/>
      <c r="BG1792" s="5"/>
      <c r="BH1792" s="5"/>
      <c r="BI1792" s="5"/>
      <c r="BL1792" s="5"/>
      <c r="BU1792" s="5"/>
      <c r="BV1792" s="5"/>
      <c r="BZ1792" s="5"/>
      <c r="CA1792" s="5"/>
      <c r="CB1792" s="5"/>
      <c r="CC1792" s="5"/>
      <c r="CD1792" s="5"/>
      <c r="CE1792" s="5"/>
      <c r="CF1792" s="5"/>
      <c r="CG1792" s="5"/>
      <c r="CH1792" s="5"/>
      <c r="CI1792" s="5"/>
      <c r="CL1792" s="5"/>
      <c r="CM1792" s="5"/>
      <c r="CN1792" s="5"/>
    </row>
    <row r="1793" spans="13:92" x14ac:dyDescent="0.25"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Z1793" s="5"/>
      <c r="AA1793" s="5"/>
      <c r="AH1793" s="5"/>
      <c r="AI1793" s="5"/>
      <c r="AU1793" s="5"/>
      <c r="AV1793" s="5"/>
      <c r="AZ1793" s="5"/>
      <c r="BA1793" s="5"/>
      <c r="BB1793" s="5"/>
      <c r="BC1793" s="5"/>
      <c r="BD1793" s="5"/>
      <c r="BE1793" s="5"/>
      <c r="BF1793" s="5"/>
      <c r="BG1793" s="5"/>
      <c r="BH1793" s="5"/>
      <c r="BI1793" s="5"/>
      <c r="BL1793" s="5"/>
      <c r="BU1793" s="5"/>
      <c r="BV1793" s="5"/>
      <c r="BZ1793" s="5"/>
      <c r="CA1793" s="5"/>
      <c r="CB1793" s="5"/>
      <c r="CC1793" s="5"/>
      <c r="CD1793" s="5"/>
      <c r="CE1793" s="5"/>
      <c r="CF1793" s="5"/>
      <c r="CG1793" s="5"/>
      <c r="CH1793" s="5"/>
      <c r="CI1793" s="5"/>
      <c r="CL1793" s="5"/>
      <c r="CM1793" s="5"/>
      <c r="CN1793" s="5"/>
    </row>
    <row r="1794" spans="13:92" x14ac:dyDescent="0.25"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Z1794" s="5"/>
      <c r="AA1794" s="5"/>
      <c r="AH1794" s="5"/>
      <c r="AI1794" s="5"/>
      <c r="AU1794" s="5"/>
      <c r="AV1794" s="5"/>
      <c r="AZ1794" s="5"/>
      <c r="BA1794" s="5"/>
      <c r="BB1794" s="5"/>
      <c r="BC1794" s="5"/>
      <c r="BD1794" s="5"/>
      <c r="BE1794" s="5"/>
      <c r="BF1794" s="5"/>
      <c r="BG1794" s="5"/>
      <c r="BH1794" s="5"/>
      <c r="BI1794" s="5"/>
      <c r="BL1794" s="5"/>
      <c r="BU1794" s="5"/>
      <c r="BV1794" s="5"/>
      <c r="BZ1794" s="5"/>
      <c r="CA1794" s="5"/>
      <c r="CB1794" s="5"/>
      <c r="CC1794" s="5"/>
      <c r="CD1794" s="5"/>
      <c r="CE1794" s="5"/>
      <c r="CF1794" s="5"/>
      <c r="CG1794" s="5"/>
      <c r="CH1794" s="5"/>
      <c r="CI1794" s="5"/>
      <c r="CL1794" s="5"/>
      <c r="CM1794" s="5"/>
      <c r="CN1794" s="5"/>
    </row>
    <row r="1795" spans="13:92" x14ac:dyDescent="0.25"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Z1795" s="5"/>
      <c r="AA1795" s="5"/>
      <c r="AH1795" s="5"/>
      <c r="AI1795" s="5"/>
      <c r="AU1795" s="5"/>
      <c r="AV1795" s="5"/>
      <c r="AZ1795" s="5"/>
      <c r="BA1795" s="5"/>
      <c r="BB1795" s="5"/>
      <c r="BC1795" s="5"/>
      <c r="BD1795" s="5"/>
      <c r="BE1795" s="5"/>
      <c r="BF1795" s="5"/>
      <c r="BG1795" s="5"/>
      <c r="BH1795" s="5"/>
      <c r="BI1795" s="5"/>
      <c r="BL1795" s="5"/>
      <c r="BU1795" s="5"/>
      <c r="BV1795" s="5"/>
      <c r="BZ1795" s="5"/>
      <c r="CA1795" s="5"/>
      <c r="CB1795" s="5"/>
      <c r="CC1795" s="5"/>
      <c r="CD1795" s="5"/>
      <c r="CE1795" s="5"/>
      <c r="CF1795" s="5"/>
      <c r="CG1795" s="5"/>
      <c r="CH1795" s="5"/>
      <c r="CI1795" s="5"/>
      <c r="CL1795" s="5"/>
      <c r="CM1795" s="5"/>
      <c r="CN1795" s="5"/>
    </row>
    <row r="1796" spans="13:92" x14ac:dyDescent="0.25"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Z1796" s="5"/>
      <c r="AA1796" s="5"/>
      <c r="AH1796" s="5"/>
      <c r="AI1796" s="5"/>
      <c r="AU1796" s="5"/>
      <c r="AV1796" s="5"/>
      <c r="AZ1796" s="5"/>
      <c r="BA1796" s="5"/>
      <c r="BB1796" s="5"/>
      <c r="BC1796" s="5"/>
      <c r="BD1796" s="5"/>
      <c r="BE1796" s="5"/>
      <c r="BF1796" s="5"/>
      <c r="BG1796" s="5"/>
      <c r="BH1796" s="5"/>
      <c r="BI1796" s="5"/>
      <c r="BL1796" s="5"/>
      <c r="BU1796" s="5"/>
      <c r="BV1796" s="5"/>
      <c r="BZ1796" s="5"/>
      <c r="CA1796" s="5"/>
      <c r="CB1796" s="5"/>
      <c r="CC1796" s="5"/>
      <c r="CD1796" s="5"/>
      <c r="CE1796" s="5"/>
      <c r="CF1796" s="5"/>
      <c r="CG1796" s="5"/>
      <c r="CH1796" s="5"/>
      <c r="CI1796" s="5"/>
      <c r="CL1796" s="5"/>
      <c r="CM1796" s="5"/>
      <c r="CN1796" s="5"/>
    </row>
  </sheetData>
  <protectedRanges>
    <protectedRange sqref="BM6:BT37 BZ6:CG37 M6:T37 Z6:AG37 AM6:AT37 AZ6:BG37" name="Rango1"/>
  </protectedRanges>
  <mergeCells count="106">
    <mergeCell ref="A23:A25"/>
    <mergeCell ref="A26:A37"/>
    <mergeCell ref="BJ15:BK17"/>
    <mergeCell ref="BW15:BX17"/>
    <mergeCell ref="CJ15:CK17"/>
    <mergeCell ref="CN15:CN17"/>
    <mergeCell ref="A18:A20"/>
    <mergeCell ref="B18:B20"/>
    <mergeCell ref="C18:K20"/>
    <mergeCell ref="W18:X20"/>
    <mergeCell ref="AJ18:AK20"/>
    <mergeCell ref="AW18:AX20"/>
    <mergeCell ref="CN12:CN14"/>
    <mergeCell ref="A15:A17"/>
    <mergeCell ref="B15:B17"/>
    <mergeCell ref="C15:K17"/>
    <mergeCell ref="W15:X17"/>
    <mergeCell ref="AJ15:AK17"/>
    <mergeCell ref="AW15:AX17"/>
    <mergeCell ref="BJ18:BK20"/>
    <mergeCell ref="BW18:BX20"/>
    <mergeCell ref="CJ18:CK20"/>
    <mergeCell ref="CN18:CN20"/>
    <mergeCell ref="A12:A14"/>
    <mergeCell ref="B12:B14"/>
    <mergeCell ref="C12:K14"/>
    <mergeCell ref="W12:X14"/>
    <mergeCell ref="AJ12:AK14"/>
    <mergeCell ref="AW12:AX14"/>
    <mergeCell ref="BJ12:BK14"/>
    <mergeCell ref="BW12:BX14"/>
    <mergeCell ref="CJ12:CK14"/>
    <mergeCell ref="BJ6:BK8"/>
    <mergeCell ref="BW6:BX8"/>
    <mergeCell ref="CJ6:CK8"/>
    <mergeCell ref="CN6:CN8"/>
    <mergeCell ref="A9:A11"/>
    <mergeCell ref="B9:B11"/>
    <mergeCell ref="C9:K11"/>
    <mergeCell ref="W9:X11"/>
    <mergeCell ref="AJ9:AK11"/>
    <mergeCell ref="AW9:AX11"/>
    <mergeCell ref="BJ9:BK11"/>
    <mergeCell ref="BW9:BX11"/>
    <mergeCell ref="CJ9:CK11"/>
    <mergeCell ref="CN9:CN11"/>
    <mergeCell ref="CH4:CI4"/>
    <mergeCell ref="CJ4:CK5"/>
    <mergeCell ref="CL4:CM4"/>
    <mergeCell ref="CN4:CN5"/>
    <mergeCell ref="A6:A8"/>
    <mergeCell ref="B6:B8"/>
    <mergeCell ref="C6:K8"/>
    <mergeCell ref="W6:X8"/>
    <mergeCell ref="AJ6:AK8"/>
    <mergeCell ref="AW6:AX8"/>
    <mergeCell ref="BW4:BX5"/>
    <mergeCell ref="BY4:BY5"/>
    <mergeCell ref="BZ4:CA4"/>
    <mergeCell ref="CB4:CC4"/>
    <mergeCell ref="CD4:CE4"/>
    <mergeCell ref="CF4:CG4"/>
    <mergeCell ref="BL4:BL5"/>
    <mergeCell ref="BM4:BN4"/>
    <mergeCell ref="BO4:BP4"/>
    <mergeCell ref="BQ4:BR4"/>
    <mergeCell ref="BS4:BT4"/>
    <mergeCell ref="BU4:BV4"/>
    <mergeCell ref="AZ4:BA4"/>
    <mergeCell ref="BB4:BC4"/>
    <mergeCell ref="Z4:AA4"/>
    <mergeCell ref="AB4:AC4"/>
    <mergeCell ref="BD4:BE4"/>
    <mergeCell ref="BF4:BG4"/>
    <mergeCell ref="BH4:BI4"/>
    <mergeCell ref="BJ4:BK5"/>
    <mergeCell ref="AO4:AP4"/>
    <mergeCell ref="AQ4:AR4"/>
    <mergeCell ref="AS4:AT4"/>
    <mergeCell ref="AU4:AV4"/>
    <mergeCell ref="AW4:AX5"/>
    <mergeCell ref="AY4:AY5"/>
    <mergeCell ref="B4:B5"/>
    <mergeCell ref="C4:K5"/>
    <mergeCell ref="L4:L5"/>
    <mergeCell ref="M4:N4"/>
    <mergeCell ref="O4:P4"/>
    <mergeCell ref="Q4:R4"/>
    <mergeCell ref="B1:CN2"/>
    <mergeCell ref="L3:X3"/>
    <mergeCell ref="Z3:AK3"/>
    <mergeCell ref="AM3:AX3"/>
    <mergeCell ref="AZ3:BK3"/>
    <mergeCell ref="BM3:BX3"/>
    <mergeCell ref="BZ3:CK3"/>
    <mergeCell ref="CL3:CN3"/>
    <mergeCell ref="AD4:AE4"/>
    <mergeCell ref="AF4:AG4"/>
    <mergeCell ref="AH4:AI4"/>
    <mergeCell ref="AJ4:AK5"/>
    <mergeCell ref="AL4:AL5"/>
    <mergeCell ref="AM4:AN4"/>
    <mergeCell ref="S4:T4"/>
    <mergeCell ref="U4:V4"/>
    <mergeCell ref="W4:X5"/>
    <mergeCell ref="Y4:Y5"/>
  </mergeCells>
  <printOptions horizontalCentered="1"/>
  <pageMargins left="0.23622047244094491" right="0.23622047244094491" top="0.74803149606299213" bottom="0.74803149606299213" header="0.31496062992125984" footer="0.31496062992125984"/>
  <pageSetup paperSize="5" scale="55" fitToHeight="0" orientation="landscape" horizontalDpi="300" verticalDpi="300" r:id="rId1"/>
  <headerFooter>
    <oddHeader>&amp;LDirección Departamental de Educación La Paz
Subdirección de Educación Superior de Formación Profesional&amp;R&amp;G</oddHeader>
    <oddFooter xml:space="preserve">&amp;R&amp;12 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PRIMERO_CONTA</vt:lpstr>
      <vt:lpstr>SEGUNDO_CONTA</vt:lpstr>
      <vt:lpstr>TERCERO_CONTA</vt:lpstr>
      <vt:lpstr>PRIMERO_SECRE</vt:lpstr>
      <vt:lpstr>SEGUNDO_SECRE</vt:lpstr>
      <vt:lpstr>CANT DE EST X CARRERA_1 Pag 5</vt:lpstr>
      <vt:lpstr>'CANT DE EST X CARRERA_1 Pag 5'!Área_de_impresión</vt:lpstr>
      <vt:lpstr>PRIMERO_CONTA!Área_de_impresión</vt:lpstr>
      <vt:lpstr>PRIMERO_SECRE!Área_de_impresión</vt:lpstr>
      <vt:lpstr>SEGUNDO_CONTA!Área_de_impresión</vt:lpstr>
      <vt:lpstr>SEGUNDO_SECRE!Área_de_impresión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recepcion</dc:creator>
  <cp:lastModifiedBy>Cristiam Jhory Herrera Daza</cp:lastModifiedBy>
  <cp:lastPrinted>2020-12-30T14:31:17Z</cp:lastPrinted>
  <dcterms:created xsi:type="dcterms:W3CDTF">2020-06-29T19:28:18Z</dcterms:created>
  <dcterms:modified xsi:type="dcterms:W3CDTF">2021-04-13T15:33:19Z</dcterms:modified>
</cp:coreProperties>
</file>