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ngwa\Desktop\World Bank\KNOMAD\A Brief 37\"/>
    </mc:Choice>
  </mc:AlternateContent>
  <xr:revisionPtr revIDLastSave="0" documentId="13_ncr:1_{AB650E99-D33D-4E6F-9CC8-231E888C3C24}" xr6:coauthVersionLast="47" xr6:coauthVersionMax="47" xr10:uidLastSave="{00000000-0000-0000-0000-000000000000}"/>
  <bookViews>
    <workbookView xWindow="28680" yWindow="-2745" windowWidth="29040" windowHeight="15720" xr2:uid="{00000000-000D-0000-FFFF-FFFF00000000}"/>
  </bookViews>
  <sheets>
    <sheet name="Outward remittances Nov. 202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4" i="5" l="1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C110" i="5"/>
  <c r="CC111" i="5"/>
  <c r="CC112" i="5"/>
  <c r="CC113" i="5"/>
  <c r="CC114" i="5"/>
  <c r="CC115" i="5"/>
  <c r="CC116" i="5"/>
  <c r="CC117" i="5"/>
  <c r="CC118" i="5"/>
  <c r="CC119" i="5"/>
  <c r="CC120" i="5"/>
  <c r="CC121" i="5"/>
  <c r="CC122" i="5"/>
  <c r="CC123" i="5"/>
  <c r="CC124" i="5"/>
  <c r="CC125" i="5"/>
  <c r="CC126" i="5"/>
  <c r="CC127" i="5"/>
  <c r="CC128" i="5"/>
  <c r="CC129" i="5"/>
  <c r="CC130" i="5"/>
  <c r="CC131" i="5"/>
  <c r="CC132" i="5"/>
  <c r="CC133" i="5"/>
  <c r="CC134" i="5"/>
  <c r="CC135" i="5"/>
  <c r="CC136" i="5"/>
  <c r="CC137" i="5"/>
  <c r="CC138" i="5"/>
  <c r="CC139" i="5"/>
  <c r="CC140" i="5"/>
  <c r="CC141" i="5"/>
  <c r="CC142" i="5"/>
  <c r="CC143" i="5"/>
  <c r="CC144" i="5"/>
  <c r="CC145" i="5"/>
  <c r="CC146" i="5"/>
  <c r="CC147" i="5"/>
  <c r="CC148" i="5"/>
  <c r="CC149" i="5"/>
  <c r="CC150" i="5"/>
  <c r="CC151" i="5"/>
  <c r="CC152" i="5"/>
  <c r="CC153" i="5"/>
  <c r="CC154" i="5"/>
  <c r="CC155" i="5"/>
  <c r="CC156" i="5"/>
  <c r="CC157" i="5"/>
  <c r="CC158" i="5"/>
  <c r="CC159" i="5"/>
  <c r="CC160" i="5"/>
  <c r="CC161" i="5"/>
  <c r="CC162" i="5"/>
  <c r="CC163" i="5"/>
  <c r="CC164" i="5"/>
  <c r="CC165" i="5"/>
  <c r="CC166" i="5"/>
  <c r="CC167" i="5"/>
  <c r="CC168" i="5"/>
  <c r="CC169" i="5"/>
  <c r="CC170" i="5"/>
  <c r="CC171" i="5"/>
  <c r="CC173" i="5"/>
  <c r="CC174" i="5"/>
  <c r="CC175" i="5"/>
  <c r="CC176" i="5"/>
  <c r="CC177" i="5"/>
  <c r="CC178" i="5"/>
  <c r="CC179" i="5"/>
  <c r="CC180" i="5"/>
  <c r="CC181" i="5"/>
  <c r="CC182" i="5"/>
  <c r="CC184" i="5"/>
  <c r="CC185" i="5"/>
  <c r="CC186" i="5"/>
  <c r="CC187" i="5"/>
  <c r="CC188" i="5"/>
  <c r="CC190" i="5"/>
  <c r="CC191" i="5"/>
  <c r="CC192" i="5"/>
  <c r="CC193" i="5"/>
  <c r="CC194" i="5"/>
  <c r="CC195" i="5"/>
  <c r="CC196" i="5"/>
  <c r="CC197" i="5"/>
  <c r="CC198" i="5"/>
  <c r="CC199" i="5"/>
  <c r="CC200" i="5"/>
  <c r="CC201" i="5"/>
  <c r="CC202" i="5"/>
  <c r="CC203" i="5"/>
  <c r="CC204" i="5"/>
  <c r="CC205" i="5"/>
  <c r="CC206" i="5"/>
  <c r="CC207" i="5"/>
  <c r="CC208" i="5"/>
  <c r="CC209" i="5"/>
  <c r="CC210" i="5"/>
  <c r="CC211" i="5"/>
  <c r="CC212" i="5"/>
  <c r="CC213" i="5"/>
  <c r="CC214" i="5"/>
  <c r="CC215" i="5"/>
  <c r="CC216" i="5"/>
  <c r="CC3" i="5"/>
</calcChain>
</file>

<file path=xl/sharedStrings.xml><?xml version="1.0" encoding="utf-8"?>
<sst xmlns="http://schemas.openxmlformats.org/spreadsheetml/2006/main" count="251" uniqueCount="249">
  <si>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</si>
  <si>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</si>
  <si>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</si>
  <si>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</si>
  <si>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</si>
  <si>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</si>
  <si>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</si>
  <si>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</si>
  <si>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</si>
  <si>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</si>
  <si>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</si>
  <si>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</si>
  <si>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</si>
  <si>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</si>
  <si>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</si>
  <si>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</si>
  <si>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</si>
  <si>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</si>
  <si>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</si>
  <si>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</si>
  <si>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</si>
  <si>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</si>
  <si>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</si>
  <si>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</si>
  <si>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</si>
  <si>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</si>
  <si>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</si>
  <si>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</si>
  <si>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Bahamas, The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</si>
  <si>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</si>
  <si>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</si>
  <si>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</si>
  <si>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</si>
  <si>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</si>
  <si>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</si>
  <si>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</si>
  <si>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</si>
  <si>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</si>
  <si>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</si>
  <si>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</si>
  <si>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</si>
  <si>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</si>
  <si>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</si>
  <si>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</si>
  <si>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</si>
  <si>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</si>
  <si>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</si>
  <si>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</si>
  <si>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</si>
  <si>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Chad</t>
  </si>
  <si>
    <t>Chile</t>
  </si>
  <si>
    <t>Colombia</t>
  </si>
  <si>
    <t>Costa Rica</t>
  </si>
  <si>
    <t>Cyprus</t>
  </si>
  <si>
    <t>Denmark</t>
  </si>
  <si>
    <t>Djibouti</t>
  </si>
  <si>
    <t>Dominica</t>
  </si>
  <si>
    <t>Ecuador</t>
  </si>
  <si>
    <t>El Salvador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</si>
  <si>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</si>
  <si>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</si>
  <si>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</si>
  <si>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</si>
  <si>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</si>
  <si>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</si>
  <si>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</si>
  <si>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</si>
  <si>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</si>
  <si>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</si>
  <si>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</si>
  <si>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</si>
  <si>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</si>
  <si>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</si>
  <si>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</si>
  <si>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</si>
  <si>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</si>
  <si>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</si>
  <si>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</si>
  <si>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</si>
  <si>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</si>
  <si>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</si>
  <si>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</si>
  <si>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</si>
  <si>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</si>
  <si>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</si>
  <si>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</si>
  <si>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</si>
  <si>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</si>
  <si>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</si>
  <si>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Latvia</t>
  </si>
  <si>
    <t>Lebanon</t>
  </si>
  <si>
    <t>Liberia</t>
  </si>
  <si>
    <t>Libya</t>
  </si>
  <si>
    <t>Lithuania</t>
  </si>
  <si>
    <t>Luxembourg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</si>
  <si>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</si>
  <si>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</si>
  <si>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</si>
  <si>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</si>
  <si>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</si>
  <si>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</si>
  <si>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</si>
  <si>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</si>
  <si>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Montenegro</t>
  </si>
  <si>
    <t>Morocco</t>
  </si>
  <si>
    <t>Myanmar</t>
  </si>
  <si>
    <t>Namibia</t>
  </si>
  <si>
    <t>Nepal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</si>
  <si>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</si>
  <si>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</si>
  <si>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</si>
  <si>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</si>
  <si>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</si>
  <si>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</si>
  <si>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</si>
  <si>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</si>
  <si>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</si>
  <si>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</si>
  <si>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</si>
  <si>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</si>
  <si>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</si>
  <si>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Portugal</t>
  </si>
  <si>
    <t>Qatar</t>
  </si>
  <si>
    <t>Romania</t>
  </si>
  <si>
    <t>Russian Federation</t>
  </si>
  <si>
    <t>Rwanda</t>
  </si>
  <si>
    <t>Samoa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</si>
  <si>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</si>
  <si>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</si>
  <si>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</si>
  <si>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</si>
  <si>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</si>
  <si>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</si>
  <si>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</si>
  <si>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</si>
  <si>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</si>
  <si>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</si>
  <si>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</si>
  <si>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</si>
  <si>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</si>
  <si>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</si>
  <si>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</si>
  <si>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</si>
  <si>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Thailand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</si>
  <si>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</si>
  <si>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</si>
  <si>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</si>
  <si>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</si>
  <si>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</si>
  <si>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</si>
  <si>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</si>
  <si>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</si>
  <si>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</si>
  <si>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</si>
  <si>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</si>
  <si>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</si>
  <si>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Vanuatu</t>
  </si>
  <si>
    <t>Vietnam</t>
  </si>
  <si>
    <t>West Bank and Gaza</t>
  </si>
  <si>
    <t>Zambia</t>
  </si>
  <si>
    <t>Zimbabwe</t>
  </si>
  <si>
    <t>Outward remittance flows (US$ million)</t>
  </si>
  <si>
    <t>Afghanistan</t>
  </si>
  <si>
    <t>American Samoa</t>
  </si>
  <si>
    <t>Andorra</t>
  </si>
  <si>
    <t>Armenia</t>
  </si>
  <si>
    <t>Aruba</t>
  </si>
  <si>
    <t>Azerbaijan</t>
  </si>
  <si>
    <t>Bahrain</t>
  </si>
  <si>
    <t>Belarus</t>
  </si>
  <si>
    <t>Central African Republic</t>
  </si>
  <si>
    <t>Channel Islands</t>
  </si>
  <si>
    <t>China</t>
  </si>
  <si>
    <t>Comoros</t>
  </si>
  <si>
    <t>Congo, Dem. Rep.</t>
  </si>
  <si>
    <t>Congo, Rep.</t>
  </si>
  <si>
    <t>Cote d'Ivoire</t>
  </si>
  <si>
    <t>Croatia</t>
  </si>
  <si>
    <t>Cuba</t>
  </si>
  <si>
    <t>Curacao</t>
  </si>
  <si>
    <t>Czech Republic</t>
  </si>
  <si>
    <t>Dominican Republic</t>
  </si>
  <si>
    <t>Egypt, Arab Rep.</t>
  </si>
  <si>
    <t>Equatorial Guinea</t>
  </si>
  <si>
    <t>Eritrea</t>
  </si>
  <si>
    <t>Estonia</t>
  </si>
  <si>
    <t>Eswatini</t>
  </si>
  <si>
    <t>Ethiopia</t>
  </si>
  <si>
    <t>Faeroe Islands</t>
  </si>
  <si>
    <t>Fiji</t>
  </si>
  <si>
    <t>Greenland</t>
  </si>
  <si>
    <t>Guam</t>
  </si>
  <si>
    <t>Hong Kong SAR, China</t>
  </si>
  <si>
    <t>Iran, Islamic Rep.</t>
  </si>
  <si>
    <t>Isle of Man</t>
  </si>
  <si>
    <t>Kazakhstan</t>
  </si>
  <si>
    <t>Korea, Dem. Rep.</t>
  </si>
  <si>
    <t>Korea, Rep.</t>
  </si>
  <si>
    <t>Kosovo</t>
  </si>
  <si>
    <t>Kyrgyz Republic</t>
  </si>
  <si>
    <t>Lao PDR</t>
  </si>
  <si>
    <t>Lesotho</t>
  </si>
  <si>
    <t>Liechtenstein</t>
  </si>
  <si>
    <t>Macao SAR, China</t>
  </si>
  <si>
    <t>Madagascar</t>
  </si>
  <si>
    <t>Marshall Islands</t>
  </si>
  <si>
    <t>Mauritania</t>
  </si>
  <si>
    <t>Micronesia, Fed. Sts.</t>
  </si>
  <si>
    <t>Moldova</t>
  </si>
  <si>
    <t>Monaco</t>
  </si>
  <si>
    <t>Mozambique</t>
  </si>
  <si>
    <t>Netherlands</t>
  </si>
  <si>
    <t>North Macedonia</t>
  </si>
  <si>
    <t>Northern Mariana Islands</t>
  </si>
  <si>
    <t>Palau</t>
  </si>
  <si>
    <t>Poland</t>
  </si>
  <si>
    <t>Puerto Rico</t>
  </si>
  <si>
    <t>San Marino</t>
  </si>
  <si>
    <t>Sao Tome and Principe</t>
  </si>
  <si>
    <t>Serbia</t>
  </si>
  <si>
    <t>Sint Maarten (Dutch part)</t>
  </si>
  <si>
    <t>Slovak Republic</t>
  </si>
  <si>
    <t>Slovenia</t>
  </si>
  <si>
    <t>South Sudan</t>
  </si>
  <si>
    <t>St. Martin (French part)</t>
  </si>
  <si>
    <t>Syrian Arab Republic</t>
  </si>
  <si>
    <t>Tajikistan</t>
  </si>
  <si>
    <t>Tanzania</t>
  </si>
  <si>
    <t>Timor-Leste</t>
  </si>
  <si>
    <t>United Arab Emirates</t>
  </si>
  <si>
    <t>Uzbekistan</t>
  </si>
  <si>
    <t>Venezuela, RB</t>
  </si>
  <si>
    <t>Virgin Islands (U.S.)</t>
  </si>
  <si>
    <t>Yemen, Rep.</t>
  </si>
  <si>
    <t>Note: All numbers are in current (nominal) US $.</t>
  </si>
  <si>
    <t>GDP data from IMF World Economic Outlook</t>
  </si>
  <si>
    <t>For latest data and analysis on migration and remittances, please visit https://www.knomad.org/</t>
  </si>
  <si>
    <t>2021</t>
  </si>
  <si>
    <r>
      <t xml:space="preserve">For a discussion of the definition of remittances, see </t>
    </r>
    <r>
      <rPr>
        <u/>
        <sz val="11"/>
        <rFont val="Arial"/>
        <family val="2"/>
        <scheme val="minor"/>
      </rPr>
      <t>Dilip Ratha, 2003, "Workers' Remittances: An Important and Stable Source of External Development Finance", Global Development Finance 2003, World Bank</t>
    </r>
    <r>
      <rPr>
        <sz val="11"/>
        <rFont val="Arial"/>
        <family val="2"/>
        <scheme val="minor"/>
      </rPr>
      <t>. Data since 2005 are based on IMF BOP Statistics that use the definitions of IMF BPM6.</t>
    </r>
  </si>
  <si>
    <r>
      <t xml:space="preserve">For additional information, please also see </t>
    </r>
    <r>
      <rPr>
        <u/>
        <sz val="11"/>
        <rFont val="Arial"/>
        <family val="2"/>
        <scheme val="minor"/>
      </rPr>
      <t>"International Transactions in Remittances: Guide for Compilers and Users", International Monetary Fund, 2009</t>
    </r>
    <r>
      <rPr>
        <sz val="11"/>
        <rFont val="Arial"/>
        <family val="2"/>
        <scheme val="minor"/>
      </rPr>
      <t>.</t>
    </r>
  </si>
  <si>
    <t>When using the data, please cite: KNOMAD/World Bank, 2022.</t>
  </si>
  <si>
    <t xml:space="preserve"> </t>
  </si>
  <si>
    <t>Saudi Arabia</t>
  </si>
  <si>
    <t>Türkiye, Rep. of</t>
  </si>
  <si>
    <t>Date: November 2022</t>
  </si>
  <si>
    <t>% of GDP in 2021</t>
  </si>
  <si>
    <t xml:space="preserve">2021 Nominal GDP </t>
  </si>
  <si>
    <t xml:space="preserve">Estimates for remittance outflows during 2022 are not presented in this dataset as most central banks do not report high-frequency outward remittance data. For example, among countries that report to the IMF’s Balance of Payments system, about 40 percent </t>
  </si>
  <si>
    <t xml:space="preserve">have not provided quarterly remittance data (sum of compensation of employees in primary income and personal transfers in secondary income) for the year 2022.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</si>
</sst>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  <scheme val="minor"/>
    </font>
    <font>
      <u/>
      <sz val="10"/>
      <color theme="10"/>
      <name val="Arial"/>
      <family val="2"/>
    </font>
    <font>
      <b/>
      <sz val="11"/>
      <name val="Arial"/>
      <family val="2"/>
      <scheme val="minor"/>
    </font>
    <font>
      <u/>
      <sz val="11"/>
      <name val="Arial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1" fillId="0" borderId="1"/>
    <xf numFmtId="0" fontId="3" fillId="0" borderId="1"/>
    <xf numFmtId="43" fontId="2" fillId="0" borderId="1" applyFont="0" applyFill="0" applyBorder="0" applyAlignment="0" applyProtection="0"/>
    <xf numFmtId="0" fontId="5" fillId="0" borderId="1" applyNumberFormat="0" applyFill="0" applyBorder="0" applyAlignment="0" applyProtection="0"/>
  </cellStyleXfs>
  <cellXfs count="32">
    <xf numFmtId="0" fontId="0" fillId="0" borderId="0" xfId="0" applyProtection="1">
      <protection locked="0"/>
    </xf>
    <xf numFmtId="0" fontId="4" fillId="0" borderId="1" xfId="4" applyFont="1" applyFill="1" applyAlignment="1" applyProtection="1">
      <alignment horizontal="left"/>
    </xf>
    <xf numFmtId="0" fontId="4" fillId="0" borderId="1" xfId="4" applyFont="1" applyFill="1" applyAlignment="1" applyProtection="1"/>
    <xf numFmtId="0" fontId="4" fillId="0" borderId="1" xfId="1" applyFont="1" applyFill="1"/>
    <xf numFmtId="0" fontId="1" fillId="0" borderId="1" xfId="1" applyFont="1" applyFill="1"/>
    <xf numFmtId="3" fontId="4" fillId="0" borderId="1" xfId="1" applyNumberFormat="1" applyFont="1" applyFill="1" applyAlignment="1">
      <alignment horizontal="center" vertical="center"/>
    </xf>
    <xf numFmtId="3" fontId="4" fillId="0" borderId="1" xfId="1" applyNumberFormat="1" applyFont="1" applyFill="1" applyAlignment="1" applyProtection="1">
      <alignment horizontal="center"/>
      <protection locked="0"/>
    </xf>
    <xf numFmtId="0" fontId="6" fillId="0" borderId="2" xfId="1" applyFont="1" applyFill="1" applyBorder="1" applyAlignment="1">
      <alignment horizontal="left" vertical="center" wrapText="1" readingOrder="1"/>
    </xf>
    <xf numFmtId="0" fontId="6" fillId="0" borderId="2" xfId="1" applyFont="1" applyFill="1" applyBorder="1" applyAlignment="1">
      <alignment horizontal="center" vertical="center"/>
    </xf>
    <xf numFmtId="0" fontId="4" fillId="0" borderId="0" xfId="0" applyFont="1" applyFill="1" applyProtection="1">
      <protection locked="0"/>
    </xf>
    <xf numFmtId="3" fontId="4" fillId="0" borderId="0" xfId="0" applyNumberFormat="1" applyFont="1" applyFill="1" applyProtection="1">
      <protection locked="0"/>
    </xf>
    <xf numFmtId="0" fontId="4" fillId="0" borderId="1" xfId="2" applyFont="1" applyFill="1"/>
    <xf numFmtId="0" fontId="4" fillId="0" borderId="3" xfId="1" applyFont="1" applyFill="1" applyBorder="1"/>
    <xf numFmtId="0" fontId="4" fillId="0" borderId="2" xfId="1" applyFont="1" applyFill="1" applyBorder="1"/>
    <xf numFmtId="3" fontId="4" fillId="0" borderId="2" xfId="0" applyNumberFormat="1" applyFont="1" applyFill="1" applyBorder="1" applyProtection="1">
      <protection locked="0"/>
    </xf>
    <xf numFmtId="0" fontId="4" fillId="0" borderId="1" xfId="1" applyFont="1" applyFill="1" applyAlignment="1">
      <alignment horizontal="left"/>
    </xf>
    <xf numFmtId="0" fontId="9" fillId="0" borderId="0" xfId="0" applyFont="1" applyFill="1" applyProtection="1">
      <protection locked="0"/>
    </xf>
    <xf numFmtId="3" fontId="9" fillId="0" borderId="0" xfId="0" applyNumberFormat="1" applyFont="1" applyFill="1" applyProtection="1"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3" fontId="4" fillId="0" borderId="0" xfId="0" applyNumberFormat="1" applyFont="1"/>
    <xf numFmtId="3" fontId="4" fillId="0" borderId="2" xfId="0" applyNumberFormat="1" applyFont="1" applyBorder="1"/>
    <xf numFmtId="0" fontId="6" fillId="0" borderId="1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Protection="1">
      <protection locked="0"/>
    </xf>
    <xf numFmtId="0" fontId="4" fillId="0" borderId="1" xfId="0" applyFont="1" applyFill="1" applyBorder="1" applyProtection="1">
      <protection locked="0"/>
    </xf>
    <xf numFmtId="164" fontId="1" fillId="0" borderId="1" xfId="1" applyNumberFormat="1" applyFont="1" applyFill="1"/>
    <xf numFmtId="164" fontId="4" fillId="0" borderId="0" xfId="0" applyNumberFormat="1" applyFont="1" applyFill="1" applyProtection="1">
      <protection locked="0"/>
    </xf>
    <xf numFmtId="164" fontId="6" fillId="2" borderId="2" xfId="1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Protection="1">
      <protection locked="0"/>
    </xf>
    <xf numFmtId="2" fontId="4" fillId="2" borderId="0" xfId="0" applyNumberFormat="1" applyFont="1" applyFill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</cellXfs>
  <cellStyles count="5">
    <cellStyle name="Comma 2" xfId="3" xr:uid="{E2F1CDA0-4161-47D1-A6FE-C58FCC55FC2C}"/>
    <cellStyle name="Hyperlink 2" xfId="4" xr:uid="{6422CD71-9BD2-4C91-A37E-8CF410584480}"/>
    <cellStyle name="Normal" xfId="0" builtinId="0"/>
    <cellStyle name="Normal 2" xfId="1" xr:uid="{CBE4791A-3289-40EE-AF18-C66795142B4C}"/>
    <cellStyle name="Normal 38" xfId="2" xr:uid="{CA52258C-5645-40E3-ACEB-F889578D5D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mf.org/external/np/sta/bop/remitt.htm" TargetMode="External"/><Relationship Id="rId1" Type="http://schemas.openxmlformats.org/officeDocument/2006/relationships/hyperlink" Target="http://siteresources.worldbank.org/INTRGDF/Resources/GDF2003-Chapter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651E-BB0D-4386-ACAE-93E1A023CCA3}">
  <dimension ref="A1:CD227"/>
  <sheetViews>
    <sheetView tabSelected="1" zoomScale="85" zoomScaleNormal="85" workbookViewId="0">
      <pane xSplit="1" ySplit="2" topLeftCell="B188" activePane="bottomRight" state="frozen"/>
      <selection pane="topRight" activeCell="C1" sqref="C1"/>
      <selection pane="bottomLeft" activeCell="A2" sqref="A2"/>
      <selection pane="bottomRight" activeCell="A223" sqref="A223"/>
    </sheetView>
  </sheetViews>
  <sheetFormatPr defaultColWidth="9.1796875" defaultRowHeight="14" x14ac:dyDescent="0.3"/>
  <cols>
    <col min="1" max="1" width="22.7265625" style="3" customWidth="1"/>
    <col min="2" max="26" width="9.1796875" style="9" customWidth="1"/>
    <col min="27" max="33" width="9.1796875" style="9"/>
    <col min="34" max="34" width="10.453125" style="25" customWidth="1"/>
    <col min="35" max="81" width="10.453125" style="9" customWidth="1"/>
    <col min="82" max="82" width="11.54296875" style="9" customWidth="1"/>
    <col min="83" max="16384" width="9.1796875" style="9"/>
  </cols>
  <sheetData>
    <row r="1" spans="1:82" s="4" customForma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H1" s="24"/>
    </row>
    <row r="2" spans="1:82" ht="42.5" thickBot="1" x14ac:dyDescent="0.35">
      <c r="A2" s="7" t="s">
        <v>161</v>
      </c>
      <c r="B2" s="8">
        <v>1990</v>
      </c>
      <c r="C2" s="8">
        <v>1991</v>
      </c>
      <c r="D2" s="8">
        <v>1992</v>
      </c>
      <c r="E2" s="8">
        <v>1993</v>
      </c>
      <c r="F2" s="8">
        <v>1994</v>
      </c>
      <c r="G2" s="8">
        <v>1995</v>
      </c>
      <c r="H2" s="8">
        <v>1996</v>
      </c>
      <c r="I2" s="8">
        <v>1997</v>
      </c>
      <c r="J2" s="8">
        <v>1998</v>
      </c>
      <c r="K2" s="8">
        <v>1999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7</v>
      </c>
      <c r="T2" s="8" t="s">
        <v>8</v>
      </c>
      <c r="U2" s="8" t="s">
        <v>9</v>
      </c>
      <c r="V2" s="8" t="s">
        <v>10</v>
      </c>
      <c r="W2" s="8" t="s">
        <v>11</v>
      </c>
      <c r="X2" s="8" t="s">
        <v>12</v>
      </c>
      <c r="Y2" s="8" t="s">
        <v>13</v>
      </c>
      <c r="Z2" s="8" t="s">
        <v>14</v>
      </c>
      <c r="AA2" s="8" t="s">
        <v>15</v>
      </c>
      <c r="AB2" s="8" t="s">
        <v>16</v>
      </c>
      <c r="AC2" s="8" t="s">
        <v>17</v>
      </c>
      <c r="AD2" s="8" t="s">
        <v>18</v>
      </c>
      <c r="AE2" s="8" t="s">
        <v>19</v>
      </c>
      <c r="AF2" s="8" t="s">
        <v>20</v>
      </c>
      <c r="AG2" s="8" t="s">
        <v>237</v>
      </c>
      <c r="AH2" s="26" t="s">
        <v>245</v>
      </c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18" t="s">
        <v>246</v>
      </c>
    </row>
    <row r="3" spans="1:82" x14ac:dyDescent="0.3">
      <c r="A3" s="3" t="s">
        <v>162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>
        <v>216.60000000000002</v>
      </c>
      <c r="U3" s="10">
        <v>624.99667679000004</v>
      </c>
      <c r="V3" s="10">
        <v>788.69841680040008</v>
      </c>
      <c r="W3" s="10">
        <v>454.08346197109995</v>
      </c>
      <c r="X3" s="10">
        <v>323.64253826842292</v>
      </c>
      <c r="Y3" s="10">
        <v>444.73079048332613</v>
      </c>
      <c r="Z3" s="10">
        <v>524.16347852877755</v>
      </c>
      <c r="AA3" s="10">
        <v>228.99180921513329</v>
      </c>
      <c r="AB3" s="10">
        <v>167.89446428252646</v>
      </c>
      <c r="AC3" s="10">
        <v>143.97910623096095</v>
      </c>
      <c r="AD3" s="10">
        <v>234.61870060052505</v>
      </c>
      <c r="AE3" s="10">
        <v>217.29231799093785</v>
      </c>
      <c r="AF3" s="10">
        <v>225.42060647991676</v>
      </c>
      <c r="AG3" s="10"/>
      <c r="AH3" s="27" t="s">
        <v>241</v>
      </c>
      <c r="CC3" s="22">
        <f>(AG3/CD3)*100</f>
        <v>0</v>
      </c>
      <c r="CD3" s="19">
        <v>16108.8</v>
      </c>
    </row>
    <row r="4" spans="1:82" x14ac:dyDescent="0.3">
      <c r="A4" s="3" t="s">
        <v>21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4.1357280699999999</v>
      </c>
      <c r="P4" s="10">
        <v>4.8637403600000004</v>
      </c>
      <c r="Q4" s="10"/>
      <c r="R4" s="10">
        <v>26.532132030652928</v>
      </c>
      <c r="S4" s="10">
        <v>9.94</v>
      </c>
      <c r="T4" s="10">
        <v>279.7</v>
      </c>
      <c r="U4" s="10">
        <v>229.81978233304176</v>
      </c>
      <c r="V4" s="10">
        <v>209.30682156565646</v>
      </c>
      <c r="W4" s="10">
        <v>150.85510534462918</v>
      </c>
      <c r="X4" s="10">
        <v>215.77564388998189</v>
      </c>
      <c r="Y4" s="10">
        <v>190.55129364340999</v>
      </c>
      <c r="Z4" s="10">
        <v>178.72284221841699</v>
      </c>
      <c r="AA4" s="10">
        <v>153.31240047805767</v>
      </c>
      <c r="AB4" s="10">
        <v>147.15675738801318</v>
      </c>
      <c r="AC4" s="10">
        <v>106.33098291276124</v>
      </c>
      <c r="AD4" s="10">
        <v>114.87933694313206</v>
      </c>
      <c r="AE4" s="10">
        <v>119.6796407694807</v>
      </c>
      <c r="AF4" s="10">
        <v>124.63037566919685</v>
      </c>
      <c r="AG4" s="10">
        <v>140.34430970129853</v>
      </c>
      <c r="AH4" s="27">
        <v>0.76648994921517488</v>
      </c>
      <c r="CC4" s="22">
        <f t="shared" ref="CC4:CC67" si="0">(AG4/CD4)*100</f>
        <v>0.76648994921517488</v>
      </c>
      <c r="CD4" s="19">
        <v>18310</v>
      </c>
    </row>
    <row r="5" spans="1:82" x14ac:dyDescent="0.3">
      <c r="A5" s="3" t="s">
        <v>22</v>
      </c>
      <c r="B5" s="10">
        <v>31.481969037148549</v>
      </c>
      <c r="C5" s="10">
        <v>22.032304121583675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v>26.999999999998785</v>
      </c>
      <c r="R5" s="10">
        <v>35.000000000001585</v>
      </c>
      <c r="S5" s="10">
        <v>48.863732651947977</v>
      </c>
      <c r="T5" s="10">
        <v>26.782545164134874</v>
      </c>
      <c r="U5" s="10">
        <v>45.702405836433719</v>
      </c>
      <c r="V5" s="10">
        <v>28</v>
      </c>
      <c r="W5" s="10">
        <v>30.901604941008035</v>
      </c>
      <c r="X5" s="10">
        <v>44.242618918850376</v>
      </c>
      <c r="Y5" s="10">
        <v>38.715810197915296</v>
      </c>
      <c r="Z5" s="10">
        <v>295.92211214147989</v>
      </c>
      <c r="AA5" s="10">
        <v>72.128990592938578</v>
      </c>
      <c r="AB5" s="10">
        <v>76.633496321565715</v>
      </c>
      <c r="AC5" s="10">
        <v>214.37805673439382</v>
      </c>
      <c r="AD5" s="10">
        <v>87.006383205052387</v>
      </c>
      <c r="AE5" s="10">
        <v>81.545364580196207</v>
      </c>
      <c r="AF5" s="10">
        <v>149.23730372939423</v>
      </c>
      <c r="AG5" s="10">
        <v>81.225031542644956</v>
      </c>
      <c r="AH5" s="28">
        <v>4.9919815834605495E-2</v>
      </c>
      <c r="CC5" s="22">
        <f t="shared" si="0"/>
        <v>4.9919815834605495E-2</v>
      </c>
      <c r="CD5" s="19">
        <v>162711</v>
      </c>
    </row>
    <row r="6" spans="1:82" x14ac:dyDescent="0.3">
      <c r="A6" s="3" t="s">
        <v>163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7"/>
      <c r="CC6" s="22" t="e">
        <f t="shared" si="0"/>
        <v>#DIV/0!</v>
      </c>
      <c r="CD6" s="19">
        <v>0</v>
      </c>
    </row>
    <row r="7" spans="1:82" x14ac:dyDescent="0.3">
      <c r="A7" s="3" t="s">
        <v>164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>
        <v>91.5</v>
      </c>
      <c r="AF7" s="17">
        <v>83.804274980466062</v>
      </c>
      <c r="AG7" s="10"/>
      <c r="AH7" s="27"/>
      <c r="CC7" s="22">
        <f t="shared" si="0"/>
        <v>0</v>
      </c>
      <c r="CD7" s="19">
        <v>3330</v>
      </c>
    </row>
    <row r="8" spans="1:82" x14ac:dyDescent="0.3">
      <c r="A8" s="3" t="s">
        <v>23</v>
      </c>
      <c r="B8" s="10">
        <v>150</v>
      </c>
      <c r="C8" s="10">
        <v>124.5</v>
      </c>
      <c r="D8" s="10">
        <v>121.637</v>
      </c>
      <c r="E8" s="10">
        <v>132.9</v>
      </c>
      <c r="F8" s="10">
        <v>148.9</v>
      </c>
      <c r="G8" s="10">
        <v>209.54599999999999</v>
      </c>
      <c r="H8" s="10">
        <v>173.80199999999999</v>
      </c>
      <c r="I8" s="10">
        <v>179.95</v>
      </c>
      <c r="J8" s="10">
        <v>201.65</v>
      </c>
      <c r="K8" s="10">
        <v>263.07</v>
      </c>
      <c r="L8" s="10">
        <v>266.29000000000002</v>
      </c>
      <c r="M8" s="10">
        <v>216.06</v>
      </c>
      <c r="N8" s="10">
        <v>223.50795912000001</v>
      </c>
      <c r="O8" s="10">
        <v>229.84996999999998</v>
      </c>
      <c r="P8" s="10">
        <v>296.00959119999999</v>
      </c>
      <c r="Q8" s="10">
        <v>214.9052159</v>
      </c>
      <c r="R8" s="10">
        <v>412.66678496999998</v>
      </c>
      <c r="S8" s="10">
        <v>602.67145127999993</v>
      </c>
      <c r="T8" s="10">
        <v>669.45367599999997</v>
      </c>
      <c r="U8" s="10">
        <v>716</v>
      </c>
      <c r="V8" s="10">
        <v>714.45888600000001</v>
      </c>
      <c r="W8" s="10">
        <v>564.26154164010597</v>
      </c>
      <c r="X8" s="10">
        <v>2051.320868263263</v>
      </c>
      <c r="Y8" s="10">
        <v>2395.9658557973194</v>
      </c>
      <c r="Z8" s="10">
        <v>2746.6158731854075</v>
      </c>
      <c r="AA8" s="10">
        <v>1252.9090116900002</v>
      </c>
      <c r="AB8" s="10">
        <v>1176.1103135599999</v>
      </c>
      <c r="AC8" s="10">
        <v>961.41527623999991</v>
      </c>
      <c r="AD8" s="10">
        <v>681.62701549226745</v>
      </c>
      <c r="AE8" s="10">
        <v>549.08204255105932</v>
      </c>
      <c r="AF8" s="10">
        <v>576.47143677898885</v>
      </c>
      <c r="AG8" s="10">
        <v>445.40014382405803</v>
      </c>
      <c r="AH8" s="27">
        <v>0.59245287091349708</v>
      </c>
      <c r="CC8" s="22">
        <f t="shared" si="0"/>
        <v>0.59245287091349708</v>
      </c>
      <c r="CD8" s="19">
        <v>75179</v>
      </c>
    </row>
    <row r="9" spans="1:82" x14ac:dyDescent="0.3">
      <c r="A9" s="3" t="s">
        <v>24</v>
      </c>
      <c r="B9" s="10">
        <v>6.31111111111111</v>
      </c>
      <c r="C9" s="10"/>
      <c r="D9" s="10"/>
      <c r="E9" s="10">
        <v>10.981481481481481</v>
      </c>
      <c r="F9" s="10">
        <v>8.3962962962962973</v>
      </c>
      <c r="G9" s="10">
        <v>7.8592592592592592</v>
      </c>
      <c r="H9" s="10">
        <v>2.0518518518518518</v>
      </c>
      <c r="I9" s="10">
        <v>1.1111111111111109</v>
      </c>
      <c r="J9" s="10">
        <v>1.0851851851851853</v>
      </c>
      <c r="K9" s="10">
        <v>1.5818518518518516</v>
      </c>
      <c r="L9" s="10">
        <v>1.5581481481481481</v>
      </c>
      <c r="M9" s="10">
        <v>1.5644444444444443</v>
      </c>
      <c r="N9" s="10">
        <v>1.4114814814814813</v>
      </c>
      <c r="O9" s="10">
        <v>1.4892925925925926</v>
      </c>
      <c r="P9" s="10">
        <v>1.5667370370370368</v>
      </c>
      <c r="Q9" s="10">
        <v>1.6701407407407407</v>
      </c>
      <c r="R9" s="10">
        <v>1.8371548148148147</v>
      </c>
      <c r="S9" s="10">
        <v>2.1311003703703704</v>
      </c>
      <c r="T9" s="10">
        <v>2.367652222222222</v>
      </c>
      <c r="U9" s="10">
        <v>2.1223629629629626</v>
      </c>
      <c r="V9" s="10">
        <v>2.0669599999999999</v>
      </c>
      <c r="W9" s="10">
        <v>2.0471162962962963</v>
      </c>
      <c r="X9" s="10">
        <v>2.1576607407407407</v>
      </c>
      <c r="Y9" s="10">
        <v>2.222448148148148</v>
      </c>
      <c r="Z9" s="10">
        <v>52.099999999999994</v>
      </c>
      <c r="AA9" s="10">
        <v>52.82264438</v>
      </c>
      <c r="AB9" s="10">
        <v>54.742927496296289</v>
      </c>
      <c r="AC9" s="10">
        <v>55.445390111111109</v>
      </c>
      <c r="AD9" s="10">
        <v>54.174267548148137</v>
      </c>
      <c r="AE9" s="10">
        <v>47.772733217411108</v>
      </c>
      <c r="AF9" s="10">
        <v>44.829214246165556</v>
      </c>
      <c r="AG9" s="10">
        <v>49.015989460698023</v>
      </c>
      <c r="AH9" s="27">
        <v>3.3321542801290294</v>
      </c>
      <c r="CC9" s="22">
        <f t="shared" si="0"/>
        <v>3.3321542801290294</v>
      </c>
      <c r="CD9" s="19">
        <v>1471</v>
      </c>
    </row>
    <row r="10" spans="1:82" x14ac:dyDescent="0.3">
      <c r="A10" s="3" t="s">
        <v>25</v>
      </c>
      <c r="B10" s="10">
        <v>0</v>
      </c>
      <c r="C10" s="10">
        <v>0</v>
      </c>
      <c r="D10" s="10">
        <v>142.80000000000001</v>
      </c>
      <c r="E10" s="10">
        <v>163.10000000000002</v>
      </c>
      <c r="F10" s="10">
        <v>176.6</v>
      </c>
      <c r="G10" s="10">
        <v>195.20000000000002</v>
      </c>
      <c r="H10" s="10">
        <v>207.29999999999998</v>
      </c>
      <c r="I10" s="10">
        <v>231.70000000000002</v>
      </c>
      <c r="J10" s="10">
        <v>246.5</v>
      </c>
      <c r="K10" s="10">
        <v>250.3</v>
      </c>
      <c r="L10" s="10">
        <v>267.7</v>
      </c>
      <c r="M10" s="10">
        <v>256.09999999999997</v>
      </c>
      <c r="N10" s="10">
        <v>119.55000000000001</v>
      </c>
      <c r="O10" s="10">
        <v>180.41</v>
      </c>
      <c r="P10" s="10">
        <v>234.47000000000003</v>
      </c>
      <c r="Q10" s="10">
        <v>314.01</v>
      </c>
      <c r="R10" s="10">
        <v>356.5</v>
      </c>
      <c r="S10" s="10">
        <v>463.19209727043307</v>
      </c>
      <c r="T10" s="10">
        <v>631.43606911304903</v>
      </c>
      <c r="U10" s="10">
        <v>766.57154830817888</v>
      </c>
      <c r="V10" s="10">
        <v>1037.765445694394</v>
      </c>
      <c r="W10" s="10">
        <v>1137.0545056057199</v>
      </c>
      <c r="X10" s="10">
        <v>979.20592233317529</v>
      </c>
      <c r="Y10" s="10">
        <v>887.80348656113688</v>
      </c>
      <c r="Z10" s="10">
        <v>732.4145571459818</v>
      </c>
      <c r="AA10" s="10">
        <v>685.00136591427872</v>
      </c>
      <c r="AB10" s="10">
        <v>769.24205798673324</v>
      </c>
      <c r="AC10" s="10">
        <v>1060.4845299553119</v>
      </c>
      <c r="AD10" s="10">
        <v>1010.3755356443319</v>
      </c>
      <c r="AE10" s="10">
        <v>694.89906305210673</v>
      </c>
      <c r="AF10" s="10">
        <v>545.15152523508459</v>
      </c>
      <c r="AG10" s="10">
        <v>588.55974419159656</v>
      </c>
      <c r="AH10" s="27">
        <v>0.12092815402270722</v>
      </c>
      <c r="CC10" s="22">
        <f t="shared" si="0"/>
        <v>0.12092815402270722</v>
      </c>
      <c r="CD10" s="19">
        <v>486702</v>
      </c>
    </row>
    <row r="11" spans="1:82" x14ac:dyDescent="0.3">
      <c r="A11" s="3" t="s">
        <v>165</v>
      </c>
      <c r="B11" s="10"/>
      <c r="C11" s="10"/>
      <c r="D11" s="10"/>
      <c r="E11" s="10"/>
      <c r="F11" s="10">
        <v>0</v>
      </c>
      <c r="G11" s="10">
        <v>0</v>
      </c>
      <c r="H11" s="10">
        <v>31.4</v>
      </c>
      <c r="I11" s="10">
        <v>37.19</v>
      </c>
      <c r="J11" s="10">
        <v>3.21</v>
      </c>
      <c r="K11" s="10">
        <v>8.0449999999999999</v>
      </c>
      <c r="L11" s="10">
        <v>3.52</v>
      </c>
      <c r="M11" s="10">
        <v>18.079999999999998</v>
      </c>
      <c r="N11" s="10">
        <v>22.79121445484634</v>
      </c>
      <c r="O11" s="10">
        <v>25.591177999999999</v>
      </c>
      <c r="P11" s="10">
        <v>184.16684525963109</v>
      </c>
      <c r="Q11" s="10">
        <v>207.36905814148821</v>
      </c>
      <c r="R11" s="10">
        <v>182.05993321431009</v>
      </c>
      <c r="S11" s="10">
        <v>238.83273067945021</v>
      </c>
      <c r="T11" s="10">
        <v>223.59746686358557</v>
      </c>
      <c r="U11" s="10">
        <v>180.49451585985582</v>
      </c>
      <c r="V11" s="10">
        <v>227.42987633583851</v>
      </c>
      <c r="W11" s="10">
        <v>300.39419348561984</v>
      </c>
      <c r="X11" s="10">
        <v>314.78869174545559</v>
      </c>
      <c r="Y11" s="10">
        <v>355.29786123383622</v>
      </c>
      <c r="Z11" s="10">
        <v>390.58997881449233</v>
      </c>
      <c r="AA11" s="10">
        <v>363.78846880536753</v>
      </c>
      <c r="AB11" s="10">
        <v>358.0155071149378</v>
      </c>
      <c r="AC11" s="10">
        <v>367.4964437645902</v>
      </c>
      <c r="AD11" s="10">
        <v>341.2568554004423</v>
      </c>
      <c r="AE11" s="10">
        <v>362.69378505985628</v>
      </c>
      <c r="AF11" s="10">
        <v>304.36556942843401</v>
      </c>
      <c r="AG11" s="10">
        <v>352.90410845466477</v>
      </c>
      <c r="AH11" s="27">
        <v>2.5337744719605455</v>
      </c>
      <c r="CC11" s="22">
        <f t="shared" si="0"/>
        <v>2.5337744719605455</v>
      </c>
      <c r="CD11" s="19">
        <v>13928</v>
      </c>
    </row>
    <row r="12" spans="1:82" x14ac:dyDescent="0.3">
      <c r="A12" s="3" t="s">
        <v>166</v>
      </c>
      <c r="B12" s="10">
        <v>0</v>
      </c>
      <c r="C12" s="10">
        <v>16.480446927374302</v>
      </c>
      <c r="D12" s="10">
        <v>4.6927374301675986</v>
      </c>
      <c r="E12" s="10">
        <v>4.3016759776536322</v>
      </c>
      <c r="F12" s="10">
        <v>3.6871508379888263</v>
      </c>
      <c r="G12" s="10"/>
      <c r="H12" s="10">
        <v>7.2067039106145252</v>
      </c>
      <c r="I12" s="10">
        <v>10</v>
      </c>
      <c r="J12" s="10">
        <v>11.620111731843574</v>
      </c>
      <c r="K12" s="10">
        <v>27.391061452513959</v>
      </c>
      <c r="L12" s="10">
        <v>43.743016759776538</v>
      </c>
      <c r="M12" s="10">
        <v>39.11173184357542</v>
      </c>
      <c r="N12" s="10">
        <v>45.960893854748598</v>
      </c>
      <c r="O12" s="10">
        <v>47.636871508379897</v>
      </c>
      <c r="P12" s="10">
        <v>49.072625698324025</v>
      </c>
      <c r="Q12" s="10">
        <v>61.930744939571781</v>
      </c>
      <c r="R12" s="10">
        <v>71.864171251128624</v>
      </c>
      <c r="S12" s="10">
        <v>73.072625698324018</v>
      </c>
      <c r="T12" s="10">
        <v>75.642458100558656</v>
      </c>
      <c r="U12" s="10">
        <v>72.960893854748619</v>
      </c>
      <c r="V12" s="10">
        <v>64.916201117318437</v>
      </c>
      <c r="W12" s="10">
        <v>63.910614525139664</v>
      </c>
      <c r="X12" s="10">
        <v>67.821229050279328</v>
      </c>
      <c r="Y12" s="10">
        <v>66.652368715083796</v>
      </c>
      <c r="Z12" s="10">
        <v>70.222692178770941</v>
      </c>
      <c r="AA12" s="10">
        <v>74.978013407821237</v>
      </c>
      <c r="AB12" s="10">
        <v>98</v>
      </c>
      <c r="AC12" s="10">
        <v>108.04552036978181</v>
      </c>
      <c r="AD12" s="10">
        <v>111.65095692643361</v>
      </c>
      <c r="AE12" s="10">
        <v>112.62759755060499</v>
      </c>
      <c r="AF12" s="10">
        <v>101.76256721989665</v>
      </c>
      <c r="AG12" s="10">
        <v>110.6649177238104</v>
      </c>
      <c r="AH12" s="27">
        <v>3.54014452091524</v>
      </c>
      <c r="CC12" s="22">
        <f t="shared" si="0"/>
        <v>3.54014452091524</v>
      </c>
      <c r="CD12" s="19">
        <v>3126</v>
      </c>
    </row>
    <row r="13" spans="1:82" x14ac:dyDescent="0.3">
      <c r="A13" s="3" t="s">
        <v>26</v>
      </c>
      <c r="B13" s="10">
        <v>601.36746696233195</v>
      </c>
      <c r="C13" s="10">
        <v>522.6171286336405</v>
      </c>
      <c r="D13" s="10">
        <v>457.80604958798176</v>
      </c>
      <c r="E13" s="10">
        <v>441.56293403984478</v>
      </c>
      <c r="F13" s="10">
        <v>487.69552215759632</v>
      </c>
      <c r="G13" s="10">
        <v>570.20000000000005</v>
      </c>
      <c r="H13" s="10">
        <v>728.17775377696444</v>
      </c>
      <c r="I13" s="10">
        <v>771.09253801461273</v>
      </c>
      <c r="J13" s="10">
        <v>796.7006728732041</v>
      </c>
      <c r="K13" s="10">
        <v>870.85480338830962</v>
      </c>
      <c r="L13" s="10">
        <v>868.990623794047</v>
      </c>
      <c r="M13" s="10">
        <v>855.07836742152858</v>
      </c>
      <c r="N13" s="10">
        <v>991.48849241469611</v>
      </c>
      <c r="O13" s="10">
        <v>1380.8071378144095</v>
      </c>
      <c r="P13" s="10">
        <v>1608.9665095388423</v>
      </c>
      <c r="Q13" s="10">
        <v>1531.0792164499176</v>
      </c>
      <c r="R13" s="10">
        <v>2051.2272194533475</v>
      </c>
      <c r="S13" s="10">
        <v>2980.8708740737566</v>
      </c>
      <c r="T13" s="10">
        <v>3366.4270267491229</v>
      </c>
      <c r="U13" s="10">
        <v>3224.4011816774973</v>
      </c>
      <c r="V13" s="10">
        <v>4655.4613966222541</v>
      </c>
      <c r="W13" s="10">
        <v>6597.6381714740637</v>
      </c>
      <c r="X13" s="10">
        <v>7084.4188815462521</v>
      </c>
      <c r="Y13" s="10">
        <v>7253.7817164392527</v>
      </c>
      <c r="Z13" s="10">
        <v>6953.2397750916407</v>
      </c>
      <c r="AA13" s="10">
        <v>6037.6101067281988</v>
      </c>
      <c r="AB13" s="10">
        <v>6179.3742977085567</v>
      </c>
      <c r="AC13" s="10">
        <v>6793.253706781762</v>
      </c>
      <c r="AD13" s="10">
        <v>7267.7292935588212</v>
      </c>
      <c r="AE13" s="10">
        <v>7439.0976889159756</v>
      </c>
      <c r="AF13" s="10">
        <v>4358.5623852926656</v>
      </c>
      <c r="AG13" s="10">
        <v>3804.2128168561417</v>
      </c>
      <c r="AH13" s="27">
        <v>0.23263728390105162</v>
      </c>
      <c r="CC13" s="22">
        <f t="shared" si="0"/>
        <v>0.23263728390105162</v>
      </c>
      <c r="CD13" s="19">
        <v>1635255</v>
      </c>
    </row>
    <row r="14" spans="1:82" x14ac:dyDescent="0.3">
      <c r="A14" s="3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v>2118.6724810334663</v>
      </c>
      <c r="R14" s="10">
        <v>2302.1999999999998</v>
      </c>
      <c r="S14" s="10">
        <v>2592.0714659530086</v>
      </c>
      <c r="T14" s="10">
        <v>2984.7701307505504</v>
      </c>
      <c r="U14" s="10">
        <v>2909.1794967833671</v>
      </c>
      <c r="V14" s="10">
        <v>2989.9783049062034</v>
      </c>
      <c r="W14" s="10">
        <v>3622.7558523809485</v>
      </c>
      <c r="X14" s="10">
        <v>3450.702386156956</v>
      </c>
      <c r="Y14" s="10">
        <v>3895.7007785215364</v>
      </c>
      <c r="Z14" s="10">
        <v>4962.5269621743091</v>
      </c>
      <c r="AA14" s="10">
        <v>4750.2152677525792</v>
      </c>
      <c r="AB14" s="10">
        <v>4885.1235907735063</v>
      </c>
      <c r="AC14" s="10">
        <v>5369.093592332496</v>
      </c>
      <c r="AD14" s="10">
        <v>6206.3513789102672</v>
      </c>
      <c r="AE14" s="10">
        <v>6230.833829031395</v>
      </c>
      <c r="AF14" s="10">
        <v>6203.7537757945929</v>
      </c>
      <c r="AG14" s="10">
        <v>7015.6764790043208</v>
      </c>
      <c r="AH14" s="27">
        <v>1.4705327529333032</v>
      </c>
      <c r="CC14" s="22">
        <f t="shared" si="0"/>
        <v>1.4705327529333032</v>
      </c>
      <c r="CD14" s="19">
        <v>477084</v>
      </c>
    </row>
    <row r="15" spans="1:82" x14ac:dyDescent="0.3">
      <c r="A15" s="3" t="s">
        <v>167</v>
      </c>
      <c r="B15" s="10"/>
      <c r="C15" s="10"/>
      <c r="D15" s="10"/>
      <c r="E15" s="10"/>
      <c r="F15" s="10"/>
      <c r="G15" s="10"/>
      <c r="H15" s="10"/>
      <c r="I15" s="10"/>
      <c r="J15" s="10"/>
      <c r="K15" s="10">
        <v>77.03</v>
      </c>
      <c r="L15" s="10">
        <v>100.96199999999999</v>
      </c>
      <c r="M15" s="10">
        <v>141.88200000000001</v>
      </c>
      <c r="N15" s="10">
        <v>187.88099999999997</v>
      </c>
      <c r="O15" s="10">
        <v>131.28399999999999</v>
      </c>
      <c r="P15" s="10">
        <v>172.30500000000001</v>
      </c>
      <c r="Q15" s="10">
        <v>239.39699999999999</v>
      </c>
      <c r="R15" s="10">
        <v>274.34800000000001</v>
      </c>
      <c r="S15" s="10">
        <v>404.53499999999997</v>
      </c>
      <c r="T15" s="10">
        <v>567.34500000000003</v>
      </c>
      <c r="U15" s="10">
        <v>638.10099999999989</v>
      </c>
      <c r="V15" s="10">
        <v>953.58899999999994</v>
      </c>
      <c r="W15" s="10">
        <v>1279.6300000000001</v>
      </c>
      <c r="X15" s="10">
        <v>2072.681</v>
      </c>
      <c r="Y15" s="10">
        <v>1902.6000000000001</v>
      </c>
      <c r="Z15" s="10">
        <v>2031.3240000000001</v>
      </c>
      <c r="AA15" s="10">
        <v>1293.019</v>
      </c>
      <c r="AB15" s="10">
        <v>740.23599999999999</v>
      </c>
      <c r="AC15" s="10">
        <v>603.31799999999998</v>
      </c>
      <c r="AD15" s="10">
        <v>579.5</v>
      </c>
      <c r="AE15" s="10">
        <v>621.54899999999998</v>
      </c>
      <c r="AF15" s="10">
        <v>731.87799999999993</v>
      </c>
      <c r="AG15" s="10">
        <v>812.85799999999995</v>
      </c>
      <c r="AH15" s="27">
        <v>1.4881512943502617</v>
      </c>
      <c r="CC15" s="22">
        <f t="shared" si="0"/>
        <v>1.4881512943502617</v>
      </c>
      <c r="CD15" s="19">
        <v>54622</v>
      </c>
    </row>
    <row r="16" spans="1:82" x14ac:dyDescent="0.3">
      <c r="A16" s="3" t="s">
        <v>28</v>
      </c>
      <c r="B16" s="10">
        <v>38.700000000000003</v>
      </c>
      <c r="C16" s="10">
        <v>49.5</v>
      </c>
      <c r="D16" s="10">
        <v>28.8</v>
      </c>
      <c r="E16" s="10">
        <v>27.3</v>
      </c>
      <c r="F16" s="10">
        <v>28</v>
      </c>
      <c r="G16" s="10">
        <v>31.7</v>
      </c>
      <c r="H16" s="10">
        <v>33.200000000000003</v>
      </c>
      <c r="I16" s="10">
        <v>36.800000000000004</v>
      </c>
      <c r="J16" s="10">
        <v>39.299999999999997</v>
      </c>
      <c r="K16" s="10">
        <v>47.1</v>
      </c>
      <c r="L16" s="10">
        <v>56.17</v>
      </c>
      <c r="M16" s="10">
        <v>53.62</v>
      </c>
      <c r="N16" s="10">
        <v>57.669730000000001</v>
      </c>
      <c r="O16" s="10">
        <v>62.75</v>
      </c>
      <c r="P16" s="10">
        <v>71.39</v>
      </c>
      <c r="Q16" s="10">
        <v>83.964349999999996</v>
      </c>
      <c r="R16" s="10">
        <v>100.28999999999999</v>
      </c>
      <c r="S16" s="10">
        <v>94.990000000000009</v>
      </c>
      <c r="T16" s="10">
        <v>65.924819999999997</v>
      </c>
      <c r="U16" s="10">
        <v>63.34</v>
      </c>
      <c r="V16" s="10">
        <v>88.039999999999992</v>
      </c>
      <c r="W16" s="10">
        <v>119.727</v>
      </c>
      <c r="X16" s="10">
        <v>139.70400000000001</v>
      </c>
      <c r="Y16" s="10">
        <v>138.72499999999999</v>
      </c>
      <c r="Z16" s="10">
        <v>150.8192409824</v>
      </c>
      <c r="AA16" s="10">
        <v>178.80014073059999</v>
      </c>
      <c r="AB16" s="10">
        <v>193.84851785710001</v>
      </c>
      <c r="AC16" s="10">
        <v>262.3281674932</v>
      </c>
      <c r="AD16" s="10">
        <v>210.70145042809997</v>
      </c>
      <c r="AE16" s="10">
        <v>206.89999999999998</v>
      </c>
      <c r="AF16" s="10">
        <v>235.46849352000152</v>
      </c>
      <c r="AG16" s="10">
        <v>246.1343280200017</v>
      </c>
      <c r="AH16" s="27">
        <v>2.1958633956642135</v>
      </c>
      <c r="CC16" s="22">
        <f t="shared" si="0"/>
        <v>2.1958633956642135</v>
      </c>
      <c r="CD16" s="19">
        <v>11209</v>
      </c>
    </row>
    <row r="17" spans="1:82" x14ac:dyDescent="0.3">
      <c r="A17" s="3" t="s">
        <v>168</v>
      </c>
      <c r="B17" s="10">
        <v>332.18085106382978</v>
      </c>
      <c r="C17" s="10">
        <v>369.14893617021272</v>
      </c>
      <c r="D17" s="10">
        <v>335.63829787234044</v>
      </c>
      <c r="E17" s="10">
        <v>395.74469225328198</v>
      </c>
      <c r="F17" s="10">
        <v>430.58514646404291</v>
      </c>
      <c r="G17" s="10">
        <v>499.7340813180254</v>
      </c>
      <c r="H17" s="10">
        <v>559.30855898278776</v>
      </c>
      <c r="I17" s="10">
        <v>634.84048462610906</v>
      </c>
      <c r="J17" s="10">
        <v>725.00007230718802</v>
      </c>
      <c r="K17" s="10">
        <v>856.17170701305929</v>
      </c>
      <c r="L17" s="10">
        <v>1012.6818297872341</v>
      </c>
      <c r="M17" s="10">
        <v>1286.9188510638298</v>
      </c>
      <c r="N17" s="10">
        <v>871.54255319148933</v>
      </c>
      <c r="O17" s="10">
        <v>1082.18085106383</v>
      </c>
      <c r="P17" s="10">
        <v>1119.9468085106382</v>
      </c>
      <c r="Q17" s="10">
        <v>1223.4042553191491</v>
      </c>
      <c r="R17" s="10">
        <v>1530.8510638297873</v>
      </c>
      <c r="S17" s="10">
        <v>1482.7712765957447</v>
      </c>
      <c r="T17" s="10">
        <v>1774.4890212765958</v>
      </c>
      <c r="U17" s="10">
        <v>1390.9574468085104</v>
      </c>
      <c r="V17" s="10">
        <v>1641.7553191489362</v>
      </c>
      <c r="W17" s="10">
        <v>2050.0000000000005</v>
      </c>
      <c r="X17" s="10">
        <v>2074.4680851063831</v>
      </c>
      <c r="Y17" s="10">
        <v>2165.9574468085107</v>
      </c>
      <c r="Z17" s="10">
        <v>2364.36170212766</v>
      </c>
      <c r="AA17" s="10">
        <v>2367.3000000000002</v>
      </c>
      <c r="AB17" s="10">
        <v>2391.4893617021276</v>
      </c>
      <c r="AC17" s="10">
        <v>2465.9574468085107</v>
      </c>
      <c r="AD17" s="10">
        <v>3268.8829787234044</v>
      </c>
      <c r="AE17" s="10"/>
      <c r="AF17" s="10"/>
      <c r="AG17" s="10"/>
      <c r="AH17" s="27"/>
      <c r="CC17" s="22">
        <f t="shared" si="0"/>
        <v>0</v>
      </c>
      <c r="CD17" s="19">
        <v>38869</v>
      </c>
    </row>
    <row r="18" spans="1:82" x14ac:dyDescent="0.3">
      <c r="A18" s="3" t="s">
        <v>29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/>
      <c r="I18" s="10">
        <v>1.7142495276660119</v>
      </c>
      <c r="J18" s="10">
        <v>2.5572655663944257</v>
      </c>
      <c r="K18" s="10">
        <v>3.7048572300632752</v>
      </c>
      <c r="L18" s="10">
        <v>4.3782166851098925</v>
      </c>
      <c r="M18" s="10">
        <v>3.6997067081567314</v>
      </c>
      <c r="N18" s="10">
        <v>5.7348409860573284</v>
      </c>
      <c r="O18" s="10">
        <v>7.0685621619717853</v>
      </c>
      <c r="P18" s="10">
        <v>7.7432076994911236</v>
      </c>
      <c r="Q18" s="10">
        <v>5.5</v>
      </c>
      <c r="R18" s="10">
        <v>3.3222095083878544</v>
      </c>
      <c r="S18" s="10">
        <v>2.8098322420427824</v>
      </c>
      <c r="T18" s="10">
        <v>14.330657115053508</v>
      </c>
      <c r="U18" s="10">
        <v>7.7915563682340991</v>
      </c>
      <c r="V18" s="10">
        <v>9.4185843068469453</v>
      </c>
      <c r="W18" s="10">
        <v>11.612731706398234</v>
      </c>
      <c r="X18" s="10">
        <v>11.741740257177064</v>
      </c>
      <c r="Y18" s="10">
        <v>19.553597140380074</v>
      </c>
      <c r="Z18" s="10">
        <v>32.521361434843215</v>
      </c>
      <c r="AA18" s="10">
        <v>32.102746715594286</v>
      </c>
      <c r="AB18" s="10">
        <v>41.213540689276947</v>
      </c>
      <c r="AC18" s="10">
        <v>46.83824451161324</v>
      </c>
      <c r="AD18" s="10">
        <v>56.932184621152693</v>
      </c>
      <c r="AE18" s="10">
        <v>82.792588325928591</v>
      </c>
      <c r="AF18" s="10">
        <v>94.827814183661687</v>
      </c>
      <c r="AG18" s="10">
        <v>101.34708991231379</v>
      </c>
      <c r="AH18" s="28">
        <v>2.4346771867035131E-2</v>
      </c>
      <c r="CC18" s="22">
        <f t="shared" si="0"/>
        <v>2.4346771867035131E-2</v>
      </c>
      <c r="CD18" s="19">
        <v>416265</v>
      </c>
    </row>
    <row r="19" spans="1:82" x14ac:dyDescent="0.3">
      <c r="A19" s="3" t="s">
        <v>30</v>
      </c>
      <c r="B19" s="10">
        <v>7.85</v>
      </c>
      <c r="C19" s="10">
        <v>9.35</v>
      </c>
      <c r="D19" s="10">
        <v>8.8000000000000007</v>
      </c>
      <c r="E19" s="10">
        <v>9.5500000000000007</v>
      </c>
      <c r="F19" s="10">
        <v>11.25</v>
      </c>
      <c r="G19" s="10">
        <v>15.45</v>
      </c>
      <c r="H19" s="10">
        <v>20.350000000000001</v>
      </c>
      <c r="I19" s="10">
        <v>16.25</v>
      </c>
      <c r="J19" s="10">
        <v>17.700000000000003</v>
      </c>
      <c r="K19" s="10">
        <v>18.950000000000003</v>
      </c>
      <c r="L19" s="10">
        <v>19.149999999999999</v>
      </c>
      <c r="M19" s="10">
        <v>20.3</v>
      </c>
      <c r="N19" s="10">
        <v>20.134499999999999</v>
      </c>
      <c r="O19" s="10">
        <v>21.713000000000001</v>
      </c>
      <c r="P19" s="10">
        <v>18.25</v>
      </c>
      <c r="Q19" s="10">
        <v>40.794146704172057</v>
      </c>
      <c r="R19" s="10">
        <v>35.778092999999998</v>
      </c>
      <c r="S19" s="10">
        <v>55.286712960000003</v>
      </c>
      <c r="T19" s="10">
        <v>39.018966669999998</v>
      </c>
      <c r="U19" s="10">
        <v>37.170015890000002</v>
      </c>
      <c r="V19" s="10">
        <v>35.029244524999996</v>
      </c>
      <c r="W19" s="10">
        <v>56.726261536000003</v>
      </c>
      <c r="X19" s="10">
        <v>52.69493500106875</v>
      </c>
      <c r="Y19" s="10">
        <v>63.896785978223605</v>
      </c>
      <c r="Z19" s="10">
        <v>62.510666951627449</v>
      </c>
      <c r="AA19" s="10">
        <v>54.531589643153453</v>
      </c>
      <c r="AB19" s="10">
        <v>51.599735784620755</v>
      </c>
      <c r="AC19" s="10"/>
      <c r="AD19" s="10"/>
      <c r="AE19" s="10"/>
      <c r="AF19" s="10"/>
      <c r="AG19" s="10"/>
      <c r="AH19" s="27"/>
      <c r="CC19" s="22">
        <f t="shared" si="0"/>
        <v>0</v>
      </c>
      <c r="CD19" s="19">
        <v>4854</v>
      </c>
    </row>
    <row r="20" spans="1:82" x14ac:dyDescent="0.3">
      <c r="A20" s="3" t="s">
        <v>169</v>
      </c>
      <c r="B20" s="10"/>
      <c r="C20" s="10"/>
      <c r="D20" s="10"/>
      <c r="E20" s="10"/>
      <c r="F20" s="10"/>
      <c r="G20" s="10"/>
      <c r="H20" s="10">
        <v>35.6</v>
      </c>
      <c r="I20" s="10">
        <v>25.7</v>
      </c>
      <c r="J20" s="10">
        <v>19.900000000000002</v>
      </c>
      <c r="K20" s="10">
        <v>4.8</v>
      </c>
      <c r="L20" s="10">
        <v>9.6000000000000014</v>
      </c>
      <c r="M20" s="10">
        <v>33.200000000000003</v>
      </c>
      <c r="N20" s="10">
        <v>48.800000000000004</v>
      </c>
      <c r="O20" s="10">
        <v>28.099999999999998</v>
      </c>
      <c r="P20" s="10">
        <v>47.1</v>
      </c>
      <c r="Q20" s="10">
        <v>52.199999999999996</v>
      </c>
      <c r="R20" s="10">
        <v>70.400000000000006</v>
      </c>
      <c r="S20" s="10">
        <v>103.2</v>
      </c>
      <c r="T20" s="10">
        <v>171</v>
      </c>
      <c r="U20" s="10">
        <v>133</v>
      </c>
      <c r="V20" s="10">
        <v>115.7</v>
      </c>
      <c r="W20" s="10">
        <v>133.80000000000001</v>
      </c>
      <c r="X20" s="10">
        <v>141.70000000000002</v>
      </c>
      <c r="Y20" s="10">
        <v>150.79999999999998</v>
      </c>
      <c r="Z20" s="10">
        <v>181.2</v>
      </c>
      <c r="AA20" s="10">
        <v>162.30000000000001</v>
      </c>
      <c r="AB20" s="10">
        <v>123.8</v>
      </c>
      <c r="AC20" s="10">
        <v>137.80000000000001</v>
      </c>
      <c r="AD20" s="10">
        <v>159.9</v>
      </c>
      <c r="AE20" s="10">
        <v>185.89999999999998</v>
      </c>
      <c r="AF20" s="10">
        <v>245.2</v>
      </c>
      <c r="AG20" s="10">
        <v>240.20093904999999</v>
      </c>
      <c r="AH20" s="27">
        <v>0.3521594813658222</v>
      </c>
      <c r="CC20" s="22">
        <f t="shared" si="0"/>
        <v>0.3521594813658222</v>
      </c>
      <c r="CD20" s="19">
        <v>68208</v>
      </c>
    </row>
    <row r="21" spans="1:82" x14ac:dyDescent="0.3">
      <c r="A21" s="3" t="s">
        <v>31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>
        <v>1628.7417413897001</v>
      </c>
      <c r="O21" s="10">
        <v>2097.3276539190115</v>
      </c>
      <c r="P21" s="10">
        <v>2342.4835005050541</v>
      </c>
      <c r="Q21" s="10">
        <v>2426.0836505462585</v>
      </c>
      <c r="R21" s="10">
        <v>2564.6972231667264</v>
      </c>
      <c r="S21" s="10">
        <v>3201.6187453946955</v>
      </c>
      <c r="T21" s="10">
        <v>4123.8</v>
      </c>
      <c r="U21" s="10">
        <v>4291.7027462614551</v>
      </c>
      <c r="V21" s="10">
        <v>4142.2852731601715</v>
      </c>
      <c r="W21" s="10">
        <v>4504.3667709956662</v>
      </c>
      <c r="X21" s="10">
        <v>4303.0181978443015</v>
      </c>
      <c r="Y21" s="10">
        <v>4548.0723010307584</v>
      </c>
      <c r="Z21" s="10">
        <v>5251.3098382084854</v>
      </c>
      <c r="AA21" s="10">
        <v>4441.1587540411283</v>
      </c>
      <c r="AB21" s="10">
        <v>4564.818715749373</v>
      </c>
      <c r="AC21" s="10">
        <v>4747.4352744629468</v>
      </c>
      <c r="AD21" s="10">
        <v>5611.3637246703365</v>
      </c>
      <c r="AE21" s="10">
        <v>5335.5095126081651</v>
      </c>
      <c r="AF21" s="10">
        <v>6233.6715139001717</v>
      </c>
      <c r="AG21" s="10">
        <v>7108.0944242424212</v>
      </c>
      <c r="AH21" s="27">
        <v>1.1864482344960785</v>
      </c>
      <c r="CC21" s="22">
        <f t="shared" si="0"/>
        <v>1.1864482344960785</v>
      </c>
      <c r="CD21" s="19">
        <v>599107</v>
      </c>
    </row>
    <row r="22" spans="1:82" x14ac:dyDescent="0.3">
      <c r="A22" s="3" t="s">
        <v>32</v>
      </c>
      <c r="B22" s="10">
        <v>7.15</v>
      </c>
      <c r="C22" s="10">
        <v>5.7</v>
      </c>
      <c r="D22" s="10">
        <v>6</v>
      </c>
      <c r="E22" s="10">
        <v>6</v>
      </c>
      <c r="F22" s="10">
        <v>6.5685000000000002</v>
      </c>
      <c r="G22" s="10">
        <v>6.8815</v>
      </c>
      <c r="H22" s="10">
        <v>6.875</v>
      </c>
      <c r="I22" s="10">
        <v>7.55</v>
      </c>
      <c r="J22" s="10">
        <v>6.8999999999999995</v>
      </c>
      <c r="K22" s="10">
        <v>5.9721245000000005</v>
      </c>
      <c r="L22" s="10">
        <v>6.4353587149999996</v>
      </c>
      <c r="M22" s="10">
        <v>16.029825407301963</v>
      </c>
      <c r="N22" s="10">
        <v>16.651088771768524</v>
      </c>
      <c r="O22" s="10">
        <v>19.74950896578509</v>
      </c>
      <c r="P22" s="10">
        <v>18.013818139463524</v>
      </c>
      <c r="Q22" s="10">
        <v>19.332237978542018</v>
      </c>
      <c r="R22" s="10">
        <v>20.60862833764989</v>
      </c>
      <c r="S22" s="10">
        <v>21.454975415921769</v>
      </c>
      <c r="T22" s="10">
        <v>27.977571046178973</v>
      </c>
      <c r="U22" s="10">
        <v>22.50892220453628</v>
      </c>
      <c r="V22" s="10">
        <v>21.991807705428311</v>
      </c>
      <c r="W22" s="10">
        <v>23.5</v>
      </c>
      <c r="X22" s="10">
        <v>26.326846225946241</v>
      </c>
      <c r="Y22" s="10">
        <v>31.523217674276836</v>
      </c>
      <c r="Z22" s="10">
        <v>33.269797507274241</v>
      </c>
      <c r="AA22" s="10">
        <v>41.161360530440113</v>
      </c>
      <c r="AB22" s="10">
        <v>45.202220800373929</v>
      </c>
      <c r="AC22" s="10">
        <v>45.607619890133329</v>
      </c>
      <c r="AD22" s="10">
        <v>42.979100735856811</v>
      </c>
      <c r="AE22" s="10">
        <v>41.88105182840853</v>
      </c>
      <c r="AF22" s="10">
        <v>42.407418735984116</v>
      </c>
      <c r="AG22" s="10">
        <v>41.693205355369642</v>
      </c>
      <c r="AH22" s="27">
        <v>1.7185987368247997</v>
      </c>
      <c r="CC22" s="22">
        <f t="shared" si="0"/>
        <v>1.7185987368247997</v>
      </c>
      <c r="CD22" s="19">
        <v>2426</v>
      </c>
    </row>
    <row r="23" spans="1:82" x14ac:dyDescent="0.3">
      <c r="A23" s="3" t="s">
        <v>33</v>
      </c>
      <c r="B23" s="10">
        <v>20.687581535308553</v>
      </c>
      <c r="C23" s="10">
        <v>20.727602966869217</v>
      </c>
      <c r="D23" s="10">
        <v>21.149125073485127</v>
      </c>
      <c r="E23" s="10">
        <v>21.458697016847928</v>
      </c>
      <c r="F23" s="10">
        <v>23.251784613878083</v>
      </c>
      <c r="G23" s="10">
        <v>26.484507040424397</v>
      </c>
      <c r="H23" s="10">
        <v>33.615322657814936</v>
      </c>
      <c r="I23" s="10">
        <v>17.064455446480906</v>
      </c>
      <c r="J23" s="10">
        <v>29.877018359554608</v>
      </c>
      <c r="K23" s="10">
        <v>5.9368939435672585</v>
      </c>
      <c r="L23" s="10">
        <v>8.9016178421786201</v>
      </c>
      <c r="M23" s="10">
        <v>10.267645664645848</v>
      </c>
      <c r="N23" s="10">
        <v>6.6482803323400468</v>
      </c>
      <c r="O23" s="10">
        <v>5.2474797484184528</v>
      </c>
      <c r="P23" s="10">
        <v>5.6377500160204015</v>
      </c>
      <c r="Q23" s="10">
        <v>33.541431018993713</v>
      </c>
      <c r="R23" s="10">
        <v>60.845024603029415</v>
      </c>
      <c r="S23" s="10">
        <v>107.68777461829701</v>
      </c>
      <c r="T23" s="10">
        <v>74.61434284421469</v>
      </c>
      <c r="U23" s="10">
        <v>70.228496425356411</v>
      </c>
      <c r="V23" s="10">
        <v>63.440509311840259</v>
      </c>
      <c r="W23" s="10">
        <v>61.6</v>
      </c>
      <c r="X23" s="10">
        <v>87.741932918954646</v>
      </c>
      <c r="Y23" s="10">
        <v>101.06251875772496</v>
      </c>
      <c r="Z23" s="10">
        <v>144.36322397077197</v>
      </c>
      <c r="AA23" s="10">
        <v>98.216933457409354</v>
      </c>
      <c r="AB23" s="10">
        <v>88.136694409224333</v>
      </c>
      <c r="AC23" s="10">
        <v>72.946194167318623</v>
      </c>
      <c r="AD23" s="10">
        <v>94.458843344328315</v>
      </c>
      <c r="AE23" s="10">
        <v>87.497446536951543</v>
      </c>
      <c r="AF23" s="10">
        <v>92.063088588094573</v>
      </c>
      <c r="AG23" s="10">
        <v>100.18432866215201</v>
      </c>
      <c r="AH23" s="27">
        <v>0.56604513623454444</v>
      </c>
      <c r="CC23" s="22">
        <f t="shared" si="0"/>
        <v>0.56604513623454444</v>
      </c>
      <c r="CD23" s="19">
        <v>17699</v>
      </c>
    </row>
    <row r="24" spans="1:82" x14ac:dyDescent="0.3">
      <c r="A24" s="3" t="s">
        <v>34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>
        <v>171.6</v>
      </c>
      <c r="S24" s="10">
        <v>177.94722814331178</v>
      </c>
      <c r="T24" s="10">
        <v>190.91510214809401</v>
      </c>
      <c r="U24" s="10">
        <v>212.56400115623677</v>
      </c>
      <c r="V24" s="10">
        <v>238.62306581522182</v>
      </c>
      <c r="W24" s="10">
        <v>215.42449383284418</v>
      </c>
      <c r="X24" s="10">
        <v>217.14864574162172</v>
      </c>
      <c r="Y24" s="10">
        <v>218.78417719028579</v>
      </c>
      <c r="Z24" s="10">
        <v>224.1470868788634</v>
      </c>
      <c r="AA24" s="10">
        <v>186.97310977268182</v>
      </c>
      <c r="AB24" s="10">
        <v>213.85686782930699</v>
      </c>
      <c r="AC24" s="10">
        <v>218.3838220315447</v>
      </c>
      <c r="AD24" s="10">
        <v>197.54523344678279</v>
      </c>
      <c r="AE24" s="10">
        <v>198.60983192046362</v>
      </c>
      <c r="AF24" s="10">
        <v>183.19600611851962</v>
      </c>
      <c r="AG24" s="10">
        <v>159.40552446364069</v>
      </c>
      <c r="AH24" s="27"/>
      <c r="CC24" s="22" t="e">
        <f t="shared" si="0"/>
        <v>#DIV/0!</v>
      </c>
      <c r="CD24" s="19">
        <v>0</v>
      </c>
    </row>
    <row r="25" spans="1:82" x14ac:dyDescent="0.3">
      <c r="A25" s="3" t="s">
        <v>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75.099999999999994</v>
      </c>
      <c r="S25" s="10">
        <v>60.503403679354179</v>
      </c>
      <c r="T25" s="10">
        <v>61.007916244211998</v>
      </c>
      <c r="U25" s="10">
        <v>47.650215211313395</v>
      </c>
      <c r="V25" s="10">
        <v>70.779765666151377</v>
      </c>
      <c r="W25" s="10">
        <v>92.283274049024612</v>
      </c>
      <c r="X25" s="10">
        <v>73.765182325917493</v>
      </c>
      <c r="Y25" s="10">
        <v>57.949829288899195</v>
      </c>
      <c r="Z25" s="10">
        <v>52.119521972635681</v>
      </c>
      <c r="AA25" s="10">
        <v>54.958721171783253</v>
      </c>
      <c r="AB25" s="10">
        <v>52.526250439501126</v>
      </c>
      <c r="AC25" s="10">
        <v>52.589438241746493</v>
      </c>
      <c r="AD25" s="10">
        <v>57.524189422205311</v>
      </c>
      <c r="AE25" s="10">
        <v>64.990915752537418</v>
      </c>
      <c r="AF25" s="10">
        <v>47.980514797250621</v>
      </c>
      <c r="AG25" s="10">
        <v>27.465462339100601</v>
      </c>
      <c r="AH25" s="27">
        <v>1.1247118074979772</v>
      </c>
      <c r="CC25" s="22">
        <f t="shared" si="0"/>
        <v>1.1247118074979772</v>
      </c>
      <c r="CD25" s="19">
        <v>2442</v>
      </c>
    </row>
    <row r="26" spans="1:82" x14ac:dyDescent="0.3">
      <c r="A26" s="3" t="s">
        <v>36</v>
      </c>
      <c r="B26" s="10">
        <v>7.7</v>
      </c>
      <c r="C26" s="10">
        <v>8.6</v>
      </c>
      <c r="D26" s="10">
        <v>8.9</v>
      </c>
      <c r="E26" s="10">
        <v>9.5</v>
      </c>
      <c r="F26" s="10">
        <v>9.8000000000000007</v>
      </c>
      <c r="G26" s="10">
        <v>9.1999999999999993</v>
      </c>
      <c r="H26" s="10">
        <v>13</v>
      </c>
      <c r="I26" s="10">
        <v>12</v>
      </c>
      <c r="J26" s="10">
        <v>15.1</v>
      </c>
      <c r="K26" s="10">
        <v>32.1</v>
      </c>
      <c r="L26" s="10">
        <v>37</v>
      </c>
      <c r="M26" s="10">
        <v>36.380000000000003</v>
      </c>
      <c r="N26" s="10">
        <v>37.880000000000003</v>
      </c>
      <c r="O26" s="10">
        <v>45.781410246114504</v>
      </c>
      <c r="P26" s="10">
        <v>50.586782926162854</v>
      </c>
      <c r="Q26" s="10">
        <v>66.719820040450003</v>
      </c>
      <c r="R26" s="10">
        <v>73.240336466000002</v>
      </c>
      <c r="S26" s="10">
        <v>78.912289447000006</v>
      </c>
      <c r="T26" s="10">
        <v>105.88344960071571</v>
      </c>
      <c r="U26" s="10">
        <v>103.47</v>
      </c>
      <c r="V26" s="10">
        <v>101.7840717</v>
      </c>
      <c r="W26" s="10">
        <v>117.25856353946411</v>
      </c>
      <c r="X26" s="10">
        <v>147.11267228584856</v>
      </c>
      <c r="Y26" s="10">
        <v>172.15881423779308</v>
      </c>
      <c r="Z26" s="10">
        <v>180.10000000000002</v>
      </c>
      <c r="AA26" s="10">
        <v>210.17574352140522</v>
      </c>
      <c r="AB26" s="10">
        <v>222.25046434047852</v>
      </c>
      <c r="AC26" s="10">
        <v>232.92780436750499</v>
      </c>
      <c r="AD26" s="10">
        <v>251.81564331512732</v>
      </c>
      <c r="AE26" s="10">
        <v>275.42157373658722</v>
      </c>
      <c r="AF26" s="10">
        <v>215.67993157125693</v>
      </c>
      <c r="AG26" s="10">
        <v>293.7313824572384</v>
      </c>
      <c r="AH26" s="27">
        <v>0.72164553585052305</v>
      </c>
      <c r="CC26" s="22">
        <f t="shared" si="0"/>
        <v>0.72164553585052305</v>
      </c>
      <c r="CD26" s="19">
        <v>40703</v>
      </c>
    </row>
    <row r="27" spans="1:82" x14ac:dyDescent="0.3">
      <c r="A27" s="3" t="s">
        <v>37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v>10.807341191996077</v>
      </c>
      <c r="N27" s="10">
        <v>14.009275681038833</v>
      </c>
      <c r="O27" s="10">
        <v>20.02161401881888</v>
      </c>
      <c r="P27" s="10">
        <v>62.067340783847413</v>
      </c>
      <c r="Q27" s="10">
        <v>39.993450046427412</v>
      </c>
      <c r="R27" s="10">
        <v>54.510130987953431</v>
      </c>
      <c r="S27" s="10">
        <v>65.400000000000006</v>
      </c>
      <c r="T27" s="10">
        <v>55.292739197482604</v>
      </c>
      <c r="U27" s="10">
        <v>55.055851869087419</v>
      </c>
      <c r="V27" s="10">
        <v>46.440159072517275</v>
      </c>
      <c r="W27" s="10">
        <v>51.680114143102642</v>
      </c>
      <c r="X27" s="10">
        <v>46.846961264849696</v>
      </c>
      <c r="Y27" s="10">
        <v>48.445049036559936</v>
      </c>
      <c r="Z27" s="10">
        <v>46.847045157451042</v>
      </c>
      <c r="AA27" s="10">
        <v>55.544289464584956</v>
      </c>
      <c r="AB27" s="10">
        <v>60.51250294275377</v>
      </c>
      <c r="AC27" s="10">
        <v>63.649593431100286</v>
      </c>
      <c r="AD27" s="10">
        <v>83.628912503172685</v>
      </c>
      <c r="AE27" s="10">
        <v>84.373799556698756</v>
      </c>
      <c r="AF27" s="10">
        <v>96.760344483998239</v>
      </c>
      <c r="AG27" s="10">
        <v>105.82753681540801</v>
      </c>
      <c r="AH27" s="27">
        <v>0.45293189306829884</v>
      </c>
      <c r="CC27" s="22">
        <f t="shared" si="0"/>
        <v>0.45293189306829884</v>
      </c>
      <c r="CD27" s="19">
        <v>23365</v>
      </c>
    </row>
    <row r="28" spans="1:82" x14ac:dyDescent="0.3">
      <c r="A28" s="3" t="s">
        <v>38</v>
      </c>
      <c r="B28" s="10">
        <v>117.98120452807763</v>
      </c>
      <c r="C28" s="10">
        <v>117.92892276084251</v>
      </c>
      <c r="D28" s="10">
        <v>139.2124565997938</v>
      </c>
      <c r="E28" s="10">
        <v>131.4445487655149</v>
      </c>
      <c r="F28" s="10">
        <v>145.30782555834651</v>
      </c>
      <c r="G28" s="10">
        <v>198.93899204244008</v>
      </c>
      <c r="H28" s="10">
        <v>86.366731210247195</v>
      </c>
      <c r="I28" s="10">
        <v>119.01620574327389</v>
      </c>
      <c r="J28" s="10">
        <v>117.72766855660832</v>
      </c>
      <c r="K28" s="10">
        <v>122.26463557586258</v>
      </c>
      <c r="L28" s="10">
        <v>133.94112718429307</v>
      </c>
      <c r="M28" s="10">
        <v>129.09197255232027</v>
      </c>
      <c r="N28" s="10">
        <v>129.61615097420761</v>
      </c>
      <c r="O28" s="10">
        <v>185.58891777224042</v>
      </c>
      <c r="P28" s="10">
        <v>99.20036927884108</v>
      </c>
      <c r="Q28" s="10">
        <v>107.03290174427127</v>
      </c>
      <c r="R28" s="10">
        <v>97.410081813971857</v>
      </c>
      <c r="S28" s="10">
        <v>98.646074200961337</v>
      </c>
      <c r="T28" s="10">
        <v>57.561567903108703</v>
      </c>
      <c r="U28" s="10">
        <v>59.50369164933872</v>
      </c>
      <c r="V28" s="10">
        <v>99.800000000000011</v>
      </c>
      <c r="W28" s="10">
        <v>122.3114870091032</v>
      </c>
      <c r="X28" s="10">
        <v>124.13050902489894</v>
      </c>
      <c r="Y28" s="10">
        <v>97.489264386963157</v>
      </c>
      <c r="Z28" s="10">
        <v>105.39685746498583</v>
      </c>
      <c r="AA28" s="10">
        <v>94.742111702607701</v>
      </c>
      <c r="AB28" s="10">
        <v>80.447980795884817</v>
      </c>
      <c r="AC28" s="10">
        <v>81.246534894250004</v>
      </c>
      <c r="AD28" s="10">
        <v>63.438910569390217</v>
      </c>
      <c r="AE28" s="10">
        <v>99.403760847868753</v>
      </c>
      <c r="AF28" s="10">
        <v>163.60299818263258</v>
      </c>
      <c r="AG28" s="10">
        <v>236.64658377161811</v>
      </c>
      <c r="AH28" s="27">
        <v>1.3435141578949592</v>
      </c>
      <c r="CC28" s="22">
        <f t="shared" si="0"/>
        <v>1.3435141578949592</v>
      </c>
      <c r="CD28" s="19">
        <v>17614</v>
      </c>
    </row>
    <row r="29" spans="1:82" x14ac:dyDescent="0.3">
      <c r="A29" s="3" t="s">
        <v>39</v>
      </c>
      <c r="B29" s="10">
        <v>11</v>
      </c>
      <c r="C29" s="10">
        <v>21</v>
      </c>
      <c r="D29" s="10">
        <v>34</v>
      </c>
      <c r="E29" s="10">
        <v>198</v>
      </c>
      <c r="F29" s="10">
        <v>250</v>
      </c>
      <c r="G29" s="10">
        <v>336</v>
      </c>
      <c r="H29" s="10">
        <v>396</v>
      </c>
      <c r="I29" s="10">
        <v>360.31700000000001</v>
      </c>
      <c r="J29" s="10">
        <v>361.64400000000001</v>
      </c>
      <c r="K29" s="10">
        <v>306.80500000000001</v>
      </c>
      <c r="L29" s="10">
        <v>338.32499999999999</v>
      </c>
      <c r="M29" s="10">
        <v>344.83299999999997</v>
      </c>
      <c r="N29" s="10">
        <v>329.42099999999999</v>
      </c>
      <c r="O29" s="10">
        <v>295.98</v>
      </c>
      <c r="P29" s="10">
        <v>339.49300000000005</v>
      </c>
      <c r="Q29" s="10">
        <v>373.95299999999997</v>
      </c>
      <c r="R29" s="10">
        <v>529.30600000000004</v>
      </c>
      <c r="S29" s="10">
        <v>562.63400000000001</v>
      </c>
      <c r="T29" s="10">
        <v>813.08299999999997</v>
      </c>
      <c r="U29" s="10">
        <v>730.89609999999993</v>
      </c>
      <c r="V29" s="10">
        <v>1023.6999999999999</v>
      </c>
      <c r="W29" s="10">
        <v>1123.8171215799998</v>
      </c>
      <c r="X29" s="10">
        <v>1063.6708867900002</v>
      </c>
      <c r="Y29" s="10">
        <v>1150.1890083400001</v>
      </c>
      <c r="Z29" s="10">
        <v>1538.7758972500001</v>
      </c>
      <c r="AA29" s="10">
        <v>1339.0868901700001</v>
      </c>
      <c r="AB29" s="10">
        <v>1385.07600647</v>
      </c>
      <c r="AC29" s="10">
        <v>2238.1408441600001</v>
      </c>
      <c r="AD29" s="10">
        <v>2253.2474300399999</v>
      </c>
      <c r="AE29" s="10">
        <v>2231.5831981699998</v>
      </c>
      <c r="AF29" s="10">
        <v>1607.7873522099999</v>
      </c>
      <c r="AG29" s="10">
        <v>1755.08176344</v>
      </c>
      <c r="AH29" s="27">
        <v>0.10914144591313865</v>
      </c>
      <c r="CC29" s="22">
        <f t="shared" si="0"/>
        <v>0.10914144591313865</v>
      </c>
      <c r="CD29" s="19">
        <v>1608080</v>
      </c>
    </row>
    <row r="30" spans="1:82" x14ac:dyDescent="0.3">
      <c r="A30" s="3" t="s">
        <v>40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89.225732064770099</v>
      </c>
      <c r="O30" s="10">
        <v>96.975673548304513</v>
      </c>
      <c r="P30" s="10">
        <v>353.78165980078955</v>
      </c>
      <c r="Q30" s="10">
        <v>375.5746789328789</v>
      </c>
      <c r="R30" s="10">
        <v>405.46649367827877</v>
      </c>
      <c r="S30" s="10">
        <v>430.2853466496893</v>
      </c>
      <c r="T30" s="10">
        <v>420.36015904957429</v>
      </c>
      <c r="U30" s="10">
        <v>444.81743855759265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10.149953862664402</v>
      </c>
      <c r="AG30" s="10">
        <v>10.418163014293913</v>
      </c>
      <c r="AH30" s="27">
        <v>7.4383571428629974E-2</v>
      </c>
      <c r="CC30" s="22">
        <f t="shared" si="0"/>
        <v>7.4383571428629974E-2</v>
      </c>
      <c r="CD30" s="19">
        <v>14006</v>
      </c>
    </row>
    <row r="31" spans="1:82" x14ac:dyDescent="0.3">
      <c r="A31" s="3" t="s">
        <v>41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33.5</v>
      </c>
      <c r="I31" s="10">
        <v>15.5</v>
      </c>
      <c r="J31" s="10">
        <v>3.4203386382552701</v>
      </c>
      <c r="K31" s="10">
        <v>3.81722984349167</v>
      </c>
      <c r="L31" s="10">
        <v>25.957718796530465</v>
      </c>
      <c r="M31" s="10">
        <v>26.957168672357803</v>
      </c>
      <c r="N31" s="10">
        <v>14.49271600146842</v>
      </c>
      <c r="O31" s="10">
        <v>12.586214157214389</v>
      </c>
      <c r="P31" s="10">
        <v>29.436635345077697</v>
      </c>
      <c r="Q31" s="10">
        <v>35.452285327380082</v>
      </c>
      <c r="R31" s="10">
        <v>49.57745277195734</v>
      </c>
      <c r="S31" s="10">
        <v>102.60542173924648</v>
      </c>
      <c r="T31" s="10">
        <v>161.81095199894736</v>
      </c>
      <c r="U31" s="10">
        <v>101.24992856739439</v>
      </c>
      <c r="V31" s="10">
        <v>90.399999999999991</v>
      </c>
      <c r="W31" s="10">
        <v>104.54</v>
      </c>
      <c r="X31" s="10">
        <v>107.09</v>
      </c>
      <c r="Y31" s="10">
        <v>161.95000000000002</v>
      </c>
      <c r="Z31" s="10">
        <v>169.06</v>
      </c>
      <c r="AA31" s="10">
        <v>114.85000000000001</v>
      </c>
      <c r="AB31" s="10">
        <v>126.53</v>
      </c>
      <c r="AC31" s="10">
        <v>163.04</v>
      </c>
      <c r="AD31" s="10">
        <v>195.08</v>
      </c>
      <c r="AE31" s="10">
        <v>204.57</v>
      </c>
      <c r="AF31" s="10">
        <v>189.12</v>
      </c>
      <c r="AG31" s="10">
        <v>157.23000000000002</v>
      </c>
      <c r="AH31" s="27">
        <v>0.19573742328233348</v>
      </c>
      <c r="CC31" s="22">
        <f t="shared" si="0"/>
        <v>0.19573742328233348</v>
      </c>
      <c r="CD31" s="19">
        <v>80327</v>
      </c>
    </row>
    <row r="32" spans="1:82" x14ac:dyDescent="0.3">
      <c r="A32" s="3" t="s">
        <v>42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v>83.860215659362524</v>
      </c>
      <c r="R32" s="10">
        <v>86.153890343780489</v>
      </c>
      <c r="S32" s="10">
        <v>93.32188326010268</v>
      </c>
      <c r="T32" s="10">
        <v>100.0156857759446</v>
      </c>
      <c r="U32" s="10">
        <v>99.707964586950851</v>
      </c>
      <c r="V32" s="10">
        <v>111.89701301558929</v>
      </c>
      <c r="W32" s="10">
        <v>42</v>
      </c>
      <c r="X32" s="10">
        <v>71.420129873223374</v>
      </c>
      <c r="Y32" s="10">
        <v>148.95326185146027</v>
      </c>
      <c r="Z32" s="10">
        <v>160.55457854168813</v>
      </c>
      <c r="AA32" s="10">
        <v>180.76773576145234</v>
      </c>
      <c r="AB32" s="10">
        <v>188.06267974384264</v>
      </c>
      <c r="AC32" s="10">
        <v>198.93179590521964</v>
      </c>
      <c r="AD32" s="10">
        <v>208.74550237364571</v>
      </c>
      <c r="AE32" s="10">
        <v>196.54520466327085</v>
      </c>
      <c r="AF32" s="10">
        <v>201.76945424285699</v>
      </c>
      <c r="AG32" s="10"/>
      <c r="AH32" s="27"/>
      <c r="CC32" s="22">
        <f t="shared" si="0"/>
        <v>0</v>
      </c>
      <c r="CD32" s="19">
        <v>19095</v>
      </c>
    </row>
    <row r="33" spans="1:82" x14ac:dyDescent="0.3">
      <c r="A33" s="3" t="s">
        <v>43</v>
      </c>
      <c r="B33" s="10">
        <v>5.3137005398855885</v>
      </c>
      <c r="C33" s="10">
        <v>4.3633338551826837</v>
      </c>
      <c r="D33" s="10">
        <v>6.8218041695737499</v>
      </c>
      <c r="E33" s="10">
        <v>5.997199110305627</v>
      </c>
      <c r="F33" s="10">
        <v>3.930143966754069</v>
      </c>
      <c r="G33" s="10">
        <v>4.4963614706265078</v>
      </c>
      <c r="H33" s="10">
        <v>4.5087201620716941</v>
      </c>
      <c r="I33" s="10">
        <v>2.3329021027810843</v>
      </c>
      <c r="J33" s="10">
        <v>2.1584943022673699</v>
      </c>
      <c r="K33" s="10">
        <v>2.0879671731174447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>
        <v>6.1633211920004811</v>
      </c>
      <c r="X33" s="10">
        <v>5.2351268994185034</v>
      </c>
      <c r="Y33" s="10">
        <v>6.9784991123241076</v>
      </c>
      <c r="Z33" s="10">
        <v>14.846058025111713</v>
      </c>
      <c r="AA33" s="10">
        <v>21.041437158255619</v>
      </c>
      <c r="AB33" s="10">
        <v>19.085453314745685</v>
      </c>
      <c r="AC33" s="10">
        <v>15.722808123512554</v>
      </c>
      <c r="AD33" s="10">
        <v>19.331789246523265</v>
      </c>
      <c r="AE33" s="10"/>
      <c r="AF33" s="10"/>
      <c r="AG33" s="10"/>
      <c r="AH33" s="27"/>
      <c r="CC33" s="22">
        <f t="shared" si="0"/>
        <v>0</v>
      </c>
      <c r="CD33" s="19">
        <v>3351</v>
      </c>
    </row>
    <row r="34" spans="1:82" x14ac:dyDescent="0.3">
      <c r="A34" s="3" t="s">
        <v>44</v>
      </c>
      <c r="B34" s="10">
        <v>1.8303235694498663</v>
      </c>
      <c r="C34" s="10">
        <v>3.0496440658186499</v>
      </c>
      <c r="D34" s="10">
        <v>4.7178977004720615</v>
      </c>
      <c r="E34" s="10">
        <v>3.6685625113561131</v>
      </c>
      <c r="F34" s="10">
        <v>2.7459727889771961</v>
      </c>
      <c r="G34" s="10">
        <v>5.1656835530881358</v>
      </c>
      <c r="H34" s="10">
        <v>3.4802626905765877</v>
      </c>
      <c r="I34" s="10">
        <v>5.2374700389940241</v>
      </c>
      <c r="J34" s="10"/>
      <c r="K34" s="10"/>
      <c r="L34" s="10">
        <v>0.47939364500768777</v>
      </c>
      <c r="M34" s="10">
        <v>0.28277006350795303</v>
      </c>
      <c r="N34" s="10">
        <v>1.5214387717339277</v>
      </c>
      <c r="O34" s="10">
        <v>7.1900993136335769</v>
      </c>
      <c r="P34" s="10">
        <v>11.977563116553824</v>
      </c>
      <c r="Q34" s="10">
        <v>5.1709670487508088</v>
      </c>
      <c r="R34" s="10">
        <v>5.7184823263439775</v>
      </c>
      <c r="S34" s="10">
        <v>6.0229107823854608</v>
      </c>
      <c r="T34" s="10">
        <v>10.00757950398209</v>
      </c>
      <c r="U34" s="10">
        <v>11.724051281500973</v>
      </c>
      <c r="V34" s="10">
        <v>7.9626756911165923</v>
      </c>
      <c r="W34" s="10">
        <v>8.626301031678727</v>
      </c>
      <c r="X34" s="10">
        <v>9.9</v>
      </c>
      <c r="Y34" s="10">
        <v>9.8471139231905802</v>
      </c>
      <c r="Z34" s="10">
        <v>11.394438809534496</v>
      </c>
      <c r="AA34" s="10">
        <v>14.207581324919484</v>
      </c>
      <c r="AB34" s="10">
        <v>36.460830908251467</v>
      </c>
      <c r="AC34" s="10">
        <v>44.233167234770036</v>
      </c>
      <c r="AD34" s="10">
        <v>40.252578679458168</v>
      </c>
      <c r="AE34" s="10">
        <v>36.83134585213498</v>
      </c>
      <c r="AF34" s="10">
        <v>36.753299742441939</v>
      </c>
      <c r="AG34" s="10">
        <v>37.776314494501356</v>
      </c>
      <c r="AH34" s="27">
        <v>1.7886512544744961</v>
      </c>
      <c r="CC34" s="22">
        <f t="shared" si="0"/>
        <v>1.7886512544744961</v>
      </c>
      <c r="CD34" s="19">
        <v>2112</v>
      </c>
    </row>
    <row r="35" spans="1:82" x14ac:dyDescent="0.3">
      <c r="A35" s="3" t="s">
        <v>45</v>
      </c>
      <c r="B35" s="10">
        <v>0</v>
      </c>
      <c r="C35" s="10">
        <v>0</v>
      </c>
      <c r="D35" s="10">
        <v>14.1</v>
      </c>
      <c r="E35" s="10">
        <v>14.9</v>
      </c>
      <c r="F35" s="10">
        <v>38.4</v>
      </c>
      <c r="G35" s="10">
        <v>52</v>
      </c>
      <c r="H35" s="10">
        <v>77.2</v>
      </c>
      <c r="I35" s="10">
        <v>38.799999999999997</v>
      </c>
      <c r="J35" s="10">
        <v>41.9</v>
      </c>
      <c r="K35" s="10">
        <v>54.202170000000002</v>
      </c>
      <c r="L35" s="10">
        <v>59.617899999999999</v>
      </c>
      <c r="M35" s="10">
        <v>52.346449999999997</v>
      </c>
      <c r="N35" s="10">
        <v>69.65603999999999</v>
      </c>
      <c r="O35" s="10">
        <v>56.198079999999997</v>
      </c>
      <c r="P35" s="10">
        <v>56.246789999999997</v>
      </c>
      <c r="Q35" s="10">
        <v>128.4905</v>
      </c>
      <c r="R35" s="10">
        <v>120.2405</v>
      </c>
      <c r="S35" s="10">
        <v>118.3965</v>
      </c>
      <c r="T35" s="10">
        <v>170.6275</v>
      </c>
      <c r="U35" s="10">
        <v>159.28713188463635</v>
      </c>
      <c r="V35" s="10">
        <v>163</v>
      </c>
      <c r="W35" s="10">
        <v>192.43681910118642</v>
      </c>
      <c r="X35" s="10">
        <v>265.12428835256401</v>
      </c>
      <c r="Y35" s="10">
        <v>297.25564481540096</v>
      </c>
      <c r="Z35" s="10">
        <v>359.610112126491</v>
      </c>
      <c r="AA35" s="10">
        <v>314.34083523897505</v>
      </c>
      <c r="AB35" s="10">
        <v>356.85749201219647</v>
      </c>
      <c r="AC35" s="10">
        <v>324.47738596461801</v>
      </c>
      <c r="AD35" s="10">
        <v>309.8026267557384</v>
      </c>
      <c r="AE35" s="10">
        <v>279.02493988337596</v>
      </c>
      <c r="AF35" s="10">
        <v>226.45907465167031</v>
      </c>
      <c r="AG35" s="10">
        <v>266.13337073000662</v>
      </c>
      <c r="AH35" s="27">
        <v>1.0114140186600031</v>
      </c>
      <c r="CC35" s="22">
        <f t="shared" si="0"/>
        <v>1.0114140186600031</v>
      </c>
      <c r="CD35" s="19">
        <v>26313</v>
      </c>
    </row>
    <row r="36" spans="1:82" x14ac:dyDescent="0.3">
      <c r="A36" s="3" t="s">
        <v>46</v>
      </c>
      <c r="B36" s="10">
        <v>110.88470245023795</v>
      </c>
      <c r="C36" s="10">
        <v>95.353921368263144</v>
      </c>
      <c r="D36" s="10">
        <v>135.06274051037752</v>
      </c>
      <c r="E36" s="10">
        <v>106.51124895547181</v>
      </c>
      <c r="F36" s="10">
        <v>62.229300779231401</v>
      </c>
      <c r="G36" s="10">
        <v>22.338045001076576</v>
      </c>
      <c r="H36" s="10">
        <v>37.081634017249534</v>
      </c>
      <c r="I36" s="10">
        <v>35.565340556247911</v>
      </c>
      <c r="J36" s="10">
        <v>33.510027178914271</v>
      </c>
      <c r="K36" s="10">
        <v>28.128756540232118</v>
      </c>
      <c r="L36" s="10">
        <v>30.05471733677426</v>
      </c>
      <c r="M36" s="10">
        <v>41.762146824692849</v>
      </c>
      <c r="N36" s="10">
        <v>55.838779657753101</v>
      </c>
      <c r="O36" s="10">
        <v>56.864022000664797</v>
      </c>
      <c r="P36" s="10">
        <v>42.246146941440472</v>
      </c>
      <c r="Q36" s="10">
        <v>56.198255161085825</v>
      </c>
      <c r="R36" s="10">
        <v>91.752773439507081</v>
      </c>
      <c r="S36" s="10">
        <v>89.682356973602595</v>
      </c>
      <c r="T36" s="10">
        <v>56.576227928002552</v>
      </c>
      <c r="U36" s="10">
        <v>130.46961100167869</v>
      </c>
      <c r="V36" s="10">
        <v>54.232641824591312</v>
      </c>
      <c r="W36" s="10">
        <v>80.717476771352324</v>
      </c>
      <c r="X36" s="10">
        <v>72.900867537334761</v>
      </c>
      <c r="Y36" s="10">
        <v>65.130642840140936</v>
      </c>
      <c r="Z36" s="10">
        <v>82.226627420908727</v>
      </c>
      <c r="AA36" s="10">
        <v>75.60743495524477</v>
      </c>
      <c r="AB36" s="10">
        <v>81.199999999999989</v>
      </c>
      <c r="AC36" s="10">
        <v>83.592863678218777</v>
      </c>
      <c r="AD36" s="10">
        <v>88.887957416688621</v>
      </c>
      <c r="AE36" s="10">
        <v>86.396256255096858</v>
      </c>
      <c r="AF36" s="10">
        <v>101.57811243727491</v>
      </c>
      <c r="AG36" s="10">
        <v>40.311259134872564</v>
      </c>
      <c r="AH36" s="27">
        <v>8.8808924973833053E-2</v>
      </c>
      <c r="CC36" s="22">
        <f t="shared" si="0"/>
        <v>8.8808924973833053E-2</v>
      </c>
      <c r="CD36" s="19">
        <v>45391</v>
      </c>
    </row>
    <row r="37" spans="1:82" x14ac:dyDescent="0.3">
      <c r="A37" s="3" t="s">
        <v>47</v>
      </c>
      <c r="B37" s="10">
        <v>1314.1531660806975</v>
      </c>
      <c r="C37" s="10">
        <v>1312.7992740390505</v>
      </c>
      <c r="D37" s="10">
        <v>1225.0212641846597</v>
      </c>
      <c r="E37" s="10">
        <v>1137.2404871833166</v>
      </c>
      <c r="F37" s="10">
        <v>1180.8364236482994</v>
      </c>
      <c r="G37" s="10">
        <v>1306.023051787756</v>
      </c>
      <c r="H37" s="10">
        <v>1451.2317275757953</v>
      </c>
      <c r="I37" s="10">
        <v>1547.2673417723236</v>
      </c>
      <c r="J37" s="10">
        <v>1494.6404641440072</v>
      </c>
      <c r="K37" s="10">
        <v>1614.2429821528149</v>
      </c>
      <c r="L37" s="10">
        <v>1696.6222594351043</v>
      </c>
      <c r="M37" s="10">
        <v>1774.9740032884661</v>
      </c>
      <c r="N37" s="10">
        <v>1970.679764058526</v>
      </c>
      <c r="O37" s="10">
        <v>2242.154647119838</v>
      </c>
      <c r="P37" s="10">
        <v>2610.5305189198971</v>
      </c>
      <c r="Q37" s="10">
        <v>3261.6155797171441</v>
      </c>
      <c r="R37" s="10">
        <v>3286.6903242994931</v>
      </c>
      <c r="S37" s="10">
        <v>4567.0222410890565</v>
      </c>
      <c r="T37" s="10">
        <v>4859.1418968980488</v>
      </c>
      <c r="U37" s="10">
        <v>4662.0982889915012</v>
      </c>
      <c r="V37" s="10">
        <v>5290.4539574171231</v>
      </c>
      <c r="W37" s="10">
        <v>5557.756827741734</v>
      </c>
      <c r="X37" s="10">
        <v>5629.3829951734078</v>
      </c>
      <c r="Y37" s="10">
        <v>5702.499908425154</v>
      </c>
      <c r="Z37" s="10">
        <v>5948.2130168063577</v>
      </c>
      <c r="AA37" s="10">
        <v>5114.1576036336373</v>
      </c>
      <c r="AB37" s="10">
        <v>5255.7224646419154</v>
      </c>
      <c r="AC37" s="10">
        <v>6482.765219330161</v>
      </c>
      <c r="AD37" s="10">
        <v>7578.4224493238853</v>
      </c>
      <c r="AE37" s="10">
        <v>8763.2184440247256</v>
      </c>
      <c r="AF37" s="10">
        <v>6784.8627766759182</v>
      </c>
      <c r="AG37" s="10">
        <v>7214.2843932759388</v>
      </c>
      <c r="AH37" s="27">
        <v>0.36283024565646543</v>
      </c>
      <c r="CC37" s="22">
        <f t="shared" si="0"/>
        <v>0.36283024565646543</v>
      </c>
      <c r="CD37" s="19">
        <v>1988336</v>
      </c>
    </row>
    <row r="38" spans="1:82" x14ac:dyDescent="0.3">
      <c r="A38" s="3" t="s">
        <v>48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>
        <v>371.20000000000005</v>
      </c>
      <c r="AC38" s="10">
        <v>395.03531986471847</v>
      </c>
      <c r="AD38" s="10">
        <v>449.06895113882331</v>
      </c>
      <c r="AE38" s="10">
        <v>501.07077820492316</v>
      </c>
      <c r="AF38" s="10">
        <v>481.18955881240936</v>
      </c>
      <c r="AG38" s="10"/>
      <c r="AH38" s="27"/>
      <c r="CC38" s="22" t="e">
        <f t="shared" si="0"/>
        <v>#DIV/0!</v>
      </c>
      <c r="CD38" s="19">
        <v>0</v>
      </c>
    </row>
    <row r="39" spans="1:82" x14ac:dyDescent="0.3">
      <c r="A39" s="3" t="s">
        <v>170</v>
      </c>
      <c r="B39" s="10">
        <v>35.987025988984158</v>
      </c>
      <c r="C39" s="10">
        <v>35.19942153110977</v>
      </c>
      <c r="D39" s="10">
        <v>34.591173485678787</v>
      </c>
      <c r="E39" s="10">
        <v>35.968735762980124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27"/>
      <c r="CC39" s="22">
        <f t="shared" si="0"/>
        <v>0</v>
      </c>
      <c r="CD39" s="19">
        <v>2584</v>
      </c>
    </row>
    <row r="40" spans="1:82" x14ac:dyDescent="0.3">
      <c r="A40" s="3" t="s">
        <v>49</v>
      </c>
      <c r="B40" s="10">
        <v>38.932687842746681</v>
      </c>
      <c r="C40" s="10">
        <v>38.800893059368342</v>
      </c>
      <c r="D40" s="10">
        <v>46.903606249967474</v>
      </c>
      <c r="E40" s="10">
        <v>40.948207282450127</v>
      </c>
      <c r="F40" s="10">
        <v>15.421339313220818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27"/>
      <c r="CC40" s="22">
        <f t="shared" si="0"/>
        <v>0</v>
      </c>
      <c r="CD40" s="19">
        <v>11796</v>
      </c>
    </row>
    <row r="41" spans="1:82" x14ac:dyDescent="0.3">
      <c r="A41" s="3" t="s">
        <v>171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27"/>
      <c r="CC41" s="22" t="e">
        <f t="shared" si="0"/>
        <v>#DIV/0!</v>
      </c>
      <c r="CD41" s="19">
        <v>0</v>
      </c>
    </row>
    <row r="42" spans="1:82" x14ac:dyDescent="0.3">
      <c r="A42" s="3" t="s">
        <v>50</v>
      </c>
      <c r="B42" s="10">
        <v>7.2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14</v>
      </c>
      <c r="I42" s="10">
        <v>20.5</v>
      </c>
      <c r="J42" s="10">
        <v>15.808</v>
      </c>
      <c r="K42" s="10">
        <v>14.4</v>
      </c>
      <c r="L42" s="10">
        <v>15.6</v>
      </c>
      <c r="M42" s="10">
        <v>15.7</v>
      </c>
      <c r="N42" s="10">
        <v>15.9</v>
      </c>
      <c r="O42" s="10">
        <v>3.5</v>
      </c>
      <c r="P42" s="10">
        <v>3.6000016321602302</v>
      </c>
      <c r="Q42" s="10">
        <v>3.1999991628999851</v>
      </c>
      <c r="R42" s="10">
        <v>3.1999998412202331</v>
      </c>
      <c r="S42" s="10">
        <v>3.2000005049912938</v>
      </c>
      <c r="T42" s="10">
        <v>3.1999997251396053</v>
      </c>
      <c r="U42" s="10">
        <v>103.9398620000006</v>
      </c>
      <c r="V42" s="10">
        <v>148.78898899998413</v>
      </c>
      <c r="W42" s="10">
        <v>177.08947099998241</v>
      </c>
      <c r="X42" s="10">
        <v>237.62748299998231</v>
      </c>
      <c r="Y42" s="10">
        <v>310.10461599998939</v>
      </c>
      <c r="Z42" s="10">
        <v>304.43493299997789</v>
      </c>
      <c r="AA42" s="10">
        <v>386.47676899998214</v>
      </c>
      <c r="AB42" s="10">
        <v>345.59409354287328</v>
      </c>
      <c r="AC42" s="10">
        <v>492.03728726370298</v>
      </c>
      <c r="AD42" s="10">
        <v>623.86629971382808</v>
      </c>
      <c r="AE42" s="10">
        <v>722.74305863045799</v>
      </c>
      <c r="AF42" s="10">
        <v>774.09805801095592</v>
      </c>
      <c r="AG42" s="10">
        <v>761.87199344181897</v>
      </c>
      <c r="AH42" s="27">
        <v>0.2405126727410484</v>
      </c>
      <c r="CC42" s="22">
        <f t="shared" si="0"/>
        <v>0.2405126727410484</v>
      </c>
      <c r="CD42" s="19">
        <v>316770</v>
      </c>
    </row>
    <row r="43" spans="1:82" x14ac:dyDescent="0.3">
      <c r="A43" s="3" t="s">
        <v>172</v>
      </c>
      <c r="B43" s="10">
        <v>5</v>
      </c>
      <c r="C43" s="10">
        <v>18</v>
      </c>
      <c r="D43" s="10">
        <v>15</v>
      </c>
      <c r="E43" s="10">
        <v>15</v>
      </c>
      <c r="F43" s="10">
        <v>19</v>
      </c>
      <c r="G43" s="10">
        <v>0</v>
      </c>
      <c r="H43" s="10">
        <v>0</v>
      </c>
      <c r="I43" s="10">
        <v>198</v>
      </c>
      <c r="J43" s="10">
        <v>272</v>
      </c>
      <c r="K43" s="10">
        <v>593</v>
      </c>
      <c r="L43" s="10">
        <v>754.29</v>
      </c>
      <c r="M43" s="10">
        <v>936</v>
      </c>
      <c r="N43" s="10">
        <v>1172.9432403348001</v>
      </c>
      <c r="O43" s="10">
        <v>1597.0689544748002</v>
      </c>
      <c r="P43" s="10">
        <v>1997.9942757941999</v>
      </c>
      <c r="Q43" s="10">
        <v>1817.4</v>
      </c>
      <c r="R43" s="10">
        <v>2329.9928125743099</v>
      </c>
      <c r="S43" s="10">
        <v>2493.0581452410229</v>
      </c>
      <c r="T43" s="10">
        <v>2736.3907913778444</v>
      </c>
      <c r="U43" s="10">
        <v>2051.656434</v>
      </c>
      <c r="V43" s="10">
        <v>1455.455375</v>
      </c>
      <c r="W43" s="10">
        <v>1618.147148</v>
      </c>
      <c r="X43" s="10">
        <v>1788.0585060000001</v>
      </c>
      <c r="Y43" s="10">
        <v>1714.202599</v>
      </c>
      <c r="Z43" s="10">
        <v>4155.3020522899997</v>
      </c>
      <c r="AA43" s="10">
        <v>5718.1910725899997</v>
      </c>
      <c r="AB43" s="10">
        <v>6210.8909555699993</v>
      </c>
      <c r="AC43" s="10">
        <v>16253.28687731</v>
      </c>
      <c r="AD43" s="10">
        <v>16548.07839586</v>
      </c>
      <c r="AE43" s="10">
        <v>15135.300288470002</v>
      </c>
      <c r="AF43" s="10">
        <v>18295.88948274</v>
      </c>
      <c r="AG43" s="10">
        <v>22903.47345637</v>
      </c>
      <c r="AH43" s="27">
        <v>0.12907262957360646</v>
      </c>
      <c r="CC43" s="22">
        <f t="shared" si="0"/>
        <v>0.12907262957360646</v>
      </c>
      <c r="CD43" s="19">
        <v>17744640</v>
      </c>
    </row>
    <row r="44" spans="1:82" x14ac:dyDescent="0.3">
      <c r="A44" s="3" t="s">
        <v>51</v>
      </c>
      <c r="B44" s="10">
        <v>44</v>
      </c>
      <c r="C44" s="10"/>
      <c r="D44" s="10"/>
      <c r="E44" s="10"/>
      <c r="F44" s="10">
        <v>145.65679758505541</v>
      </c>
      <c r="G44" s="10">
        <v>149.88765051027787</v>
      </c>
      <c r="H44" s="10">
        <v>140.22431446201304</v>
      </c>
      <c r="I44" s="10">
        <v>112.02927890626459</v>
      </c>
      <c r="J44" s="10">
        <v>151.32053780110431</v>
      </c>
      <c r="K44" s="10">
        <v>246.70945002044161</v>
      </c>
      <c r="L44" s="10">
        <v>219.20000000000002</v>
      </c>
      <c r="M44" s="10">
        <v>204.46332850050416</v>
      </c>
      <c r="N44" s="10">
        <v>157.54825866544729</v>
      </c>
      <c r="O44" s="10">
        <v>64.952909202308675</v>
      </c>
      <c r="P44" s="10">
        <v>50.532704170514407</v>
      </c>
      <c r="Q44" s="10">
        <v>56.161403606459601</v>
      </c>
      <c r="R44" s="10">
        <v>65.526905959713034</v>
      </c>
      <c r="S44" s="10">
        <v>95.056912518647891</v>
      </c>
      <c r="T44" s="10">
        <v>88.291702765657391</v>
      </c>
      <c r="U44" s="10">
        <v>124.47546091634123</v>
      </c>
      <c r="V44" s="10">
        <v>151.32569191541319</v>
      </c>
      <c r="W44" s="10">
        <v>222.9518999935365</v>
      </c>
      <c r="X44" s="10">
        <v>246.24264717010749</v>
      </c>
      <c r="Y44" s="10">
        <v>277.97042200875632</v>
      </c>
      <c r="Z44" s="10">
        <v>399.08165555090255</v>
      </c>
      <c r="AA44" s="10">
        <v>333.68305324138061</v>
      </c>
      <c r="AB44" s="10">
        <v>258.62456696965393</v>
      </c>
      <c r="AC44" s="10">
        <v>291.72737635256044</v>
      </c>
      <c r="AD44" s="10">
        <v>312.66393608391354</v>
      </c>
      <c r="AE44" s="10">
        <v>348.1727054507341</v>
      </c>
      <c r="AF44" s="10">
        <v>254.08491251704888</v>
      </c>
      <c r="AG44" s="10">
        <v>385.71808443218566</v>
      </c>
      <c r="AH44" s="27">
        <v>0.12268035725191888</v>
      </c>
      <c r="CC44" s="22">
        <f t="shared" si="0"/>
        <v>0.12268035725191888</v>
      </c>
      <c r="CD44" s="19">
        <v>314409</v>
      </c>
    </row>
    <row r="45" spans="1:82" x14ac:dyDescent="0.3">
      <c r="A45" s="3" t="s">
        <v>173</v>
      </c>
      <c r="B45" s="10">
        <v>4.4332219278266409</v>
      </c>
      <c r="C45" s="10">
        <v>6.3664347211916992</v>
      </c>
      <c r="D45" s="10">
        <v>11.035569459691731</v>
      </c>
      <c r="E45" s="10">
        <v>5.360923276773029</v>
      </c>
      <c r="F45" s="10">
        <v>6.0470872473755737</v>
      </c>
      <c r="G45" s="10">
        <v>3.5046751448048203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0.21153166254989511</v>
      </c>
      <c r="P45" s="10">
        <v>0.31605280950893611</v>
      </c>
      <c r="Q45" s="10">
        <v>0.3995511149562529</v>
      </c>
      <c r="R45" s="10">
        <v>0.40835158760854889</v>
      </c>
      <c r="S45" s="10">
        <v>0.45574167659503467</v>
      </c>
      <c r="T45" s="10">
        <v>0.66708468688450273</v>
      </c>
      <c r="U45" s="10">
        <v>0.59429647130700924</v>
      </c>
      <c r="V45" s="10">
        <v>0.78661169854761415</v>
      </c>
      <c r="W45" s="10">
        <v>0.89533109728421256</v>
      </c>
      <c r="X45" s="10">
        <v>0.82639959076018921</v>
      </c>
      <c r="Y45" s="10">
        <v>0</v>
      </c>
      <c r="Z45" s="10">
        <v>0.98169417952092686</v>
      </c>
      <c r="AA45" s="10">
        <v>1.0614905140709761</v>
      </c>
      <c r="AB45" s="10">
        <v>0.92060150788341499</v>
      </c>
      <c r="AC45" s="10">
        <v>1.9291458744799908</v>
      </c>
      <c r="AD45" s="10">
        <v>4.7086556678442157</v>
      </c>
      <c r="AE45" s="10">
        <v>4.6606675533771362</v>
      </c>
      <c r="AF45" s="10">
        <v>1.0641868422708023</v>
      </c>
      <c r="AG45" s="10">
        <v>2.9915081711656897</v>
      </c>
      <c r="AH45" s="27">
        <v>0.2329835024272344</v>
      </c>
      <c r="CC45" s="22">
        <f t="shared" si="0"/>
        <v>0.2329835024272344</v>
      </c>
      <c r="CD45" s="19">
        <v>1284</v>
      </c>
    </row>
    <row r="46" spans="1:82" x14ac:dyDescent="0.3">
      <c r="A46" s="3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32.299999999999997</v>
      </c>
      <c r="R46" s="10">
        <v>31.5</v>
      </c>
      <c r="S46" s="10">
        <v>26.4</v>
      </c>
      <c r="T46" s="10">
        <v>37.4</v>
      </c>
      <c r="U46" s="10">
        <v>30.9</v>
      </c>
      <c r="V46" s="10">
        <v>57.2</v>
      </c>
      <c r="W46" s="10">
        <v>812.6</v>
      </c>
      <c r="X46" s="10">
        <v>669.74599190704953</v>
      </c>
      <c r="Y46" s="10">
        <v>920.03173182062596</v>
      </c>
      <c r="Z46" s="10">
        <v>450.6777406125924</v>
      </c>
      <c r="AA46" s="10">
        <v>851.17741103999992</v>
      </c>
      <c r="AB46" s="10">
        <v>450.36061847602429</v>
      </c>
      <c r="AC46" s="10">
        <v>532.46310485014567</v>
      </c>
      <c r="AD46" s="10">
        <v>913.82046084800334</v>
      </c>
      <c r="AE46" s="10">
        <v>1004.4816945491732</v>
      </c>
      <c r="AF46" s="10">
        <v>746.03130059041359</v>
      </c>
      <c r="AG46" s="10">
        <v>730.58041904034712</v>
      </c>
      <c r="AH46" s="27">
        <v>1.2918508638628317</v>
      </c>
      <c r="CC46" s="22">
        <f t="shared" si="0"/>
        <v>1.2918508638628317</v>
      </c>
      <c r="CD46" s="19">
        <v>56553</v>
      </c>
    </row>
    <row r="47" spans="1:82" x14ac:dyDescent="0.3">
      <c r="A47" s="3" t="s">
        <v>175</v>
      </c>
      <c r="B47" s="10">
        <v>55.460715700516502</v>
      </c>
      <c r="C47" s="10">
        <v>52.462380529750718</v>
      </c>
      <c r="D47" s="10">
        <v>53.269500453044003</v>
      </c>
      <c r="E47" s="10">
        <v>45.203713084550373</v>
      </c>
      <c r="F47" s="10">
        <v>23.234673807585676</v>
      </c>
      <c r="G47" s="10">
        <v>27.388646924638373</v>
      </c>
      <c r="H47" s="10">
        <v>38.426168730208666</v>
      </c>
      <c r="I47" s="10">
        <v>34.55038238290507</v>
      </c>
      <c r="J47" s="10">
        <v>34.587572882486768</v>
      </c>
      <c r="K47" s="10">
        <v>45.767483721576589</v>
      </c>
      <c r="L47" s="10">
        <v>36.536329838793115</v>
      </c>
      <c r="M47" s="10">
        <v>31.589063571238508</v>
      </c>
      <c r="N47" s="10">
        <v>34.864291639487995</v>
      </c>
      <c r="O47" s="10">
        <v>39.22915981998009</v>
      </c>
      <c r="P47" s="10">
        <v>49.405168462702143</v>
      </c>
      <c r="Q47" s="10">
        <v>66.165133333154529</v>
      </c>
      <c r="R47" s="10">
        <v>80.705293950592875</v>
      </c>
      <c r="S47" s="10">
        <v>58.2</v>
      </c>
      <c r="T47" s="10">
        <v>53.603658514325645</v>
      </c>
      <c r="U47" s="10">
        <v>64.095465269893339</v>
      </c>
      <c r="V47" s="10">
        <v>69.660005405594802</v>
      </c>
      <c r="W47" s="10">
        <v>54.13188028805159</v>
      </c>
      <c r="X47" s="10">
        <v>51.113835416205362</v>
      </c>
      <c r="Y47" s="10">
        <v>56.950849865116375</v>
      </c>
      <c r="Z47" s="10">
        <v>67.048943014180708</v>
      </c>
      <c r="AA47" s="10">
        <v>67.643982271656839</v>
      </c>
      <c r="AB47" s="10">
        <v>401.64033461685591</v>
      </c>
      <c r="AC47" s="10">
        <v>0</v>
      </c>
      <c r="AD47" s="10">
        <v>0</v>
      </c>
      <c r="AE47" s="10">
        <v>48.271835421692714</v>
      </c>
      <c r="AF47" s="10">
        <v>48.661711335038888</v>
      </c>
      <c r="AG47" s="10"/>
      <c r="AH47" s="27"/>
      <c r="CC47" s="22">
        <f t="shared" si="0"/>
        <v>0</v>
      </c>
      <c r="CD47" s="19">
        <v>12641</v>
      </c>
    </row>
    <row r="48" spans="1:82" x14ac:dyDescent="0.3">
      <c r="A48" s="3" t="s">
        <v>52</v>
      </c>
      <c r="B48" s="10">
        <v>0</v>
      </c>
      <c r="C48" s="10">
        <v>0</v>
      </c>
      <c r="D48" s="10">
        <v>0</v>
      </c>
      <c r="E48" s="10">
        <v>0</v>
      </c>
      <c r="F48" s="10">
        <v>7.1</v>
      </c>
      <c r="G48" s="10">
        <v>35.5</v>
      </c>
      <c r="H48" s="10">
        <v>46.02</v>
      </c>
      <c r="I48" s="10">
        <v>67.180000000000007</v>
      </c>
      <c r="J48" s="10">
        <v>92.95</v>
      </c>
      <c r="K48" s="10">
        <v>122.4535485718916</v>
      </c>
      <c r="L48" s="10">
        <v>142.39999999999998</v>
      </c>
      <c r="M48" s="10">
        <v>140.49179145090199</v>
      </c>
      <c r="N48" s="10">
        <v>147.80111066891089</v>
      </c>
      <c r="O48" s="10">
        <v>192.01673400000001</v>
      </c>
      <c r="P48" s="10">
        <v>191.54823440000001</v>
      </c>
      <c r="Q48" s="10">
        <v>209.02905000000001</v>
      </c>
      <c r="R48" s="10">
        <v>246.34342936172558</v>
      </c>
      <c r="S48" s="10">
        <v>271.41428137736722</v>
      </c>
      <c r="T48" s="10">
        <v>268.61817199000001</v>
      </c>
      <c r="U48" s="10">
        <v>238.59820000000002</v>
      </c>
      <c r="V48" s="10">
        <v>259.38291200000003</v>
      </c>
      <c r="W48" s="10">
        <v>290.54335830802535</v>
      </c>
      <c r="X48" s="10">
        <v>346.03543275760228</v>
      </c>
      <c r="Y48" s="10">
        <v>402.60463703998641</v>
      </c>
      <c r="Z48" s="10">
        <v>419.22282917186755</v>
      </c>
      <c r="AA48" s="10">
        <v>407.78404523019083</v>
      </c>
      <c r="AB48" s="10">
        <v>416.12921348039833</v>
      </c>
      <c r="AC48" s="10">
        <v>468.50481136368705</v>
      </c>
      <c r="AD48" s="10">
        <v>506.6934515811335</v>
      </c>
      <c r="AE48" s="10">
        <v>530.42122628755021</v>
      </c>
      <c r="AF48" s="10">
        <v>496.46880656338578</v>
      </c>
      <c r="AG48" s="10">
        <v>548.5818086486172</v>
      </c>
      <c r="AH48" s="27">
        <v>0.85161030263535586</v>
      </c>
      <c r="CC48" s="22">
        <f t="shared" si="0"/>
        <v>0.85161030263535586</v>
      </c>
      <c r="CD48" s="19">
        <v>64417</v>
      </c>
    </row>
    <row r="49" spans="1:82" x14ac:dyDescent="0.3">
      <c r="A49" s="3" t="s">
        <v>176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597.20816644352828</v>
      </c>
      <c r="R49" s="10">
        <v>661.03572172458496</v>
      </c>
      <c r="S49" s="10">
        <v>699.27167075783166</v>
      </c>
      <c r="T49" s="10">
        <v>758.68759201742375</v>
      </c>
      <c r="U49" s="10">
        <v>746.39997628533717</v>
      </c>
      <c r="V49" s="10">
        <v>726.29325378063879</v>
      </c>
      <c r="W49" s="10">
        <v>728.5</v>
      </c>
      <c r="X49" s="10">
        <v>694.44494550946638</v>
      </c>
      <c r="Y49" s="10">
        <v>736.28165417967489</v>
      </c>
      <c r="Z49" s="10">
        <v>746.86678594346199</v>
      </c>
      <c r="AA49" s="10">
        <v>649.76921348281496</v>
      </c>
      <c r="AB49" s="10">
        <v>715.98496405552476</v>
      </c>
      <c r="AC49" s="10">
        <v>847.27583094349279</v>
      </c>
      <c r="AD49" s="10">
        <v>919.02730072683164</v>
      </c>
      <c r="AE49" s="10">
        <v>908.28038178038889</v>
      </c>
      <c r="AF49" s="10">
        <v>935.86979293559045</v>
      </c>
      <c r="AG49" s="10"/>
      <c r="AH49" s="27"/>
      <c r="CC49" s="22">
        <f t="shared" si="0"/>
        <v>0</v>
      </c>
      <c r="CD49" s="19">
        <v>70080</v>
      </c>
    </row>
    <row r="50" spans="1:82" x14ac:dyDescent="0.3">
      <c r="A50" s="3" t="s">
        <v>177</v>
      </c>
      <c r="B50" s="10"/>
      <c r="C50" s="10"/>
      <c r="D50" s="10"/>
      <c r="E50" s="10">
        <v>0</v>
      </c>
      <c r="F50" s="10">
        <v>0</v>
      </c>
      <c r="G50" s="10">
        <v>0</v>
      </c>
      <c r="H50" s="10">
        <v>14.678982042000001</v>
      </c>
      <c r="I50" s="10">
        <v>37.422012699</v>
      </c>
      <c r="J50" s="10">
        <v>35.479433536999998</v>
      </c>
      <c r="K50" s="10">
        <v>43.294100489000002</v>
      </c>
      <c r="L50" s="10">
        <v>92.1</v>
      </c>
      <c r="M50" s="10">
        <v>100.42619467539913</v>
      </c>
      <c r="N50" s="10">
        <v>128.41721867656759</v>
      </c>
      <c r="O50" s="10">
        <v>157.68114635041283</v>
      </c>
      <c r="P50" s="10">
        <v>165.31687114232025</v>
      </c>
      <c r="Q50" s="10">
        <v>197.0455731639376</v>
      </c>
      <c r="R50" s="10">
        <v>262.22295697390655</v>
      </c>
      <c r="S50" s="10">
        <v>345.28458872341474</v>
      </c>
      <c r="T50" s="10">
        <v>392.88399538424403</v>
      </c>
      <c r="U50" s="10">
        <v>350.23676572952661</v>
      </c>
      <c r="V50" s="10">
        <v>332.84388829572606</v>
      </c>
      <c r="W50" s="10">
        <v>363.44173724726727</v>
      </c>
      <c r="X50" s="10">
        <v>247.44015642688555</v>
      </c>
      <c r="Y50" s="10">
        <v>390.28325889614723</v>
      </c>
      <c r="Z50" s="10">
        <v>443.47101220470438</v>
      </c>
      <c r="AA50" s="10">
        <v>413.62881395857227</v>
      </c>
      <c r="AB50" s="10">
        <v>424.77567674110878</v>
      </c>
      <c r="AC50" s="10">
        <v>466.62662671097974</v>
      </c>
      <c r="AD50" s="10">
        <v>532.49824204408515</v>
      </c>
      <c r="AE50" s="10">
        <v>532.746198797381</v>
      </c>
      <c r="AF50" s="10">
        <v>570.21347004734514</v>
      </c>
      <c r="AG50" s="10">
        <v>632.13217382269613</v>
      </c>
      <c r="AH50" s="27">
        <v>0.93362898049344401</v>
      </c>
      <c r="CC50" s="22">
        <f t="shared" si="0"/>
        <v>0.93362898049344401</v>
      </c>
      <c r="CD50" s="19">
        <v>67707</v>
      </c>
    </row>
    <row r="51" spans="1:82" x14ac:dyDescent="0.3">
      <c r="A51" s="3" t="s">
        <v>178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27"/>
      <c r="CC51" s="22" t="e">
        <f t="shared" si="0"/>
        <v>#DIV/0!</v>
      </c>
      <c r="CD51" s="19">
        <v>0</v>
      </c>
    </row>
    <row r="52" spans="1:82" x14ac:dyDescent="0.3">
      <c r="A52" s="3" t="s">
        <v>179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>
        <v>132.9</v>
      </c>
      <c r="X52" s="10">
        <v>135.19553072625698</v>
      </c>
      <c r="Y52" s="10">
        <v>117.02234636871508</v>
      </c>
      <c r="Z52" s="10">
        <v>121.0391061452514</v>
      </c>
      <c r="AA52" s="10">
        <v>130.20670391061452</v>
      </c>
      <c r="AB52" s="10">
        <v>127.39106145251395</v>
      </c>
      <c r="AC52" s="10">
        <v>141.77653631284915</v>
      </c>
      <c r="AD52" s="10">
        <v>140.57852625139662</v>
      </c>
      <c r="AE52" s="10">
        <v>131.55315632402232</v>
      </c>
      <c r="AF52" s="10">
        <v>121.68483656424581</v>
      </c>
      <c r="AG52" s="10">
        <v>118.44652802793297</v>
      </c>
      <c r="AH52" s="27"/>
      <c r="CC52" s="22" t="e">
        <f t="shared" si="0"/>
        <v>#DIV/0!</v>
      </c>
      <c r="CD52" s="19">
        <v>0</v>
      </c>
    </row>
    <row r="53" spans="1:82" x14ac:dyDescent="0.3">
      <c r="A53" s="3" t="s">
        <v>53</v>
      </c>
      <c r="B53" s="10">
        <v>12.006638579621924</v>
      </c>
      <c r="C53" s="10">
        <v>18.302063719173134</v>
      </c>
      <c r="D53" s="10">
        <v>23.801654363275176</v>
      </c>
      <c r="E53" s="10">
        <v>24.527288451299409</v>
      </c>
      <c r="F53" s="10">
        <v>33.726744292358049</v>
      </c>
      <c r="G53" s="10">
        <v>47.522196365399232</v>
      </c>
      <c r="H53" s="10">
        <v>53.612260051628603</v>
      </c>
      <c r="I53" s="10">
        <v>50.593763215999083</v>
      </c>
      <c r="J53" s="10">
        <v>52.141108645494732</v>
      </c>
      <c r="K53" s="10">
        <v>52.491238797840126</v>
      </c>
      <c r="L53" s="10">
        <v>48.199808127274885</v>
      </c>
      <c r="M53" s="10">
        <v>79.289844760330098</v>
      </c>
      <c r="N53" s="10">
        <v>107.04159518548265</v>
      </c>
      <c r="O53" s="10">
        <v>183.9198041531987</v>
      </c>
      <c r="P53" s="10">
        <v>213.44284273232904</v>
      </c>
      <c r="Q53" s="10">
        <v>240.67453645814555</v>
      </c>
      <c r="R53" s="10">
        <v>239.60465682760895</v>
      </c>
      <c r="S53" s="10">
        <v>304.67715069250784</v>
      </c>
      <c r="T53" s="10">
        <v>814</v>
      </c>
      <c r="U53" s="10">
        <v>694.82633288171621</v>
      </c>
      <c r="V53" s="10">
        <v>951.99321350651599</v>
      </c>
      <c r="W53" s="10">
        <v>895.41859689601995</v>
      </c>
      <c r="X53" s="10">
        <v>759.7517763800563</v>
      </c>
      <c r="Y53" s="10">
        <v>742.26179506437438</v>
      </c>
      <c r="Z53" s="10">
        <v>790.20651741946506</v>
      </c>
      <c r="AA53" s="10">
        <v>634.53043665370217</v>
      </c>
      <c r="AB53" s="10">
        <v>689.85449416796052</v>
      </c>
      <c r="AC53" s="10">
        <v>776.52199314586733</v>
      </c>
      <c r="AD53" s="10">
        <v>869.95111457501196</v>
      </c>
      <c r="AE53" s="10">
        <v>840.80578800045123</v>
      </c>
      <c r="AF53" s="10">
        <v>863.63211203210369</v>
      </c>
      <c r="AG53" s="10">
        <v>960.45214946063663</v>
      </c>
      <c r="AH53" s="27">
        <v>3.4625861614414761</v>
      </c>
      <c r="CC53" s="22">
        <f t="shared" si="0"/>
        <v>3.4625861614414761</v>
      </c>
      <c r="CD53" s="19">
        <v>27738</v>
      </c>
    </row>
    <row r="54" spans="1:82" x14ac:dyDescent="0.3">
      <c r="A54" s="3" t="s">
        <v>180</v>
      </c>
      <c r="B54" s="10">
        <v>0</v>
      </c>
      <c r="C54" s="10">
        <v>0</v>
      </c>
      <c r="D54" s="10">
        <v>0</v>
      </c>
      <c r="E54" s="10">
        <v>6.2499977049100242</v>
      </c>
      <c r="F54" s="10">
        <v>55.021463718416065</v>
      </c>
      <c r="G54" s="10">
        <v>100.44881935135483</v>
      </c>
      <c r="H54" s="10">
        <v>302.117151805253</v>
      </c>
      <c r="I54" s="10">
        <v>340.02560838054433</v>
      </c>
      <c r="J54" s="10">
        <v>738.86036705500237</v>
      </c>
      <c r="K54" s="10">
        <v>633.76600996631385</v>
      </c>
      <c r="L54" s="10">
        <v>602.86667790544413</v>
      </c>
      <c r="M54" s="10">
        <v>711.11346838263933</v>
      </c>
      <c r="N54" s="10">
        <v>892.55070934322464</v>
      </c>
      <c r="O54" s="10">
        <v>1099.9062176162604</v>
      </c>
      <c r="P54" s="10">
        <v>799.5</v>
      </c>
      <c r="Q54" s="10">
        <v>1340.7064598535642</v>
      </c>
      <c r="R54" s="10">
        <v>1677.6936012095739</v>
      </c>
      <c r="S54" s="10">
        <v>2295.8093097445517</v>
      </c>
      <c r="T54" s="10">
        <v>2586.100789092754</v>
      </c>
      <c r="U54" s="10">
        <v>2044.6022120378718</v>
      </c>
      <c r="V54" s="10">
        <v>1496.9822526705373</v>
      </c>
      <c r="W54" s="10">
        <v>1522.1378501490403</v>
      </c>
      <c r="X54" s="10">
        <v>1334.6259444268687</v>
      </c>
      <c r="Y54" s="10">
        <v>1079.1986200845472</v>
      </c>
      <c r="Z54" s="10">
        <v>1523.3334185186727</v>
      </c>
      <c r="AA54" s="10">
        <v>1376.3923393545824</v>
      </c>
      <c r="AB54" s="10">
        <v>1658.6047482293836</v>
      </c>
      <c r="AC54" s="10">
        <v>2055.5104478686976</v>
      </c>
      <c r="AD54" s="10">
        <v>2786.2000904471424</v>
      </c>
      <c r="AE54" s="10">
        <v>3447.0703544776293</v>
      </c>
      <c r="AF54" s="10">
        <v>3251.6631485425692</v>
      </c>
      <c r="AG54" s="10">
        <v>4069.2206489777536</v>
      </c>
      <c r="AH54" s="27">
        <v>1.4441229084519562</v>
      </c>
      <c r="CC54" s="22">
        <f t="shared" si="0"/>
        <v>1.4441229084519562</v>
      </c>
      <c r="CD54" s="19">
        <v>281778</v>
      </c>
    </row>
    <row r="55" spans="1:82" x14ac:dyDescent="0.3">
      <c r="A55" s="3" t="s">
        <v>54</v>
      </c>
      <c r="B55" s="10">
        <v>0</v>
      </c>
      <c r="C55" s="10">
        <v>0</v>
      </c>
      <c r="D55" s="10">
        <v>160.46368896759674</v>
      </c>
      <c r="E55" s="10">
        <v>159.68075943812545</v>
      </c>
      <c r="F55" s="10">
        <v>199.7812435517622</v>
      </c>
      <c r="G55" s="10">
        <v>209.07980373951654</v>
      </c>
      <c r="H55" s="10">
        <v>0</v>
      </c>
      <c r="I55" s="10">
        <v>369.75099217006897</v>
      </c>
      <c r="J55" s="10">
        <v>346.42566959885539</v>
      </c>
      <c r="K55" s="10">
        <v>693.79422416738043</v>
      </c>
      <c r="L55" s="10">
        <v>661.95752891948894</v>
      </c>
      <c r="M55" s="10">
        <v>744.81721969174077</v>
      </c>
      <c r="N55" s="10">
        <v>860.1175777740483</v>
      </c>
      <c r="O55" s="10">
        <v>1029.2853181191761</v>
      </c>
      <c r="P55" s="10">
        <v>1226.1774512622414</v>
      </c>
      <c r="Q55" s="10">
        <v>1511.6</v>
      </c>
      <c r="R55" s="10">
        <v>1775.3078745045266</v>
      </c>
      <c r="S55" s="10">
        <v>3053.8902145806383</v>
      </c>
      <c r="T55" s="10">
        <v>4024.5810533738504</v>
      </c>
      <c r="U55" s="10">
        <v>3390.9695839264136</v>
      </c>
      <c r="V55" s="10">
        <v>2833.3427040010997</v>
      </c>
      <c r="W55" s="10">
        <v>3148.2219076942861</v>
      </c>
      <c r="X55" s="10">
        <v>2979.3977067869487</v>
      </c>
      <c r="Y55" s="10">
        <v>3058.9952264407916</v>
      </c>
      <c r="Z55" s="10">
        <v>3171.5981401335839</v>
      </c>
      <c r="AA55" s="10">
        <v>2781.2620092514344</v>
      </c>
      <c r="AB55" s="10">
        <v>2914.4301904719105</v>
      </c>
      <c r="AC55" s="10">
        <v>3140.5919423079185</v>
      </c>
      <c r="AD55" s="10">
        <v>3392.8010940919371</v>
      </c>
      <c r="AE55" s="10">
        <v>3363.4229492311924</v>
      </c>
      <c r="AF55" s="10">
        <v>3386.838621702716</v>
      </c>
      <c r="AG55" s="10">
        <v>3647.0229874335455</v>
      </c>
      <c r="AH55" s="27">
        <v>0.91564035104770625</v>
      </c>
      <c r="CC55" s="22">
        <f t="shared" si="0"/>
        <v>0.91564035104770625</v>
      </c>
      <c r="CD55" s="19">
        <v>398303</v>
      </c>
    </row>
    <row r="56" spans="1:82" x14ac:dyDescent="0.3">
      <c r="A56" s="3" t="s">
        <v>55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0.36574180879018237</v>
      </c>
      <c r="J56" s="10">
        <v>1.3560580910528299</v>
      </c>
      <c r="K56" s="10">
        <v>1.4967280175105924</v>
      </c>
      <c r="L56" s="10">
        <v>1.7611874792511859</v>
      </c>
      <c r="M56" s="10">
        <v>1.7780678704261172</v>
      </c>
      <c r="N56" s="10">
        <v>1.6880391174931493</v>
      </c>
      <c r="O56" s="10">
        <v>4.8390454701470285</v>
      </c>
      <c r="P56" s="10">
        <v>4.6702415583977128</v>
      </c>
      <c r="Q56" s="10">
        <v>4.6702415583977128</v>
      </c>
      <c r="R56" s="10">
        <v>4.7265095289808183</v>
      </c>
      <c r="S56" s="10">
        <v>4.6983755436892656</v>
      </c>
      <c r="T56" s="10">
        <v>5.1203853230625533</v>
      </c>
      <c r="U56" s="10">
        <v>5.7899741730015029</v>
      </c>
      <c r="V56" s="10">
        <v>11.619335925411178</v>
      </c>
      <c r="W56" s="10">
        <v>12.857231278239487</v>
      </c>
      <c r="X56" s="10">
        <v>12.407087513574647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1.6880391174931493</v>
      </c>
      <c r="AG56" s="10">
        <v>1.1309862087204101</v>
      </c>
      <c r="AH56" s="28">
        <v>3.3540516272847272E-2</v>
      </c>
      <c r="CC56" s="22">
        <f t="shared" si="0"/>
        <v>3.3540516272847272E-2</v>
      </c>
      <c r="CD56" s="19">
        <v>3372</v>
      </c>
    </row>
    <row r="57" spans="1:82" x14ac:dyDescent="0.3">
      <c r="A57" s="3" t="s">
        <v>56</v>
      </c>
      <c r="B57" s="10">
        <v>0.16296296296296295</v>
      </c>
      <c r="C57" s="10"/>
      <c r="D57" s="10"/>
      <c r="E57" s="10">
        <v>1.8518518518518517E-2</v>
      </c>
      <c r="F57" s="10">
        <v>0.44444444444444442</v>
      </c>
      <c r="G57" s="10">
        <v>0.15185185185185185</v>
      </c>
      <c r="H57" s="10">
        <v>6.2962962962962957E-2</v>
      </c>
      <c r="I57" s="10">
        <v>0.1222222222222222</v>
      </c>
      <c r="J57" s="10">
        <v>7.4074074074074068E-3</v>
      </c>
      <c r="K57" s="10">
        <v>7.4074074074074068E-3</v>
      </c>
      <c r="L57" s="10">
        <v>1.111111111111111E-2</v>
      </c>
      <c r="M57" s="10">
        <v>6.6666666666666662E-3</v>
      </c>
      <c r="N57" s="10">
        <v>6.2333333333333329E-3</v>
      </c>
      <c r="O57" s="10">
        <v>6.2962962962962955E-3</v>
      </c>
      <c r="P57" s="10">
        <v>6.6296296296296294E-3</v>
      </c>
      <c r="Q57" s="10">
        <v>7.1444444444444446E-3</v>
      </c>
      <c r="R57" s="10">
        <v>7.4296296296296298E-3</v>
      </c>
      <c r="S57" s="10">
        <v>7.8962962962962954E-3</v>
      </c>
      <c r="T57" s="10">
        <v>8.0555555555555554E-3</v>
      </c>
      <c r="U57" s="10">
        <v>8.0851851851851848E-3</v>
      </c>
      <c r="V57" s="10">
        <v>8.0162962962962957E-3</v>
      </c>
      <c r="W57" s="10">
        <v>8.0388888888888888E-3</v>
      </c>
      <c r="X57" s="10">
        <v>1.6165522222222219</v>
      </c>
      <c r="Y57" s="10">
        <v>1.7015888888888888</v>
      </c>
      <c r="Z57" s="10">
        <v>24.8</v>
      </c>
      <c r="AA57" s="10">
        <v>24.805920918518517</v>
      </c>
      <c r="AB57" s="10">
        <v>21.161683974074073</v>
      </c>
      <c r="AC57" s="10">
        <v>20.317892457777774</v>
      </c>
      <c r="AD57" s="10">
        <v>14.322031001215997</v>
      </c>
      <c r="AE57" s="10">
        <v>25.999230551851852</v>
      </c>
      <c r="AF57" s="10">
        <v>22.478384836800519</v>
      </c>
      <c r="AG57" s="10">
        <v>23.615976447291025</v>
      </c>
      <c r="AH57" s="27">
        <v>4.3977609771491668</v>
      </c>
      <c r="CC57" s="22">
        <f t="shared" si="0"/>
        <v>4.3977609771491668</v>
      </c>
      <c r="CD57" s="19">
        <v>537</v>
      </c>
    </row>
    <row r="58" spans="1:82" x14ac:dyDescent="0.3">
      <c r="A58" s="3" t="s">
        <v>181</v>
      </c>
      <c r="B58" s="10">
        <v>0</v>
      </c>
      <c r="C58" s="10">
        <v>0</v>
      </c>
      <c r="D58" s="10">
        <v>0</v>
      </c>
      <c r="E58" s="10">
        <v>10.199999999999999</v>
      </c>
      <c r="F58" s="10">
        <v>7.4</v>
      </c>
      <c r="G58" s="10">
        <v>7</v>
      </c>
      <c r="H58" s="10">
        <v>8.9</v>
      </c>
      <c r="I58" s="10">
        <v>7.6</v>
      </c>
      <c r="J58" s="10">
        <v>18.5</v>
      </c>
      <c r="K58" s="10">
        <v>17.8</v>
      </c>
      <c r="L58" s="10">
        <v>19.3</v>
      </c>
      <c r="M58" s="10">
        <v>21.7</v>
      </c>
      <c r="N58" s="10">
        <v>22.5</v>
      </c>
      <c r="O58" s="10">
        <v>22.9</v>
      </c>
      <c r="P58" s="10">
        <v>23.9</v>
      </c>
      <c r="Q58" s="10">
        <v>24.7</v>
      </c>
      <c r="R58" s="10">
        <v>26.6</v>
      </c>
      <c r="S58" s="10">
        <v>28.2</v>
      </c>
      <c r="T58" s="10">
        <v>34.5</v>
      </c>
      <c r="U58" s="10">
        <v>26.9</v>
      </c>
      <c r="V58" s="10">
        <v>534</v>
      </c>
      <c r="W58" s="10">
        <v>565.5</v>
      </c>
      <c r="X58" s="10">
        <v>565.20000000000005</v>
      </c>
      <c r="Y58" s="10">
        <v>531.1</v>
      </c>
      <c r="Z58" s="10">
        <v>574.79999999999995</v>
      </c>
      <c r="AA58" s="10">
        <v>585</v>
      </c>
      <c r="AB58" s="10">
        <v>617.1</v>
      </c>
      <c r="AC58" s="10">
        <v>651.4</v>
      </c>
      <c r="AD58" s="10">
        <v>622.70000000000005</v>
      </c>
      <c r="AE58" s="10">
        <v>741.1</v>
      </c>
      <c r="AF58" s="10">
        <v>837.3</v>
      </c>
      <c r="AG58" s="10">
        <v>871.8</v>
      </c>
      <c r="AH58" s="27">
        <v>0.92045526532508382</v>
      </c>
      <c r="CC58" s="22">
        <f t="shared" si="0"/>
        <v>0.92045526532508382</v>
      </c>
      <c r="CD58" s="19">
        <v>94714</v>
      </c>
    </row>
    <row r="59" spans="1:82" x14ac:dyDescent="0.3">
      <c r="A59" s="3" t="s">
        <v>57</v>
      </c>
      <c r="B59" s="10">
        <v>2</v>
      </c>
      <c r="C59" s="10">
        <v>3</v>
      </c>
      <c r="D59" s="10">
        <v>3</v>
      </c>
      <c r="E59" s="10">
        <v>3.01</v>
      </c>
      <c r="F59" s="10">
        <v>5</v>
      </c>
      <c r="G59" s="10">
        <v>4</v>
      </c>
      <c r="H59" s="10">
        <v>9</v>
      </c>
      <c r="I59" s="10">
        <v>4.4000000000000004</v>
      </c>
      <c r="J59" s="10">
        <v>5.01</v>
      </c>
      <c r="K59" s="10">
        <v>5</v>
      </c>
      <c r="L59" s="10">
        <v>6</v>
      </c>
      <c r="M59" s="10">
        <v>6.9326730630000011</v>
      </c>
      <c r="N59" s="10">
        <v>7.2812530673900007</v>
      </c>
      <c r="O59" s="10">
        <v>6.5046941728399998</v>
      </c>
      <c r="P59" s="10">
        <v>6.5</v>
      </c>
      <c r="Q59" s="10">
        <v>54.020036999999959</v>
      </c>
      <c r="R59" s="10">
        <v>62.455627095238114</v>
      </c>
      <c r="S59" s="10">
        <v>83.155618156380953</v>
      </c>
      <c r="T59" s="10">
        <v>65.597443577768274</v>
      </c>
      <c r="U59" s="10">
        <v>95.347865851662448</v>
      </c>
      <c r="V59" s="10">
        <v>135.97115248992066</v>
      </c>
      <c r="W59" s="10">
        <v>148.37507353529992</v>
      </c>
      <c r="X59" s="10">
        <v>154.0491085017469</v>
      </c>
      <c r="Y59" s="10">
        <v>167.26821110415895</v>
      </c>
      <c r="Z59" s="10">
        <v>195.91506363213438</v>
      </c>
      <c r="AA59" s="10">
        <v>291.53366220065908</v>
      </c>
      <c r="AB59" s="10">
        <v>302.39999999999998</v>
      </c>
      <c r="AC59" s="10">
        <v>371.46950477291949</v>
      </c>
      <c r="AD59" s="10">
        <v>467.4453074935833</v>
      </c>
      <c r="AE59" s="10">
        <v>654.6689802879423</v>
      </c>
      <c r="AF59" s="10">
        <v>518.01967149192149</v>
      </c>
      <c r="AG59" s="10">
        <v>603.96605349117522</v>
      </c>
      <c r="AH59" s="27">
        <v>0.5688883950522533</v>
      </c>
      <c r="CC59" s="22">
        <f t="shared" si="0"/>
        <v>0.5688883950522533</v>
      </c>
      <c r="CD59" s="19">
        <v>106166</v>
      </c>
    </row>
    <row r="60" spans="1:82" x14ac:dyDescent="0.3">
      <c r="A60" s="3" t="s">
        <v>182</v>
      </c>
      <c r="B60" s="10">
        <v>26.5</v>
      </c>
      <c r="C60" s="10">
        <v>33</v>
      </c>
      <c r="D60" s="10">
        <v>233</v>
      </c>
      <c r="E60" s="10">
        <v>140</v>
      </c>
      <c r="F60" s="10">
        <v>255</v>
      </c>
      <c r="G60" s="10">
        <v>223</v>
      </c>
      <c r="H60" s="10">
        <v>142</v>
      </c>
      <c r="I60" s="10">
        <v>344.2</v>
      </c>
      <c r="J60" s="10">
        <v>108</v>
      </c>
      <c r="K60" s="10">
        <v>38.799999999999997</v>
      </c>
      <c r="L60" s="10">
        <v>32</v>
      </c>
      <c r="M60" s="10">
        <v>34.700000000000003</v>
      </c>
      <c r="N60" s="10">
        <v>14.4</v>
      </c>
      <c r="O60" s="10">
        <v>79.099999999999994</v>
      </c>
      <c r="P60" s="10">
        <v>12.8</v>
      </c>
      <c r="Q60" s="10">
        <v>57.2</v>
      </c>
      <c r="R60" s="10">
        <v>135</v>
      </c>
      <c r="S60" s="10">
        <v>179.6</v>
      </c>
      <c r="T60" s="10">
        <v>241.3</v>
      </c>
      <c r="U60" s="10">
        <v>254.8</v>
      </c>
      <c r="V60" s="10">
        <v>304.8</v>
      </c>
      <c r="W60" s="10">
        <v>292.89999999999998</v>
      </c>
      <c r="X60" s="10">
        <v>292.7</v>
      </c>
      <c r="Y60" s="10">
        <v>354.9</v>
      </c>
      <c r="Z60" s="10">
        <v>351.4</v>
      </c>
      <c r="AA60" s="10">
        <v>622.70000000000005</v>
      </c>
      <c r="AB60" s="10">
        <v>352.2</v>
      </c>
      <c r="AC60" s="10">
        <v>270.8</v>
      </c>
      <c r="AD60" s="10">
        <v>514.5</v>
      </c>
      <c r="AE60" s="10">
        <v>471.9</v>
      </c>
      <c r="AF60" s="10">
        <v>444.9</v>
      </c>
      <c r="AG60" s="10">
        <v>442.1</v>
      </c>
      <c r="AH60" s="28">
        <v>0.10447955192664454</v>
      </c>
      <c r="CC60" s="22">
        <f t="shared" si="0"/>
        <v>0.10447955192664454</v>
      </c>
      <c r="CD60" s="19">
        <v>423145</v>
      </c>
    </row>
    <row r="61" spans="1:82" x14ac:dyDescent="0.3">
      <c r="A61" s="3" t="s">
        <v>58</v>
      </c>
      <c r="B61" s="10"/>
      <c r="C61" s="10"/>
      <c r="D61" s="10"/>
      <c r="E61" s="10"/>
      <c r="F61" s="10"/>
      <c r="G61" s="10"/>
      <c r="H61" s="10"/>
      <c r="I61" s="10"/>
      <c r="J61" s="10"/>
      <c r="K61" s="10">
        <v>7</v>
      </c>
      <c r="L61" s="10">
        <v>19.2</v>
      </c>
      <c r="M61" s="10">
        <v>25.7</v>
      </c>
      <c r="N61" s="10">
        <v>21.6</v>
      </c>
      <c r="O61" s="10">
        <v>24.3</v>
      </c>
      <c r="P61" s="10">
        <v>32.299999999999997</v>
      </c>
      <c r="Q61" s="10">
        <v>24</v>
      </c>
      <c r="R61" s="10">
        <v>27.98</v>
      </c>
      <c r="S61" s="10">
        <v>27.53</v>
      </c>
      <c r="T61" s="10">
        <v>18.5</v>
      </c>
      <c r="U61" s="10">
        <v>20.033000000000001</v>
      </c>
      <c r="V61" s="10">
        <v>22.092946999999999</v>
      </c>
      <c r="W61" s="10">
        <v>27.192390030000002</v>
      </c>
      <c r="X61" s="10">
        <v>26.897278140000001</v>
      </c>
      <c r="Y61" s="10">
        <v>27.678165539999998</v>
      </c>
      <c r="Z61" s="10">
        <v>51.051728199999999</v>
      </c>
      <c r="AA61" s="10">
        <v>74.340145280000002</v>
      </c>
      <c r="AB61" s="10">
        <v>164.99021217000001</v>
      </c>
      <c r="AC61" s="10">
        <v>187.45348393999998</v>
      </c>
      <c r="AD61" s="10">
        <v>189.76089938000001</v>
      </c>
      <c r="AE61" s="10">
        <v>233.04859422999999</v>
      </c>
      <c r="AF61" s="10">
        <v>186.71942160000003</v>
      </c>
      <c r="AG61" s="10">
        <v>262.17422558999982</v>
      </c>
      <c r="AH61" s="27">
        <v>0.91232287848418347</v>
      </c>
      <c r="CC61" s="22">
        <f t="shared" si="0"/>
        <v>0.91232287848418347</v>
      </c>
      <c r="CD61" s="19">
        <v>28737</v>
      </c>
    </row>
    <row r="62" spans="1:82" x14ac:dyDescent="0.3">
      <c r="A62" s="3" t="s">
        <v>183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27"/>
      <c r="CC62" s="22">
        <f t="shared" si="0"/>
        <v>0</v>
      </c>
      <c r="CD62" s="19">
        <v>12269</v>
      </c>
    </row>
    <row r="63" spans="1:82" x14ac:dyDescent="0.3">
      <c r="A63" s="3" t="s">
        <v>184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4.1987748084599836</v>
      </c>
      <c r="K63" s="10">
        <v>1.2656912448986959</v>
      </c>
      <c r="L63" s="10">
        <v>1.3095575601374572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241</v>
      </c>
      <c r="AH63" s="27"/>
      <c r="CC63" s="22" t="e">
        <f t="shared" si="0"/>
        <v>#VALUE!</v>
      </c>
      <c r="CD63" s="19">
        <v>2201</v>
      </c>
    </row>
    <row r="64" spans="1:82" x14ac:dyDescent="0.3">
      <c r="A64" s="3" t="s">
        <v>185</v>
      </c>
      <c r="B64" s="10">
        <v>0</v>
      </c>
      <c r="C64" s="10">
        <v>0</v>
      </c>
      <c r="D64" s="10">
        <v>0.32020441516958087</v>
      </c>
      <c r="E64" s="10">
        <v>0.18091553218832818</v>
      </c>
      <c r="F64" s="10">
        <v>0.75994535786318962</v>
      </c>
      <c r="G64" s="10">
        <v>3.4895485827995683</v>
      </c>
      <c r="H64" s="10">
        <v>2.1928805765351536</v>
      </c>
      <c r="I64" s="10">
        <v>4.5765942496917686</v>
      </c>
      <c r="J64" s="10">
        <v>3.1522812415298818</v>
      </c>
      <c r="K64" s="10">
        <v>3.3589214495801336</v>
      </c>
      <c r="L64" s="10">
        <v>3.0382264001468586</v>
      </c>
      <c r="M64" s="10">
        <v>2.237405010968756</v>
      </c>
      <c r="N64" s="10">
        <v>4.7585230488179677</v>
      </c>
      <c r="O64" s="10">
        <v>16.399999999999999</v>
      </c>
      <c r="P64" s="10">
        <v>25.310403311688347</v>
      </c>
      <c r="Q64" s="10">
        <v>49.189886869924436</v>
      </c>
      <c r="R64" s="10">
        <v>73.83084853984009</v>
      </c>
      <c r="S64" s="10">
        <v>90.856579140818852</v>
      </c>
      <c r="T64" s="10">
        <v>127.90538658580923</v>
      </c>
      <c r="U64" s="10">
        <v>92.426488024466877</v>
      </c>
      <c r="V64" s="10">
        <v>123.27963708932175</v>
      </c>
      <c r="W64" s="10">
        <v>113.54146349842387</v>
      </c>
      <c r="X64" s="10">
        <v>113.16492502160382</v>
      </c>
      <c r="Y64" s="10">
        <v>100.29264508471331</v>
      </c>
      <c r="Z64" s="10">
        <v>113.88703568817974</v>
      </c>
      <c r="AA64" s="10">
        <v>93.682192440570901</v>
      </c>
      <c r="AB64" s="10">
        <v>121.86805290030694</v>
      </c>
      <c r="AC64" s="10">
        <v>150.95827485158071</v>
      </c>
      <c r="AD64" s="10">
        <v>234.33748582489966</v>
      </c>
      <c r="AE64" s="10">
        <v>249.20540048060104</v>
      </c>
      <c r="AF64" s="10">
        <v>220.44039819331471</v>
      </c>
      <c r="AG64" s="10">
        <v>257.70421621933593</v>
      </c>
      <c r="AH64" s="27">
        <v>0.6924554391104254</v>
      </c>
      <c r="CC64" s="22">
        <f t="shared" si="0"/>
        <v>0.6924554391104254</v>
      </c>
      <c r="CD64" s="19">
        <v>37216</v>
      </c>
    </row>
    <row r="65" spans="1:82" x14ac:dyDescent="0.3">
      <c r="A65" s="11" t="s">
        <v>186</v>
      </c>
      <c r="B65" s="10">
        <v>4.0969020399158129</v>
      </c>
      <c r="C65" s="10">
        <v>5.1424774065979433</v>
      </c>
      <c r="D65" s="10">
        <v>7.5735949184450551</v>
      </c>
      <c r="E65" s="10">
        <v>6.6458743588429989</v>
      </c>
      <c r="F65" s="10">
        <v>5.8936042082555193</v>
      </c>
      <c r="G65" s="10">
        <v>3.4435366141129857</v>
      </c>
      <c r="H65" s="10">
        <v>3.6582281155345382</v>
      </c>
      <c r="I65" s="10">
        <v>2.1584380946456063</v>
      </c>
      <c r="J65" s="10">
        <v>1.6243738073642793</v>
      </c>
      <c r="K65" s="10">
        <v>6.7753674239546378</v>
      </c>
      <c r="L65" s="10">
        <v>20.743452587804175</v>
      </c>
      <c r="M65" s="10">
        <v>26.487653635648854</v>
      </c>
      <c r="N65" s="10">
        <v>21.147363374637532</v>
      </c>
      <c r="O65" s="10">
        <v>38.856179302706543</v>
      </c>
      <c r="P65" s="10">
        <v>4.1026720699166406</v>
      </c>
      <c r="Q65" s="10">
        <v>7.976785808354502</v>
      </c>
      <c r="R65" s="10">
        <v>16.586307982946778</v>
      </c>
      <c r="S65" s="10">
        <v>7.8616224993311192</v>
      </c>
      <c r="T65" s="10">
        <v>6.3396300870694322</v>
      </c>
      <c r="U65" s="10">
        <v>10.725156325668893</v>
      </c>
      <c r="V65" s="10">
        <v>11.692037265664387</v>
      </c>
      <c r="W65" s="10">
        <v>27.799999999999997</v>
      </c>
      <c r="X65" s="10">
        <v>49.54787054590652</v>
      </c>
      <c r="Y65" s="10">
        <v>27.141111141873015</v>
      </c>
      <c r="Z65" s="10">
        <v>17.501863181514103</v>
      </c>
      <c r="AA65" s="10">
        <v>19.330858635366774</v>
      </c>
      <c r="AB65" s="10">
        <v>18.849753453243011</v>
      </c>
      <c r="AC65" s="10">
        <v>19.467166588036147</v>
      </c>
      <c r="AD65" s="10">
        <v>24.233542480323528</v>
      </c>
      <c r="AE65" s="10">
        <v>26.891451267302859</v>
      </c>
      <c r="AF65" s="10">
        <v>24.421403352557462</v>
      </c>
      <c r="AG65" s="10">
        <v>40.599677079773244</v>
      </c>
      <c r="AH65" s="27">
        <v>0.85581106829201603</v>
      </c>
      <c r="CC65" s="22">
        <f t="shared" si="0"/>
        <v>0.85581106829201603</v>
      </c>
      <c r="CD65" s="19">
        <v>4744</v>
      </c>
    </row>
    <row r="66" spans="1:82" x14ac:dyDescent="0.3">
      <c r="A66" s="3" t="s">
        <v>187</v>
      </c>
      <c r="B66" s="10">
        <v>0</v>
      </c>
      <c r="C66" s="10">
        <v>0.38647342995169082</v>
      </c>
      <c r="D66" s="10">
        <v>0.73632850241545889</v>
      </c>
      <c r="E66" s="10">
        <v>0.42</v>
      </c>
      <c r="F66" s="10">
        <v>0.34915860354839345</v>
      </c>
      <c r="G66" s="10">
        <v>0.24360357031131524</v>
      </c>
      <c r="H66" s="10">
        <v>1.0845850862158781</v>
      </c>
      <c r="I66" s="10">
        <v>5.2375725224733669</v>
      </c>
      <c r="J66" s="10">
        <v>4.2595548209202931</v>
      </c>
      <c r="K66" s="10">
        <v>3.4490044394333652</v>
      </c>
      <c r="L66" s="10">
        <v>12.556900749315643</v>
      </c>
      <c r="M66" s="10">
        <v>14.02347789781563</v>
      </c>
      <c r="N66" s="10">
        <v>16.578457701103947</v>
      </c>
      <c r="O66" s="10">
        <v>17.266999850196143</v>
      </c>
      <c r="P66" s="10">
        <v>9.223744770198806</v>
      </c>
      <c r="Q66" s="10">
        <v>16.399501054888237</v>
      </c>
      <c r="R66" s="10">
        <v>14.131041586253405</v>
      </c>
      <c r="S66" s="10">
        <v>14.567672842301786</v>
      </c>
      <c r="T66" s="10">
        <v>21.303989745736299</v>
      </c>
      <c r="U66" s="10">
        <v>26.549565240066666</v>
      </c>
      <c r="V66" s="10">
        <v>46.967151950651015</v>
      </c>
      <c r="W66" s="10">
        <v>21.832481874453357</v>
      </c>
      <c r="X66" s="10">
        <v>19.882145403139631</v>
      </c>
      <c r="Y66" s="10">
        <v>23.077322292923796</v>
      </c>
      <c r="Z66" s="10">
        <v>14.253223300570529</v>
      </c>
      <c r="AA66" s="10">
        <v>14.437634411013919</v>
      </c>
      <c r="AB66" s="10">
        <v>29.86953926321458</v>
      </c>
      <c r="AC66" s="10">
        <v>12.461832148055002</v>
      </c>
      <c r="AD66" s="10">
        <v>8.6894493075172505</v>
      </c>
      <c r="AE66" s="10">
        <v>19.080067104201305</v>
      </c>
      <c r="AF66" s="10">
        <v>17.079651631943072</v>
      </c>
      <c r="AG66" s="10">
        <v>14.213187631624374</v>
      </c>
      <c r="AH66" s="28">
        <v>1.4317851123335959E-2</v>
      </c>
      <c r="CC66" s="22">
        <f t="shared" si="0"/>
        <v>1.4317851123335959E-2</v>
      </c>
      <c r="CD66" s="19">
        <v>99269</v>
      </c>
    </row>
    <row r="67" spans="1:82" x14ac:dyDescent="0.3">
      <c r="A67" s="3" t="s">
        <v>188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6.92</v>
      </c>
      <c r="K67" s="10">
        <v>6.15</v>
      </c>
      <c r="L67" s="10">
        <v>5.74</v>
      </c>
      <c r="M67" s="10">
        <v>13.41</v>
      </c>
      <c r="N67" s="10">
        <v>9.64</v>
      </c>
      <c r="O67" s="10">
        <v>5.1100000000000003</v>
      </c>
      <c r="P67" s="10">
        <v>5.3342673551744104</v>
      </c>
      <c r="Q67" s="10">
        <v>18.335386557410402</v>
      </c>
      <c r="R67" s="10">
        <v>23.417696472640998</v>
      </c>
      <c r="S67" s="10">
        <v>33.371205648873598</v>
      </c>
      <c r="T67" s="10">
        <v>41.017650553979799</v>
      </c>
      <c r="U67" s="10">
        <v>31.363117655086</v>
      </c>
      <c r="V67" s="10">
        <v>31.029077163800299</v>
      </c>
      <c r="W67" s="10">
        <v>34.404214833066796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27"/>
      <c r="CC67" s="22" t="e">
        <f t="shared" si="0"/>
        <v>#DIV/0!</v>
      </c>
      <c r="CD67" s="19">
        <v>0</v>
      </c>
    </row>
    <row r="68" spans="1:82" x14ac:dyDescent="0.3">
      <c r="A68" s="3" t="s">
        <v>189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>
        <v>2.2192786344407813</v>
      </c>
      <c r="M68" s="10">
        <v>3.8146925294550149</v>
      </c>
      <c r="N68" s="10">
        <v>3.8926129365887832</v>
      </c>
      <c r="O68" s="10">
        <v>3.8279130905107501</v>
      </c>
      <c r="P68" s="10">
        <v>16.142844742134798</v>
      </c>
      <c r="Q68" s="10">
        <v>7.8999999999999995</v>
      </c>
      <c r="R68" s="10">
        <v>9.7598007971580394</v>
      </c>
      <c r="S68" s="10">
        <v>9.1428008519386417</v>
      </c>
      <c r="T68" s="10">
        <v>12.870527151512702</v>
      </c>
      <c r="U68" s="10">
        <v>7.1585714424025682</v>
      </c>
      <c r="V68" s="10">
        <v>9.6311170956208354</v>
      </c>
      <c r="W68" s="10">
        <v>10.533776769860701</v>
      </c>
      <c r="X68" s="10">
        <v>8.2259674210857678</v>
      </c>
      <c r="Y68" s="10">
        <v>8.4690465112876865</v>
      </c>
      <c r="Z68" s="10">
        <v>10.66048437470053</v>
      </c>
      <c r="AA68" s="10">
        <v>9.6660378203100663</v>
      </c>
      <c r="AB68" s="10">
        <v>13.015472765623262</v>
      </c>
      <c r="AC68" s="10">
        <v>14.91736323067137</v>
      </c>
      <c r="AD68" s="10">
        <v>15.730151268062446</v>
      </c>
      <c r="AE68" s="10">
        <v>11.256018112744709</v>
      </c>
      <c r="AF68" s="10">
        <v>7.4452062603068452</v>
      </c>
      <c r="AG68" s="10">
        <v>12.191943490748301</v>
      </c>
      <c r="AH68" s="27">
        <v>0.28379756728929939</v>
      </c>
      <c r="CC68" s="22">
        <f t="shared" ref="CC68:CC131" si="1">(AG68/CD68)*100</f>
        <v>0.28379756728929939</v>
      </c>
      <c r="CD68" s="19">
        <v>4296</v>
      </c>
    </row>
    <row r="69" spans="1:82" x14ac:dyDescent="0.3">
      <c r="A69" s="3" t="s">
        <v>59</v>
      </c>
      <c r="B69" s="10">
        <v>15.720900310020575</v>
      </c>
      <c r="C69" s="10">
        <v>58.528759847911566</v>
      </c>
      <c r="D69" s="10">
        <v>34.072172082061435</v>
      </c>
      <c r="E69" s="10">
        <v>35.023238566362366</v>
      </c>
      <c r="F69" s="10">
        <v>41.520258921284181</v>
      </c>
      <c r="G69" s="10">
        <v>54.08978944466471</v>
      </c>
      <c r="H69" s="10">
        <v>54.874346980086138</v>
      </c>
      <c r="I69" s="10">
        <v>88.702318171604901</v>
      </c>
      <c r="J69" s="10">
        <v>103.76967040666204</v>
      </c>
      <c r="K69" s="10">
        <v>110.89230476190492</v>
      </c>
      <c r="L69" s="10">
        <v>99.716150077986711</v>
      </c>
      <c r="M69" s="10">
        <v>96.710854533631917</v>
      </c>
      <c r="N69" s="10">
        <v>113.50698861986196</v>
      </c>
      <c r="O69" s="10">
        <v>149.16039997667684</v>
      </c>
      <c r="P69" s="10">
        <v>224.87452205952414</v>
      </c>
      <c r="Q69" s="10">
        <v>266.2</v>
      </c>
      <c r="R69" s="10">
        <v>436.84666105614247</v>
      </c>
      <c r="S69" s="10">
        <v>553.32327265058927</v>
      </c>
      <c r="T69" s="10">
        <v>684.99206941403963</v>
      </c>
      <c r="U69" s="10">
        <v>686.7119884048592</v>
      </c>
      <c r="V69" s="10">
        <v>720.83241591774868</v>
      </c>
      <c r="W69" s="10">
        <v>445.20997845779181</v>
      </c>
      <c r="X69" s="10">
        <v>774.44855666157127</v>
      </c>
      <c r="Y69" s="10">
        <v>1084.9761065362734</v>
      </c>
      <c r="Z69" s="10">
        <v>1015.3690080714263</v>
      </c>
      <c r="AA69" s="10">
        <v>927.65918148883543</v>
      </c>
      <c r="AB69" s="10">
        <v>882.18110000321917</v>
      </c>
      <c r="AC69" s="10">
        <v>997.5041497235004</v>
      </c>
      <c r="AD69" s="10">
        <v>1011.15402327839</v>
      </c>
      <c r="AE69" s="10">
        <v>958.40330200216613</v>
      </c>
      <c r="AF69" s="10">
        <v>977.09894238152424</v>
      </c>
      <c r="AG69" s="10">
        <v>1012.8654894660882</v>
      </c>
      <c r="AH69" s="27">
        <v>0.3403731796911999</v>
      </c>
      <c r="CC69" s="22">
        <f t="shared" si="1"/>
        <v>0.3403731796911999</v>
      </c>
      <c r="CD69" s="19">
        <v>297575</v>
      </c>
    </row>
    <row r="70" spans="1:82" x14ac:dyDescent="0.3">
      <c r="A70" s="3" t="s">
        <v>60</v>
      </c>
      <c r="B70" s="10">
        <v>6773.1222366245565</v>
      </c>
      <c r="C70" s="10">
        <v>6891.3645941767027</v>
      </c>
      <c r="D70" s="10">
        <v>7978.3480040965314</v>
      </c>
      <c r="E70" s="10">
        <v>7284.9079347852357</v>
      </c>
      <c r="F70" s="10">
        <v>4148.4389840012518</v>
      </c>
      <c r="G70" s="10">
        <v>4794.655248893102</v>
      </c>
      <c r="H70" s="10">
        <v>4319.0430664414744</v>
      </c>
      <c r="I70" s="10">
        <v>3991.0271270679968</v>
      </c>
      <c r="J70" s="10">
        <v>4236.7608931955056</v>
      </c>
      <c r="K70" s="10">
        <v>4816</v>
      </c>
      <c r="L70" s="10">
        <v>5120.6575424675148</v>
      </c>
      <c r="M70" s="10">
        <v>5384.6096274508727</v>
      </c>
      <c r="N70" s="10">
        <v>6134.1079432315128</v>
      </c>
      <c r="O70" s="10">
        <v>7721.6696398145705</v>
      </c>
      <c r="P70" s="10">
        <v>9094.6835826899478</v>
      </c>
      <c r="Q70" s="10">
        <v>9470.0523851318303</v>
      </c>
      <c r="R70" s="10">
        <v>10285.441104426282</v>
      </c>
      <c r="S70" s="10">
        <v>11945.214337797208</v>
      </c>
      <c r="T70" s="10">
        <v>13269.36277008965</v>
      </c>
      <c r="U70" s="10">
        <v>11766.845174633556</v>
      </c>
      <c r="V70" s="10">
        <v>12026.060391507852</v>
      </c>
      <c r="W70" s="10">
        <v>12857.522696011863</v>
      </c>
      <c r="X70" s="10">
        <v>12561.160242531043</v>
      </c>
      <c r="Y70" s="10">
        <v>13424.774110175638</v>
      </c>
      <c r="Z70" s="10">
        <v>13729.849894483146</v>
      </c>
      <c r="AA70" s="10">
        <v>12791.549840918138</v>
      </c>
      <c r="AB70" s="10">
        <v>13284.455662470114</v>
      </c>
      <c r="AC70" s="10">
        <v>13798.960222936168</v>
      </c>
      <c r="AD70" s="10">
        <v>15022.558189931346</v>
      </c>
      <c r="AE70" s="10">
        <v>15041.212238839107</v>
      </c>
      <c r="AF70" s="10">
        <v>14778.152520074806</v>
      </c>
      <c r="AG70" s="10">
        <v>16115.182200894642</v>
      </c>
      <c r="AH70" s="27">
        <v>0.54490586239362426</v>
      </c>
      <c r="CC70" s="22">
        <f t="shared" si="1"/>
        <v>0.54490586239362426</v>
      </c>
      <c r="CD70" s="19">
        <v>2957425</v>
      </c>
    </row>
    <row r="71" spans="1:82" x14ac:dyDescent="0.3">
      <c r="A71" s="3" t="s">
        <v>61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>
        <v>61.350468990433797</v>
      </c>
      <c r="O71" s="10">
        <v>51.394108526750088</v>
      </c>
      <c r="P71" s="10">
        <v>46.147167006910976</v>
      </c>
      <c r="Q71" s="10">
        <v>46.970950048499283</v>
      </c>
      <c r="R71" s="10">
        <v>50.934305342333758</v>
      </c>
      <c r="S71" s="10">
        <v>55.730528779593485</v>
      </c>
      <c r="T71" s="10">
        <v>69.5</v>
      </c>
      <c r="U71" s="10">
        <v>64.302037174980711</v>
      </c>
      <c r="V71" s="10">
        <v>70.547819236298125</v>
      </c>
      <c r="W71" s="10">
        <v>55.748462948146198</v>
      </c>
      <c r="X71" s="10">
        <v>58.214549519496842</v>
      </c>
      <c r="Y71" s="10">
        <v>46.296359301969943</v>
      </c>
      <c r="Z71" s="10">
        <v>16.545064460016793</v>
      </c>
      <c r="AA71" s="10">
        <v>9.5223500513588384</v>
      </c>
      <c r="AB71" s="10">
        <v>22.659424601258426</v>
      </c>
      <c r="AC71" s="10"/>
      <c r="AD71" s="10"/>
      <c r="AE71" s="10"/>
      <c r="AF71" s="10"/>
      <c r="AG71" s="10"/>
      <c r="AH71" s="27"/>
      <c r="CC71" s="22" t="e">
        <f t="shared" si="1"/>
        <v>#DIV/0!</v>
      </c>
      <c r="CD71" s="19">
        <v>0</v>
      </c>
    </row>
    <row r="72" spans="1:82" x14ac:dyDescent="0.3">
      <c r="A72" s="3" t="s">
        <v>62</v>
      </c>
      <c r="B72" s="10">
        <v>147.31982163892164</v>
      </c>
      <c r="C72" s="10">
        <v>117.33140510369925</v>
      </c>
      <c r="D72" s="10">
        <v>145.82997996365236</v>
      </c>
      <c r="E72" s="10">
        <v>196.35362871101569</v>
      </c>
      <c r="F72" s="10">
        <v>156.33873538747571</v>
      </c>
      <c r="G72" s="10">
        <v>99.226998283257558</v>
      </c>
      <c r="H72" s="10">
        <v>113.29239501242523</v>
      </c>
      <c r="I72" s="10">
        <v>104.15657027689915</v>
      </c>
      <c r="J72" s="10">
        <v>89.190341089472625</v>
      </c>
      <c r="K72" s="10">
        <v>84.706957167220466</v>
      </c>
      <c r="L72" s="10">
        <v>77.579832339435583</v>
      </c>
      <c r="M72" s="10">
        <v>95.900828294804626</v>
      </c>
      <c r="N72" s="10">
        <v>96.449265068845321</v>
      </c>
      <c r="O72" s="10">
        <v>115.15651042067752</v>
      </c>
      <c r="P72" s="10">
        <v>110.29845828173147</v>
      </c>
      <c r="Q72" s="10">
        <v>185.59414692404476</v>
      </c>
      <c r="R72" s="10"/>
      <c r="S72" s="10">
        <v>154.76349017878826</v>
      </c>
      <c r="T72" s="10">
        <v>277.65641080808172</v>
      </c>
      <c r="U72" s="10">
        <v>253.47834603298409</v>
      </c>
      <c r="V72" s="10">
        <v>159.04230676788217</v>
      </c>
      <c r="W72" s="10">
        <v>239.37934220478675</v>
      </c>
      <c r="X72" s="10">
        <v>355.74406770588115</v>
      </c>
      <c r="Y72" s="10">
        <v>250.45540972633546</v>
      </c>
      <c r="Z72" s="10">
        <v>280.69539401230764</v>
      </c>
      <c r="AA72" s="10">
        <v>121.71115046509422</v>
      </c>
      <c r="AB72" s="10"/>
      <c r="AC72" s="10"/>
      <c r="AD72" s="10"/>
      <c r="AE72" s="10"/>
      <c r="AF72" s="10"/>
      <c r="AG72" s="10"/>
      <c r="AH72" s="27"/>
      <c r="CC72" s="22">
        <f t="shared" si="1"/>
        <v>0</v>
      </c>
      <c r="CD72" s="19">
        <v>20242</v>
      </c>
    </row>
    <row r="73" spans="1:82" x14ac:dyDescent="0.3">
      <c r="A73" s="3" t="s">
        <v>63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0.52610348980229116</v>
      </c>
      <c r="P73" s="10">
        <v>0.52214307319604569</v>
      </c>
      <c r="Q73" s="10">
        <v>0.74294586375476457</v>
      </c>
      <c r="R73" s="10">
        <v>0.94670634733291226</v>
      </c>
      <c r="S73" s="10">
        <v>14.640731874283947</v>
      </c>
      <c r="T73" s="10">
        <v>3.1853235466297356</v>
      </c>
      <c r="U73" s="10">
        <v>8.412067918793813</v>
      </c>
      <c r="V73" s="10">
        <v>58.1190881989003</v>
      </c>
      <c r="W73" s="10">
        <v>91.362708717028212</v>
      </c>
      <c r="X73" s="10">
        <v>66.136002297631833</v>
      </c>
      <c r="Y73" s="10">
        <v>69.585194359946883</v>
      </c>
      <c r="Z73" s="10">
        <v>25.235850134266776</v>
      </c>
      <c r="AA73" s="10">
        <v>20.5</v>
      </c>
      <c r="AB73" s="10">
        <v>17.797429185216991</v>
      </c>
      <c r="AC73" s="10">
        <v>18.174365274306211</v>
      </c>
      <c r="AD73" s="10">
        <v>19.006746070219073</v>
      </c>
      <c r="AE73" s="10">
        <v>18.925942950362881</v>
      </c>
      <c r="AF73" s="10">
        <v>18.308188550361898</v>
      </c>
      <c r="AG73" s="10">
        <v>26.836811344335629</v>
      </c>
      <c r="AH73" s="27">
        <v>1.3194105872338069</v>
      </c>
      <c r="CC73" s="22">
        <f t="shared" si="1"/>
        <v>1.3194105872338069</v>
      </c>
      <c r="CD73" s="19">
        <v>2033.9999999999998</v>
      </c>
    </row>
    <row r="74" spans="1:82" x14ac:dyDescent="0.3">
      <c r="A74" s="3" t="s">
        <v>64</v>
      </c>
      <c r="B74" s="10"/>
      <c r="C74" s="10"/>
      <c r="D74" s="10"/>
      <c r="E74" s="10"/>
      <c r="F74" s="10"/>
      <c r="G74" s="10"/>
      <c r="H74" s="10"/>
      <c r="I74" s="10">
        <v>5.8</v>
      </c>
      <c r="J74" s="10">
        <v>4.5</v>
      </c>
      <c r="K74" s="10">
        <v>39.4</v>
      </c>
      <c r="L74" s="10">
        <v>21</v>
      </c>
      <c r="M74" s="10">
        <v>19.835373229999998</v>
      </c>
      <c r="N74" s="10">
        <v>18.911615189999999</v>
      </c>
      <c r="O74" s="10">
        <v>22.164542570000002</v>
      </c>
      <c r="P74" s="10">
        <v>23.869313990000002</v>
      </c>
      <c r="Q74" s="10">
        <v>27.107352429999999</v>
      </c>
      <c r="R74" s="10">
        <v>26.74126759</v>
      </c>
      <c r="S74" s="10">
        <v>31.699143190000001</v>
      </c>
      <c r="T74" s="10">
        <v>50.979899570000001</v>
      </c>
      <c r="U74" s="10">
        <v>33.60906911</v>
      </c>
      <c r="V74" s="10">
        <v>55.132165639999997</v>
      </c>
      <c r="W74" s="10">
        <v>76.800463590000007</v>
      </c>
      <c r="X74" s="10">
        <v>86.732443050000001</v>
      </c>
      <c r="Y74" s="10">
        <v>87.714487750000004</v>
      </c>
      <c r="Z74" s="10">
        <v>86.131110079999999</v>
      </c>
      <c r="AA74" s="10">
        <v>95.862423060000012</v>
      </c>
      <c r="AB74" s="10">
        <v>100.49240012</v>
      </c>
      <c r="AC74" s="10">
        <v>122.15426191</v>
      </c>
      <c r="AD74" s="10">
        <v>151.14958670000001</v>
      </c>
      <c r="AE74" s="10">
        <v>169.88374213999998</v>
      </c>
      <c r="AF74" s="10">
        <v>76.89498562</v>
      </c>
      <c r="AG74" s="10">
        <v>106.32682378</v>
      </c>
      <c r="AH74" s="27">
        <v>0.56871429065040646</v>
      </c>
      <c r="CC74" s="22">
        <f t="shared" si="1"/>
        <v>0.56871429065040646</v>
      </c>
      <c r="CD74" s="19">
        <v>18696</v>
      </c>
    </row>
    <row r="75" spans="1:82" x14ac:dyDescent="0.3">
      <c r="A75" s="3" t="s">
        <v>65</v>
      </c>
      <c r="B75" s="10">
        <v>6542.0145370193422</v>
      </c>
      <c r="C75" s="10">
        <v>6600.6</v>
      </c>
      <c r="D75" s="10">
        <v>8223.0926755633263</v>
      </c>
      <c r="E75" s="10">
        <v>8176.4821663069979</v>
      </c>
      <c r="F75" s="10">
        <v>8870.1234615404301</v>
      </c>
      <c r="G75" s="10">
        <v>10891.06959506818</v>
      </c>
      <c r="H75" s="10">
        <v>10517.822321499936</v>
      </c>
      <c r="I75" s="10">
        <v>9473.8320244782371</v>
      </c>
      <c r="J75" s="10">
        <v>9108.422590004795</v>
      </c>
      <c r="K75" s="10">
        <v>10086.65347853481</v>
      </c>
      <c r="L75" s="10">
        <v>8662.8568554685262</v>
      </c>
      <c r="M75" s="10">
        <v>9184.539370748229</v>
      </c>
      <c r="N75" s="10">
        <v>10126.521386574825</v>
      </c>
      <c r="O75" s="10">
        <v>11566.286326823232</v>
      </c>
      <c r="P75" s="10">
        <v>12607.398368362214</v>
      </c>
      <c r="Q75" s="10">
        <v>12705.661655871612</v>
      </c>
      <c r="R75" s="10">
        <v>12705.044233790226</v>
      </c>
      <c r="S75" s="10">
        <v>14079.161786564051</v>
      </c>
      <c r="T75" s="10">
        <v>15236.463878876468</v>
      </c>
      <c r="U75" s="10">
        <v>15336.343939816745</v>
      </c>
      <c r="V75" s="10">
        <v>14682.106066378057</v>
      </c>
      <c r="W75" s="10">
        <v>16125.581285633101</v>
      </c>
      <c r="X75" s="10">
        <v>15581.428609472739</v>
      </c>
      <c r="Y75" s="10">
        <v>19976.705774634604</v>
      </c>
      <c r="Z75" s="10">
        <v>20084.390151753287</v>
      </c>
      <c r="AA75" s="10">
        <v>18248.80557639847</v>
      </c>
      <c r="AB75" s="10">
        <v>19348.107339623559</v>
      </c>
      <c r="AC75" s="10">
        <v>21699.115805256959</v>
      </c>
      <c r="AD75" s="10">
        <v>18075.495506501862</v>
      </c>
      <c r="AE75" s="10">
        <v>17772.723434848518</v>
      </c>
      <c r="AF75" s="10">
        <v>15680.230871835283</v>
      </c>
      <c r="AG75" s="10">
        <v>17325.982789826819</v>
      </c>
      <c r="AH75" s="27">
        <v>0.40644920986361255</v>
      </c>
      <c r="CC75" s="22">
        <f t="shared" si="1"/>
        <v>0.40644920986361255</v>
      </c>
      <c r="CD75" s="19">
        <v>4262767</v>
      </c>
    </row>
    <row r="76" spans="1:82" x14ac:dyDescent="0.3">
      <c r="A76" s="3" t="s">
        <v>66</v>
      </c>
      <c r="B76" s="10">
        <v>3.4</v>
      </c>
      <c r="C76" s="10">
        <v>3.7</v>
      </c>
      <c r="D76" s="10">
        <v>3.9</v>
      </c>
      <c r="E76" s="10">
        <v>3.9</v>
      </c>
      <c r="F76" s="10">
        <v>4.5999999999999996</v>
      </c>
      <c r="G76" s="10">
        <v>4.7994000000000003</v>
      </c>
      <c r="H76" s="10">
        <v>5</v>
      </c>
      <c r="I76" s="10">
        <v>5.4</v>
      </c>
      <c r="J76" s="10">
        <v>5.6</v>
      </c>
      <c r="K76" s="10">
        <v>5.9</v>
      </c>
      <c r="L76" s="10">
        <v>6.0895129065472</v>
      </c>
      <c r="M76" s="10">
        <v>6.3992000000000004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7.99</v>
      </c>
      <c r="Y76" s="10">
        <v>4.84</v>
      </c>
      <c r="Z76" s="10">
        <v>8.9420316718211801</v>
      </c>
      <c r="AA76" s="10">
        <v>2607.1063873377398</v>
      </c>
      <c r="AB76" s="10">
        <v>1548.9096876272599</v>
      </c>
      <c r="AC76" s="10">
        <v>1112.21</v>
      </c>
      <c r="AD76" s="10">
        <v>956.24807615044608</v>
      </c>
      <c r="AE76" s="10">
        <v>667.26250626022693</v>
      </c>
      <c r="AF76" s="10">
        <v>727.20118957784405</v>
      </c>
      <c r="AG76" s="10">
        <v>812.83195703510796</v>
      </c>
      <c r="AH76" s="27">
        <v>1.0268604886934927</v>
      </c>
      <c r="CC76" s="22">
        <f t="shared" si="1"/>
        <v>1.0268604886934927</v>
      </c>
      <c r="CD76" s="19">
        <v>79157</v>
      </c>
    </row>
    <row r="77" spans="1:82" x14ac:dyDescent="0.3">
      <c r="A77" s="3" t="s">
        <v>67</v>
      </c>
      <c r="B77" s="10">
        <v>122</v>
      </c>
      <c r="C77" s="10">
        <v>118</v>
      </c>
      <c r="D77" s="10">
        <v>173</v>
      </c>
      <c r="E77" s="10">
        <v>250</v>
      </c>
      <c r="F77" s="10">
        <v>222</v>
      </c>
      <c r="G77" s="10">
        <v>300</v>
      </c>
      <c r="H77" s="10">
        <v>319</v>
      </c>
      <c r="I77" s="10">
        <v>342</v>
      </c>
      <c r="J77" s="10">
        <v>0</v>
      </c>
      <c r="K77" s="10">
        <v>630.57133359704335</v>
      </c>
      <c r="L77" s="10">
        <v>545.09971190962983</v>
      </c>
      <c r="M77" s="10">
        <v>536.15267848165377</v>
      </c>
      <c r="N77" s="10">
        <v>411.73389382420709</v>
      </c>
      <c r="O77" s="10">
        <v>379.47478025099088</v>
      </c>
      <c r="P77" s="10">
        <v>496.95458384158917</v>
      </c>
      <c r="Q77" s="10">
        <v>902.051035971901</v>
      </c>
      <c r="R77" s="10">
        <v>982.3161130037397</v>
      </c>
      <c r="S77" s="10">
        <v>1459.4830450701554</v>
      </c>
      <c r="T77" s="10">
        <v>1912.0666198185554</v>
      </c>
      <c r="U77" s="10">
        <v>1844.5</v>
      </c>
      <c r="V77" s="10">
        <v>1931.8190130715523</v>
      </c>
      <c r="W77" s="10">
        <v>1941.8070643008591</v>
      </c>
      <c r="X77" s="10">
        <v>1437.3862087662808</v>
      </c>
      <c r="Y77" s="10">
        <v>1291.0612649395794</v>
      </c>
      <c r="Z77" s="10">
        <v>1424.4991974017437</v>
      </c>
      <c r="AA77" s="10">
        <v>1870.2011424709954</v>
      </c>
      <c r="AB77" s="10">
        <v>1800.3188755291799</v>
      </c>
      <c r="AC77" s="10">
        <v>2083.3547267023287</v>
      </c>
      <c r="AD77" s="10">
        <v>2287.1289992100287</v>
      </c>
      <c r="AE77" s="10">
        <v>2666.1984393111352</v>
      </c>
      <c r="AF77" s="10">
        <v>2725.2632439749714</v>
      </c>
      <c r="AG77" s="10">
        <v>2937.5638884774653</v>
      </c>
      <c r="AH77" s="27">
        <v>1.3575698242372196</v>
      </c>
      <c r="CC77" s="22">
        <f t="shared" si="1"/>
        <v>1.3575698242372196</v>
      </c>
      <c r="CD77" s="19">
        <v>216384</v>
      </c>
    </row>
    <row r="78" spans="1:82" x14ac:dyDescent="0.3">
      <c r="A78" s="3" t="s">
        <v>190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27"/>
      <c r="CC78" s="22" t="e">
        <f t="shared" si="1"/>
        <v>#DIV/0!</v>
      </c>
      <c r="CD78" s="19">
        <v>0</v>
      </c>
    </row>
    <row r="79" spans="1:82" x14ac:dyDescent="0.3">
      <c r="A79" s="3" t="s">
        <v>68</v>
      </c>
      <c r="B79" s="10">
        <v>2.5925925925925922E-2</v>
      </c>
      <c r="C79" s="10"/>
      <c r="D79" s="10"/>
      <c r="E79" s="10">
        <v>1.8518518518518517E-2</v>
      </c>
      <c r="F79" s="10">
        <v>1.8518518518518517E-2</v>
      </c>
      <c r="G79" s="10">
        <v>2.5925925925925922E-2</v>
      </c>
      <c r="H79" s="10">
        <v>0</v>
      </c>
      <c r="I79" s="10">
        <v>0.8222222222222223</v>
      </c>
      <c r="J79" s="10">
        <v>0.8925925925925926</v>
      </c>
      <c r="K79" s="10">
        <v>0.94074074074074066</v>
      </c>
      <c r="L79" s="10">
        <v>1.2148148148148148</v>
      </c>
      <c r="M79" s="10">
        <v>1.2148148148148148</v>
      </c>
      <c r="N79" s="10">
        <v>1.2148148148148148</v>
      </c>
      <c r="O79" s="10">
        <v>1.2148148148148148</v>
      </c>
      <c r="P79" s="10">
        <v>1.2148148148148148</v>
      </c>
      <c r="Q79" s="10">
        <v>1.4225481481481481</v>
      </c>
      <c r="R79" s="10">
        <v>1.4768888888888887</v>
      </c>
      <c r="S79" s="10">
        <v>1.59504</v>
      </c>
      <c r="T79" s="10">
        <v>1.7958562962962963</v>
      </c>
      <c r="U79" s="10">
        <v>1.496148148148148</v>
      </c>
      <c r="V79" s="10">
        <v>1.511708148148148</v>
      </c>
      <c r="W79" s="10">
        <v>1.5544096296296295</v>
      </c>
      <c r="X79" s="10">
        <v>1.6001092592592592</v>
      </c>
      <c r="Y79" s="10">
        <v>1.6651462962962962</v>
      </c>
      <c r="Z79" s="10">
        <v>43.7</v>
      </c>
      <c r="AA79" s="10">
        <v>47.650085510291888</v>
      </c>
      <c r="AB79" s="10">
        <v>47.840931256666664</v>
      </c>
      <c r="AC79" s="10">
        <v>52.198995456666665</v>
      </c>
      <c r="AD79" s="10">
        <v>54.506715366236961</v>
      </c>
      <c r="AE79" s="10">
        <v>55.659995988299478</v>
      </c>
      <c r="AF79" s="10">
        <v>49.669769238462109</v>
      </c>
      <c r="AG79" s="10">
        <v>52.619376137597435</v>
      </c>
      <c r="AH79" s="27">
        <v>4.7192265594257785</v>
      </c>
      <c r="CC79" s="22">
        <f t="shared" si="1"/>
        <v>4.7192265594257785</v>
      </c>
      <c r="CD79" s="19">
        <v>1115</v>
      </c>
    </row>
    <row r="80" spans="1:82" x14ac:dyDescent="0.3">
      <c r="A80" s="3" t="s">
        <v>191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27"/>
      <c r="CC80" s="22" t="e">
        <f t="shared" si="1"/>
        <v>#DIV/0!</v>
      </c>
      <c r="CD80" s="19">
        <v>0</v>
      </c>
    </row>
    <row r="81" spans="1:82" x14ac:dyDescent="0.3">
      <c r="A81" s="3" t="s">
        <v>69</v>
      </c>
      <c r="B81" s="10">
        <v>13.5</v>
      </c>
      <c r="C81" s="10">
        <v>19.2</v>
      </c>
      <c r="D81" s="10">
        <v>19.700000000000003</v>
      </c>
      <c r="E81" s="10">
        <v>8.6000000000000014</v>
      </c>
      <c r="F81" s="10">
        <v>10.600000000000001</v>
      </c>
      <c r="G81" s="10">
        <v>7.8</v>
      </c>
      <c r="H81" s="10">
        <v>12.7</v>
      </c>
      <c r="I81" s="10">
        <v>20.5</v>
      </c>
      <c r="J81" s="10">
        <v>33.299999999999997</v>
      </c>
      <c r="K81" s="10">
        <v>26.9</v>
      </c>
      <c r="L81" s="10">
        <v>55.6</v>
      </c>
      <c r="M81" s="10">
        <v>32.4880933102828</v>
      </c>
      <c r="N81" s="10">
        <v>81.922957209999993</v>
      </c>
      <c r="O81" s="10">
        <v>86.085999999999999</v>
      </c>
      <c r="P81" s="10">
        <v>33.700000000000003</v>
      </c>
      <c r="Q81" s="10">
        <v>42.099999999999994</v>
      </c>
      <c r="R81" s="10">
        <v>45.5</v>
      </c>
      <c r="S81" s="10">
        <v>16.899999999999999</v>
      </c>
      <c r="T81" s="10">
        <v>26.5</v>
      </c>
      <c r="U81" s="10">
        <v>21.976599999999998</v>
      </c>
      <c r="V81" s="10">
        <v>20.76247</v>
      </c>
      <c r="W81" s="10">
        <v>26.790599999999998</v>
      </c>
      <c r="X81" s="10">
        <v>27.905200000000001</v>
      </c>
      <c r="Y81" s="10">
        <v>27.745530000000002</v>
      </c>
      <c r="Z81" s="10">
        <v>26.125589999999999</v>
      </c>
      <c r="AA81" s="10">
        <v>22.906100000000002</v>
      </c>
      <c r="AB81" s="10">
        <v>18.786480000000001</v>
      </c>
      <c r="AC81" s="10">
        <v>18.333869999999997</v>
      </c>
      <c r="AD81" s="10">
        <v>18.91029</v>
      </c>
      <c r="AE81" s="10">
        <v>18.00769</v>
      </c>
      <c r="AF81" s="10">
        <v>18.664569999999998</v>
      </c>
      <c r="AG81" s="10">
        <v>19.967930000000003</v>
      </c>
      <c r="AH81" s="28">
        <v>2.3225544932188806E-2</v>
      </c>
      <c r="CC81" s="22">
        <f t="shared" si="1"/>
        <v>2.3225544932188806E-2</v>
      </c>
      <c r="CD81" s="19">
        <v>85974</v>
      </c>
    </row>
    <row r="82" spans="1:82" x14ac:dyDescent="0.3">
      <c r="A82" s="3" t="s">
        <v>70</v>
      </c>
      <c r="B82" s="10">
        <v>20.399999999999999</v>
      </c>
      <c r="C82" s="10">
        <v>20.94</v>
      </c>
      <c r="D82" s="10">
        <v>21.57</v>
      </c>
      <c r="E82" s="10">
        <v>19.920000000000002</v>
      </c>
      <c r="F82" s="10">
        <v>22.240000000000002</v>
      </c>
      <c r="G82" s="10">
        <v>10.43</v>
      </c>
      <c r="H82" s="10">
        <v>11.260999999999999</v>
      </c>
      <c r="I82" s="10">
        <v>14.4</v>
      </c>
      <c r="J82" s="10">
        <v>22.930000000000003</v>
      </c>
      <c r="K82" s="10">
        <v>17.927619999999997</v>
      </c>
      <c r="L82" s="10">
        <v>26.910849502734383</v>
      </c>
      <c r="M82" s="10">
        <v>36.833045673392206</v>
      </c>
      <c r="N82" s="10">
        <v>17.810000000000002</v>
      </c>
      <c r="O82" s="10">
        <v>46.376410984602842</v>
      </c>
      <c r="P82" s="10">
        <v>47.95</v>
      </c>
      <c r="Q82" s="10">
        <v>59.860000000000007</v>
      </c>
      <c r="R82" s="10">
        <v>51.599999999999994</v>
      </c>
      <c r="S82" s="10">
        <v>38.96</v>
      </c>
      <c r="T82" s="10">
        <v>55.510000000000005</v>
      </c>
      <c r="U82" s="10">
        <v>44.9</v>
      </c>
      <c r="V82" s="10">
        <v>40.980000000000004</v>
      </c>
      <c r="W82" s="10">
        <v>38.809999999999995</v>
      </c>
      <c r="X82" s="10">
        <v>50.72</v>
      </c>
      <c r="Y82" s="10">
        <v>80.679999999999993</v>
      </c>
      <c r="Z82" s="10">
        <v>35.857981151397738</v>
      </c>
      <c r="AA82" s="10">
        <v>25.6995005148516</v>
      </c>
      <c r="AB82" s="10">
        <v>33.870677122356263</v>
      </c>
      <c r="AC82" s="10">
        <v>27.78</v>
      </c>
      <c r="AD82" s="10">
        <v>22.89</v>
      </c>
      <c r="AE82" s="10">
        <v>82.69</v>
      </c>
      <c r="AF82" s="10">
        <v>22.62</v>
      </c>
      <c r="AG82" s="10">
        <v>43.55</v>
      </c>
      <c r="AH82" s="27">
        <v>0.26972624798711753</v>
      </c>
      <c r="CC82" s="22">
        <f t="shared" si="1"/>
        <v>0.26972624798711753</v>
      </c>
      <c r="CD82" s="19">
        <v>16146</v>
      </c>
    </row>
    <row r="83" spans="1:82" x14ac:dyDescent="0.3">
      <c r="A83" s="3" t="s">
        <v>71</v>
      </c>
      <c r="B83" s="10">
        <v>11.62</v>
      </c>
      <c r="C83" s="10">
        <v>20.009999999999998</v>
      </c>
      <c r="D83" s="10">
        <v>14.96</v>
      </c>
      <c r="E83" s="10">
        <v>14.82</v>
      </c>
      <c r="F83" s="10">
        <v>13.24</v>
      </c>
      <c r="G83" s="10">
        <v>3.41</v>
      </c>
      <c r="H83" s="10"/>
      <c r="I83" s="10"/>
      <c r="J83" s="10"/>
      <c r="K83" s="10"/>
      <c r="L83" s="10"/>
      <c r="M83" s="10">
        <v>0</v>
      </c>
      <c r="N83" s="10">
        <v>5.4161605324719062</v>
      </c>
      <c r="O83" s="10">
        <v>6.4882965649625053</v>
      </c>
      <c r="P83" s="10">
        <v>5.3739951442762983</v>
      </c>
      <c r="Q83" s="10">
        <v>5.3519819885242157</v>
      </c>
      <c r="R83" s="10">
        <v>4.3221318561217918</v>
      </c>
      <c r="S83" s="10">
        <v>4.4000000000000004</v>
      </c>
      <c r="T83" s="10">
        <v>16.750187023369577</v>
      </c>
      <c r="U83" s="10">
        <v>20.190171034295766</v>
      </c>
      <c r="V83" s="10">
        <v>19.650119024303553</v>
      </c>
      <c r="W83" s="10">
        <v>29.957650227142402</v>
      </c>
      <c r="X83" s="10">
        <v>24.964980514664191</v>
      </c>
      <c r="Y83" s="10">
        <v>34.545175909616908</v>
      </c>
      <c r="Z83" s="10">
        <v>36.523915580144397</v>
      </c>
      <c r="AA83" s="10">
        <v>38.406676667913096</v>
      </c>
      <c r="AB83" s="10">
        <v>23.573999999999998</v>
      </c>
      <c r="AC83" s="10">
        <v>48.288166838500686</v>
      </c>
      <c r="AD83" s="10">
        <v>56.715457491340111</v>
      </c>
      <c r="AE83" s="10">
        <v>98.051579007125682</v>
      </c>
      <c r="AF83" s="10">
        <v>78.641175506794781</v>
      </c>
      <c r="AG83" s="10"/>
      <c r="AH83" s="27"/>
      <c r="CC83" s="22">
        <f t="shared" si="1"/>
        <v>0</v>
      </c>
      <c r="CD83" s="19">
        <v>1703</v>
      </c>
    </row>
    <row r="84" spans="1:82" x14ac:dyDescent="0.3">
      <c r="A84" s="3" t="s">
        <v>72</v>
      </c>
      <c r="B84" s="10">
        <v>0</v>
      </c>
      <c r="C84" s="10">
        <v>0</v>
      </c>
      <c r="D84" s="10">
        <v>2.72</v>
      </c>
      <c r="E84" s="10">
        <v>9.0500000000000007</v>
      </c>
      <c r="F84" s="10">
        <v>8.5500000000000007</v>
      </c>
      <c r="G84" s="10">
        <v>8.9700000000000006</v>
      </c>
      <c r="H84" s="10">
        <v>23.3</v>
      </c>
      <c r="I84" s="10">
        <v>17.899999999999999</v>
      </c>
      <c r="J84" s="10">
        <v>21.599999999999998</v>
      </c>
      <c r="K84" s="10">
        <v>27.200000000000003</v>
      </c>
      <c r="L84" s="10">
        <v>27.4</v>
      </c>
      <c r="M84" s="10">
        <v>24.1</v>
      </c>
      <c r="N84" s="10">
        <v>53.1</v>
      </c>
      <c r="O84" s="10">
        <v>50.4</v>
      </c>
      <c r="P84" s="10">
        <v>80.626999999999995</v>
      </c>
      <c r="Q84" s="10">
        <v>54.805999999999997</v>
      </c>
      <c r="R84" s="10">
        <v>48.429000000000002</v>
      </c>
      <c r="S84" s="10">
        <v>61.143999999999998</v>
      </c>
      <c r="T84" s="10">
        <v>72.154442739999993</v>
      </c>
      <c r="U84" s="10">
        <v>85.624875029999998</v>
      </c>
      <c r="V84" s="10">
        <v>128.119878587356</v>
      </c>
      <c r="W84" s="10">
        <v>138.27000000000001</v>
      </c>
      <c r="X84" s="10">
        <v>183.68802118793201</v>
      </c>
      <c r="Y84" s="10">
        <v>122.83735531877301</v>
      </c>
      <c r="Z84" s="10">
        <v>122.22953032359601</v>
      </c>
      <c r="AA84" s="10">
        <v>132</v>
      </c>
      <c r="AB84" s="10">
        <v>137.96341260340117</v>
      </c>
      <c r="AC84" s="10">
        <v>139.33150819052011</v>
      </c>
      <c r="AD84" s="10">
        <v>142.3911336897954</v>
      </c>
      <c r="AE84" s="10">
        <v>149.06052550663131</v>
      </c>
      <c r="AF84" s="10">
        <v>130.31922324513721</v>
      </c>
      <c r="AG84" s="10">
        <v>196.70492573723561</v>
      </c>
      <c r="AH84" s="27">
        <v>2.5489818029964444</v>
      </c>
      <c r="CC84" s="22">
        <f t="shared" si="1"/>
        <v>2.5489818029964444</v>
      </c>
      <c r="CD84" s="19">
        <v>7717</v>
      </c>
    </row>
    <row r="85" spans="1:82" x14ac:dyDescent="0.3">
      <c r="A85" s="3" t="s">
        <v>73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11</v>
      </c>
      <c r="M85" s="10">
        <v>19.34</v>
      </c>
      <c r="N85" s="10">
        <v>22</v>
      </c>
      <c r="O85" s="10">
        <v>31.35</v>
      </c>
      <c r="P85" s="10">
        <v>38.520000000000003</v>
      </c>
      <c r="Q85" s="10">
        <v>59.686</v>
      </c>
      <c r="R85" s="10">
        <v>75.515000000000001</v>
      </c>
      <c r="S85" s="10">
        <v>96.408000000000001</v>
      </c>
      <c r="T85" s="10">
        <v>117.08021167777781</v>
      </c>
      <c r="U85" s="10">
        <v>134.82400377777779</v>
      </c>
      <c r="V85" s="10">
        <v>166.97856166066251</v>
      </c>
      <c r="W85" s="10">
        <v>240.2373935333332</v>
      </c>
      <c r="X85" s="10">
        <v>231.92407715555549</v>
      </c>
      <c r="Y85" s="10">
        <v>247.69432073333329</v>
      </c>
      <c r="Z85" s="10">
        <v>248.59707439562641</v>
      </c>
      <c r="AA85" s="10">
        <v>247.29766125066109</v>
      </c>
      <c r="AB85" s="10">
        <v>266.34012231008671</v>
      </c>
      <c r="AC85" s="10">
        <v>297.71034043013532</v>
      </c>
      <c r="AD85" s="10">
        <v>309.40343914322199</v>
      </c>
      <c r="AE85" s="10">
        <v>284.97529861272221</v>
      </c>
      <c r="AF85" s="10">
        <v>549.48320717200011</v>
      </c>
      <c r="AG85" s="10">
        <v>678.498745922534</v>
      </c>
      <c r="AH85" s="27">
        <v>3.2283329967290006</v>
      </c>
      <c r="CC85" s="22">
        <f t="shared" si="1"/>
        <v>3.2283329967290006</v>
      </c>
      <c r="CD85" s="19">
        <v>21017</v>
      </c>
    </row>
    <row r="86" spans="1:82" x14ac:dyDescent="0.3">
      <c r="A86" s="3" t="s">
        <v>74</v>
      </c>
      <c r="B86" s="10">
        <v>0</v>
      </c>
      <c r="C86" s="10">
        <v>0</v>
      </c>
      <c r="D86" s="10">
        <v>0</v>
      </c>
      <c r="E86" s="10">
        <v>0</v>
      </c>
      <c r="F86" s="10"/>
      <c r="G86" s="10"/>
      <c r="H86" s="10">
        <v>8.1</v>
      </c>
      <c r="I86" s="10">
        <v>9.5</v>
      </c>
      <c r="J86" s="10">
        <v>0.5</v>
      </c>
      <c r="K86" s="10">
        <v>0.6</v>
      </c>
      <c r="L86" s="10">
        <v>9.4</v>
      </c>
      <c r="M86" s="10">
        <v>11.5</v>
      </c>
      <c r="N86" s="10">
        <v>10.899999999999999</v>
      </c>
      <c r="O86" s="10">
        <v>12.00481871</v>
      </c>
      <c r="P86" s="10">
        <v>16.634547000000001</v>
      </c>
      <c r="Q86" s="10">
        <v>0.48354577219101602</v>
      </c>
      <c r="R86" s="10">
        <v>2.121696766639146</v>
      </c>
      <c r="S86" s="10">
        <v>2.4872200000000002</v>
      </c>
      <c r="T86" s="10">
        <v>36.950000000000003</v>
      </c>
      <c r="U86" s="10">
        <v>27.187940390000001</v>
      </c>
      <c r="V86" s="10">
        <v>27.285337546176052</v>
      </c>
      <c r="W86" s="10">
        <v>32.975283767490325</v>
      </c>
      <c r="X86" s="10">
        <v>36.4317434223383</v>
      </c>
      <c r="Y86" s="10">
        <v>40.938147390099999</v>
      </c>
      <c r="Z86" s="10">
        <v>42.1</v>
      </c>
      <c r="AA86" s="10">
        <v>41.1</v>
      </c>
      <c r="AB86" s="10">
        <v>41.1</v>
      </c>
      <c r="AC86" s="10">
        <v>261.1486902792135</v>
      </c>
      <c r="AD86" s="10">
        <v>288.13702304586923</v>
      </c>
      <c r="AE86" s="10">
        <v>329.93333722785252</v>
      </c>
      <c r="AF86" s="10">
        <v>291.71044351771036</v>
      </c>
      <c r="AG86" s="10">
        <v>343.86318526649262</v>
      </c>
      <c r="AH86" s="27">
        <v>1.2069609872463762</v>
      </c>
      <c r="CC86" s="22">
        <f t="shared" si="1"/>
        <v>1.2069609872463762</v>
      </c>
      <c r="CD86" s="19">
        <v>28490</v>
      </c>
    </row>
    <row r="87" spans="1:82" x14ac:dyDescent="0.3">
      <c r="A87" s="3" t="s">
        <v>192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175.2</v>
      </c>
      <c r="K87" s="10">
        <v>167.0697175414428</v>
      </c>
      <c r="L87" s="10">
        <v>225.38493267787678</v>
      </c>
      <c r="M87" s="10">
        <v>308.51099973825717</v>
      </c>
      <c r="N87" s="10">
        <v>298.88765653350913</v>
      </c>
      <c r="O87" s="10">
        <v>317.20683576757909</v>
      </c>
      <c r="P87" s="10">
        <v>320.62065609914009</v>
      </c>
      <c r="Q87" s="10">
        <v>348.08666435496389</v>
      </c>
      <c r="R87" s="10">
        <v>376.55091842813721</v>
      </c>
      <c r="S87" s="10">
        <v>387.62500890791728</v>
      </c>
      <c r="T87" s="10">
        <v>393.10665533352733</v>
      </c>
      <c r="U87" s="10">
        <v>413.32624377410616</v>
      </c>
      <c r="V87" s="10">
        <v>482.93678617640802</v>
      </c>
      <c r="W87" s="10">
        <v>554.34497367852168</v>
      </c>
      <c r="X87" s="10">
        <v>607.11850522314683</v>
      </c>
      <c r="Y87" s="10">
        <v>656.39805516194281</v>
      </c>
      <c r="Z87" s="10">
        <v>711.49869913462817</v>
      </c>
      <c r="AA87" s="10">
        <v>758.67056060077834</v>
      </c>
      <c r="AB87" s="10">
        <v>816.5260025845763</v>
      </c>
      <c r="AC87" s="10">
        <v>875.47334378995754</v>
      </c>
      <c r="AD87" s="10">
        <v>933.97304581454136</v>
      </c>
      <c r="AE87" s="10">
        <v>997.21605934334934</v>
      </c>
      <c r="AF87" s="10">
        <v>908.54596736115377</v>
      </c>
      <c r="AG87" s="10">
        <v>914.03658596374225</v>
      </c>
      <c r="AH87" s="27">
        <v>0.24760037327207926</v>
      </c>
      <c r="CC87" s="22">
        <f t="shared" si="1"/>
        <v>0.24760037327207926</v>
      </c>
      <c r="CD87" s="19">
        <v>369158</v>
      </c>
    </row>
    <row r="88" spans="1:82" x14ac:dyDescent="0.3">
      <c r="A88" s="3" t="s">
        <v>75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517</v>
      </c>
      <c r="H88" s="10">
        <v>459.11463754694012</v>
      </c>
      <c r="I88" s="10">
        <v>399.23218898560947</v>
      </c>
      <c r="J88" s="10">
        <v>378.6117244820266</v>
      </c>
      <c r="K88" s="10">
        <v>347.58735766197407</v>
      </c>
      <c r="L88" s="10">
        <v>301.2895444342289</v>
      </c>
      <c r="M88" s="10">
        <v>314.97509990733761</v>
      </c>
      <c r="N88" s="10">
        <v>391.63424822587672</v>
      </c>
      <c r="O88" s="10">
        <v>483.62636434391612</v>
      </c>
      <c r="P88" s="10">
        <v>581.76171153285941</v>
      </c>
      <c r="Q88" s="10">
        <v>697.44022527385698</v>
      </c>
      <c r="R88" s="10">
        <v>797.90734213864823</v>
      </c>
      <c r="S88" s="10">
        <v>999.7746972137511</v>
      </c>
      <c r="T88" s="10">
        <v>1119.427431323928</v>
      </c>
      <c r="U88" s="10">
        <v>896.31589716875669</v>
      </c>
      <c r="V88" s="10">
        <v>859.89248721343381</v>
      </c>
      <c r="W88" s="10">
        <v>913.9316926024519</v>
      </c>
      <c r="X88" s="10">
        <v>863.09718942636255</v>
      </c>
      <c r="Y88" s="10">
        <v>858.48088919351039</v>
      </c>
      <c r="Z88" s="10">
        <v>868.84503820216628</v>
      </c>
      <c r="AA88" s="10">
        <v>676.85184605135998</v>
      </c>
      <c r="AB88" s="10">
        <v>782.10634766667033</v>
      </c>
      <c r="AC88" s="10">
        <v>863.35279018161361</v>
      </c>
      <c r="AD88" s="10">
        <v>1093.917694940058</v>
      </c>
      <c r="AE88" s="10">
        <v>1386.506530297675</v>
      </c>
      <c r="AF88" s="10">
        <v>1353.4675752136986</v>
      </c>
      <c r="AG88" s="10">
        <v>1622.5227337911588</v>
      </c>
      <c r="AH88" s="27">
        <v>0.89012169880083969</v>
      </c>
      <c r="CC88" s="22">
        <f t="shared" si="1"/>
        <v>0.89012169880083969</v>
      </c>
      <c r="CD88" s="19">
        <v>182281</v>
      </c>
    </row>
    <row r="89" spans="1:82" x14ac:dyDescent="0.3">
      <c r="A89" s="3" t="s">
        <v>76</v>
      </c>
      <c r="B89" s="10"/>
      <c r="C89" s="10"/>
      <c r="D89" s="10"/>
      <c r="E89" s="10"/>
      <c r="F89" s="10"/>
      <c r="G89" s="10">
        <v>21.3</v>
      </c>
      <c r="H89" s="10">
        <v>15.566966393465307</v>
      </c>
      <c r="I89" s="10">
        <v>19.908502213866825</v>
      </c>
      <c r="J89" s="10">
        <v>16.114051123231523</v>
      </c>
      <c r="K89" s="10">
        <v>13.944927498105585</v>
      </c>
      <c r="L89" s="10">
        <v>23.395768889237964</v>
      </c>
      <c r="M89" s="10">
        <v>14.29969309974893</v>
      </c>
      <c r="N89" s="10">
        <v>20.67505880546328</v>
      </c>
      <c r="O89" s="10">
        <v>19.336937509210962</v>
      </c>
      <c r="P89" s="10">
        <v>28.352889118043869</v>
      </c>
      <c r="Q89" s="10">
        <v>54.426249630878687</v>
      </c>
      <c r="R89" s="10">
        <v>81.592430759820758</v>
      </c>
      <c r="S89" s="10">
        <v>114.80263700589597</v>
      </c>
      <c r="T89" s="10">
        <v>100.76335008366823</v>
      </c>
      <c r="U89" s="10">
        <v>68.067536128922995</v>
      </c>
      <c r="V89" s="10">
        <v>67.193851389986435</v>
      </c>
      <c r="W89" s="10">
        <v>72.738450761350151</v>
      </c>
      <c r="X89" s="10">
        <v>65.983578865001775</v>
      </c>
      <c r="Y89" s="10">
        <v>72.581958213192507</v>
      </c>
      <c r="Z89" s="10">
        <v>95.087187210223789</v>
      </c>
      <c r="AA89" s="10">
        <v>84.516225695450771</v>
      </c>
      <c r="AB89" s="10">
        <v>139.95818891173531</v>
      </c>
      <c r="AC89" s="10">
        <v>325.2960995917515</v>
      </c>
      <c r="AD89" s="10">
        <v>356.21693109242358</v>
      </c>
      <c r="AE89" s="10">
        <v>376.63629416387209</v>
      </c>
      <c r="AF89" s="10">
        <v>291.03752933158682</v>
      </c>
      <c r="AG89" s="10">
        <v>340.52665770589738</v>
      </c>
      <c r="AH89" s="27">
        <v>1.3300783442930137</v>
      </c>
      <c r="CC89" s="22">
        <f t="shared" si="1"/>
        <v>1.3300783442930137</v>
      </c>
      <c r="CD89" s="19">
        <v>25602</v>
      </c>
    </row>
    <row r="90" spans="1:82" x14ac:dyDescent="0.3">
      <c r="A90" s="3" t="s">
        <v>77</v>
      </c>
      <c r="B90" s="10">
        <v>105.59230784984629</v>
      </c>
      <c r="C90" s="10">
        <v>51.584170425769393</v>
      </c>
      <c r="D90" s="10">
        <v>67.776932447630656</v>
      </c>
      <c r="E90" s="10">
        <v>259.42392722807273</v>
      </c>
      <c r="F90" s="10">
        <v>350.83285749881526</v>
      </c>
      <c r="G90" s="10">
        <v>419.1735666736667</v>
      </c>
      <c r="H90" s="10">
        <v>537.98926968878641</v>
      </c>
      <c r="I90" s="10">
        <v>161.58293028485943</v>
      </c>
      <c r="J90" s="10">
        <v>44.157098005867674</v>
      </c>
      <c r="K90" s="10">
        <v>36.167394580906006</v>
      </c>
      <c r="L90" s="10">
        <v>486.14191892058784</v>
      </c>
      <c r="M90" s="10">
        <v>751.08469732802928</v>
      </c>
      <c r="N90" s="10">
        <v>1186.8001480518162</v>
      </c>
      <c r="O90" s="10">
        <v>1265.4198100287567</v>
      </c>
      <c r="P90" s="10">
        <v>1652.7831744797627</v>
      </c>
      <c r="Q90" s="10">
        <v>1348.2828578368478</v>
      </c>
      <c r="R90" s="10">
        <v>1561.8653622548627</v>
      </c>
      <c r="S90" s="10">
        <v>2059.3308464169531</v>
      </c>
      <c r="T90" s="10">
        <v>3812.3635805274143</v>
      </c>
      <c r="U90" s="10">
        <v>2890</v>
      </c>
      <c r="V90" s="10">
        <v>3828.6784984633473</v>
      </c>
      <c r="W90" s="10">
        <v>4077.7453558849238</v>
      </c>
      <c r="X90" s="10">
        <v>4963.0821539488079</v>
      </c>
      <c r="Y90" s="10">
        <v>6431.7712614438042</v>
      </c>
      <c r="Z90" s="10">
        <v>6221.7859528552617</v>
      </c>
      <c r="AA90" s="10">
        <v>4882.8324960291147</v>
      </c>
      <c r="AB90" s="10">
        <v>5622.6369347371983</v>
      </c>
      <c r="AC90" s="10">
        <v>6958.9296276811674</v>
      </c>
      <c r="AD90" s="10">
        <v>6781.5708468379016</v>
      </c>
      <c r="AE90" s="10">
        <v>7531.5901497582727</v>
      </c>
      <c r="AF90" s="10">
        <v>7010.8253585011043</v>
      </c>
      <c r="AG90" s="10">
        <v>8181.3977930248993</v>
      </c>
      <c r="AH90" s="27">
        <v>0.25757668029128578</v>
      </c>
      <c r="CC90" s="22">
        <f t="shared" si="1"/>
        <v>0.25757668029128578</v>
      </c>
      <c r="CD90" s="19">
        <v>3176296</v>
      </c>
    </row>
    <row r="91" spans="1:82" x14ac:dyDescent="0.3">
      <c r="A91" s="3" t="s">
        <v>78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/>
      <c r="I91" s="10"/>
      <c r="J91" s="10"/>
      <c r="K91" s="10"/>
      <c r="L91" s="10"/>
      <c r="M91" s="10"/>
      <c r="N91" s="10"/>
      <c r="O91" s="10">
        <v>0</v>
      </c>
      <c r="P91" s="10">
        <v>913.22151557880238</v>
      </c>
      <c r="Q91" s="10">
        <v>1178.9157449110558</v>
      </c>
      <c r="R91" s="10">
        <v>1359.0661959565732</v>
      </c>
      <c r="S91" s="10">
        <v>1654.25</v>
      </c>
      <c r="T91" s="10">
        <v>1971.4675296848429</v>
      </c>
      <c r="U91" s="10">
        <v>2701.5921361780979</v>
      </c>
      <c r="V91" s="10">
        <v>2840</v>
      </c>
      <c r="W91" s="10">
        <v>3163.7400184556441</v>
      </c>
      <c r="X91" s="10">
        <v>3633.6133249824643</v>
      </c>
      <c r="Y91" s="10">
        <v>3951.1089634133596</v>
      </c>
      <c r="Z91" s="10">
        <v>4119.081643741526</v>
      </c>
      <c r="AA91" s="10">
        <v>4605.1394434558079</v>
      </c>
      <c r="AB91" s="10">
        <v>5150.5937745371639</v>
      </c>
      <c r="AC91" s="10">
        <v>5177.3562617619182</v>
      </c>
      <c r="AD91" s="10">
        <v>5148.0520506265329</v>
      </c>
      <c r="AE91" s="10">
        <v>5070.8753842709848</v>
      </c>
      <c r="AF91" s="10">
        <v>4546.9395458520175</v>
      </c>
      <c r="AG91" s="10">
        <v>4343.3832143252475</v>
      </c>
      <c r="AH91" s="27">
        <v>0.36581434427691695</v>
      </c>
      <c r="CC91" s="22">
        <f t="shared" si="1"/>
        <v>0.36581434427691695</v>
      </c>
      <c r="CD91" s="19">
        <v>1187319</v>
      </c>
    </row>
    <row r="92" spans="1:82" x14ac:dyDescent="0.3">
      <c r="A92" s="3" t="s">
        <v>193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27"/>
      <c r="CC92" s="22">
        <f t="shared" si="1"/>
        <v>0</v>
      </c>
      <c r="CD92" s="19">
        <v>1589869</v>
      </c>
    </row>
    <row r="93" spans="1:82" x14ac:dyDescent="0.3">
      <c r="A93" s="3" t="s">
        <v>79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82.5</v>
      </c>
      <c r="R93" s="10">
        <v>781.30000000000007</v>
      </c>
      <c r="S93" s="10">
        <v>17.3</v>
      </c>
      <c r="T93" s="10">
        <v>31.400000000000002</v>
      </c>
      <c r="U93" s="10">
        <v>26.7</v>
      </c>
      <c r="V93" s="10">
        <v>48.4</v>
      </c>
      <c r="W93" s="10">
        <v>78</v>
      </c>
      <c r="X93" s="10">
        <v>548</v>
      </c>
      <c r="Y93" s="10">
        <v>484</v>
      </c>
      <c r="Z93" s="10">
        <v>599.29999999999995</v>
      </c>
      <c r="AA93" s="10">
        <v>539.30000000000007</v>
      </c>
      <c r="AB93" s="10">
        <v>349.6</v>
      </c>
      <c r="AC93" s="10">
        <v>396.2</v>
      </c>
      <c r="AD93" s="10">
        <v>499.7</v>
      </c>
      <c r="AE93" s="10">
        <v>664.3</v>
      </c>
      <c r="AF93" s="10">
        <v>580.70000000000005</v>
      </c>
      <c r="AG93" s="10">
        <v>852.4</v>
      </c>
      <c r="AH93" s="27">
        <v>0.41229135126507271</v>
      </c>
      <c r="CC93" s="22">
        <f t="shared" si="1"/>
        <v>0.41229135126507271</v>
      </c>
      <c r="CD93" s="19">
        <v>206747</v>
      </c>
    </row>
    <row r="94" spans="1:82" x14ac:dyDescent="0.3">
      <c r="A94" s="3" t="s">
        <v>80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1440.0422903979859</v>
      </c>
      <c r="R94" s="10">
        <v>1853.3125047134588</v>
      </c>
      <c r="S94" s="10">
        <v>2519.8967885088396</v>
      </c>
      <c r="T94" s="10">
        <v>2672.7467045179624</v>
      </c>
      <c r="U94" s="10">
        <v>2550.7870270858948</v>
      </c>
      <c r="V94" s="10">
        <v>2266.0014548340541</v>
      </c>
      <c r="W94" s="10">
        <v>2194.9564639475088</v>
      </c>
      <c r="X94" s="10">
        <v>954.42059264268187</v>
      </c>
      <c r="Y94" s="10">
        <v>909.84513209398176</v>
      </c>
      <c r="Z94" s="10">
        <v>934.1</v>
      </c>
      <c r="AA94" s="10">
        <v>703.547560974833</v>
      </c>
      <c r="AB94" s="10">
        <v>694.03224294115159</v>
      </c>
      <c r="AC94" s="10">
        <v>1613.2575660368634</v>
      </c>
      <c r="AD94" s="10">
        <v>725.12289967033098</v>
      </c>
      <c r="AE94" s="10">
        <v>754.35035411255524</v>
      </c>
      <c r="AF94" s="10">
        <v>623.77598616886496</v>
      </c>
      <c r="AG94" s="10">
        <v>544.03264805194829</v>
      </c>
      <c r="AH94" s="27">
        <v>0.10783237196208419</v>
      </c>
      <c r="CC94" s="22">
        <f t="shared" si="1"/>
        <v>0.10783237196208419</v>
      </c>
      <c r="CD94" s="19">
        <v>504517</v>
      </c>
    </row>
    <row r="95" spans="1:82" x14ac:dyDescent="0.3">
      <c r="A95" s="3" t="s">
        <v>194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27"/>
      <c r="CC95" s="22" t="e">
        <f t="shared" si="1"/>
        <v>#DIV/0!</v>
      </c>
      <c r="CD95" s="19">
        <v>0</v>
      </c>
    </row>
    <row r="96" spans="1:82" x14ac:dyDescent="0.3">
      <c r="A96" s="3" t="s">
        <v>81</v>
      </c>
      <c r="B96" s="10">
        <v>850</v>
      </c>
      <c r="C96" s="10">
        <v>795</v>
      </c>
      <c r="D96" s="10">
        <v>1116.7</v>
      </c>
      <c r="E96" s="10">
        <v>907.6</v>
      </c>
      <c r="F96" s="10">
        <v>919.2</v>
      </c>
      <c r="G96" s="10">
        <v>1407.2</v>
      </c>
      <c r="H96" s="10">
        <v>2025.1</v>
      </c>
      <c r="I96" s="10">
        <v>2399.3000000000002</v>
      </c>
      <c r="J96" s="10">
        <v>2874</v>
      </c>
      <c r="K96" s="10">
        <v>3080.8</v>
      </c>
      <c r="L96" s="10">
        <v>3255.1</v>
      </c>
      <c r="M96" s="10">
        <v>3038.7</v>
      </c>
      <c r="N96" s="10">
        <v>2780.5</v>
      </c>
      <c r="O96" s="10">
        <v>2501.9</v>
      </c>
      <c r="P96" s="10">
        <v>2217.8000000000002</v>
      </c>
      <c r="Q96" s="10">
        <v>2205.6</v>
      </c>
      <c r="R96" s="10">
        <v>2381.1999999999998</v>
      </c>
      <c r="S96" s="10">
        <v>2824</v>
      </c>
      <c r="T96" s="10">
        <v>3679.4</v>
      </c>
      <c r="U96" s="10">
        <v>3464.5</v>
      </c>
      <c r="V96" s="10">
        <v>3768.5</v>
      </c>
      <c r="W96" s="10">
        <v>4251</v>
      </c>
      <c r="X96" s="10">
        <v>4220</v>
      </c>
      <c r="Y96" s="10">
        <v>4837.3</v>
      </c>
      <c r="Z96" s="10">
        <v>4836.6000000000004</v>
      </c>
      <c r="AA96" s="10">
        <v>4732.7</v>
      </c>
      <c r="AB96" s="10">
        <v>5004.1000000000004</v>
      </c>
      <c r="AC96" s="10">
        <v>5873.1</v>
      </c>
      <c r="AD96" s="10">
        <v>5902.4</v>
      </c>
      <c r="AE96" s="10">
        <v>6242.6</v>
      </c>
      <c r="AF96" s="10">
        <v>5776.2</v>
      </c>
      <c r="AG96" s="10">
        <v>6809.1</v>
      </c>
      <c r="AH96" s="27">
        <v>1.3938021849355309</v>
      </c>
      <c r="CC96" s="22">
        <f t="shared" si="1"/>
        <v>1.3938021849355309</v>
      </c>
      <c r="CD96" s="19">
        <v>488527</v>
      </c>
    </row>
    <row r="97" spans="1:82" x14ac:dyDescent="0.3">
      <c r="A97" s="3" t="s">
        <v>82</v>
      </c>
      <c r="B97" s="10">
        <v>3668.683914984048</v>
      </c>
      <c r="C97" s="10">
        <v>2574.4799893784439</v>
      </c>
      <c r="D97" s="10">
        <v>2444.0443253412072</v>
      </c>
      <c r="E97" s="10">
        <v>2297.1291213713948</v>
      </c>
      <c r="F97" s="10">
        <v>2113.0714167922852</v>
      </c>
      <c r="G97" s="10">
        <v>1689.1126844877867</v>
      </c>
      <c r="H97" s="10">
        <v>1975.7682110271373</v>
      </c>
      <c r="I97" s="10">
        <v>2028.2589996822117</v>
      </c>
      <c r="J97" s="10">
        <v>2262.8660243191221</v>
      </c>
      <c r="K97" s="10">
        <v>1920.7</v>
      </c>
      <c r="L97" s="10">
        <v>1945.1375036764416</v>
      </c>
      <c r="M97" s="10">
        <v>1897.1274885440803</v>
      </c>
      <c r="N97" s="10">
        <v>2062.4579597780807</v>
      </c>
      <c r="O97" s="10">
        <v>2513.5318603247733</v>
      </c>
      <c r="P97" s="10">
        <v>2688.6356508657964</v>
      </c>
      <c r="Q97" s="10">
        <v>2587.6788700183015</v>
      </c>
      <c r="R97" s="10">
        <v>2463.936256973489</v>
      </c>
      <c r="S97" s="10">
        <v>2870.2568493563576</v>
      </c>
      <c r="T97" s="10">
        <v>14445.39989583948</v>
      </c>
      <c r="U97" s="10">
        <v>14402.098597250775</v>
      </c>
      <c r="V97" s="10">
        <v>12882.879135786405</v>
      </c>
      <c r="W97" s="10">
        <v>14509.942723018034</v>
      </c>
      <c r="X97" s="10">
        <v>11821.288113610346</v>
      </c>
      <c r="Y97" s="10">
        <v>11565.68255180433</v>
      </c>
      <c r="Z97" s="10">
        <v>11135.811955508369</v>
      </c>
      <c r="AA97" s="10">
        <v>8860.3974666927334</v>
      </c>
      <c r="AB97" s="10">
        <v>8677.587198877718</v>
      </c>
      <c r="AC97" s="10">
        <v>8841.5731477454447</v>
      </c>
      <c r="AD97" s="10">
        <v>9906.8515877380905</v>
      </c>
      <c r="AE97" s="10">
        <v>9577.3327806005364</v>
      </c>
      <c r="AF97" s="10">
        <v>10194.686590985837</v>
      </c>
      <c r="AG97" s="10">
        <v>12273.005631385284</v>
      </c>
      <c r="AH97" s="27">
        <v>0.58407422309718071</v>
      </c>
      <c r="CC97" s="22">
        <f t="shared" si="1"/>
        <v>0.58407422309718071</v>
      </c>
      <c r="CD97" s="19">
        <v>2101275</v>
      </c>
    </row>
    <row r="98" spans="1:82" x14ac:dyDescent="0.3">
      <c r="A98" s="3" t="s">
        <v>83</v>
      </c>
      <c r="B98" s="10">
        <v>10.8</v>
      </c>
      <c r="C98" s="10">
        <v>11.2</v>
      </c>
      <c r="D98" s="10">
        <v>11.5</v>
      </c>
      <c r="E98" s="10">
        <v>13.7</v>
      </c>
      <c r="F98" s="10">
        <v>32.1</v>
      </c>
      <c r="G98" s="10">
        <v>50.099999999999994</v>
      </c>
      <c r="H98" s="10">
        <v>70.099999999999994</v>
      </c>
      <c r="I98" s="10">
        <v>83.6</v>
      </c>
      <c r="J98" s="10">
        <v>105.10000000000001</v>
      </c>
      <c r="K98" s="10">
        <v>119.5</v>
      </c>
      <c r="L98" s="10">
        <v>152</v>
      </c>
      <c r="M98" s="10">
        <v>179.4</v>
      </c>
      <c r="N98" s="10">
        <v>242.3</v>
      </c>
      <c r="O98" s="10">
        <v>322.2</v>
      </c>
      <c r="P98" s="10">
        <v>390.89401107779997</v>
      </c>
      <c r="Q98" s="10">
        <v>368.74151438000001</v>
      </c>
      <c r="R98" s="10">
        <v>357.92685010484763</v>
      </c>
      <c r="S98" s="10">
        <v>396.18257760166671</v>
      </c>
      <c r="T98" s="10">
        <v>364.617028726</v>
      </c>
      <c r="U98" s="10">
        <v>268.99771137292117</v>
      </c>
      <c r="V98" s="10">
        <v>279.30992690478837</v>
      </c>
      <c r="W98" s="10">
        <v>305.39999999999998</v>
      </c>
      <c r="X98" s="10">
        <v>333.54051321650468</v>
      </c>
      <c r="Y98" s="10">
        <v>297.4257075385832</v>
      </c>
      <c r="Z98" s="10">
        <v>275.08179834313455</v>
      </c>
      <c r="AA98" s="10">
        <v>287.14024449268754</v>
      </c>
      <c r="AB98" s="10">
        <v>298.11248485838541</v>
      </c>
      <c r="AC98" s="10">
        <v>313.96924350194172</v>
      </c>
      <c r="AD98" s="10">
        <v>309.1106627151201</v>
      </c>
      <c r="AE98" s="10">
        <v>324.88251201868877</v>
      </c>
      <c r="AF98" s="10">
        <v>306.27553787639272</v>
      </c>
      <c r="AG98" s="17">
        <v>346.66466540198354</v>
      </c>
      <c r="AH98" s="27">
        <v>2.2531175445338851</v>
      </c>
      <c r="CC98" s="22">
        <f t="shared" si="1"/>
        <v>2.2531175445338851</v>
      </c>
      <c r="CD98" s="19">
        <v>15386</v>
      </c>
    </row>
    <row r="99" spans="1:82" x14ac:dyDescent="0.3">
      <c r="A99" s="3" t="s">
        <v>84</v>
      </c>
      <c r="B99" s="10"/>
      <c r="C99" s="10"/>
      <c r="D99" s="10"/>
      <c r="E99" s="10"/>
      <c r="F99" s="10"/>
      <c r="G99" s="10"/>
      <c r="H99" s="10">
        <v>3035.5</v>
      </c>
      <c r="I99" s="10">
        <v>3118.2710840735008</v>
      </c>
      <c r="J99" s="10">
        <v>2913.9093212220155</v>
      </c>
      <c r="K99" s="10">
        <v>3032.9980921938541</v>
      </c>
      <c r="L99" s="10">
        <v>2530.7812783859217</v>
      </c>
      <c r="M99" s="10">
        <v>2345.0784209895742</v>
      </c>
      <c r="N99" s="10">
        <v>2678.810110406569</v>
      </c>
      <c r="O99" s="10">
        <v>1504.2854717280538</v>
      </c>
      <c r="P99" s="10">
        <v>1212.182602775129</v>
      </c>
      <c r="Q99" s="10">
        <v>1149.5373167201467</v>
      </c>
      <c r="R99" s="10">
        <v>3332.1645886482843</v>
      </c>
      <c r="S99" s="10">
        <v>3639.3719433653946</v>
      </c>
      <c r="T99" s="10">
        <v>4548.0883473837921</v>
      </c>
      <c r="U99" s="10">
        <v>3932.0463674630678</v>
      </c>
      <c r="V99" s="10">
        <v>4365.7147325596616</v>
      </c>
      <c r="W99" s="10">
        <v>4536.1703923333416</v>
      </c>
      <c r="X99" s="10">
        <v>4042.5710706449308</v>
      </c>
      <c r="Y99" s="10">
        <v>2872.3305597768358</v>
      </c>
      <c r="Z99" s="10">
        <v>4214.7617583312303</v>
      </c>
      <c r="AA99" s="10">
        <v>4000.3414212035177</v>
      </c>
      <c r="AB99" s="10">
        <v>5066.8696850594615</v>
      </c>
      <c r="AC99" s="10">
        <v>5282.8632643456076</v>
      </c>
      <c r="AD99" s="10">
        <v>6150.5177428491734</v>
      </c>
      <c r="AE99" s="10">
        <v>6827.885453325267</v>
      </c>
      <c r="AF99" s="10">
        <v>8245.3304863768462</v>
      </c>
      <c r="AG99" s="10">
        <v>6133.3738906103727</v>
      </c>
      <c r="AH99" s="27">
        <v>0.12434473912937577</v>
      </c>
      <c r="CC99" s="22">
        <f t="shared" si="1"/>
        <v>0.12434473912937577</v>
      </c>
      <c r="CD99" s="19">
        <v>4932556</v>
      </c>
    </row>
    <row r="100" spans="1:82" x14ac:dyDescent="0.3">
      <c r="A100" s="3" t="s">
        <v>85</v>
      </c>
      <c r="B100" s="10">
        <v>70.515837573570039</v>
      </c>
      <c r="C100" s="10">
        <v>61.105331166853581</v>
      </c>
      <c r="D100" s="10">
        <v>86.057651376296519</v>
      </c>
      <c r="E100" s="10">
        <v>78.073089415374696</v>
      </c>
      <c r="F100" s="10">
        <v>93.023018898823295</v>
      </c>
      <c r="G100" s="10">
        <v>107.06219993033751</v>
      </c>
      <c r="H100" s="10">
        <v>99.858956276445696</v>
      </c>
      <c r="I100" s="10">
        <v>200</v>
      </c>
      <c r="J100" s="10">
        <v>207.0521861777151</v>
      </c>
      <c r="K100" s="10">
        <v>203.94922425952046</v>
      </c>
      <c r="L100" s="10">
        <v>197.46121297602258</v>
      </c>
      <c r="M100" s="10">
        <v>193.2349226042158</v>
      </c>
      <c r="N100" s="10">
        <v>193.93516895742999</v>
      </c>
      <c r="O100" s="10">
        <v>226.93935119887166</v>
      </c>
      <c r="P100" s="10">
        <v>272.07334273624826</v>
      </c>
      <c r="Q100" s="10">
        <v>349.22425952045131</v>
      </c>
      <c r="R100" s="10">
        <v>401.55148095909738</v>
      </c>
      <c r="S100" s="10">
        <v>479.26673472859977</v>
      </c>
      <c r="T100" s="10">
        <v>471.77916773015488</v>
      </c>
      <c r="U100" s="10">
        <v>502.25352112676057</v>
      </c>
      <c r="V100" s="10">
        <v>605.29999999999995</v>
      </c>
      <c r="W100" s="10">
        <v>549.85915492957747</v>
      </c>
      <c r="X100" s="10">
        <v>684.78873239436621</v>
      </c>
      <c r="Y100" s="10">
        <v>534.92957746478874</v>
      </c>
      <c r="Z100" s="10">
        <v>675.21126760563391</v>
      </c>
      <c r="AA100" s="10">
        <v>596.76056338028172</v>
      </c>
      <c r="AB100" s="10">
        <v>570</v>
      </c>
      <c r="AC100" s="10">
        <v>672.8169014084508</v>
      </c>
      <c r="AD100" s="10">
        <v>637.18309859154942</v>
      </c>
      <c r="AE100" s="10">
        <v>663.23943661971839</v>
      </c>
      <c r="AF100" s="10">
        <v>455.07042253521132</v>
      </c>
      <c r="AG100" s="10">
        <v>623.80281690140851</v>
      </c>
      <c r="AH100" s="27">
        <v>1.3768354049074283</v>
      </c>
      <c r="CC100" s="22">
        <f t="shared" si="1"/>
        <v>1.3768354049074283</v>
      </c>
      <c r="CD100" s="19">
        <v>45307</v>
      </c>
    </row>
    <row r="101" spans="1:82" x14ac:dyDescent="0.3">
      <c r="A101" s="3" t="s">
        <v>195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6.6</v>
      </c>
      <c r="H101" s="10">
        <v>19.2</v>
      </c>
      <c r="I101" s="10">
        <v>24.1</v>
      </c>
      <c r="J101" s="10">
        <v>35.9</v>
      </c>
      <c r="K101" s="10">
        <v>60.5</v>
      </c>
      <c r="L101" s="10">
        <v>121.5</v>
      </c>
      <c r="M101" s="10">
        <v>203.1465</v>
      </c>
      <c r="N101" s="10">
        <v>364.81756309138405</v>
      </c>
      <c r="O101" s="10">
        <v>650.85044700000003</v>
      </c>
      <c r="P101" s="10">
        <v>1219.4836428093561</v>
      </c>
      <c r="Q101" s="10">
        <v>1893.131774858688</v>
      </c>
      <c r="R101" s="10">
        <v>2958.4854604520292</v>
      </c>
      <c r="S101" s="10">
        <v>4212.2774817193758</v>
      </c>
      <c r="T101" s="10">
        <v>3461.6719851599428</v>
      </c>
      <c r="U101" s="10">
        <v>2934.0612835818342</v>
      </c>
      <c r="V101" s="10">
        <v>3005.7748804376629</v>
      </c>
      <c r="W101" s="10">
        <v>3409.435906800476</v>
      </c>
      <c r="X101" s="10">
        <v>3432.439704728682</v>
      </c>
      <c r="Y101" s="10">
        <v>3386.4937353960199</v>
      </c>
      <c r="Z101" s="10">
        <v>3457.3523941273238</v>
      </c>
      <c r="AA101" s="10">
        <v>3181.4757680529692</v>
      </c>
      <c r="AB101" s="10">
        <v>2396.1482037602609</v>
      </c>
      <c r="AC101" s="10">
        <v>2690.6972750043751</v>
      </c>
      <c r="AD101" s="10">
        <v>2680.0810276183465</v>
      </c>
      <c r="AE101" s="10">
        <v>2660.1696939582821</v>
      </c>
      <c r="AF101" s="10">
        <v>2080.8348872067386</v>
      </c>
      <c r="AG101" s="10">
        <v>2577.3752644131978</v>
      </c>
      <c r="AH101" s="27">
        <v>1.3075689275199875</v>
      </c>
      <c r="CC101" s="22">
        <f t="shared" si="1"/>
        <v>1.3075689275199875</v>
      </c>
      <c r="CD101" s="19">
        <v>197112</v>
      </c>
    </row>
    <row r="102" spans="1:82" x14ac:dyDescent="0.3">
      <c r="A102" s="3" t="s">
        <v>86</v>
      </c>
      <c r="B102" s="10">
        <v>6.371437340986807</v>
      </c>
      <c r="C102" s="10">
        <v>3.439016232932151</v>
      </c>
      <c r="D102" s="10">
        <v>6.9839266222109631</v>
      </c>
      <c r="E102" s="10">
        <v>0</v>
      </c>
      <c r="F102" s="10">
        <v>7.1364120707057861</v>
      </c>
      <c r="G102" s="10">
        <v>8.7497853061938802</v>
      </c>
      <c r="H102" s="10">
        <v>8.7542881421416219</v>
      </c>
      <c r="I102" s="10">
        <v>45.864899236231992</v>
      </c>
      <c r="J102" s="10">
        <v>70.600678851088432</v>
      </c>
      <c r="K102" s="10">
        <v>26.039933424543182</v>
      </c>
      <c r="L102" s="10">
        <v>0</v>
      </c>
      <c r="M102" s="10">
        <v>5.0914426278106442</v>
      </c>
      <c r="N102" s="10">
        <v>5.7143479976554215</v>
      </c>
      <c r="O102" s="10">
        <v>6.5845295381080602</v>
      </c>
      <c r="P102" s="10">
        <v>34.022964820053311</v>
      </c>
      <c r="Q102" s="10">
        <v>56.408976704830614</v>
      </c>
      <c r="R102" s="10">
        <v>25.399012362981935</v>
      </c>
      <c r="S102" s="10">
        <v>16.364743748452579</v>
      </c>
      <c r="T102" s="10">
        <v>64.494922359687294</v>
      </c>
      <c r="U102" s="10">
        <v>60.804774781568852</v>
      </c>
      <c r="V102" s="10">
        <v>19.103834665544813</v>
      </c>
      <c r="W102" s="10">
        <v>25.9</v>
      </c>
      <c r="X102" s="10">
        <v>14.50905004140542</v>
      </c>
      <c r="Y102" s="10">
        <v>16.198281534233857</v>
      </c>
      <c r="Z102" s="10">
        <v>170.95260030140179</v>
      </c>
      <c r="AA102" s="10">
        <v>35.050613249586199</v>
      </c>
      <c r="AB102" s="10">
        <v>17.907932449406779</v>
      </c>
      <c r="AC102" s="10">
        <v>20.214268452595345</v>
      </c>
      <c r="AD102" s="10">
        <v>10.730012936166581</v>
      </c>
      <c r="AE102" s="10">
        <v>2.5639285520391595</v>
      </c>
      <c r="AF102" s="10">
        <v>8.3943789671559781</v>
      </c>
      <c r="AG102" s="10">
        <v>8.9739601604371018</v>
      </c>
      <c r="AH102" s="28">
        <v>8.1198347437427959E-3</v>
      </c>
      <c r="CC102" s="22">
        <f t="shared" si="1"/>
        <v>8.1198347437427959E-3</v>
      </c>
      <c r="CD102" s="19">
        <v>110519</v>
      </c>
    </row>
    <row r="103" spans="1:82" x14ac:dyDescent="0.3">
      <c r="A103" s="3" t="s">
        <v>87</v>
      </c>
      <c r="B103" s="10">
        <v>1.3270295094934617</v>
      </c>
      <c r="C103" s="10">
        <v>1.5579286559554784</v>
      </c>
      <c r="D103" s="10">
        <v>1.6156888281237609</v>
      </c>
      <c r="E103" s="10">
        <v>1.2240235012512239</v>
      </c>
      <c r="F103" s="10">
        <v>0.73112731912062634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0.1</v>
      </c>
      <c r="S103" s="10">
        <v>0.54513277022129025</v>
      </c>
      <c r="T103" s="10">
        <v>0.63465916611710149</v>
      </c>
      <c r="U103" s="10">
        <v>0.55699145617597301</v>
      </c>
      <c r="V103" s="10">
        <v>1.0309684170388005</v>
      </c>
      <c r="W103" s="10">
        <v>1.2006291128583904</v>
      </c>
      <c r="X103" s="10">
        <v>1.2160647286793518</v>
      </c>
      <c r="Y103" s="10">
        <v>1.2843591117575717</v>
      </c>
      <c r="Z103" s="10">
        <v>1.2501947319523066</v>
      </c>
      <c r="AA103" s="10">
        <v>1.0278206599957946</v>
      </c>
      <c r="AB103" s="10">
        <v>1.0352838851112867</v>
      </c>
      <c r="AC103" s="10">
        <v>1.0711887357977219</v>
      </c>
      <c r="AD103" s="10">
        <v>1.0792977496646461</v>
      </c>
      <c r="AE103" s="10">
        <v>1.0297724308391887</v>
      </c>
      <c r="AF103" s="10">
        <v>1.0560880277960771</v>
      </c>
      <c r="AG103" s="10">
        <v>1.1989513301669177</v>
      </c>
      <c r="AH103" s="27">
        <v>0.57920354114343853</v>
      </c>
      <c r="CC103" s="22">
        <f t="shared" si="1"/>
        <v>0.57920354114343853</v>
      </c>
      <c r="CD103" s="19">
        <v>207</v>
      </c>
    </row>
    <row r="104" spans="1:82" x14ac:dyDescent="0.3">
      <c r="A104" s="3" t="s">
        <v>196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27"/>
      <c r="CC104" s="22" t="e">
        <f t="shared" si="1"/>
        <v>#DIV/0!</v>
      </c>
      <c r="CD104" s="19">
        <v>0</v>
      </c>
    </row>
    <row r="105" spans="1:82" x14ac:dyDescent="0.3">
      <c r="A105" s="3" t="s">
        <v>197</v>
      </c>
      <c r="B105" s="10">
        <v>1035.9000000000001</v>
      </c>
      <c r="C105" s="10">
        <v>1278.5999999999999</v>
      </c>
      <c r="D105" s="10">
        <v>1405.3</v>
      </c>
      <c r="E105" s="10">
        <v>1186.7</v>
      </c>
      <c r="F105" s="10">
        <v>1367.7</v>
      </c>
      <c r="G105" s="10">
        <v>2087.1</v>
      </c>
      <c r="H105" s="10">
        <v>2917</v>
      </c>
      <c r="I105" s="10">
        <v>2856.5</v>
      </c>
      <c r="J105" s="10">
        <v>1764</v>
      </c>
      <c r="K105" s="10">
        <v>2502.3999999999996</v>
      </c>
      <c r="L105" s="10">
        <v>3640.3999999999996</v>
      </c>
      <c r="M105" s="10">
        <v>4486.5</v>
      </c>
      <c r="N105" s="10">
        <v>5862.2</v>
      </c>
      <c r="O105" s="10">
        <v>6806.1</v>
      </c>
      <c r="P105" s="10">
        <v>6930.9</v>
      </c>
      <c r="Q105" s="10">
        <v>6898.7999999999993</v>
      </c>
      <c r="R105" s="10">
        <v>7462.7999999999993</v>
      </c>
      <c r="S105" s="10">
        <v>8019.3</v>
      </c>
      <c r="T105" s="10">
        <v>7884.6</v>
      </c>
      <c r="U105" s="10">
        <v>7491.9000000000005</v>
      </c>
      <c r="V105" s="10">
        <v>9544.1999999999989</v>
      </c>
      <c r="W105" s="10">
        <v>9979.7999999999993</v>
      </c>
      <c r="X105" s="10">
        <v>9756.1</v>
      </c>
      <c r="Y105" s="10">
        <v>9402.6</v>
      </c>
      <c r="Z105" s="10">
        <v>9977.6</v>
      </c>
      <c r="AA105" s="10">
        <v>8719.5</v>
      </c>
      <c r="AB105" s="10">
        <v>10784.3</v>
      </c>
      <c r="AC105" s="10">
        <v>12888</v>
      </c>
      <c r="AD105" s="10">
        <v>13530.599999999999</v>
      </c>
      <c r="AE105" s="10">
        <v>11231.6</v>
      </c>
      <c r="AF105" s="10">
        <v>9684</v>
      </c>
      <c r="AG105" s="10">
        <v>9757.7999999999993</v>
      </c>
      <c r="AH105" s="27">
        <v>0.53881740463377004</v>
      </c>
      <c r="CC105" s="22">
        <f t="shared" si="1"/>
        <v>0.53881740463377004</v>
      </c>
      <c r="CD105" s="19">
        <v>1810966</v>
      </c>
    </row>
    <row r="106" spans="1:82" x14ac:dyDescent="0.3">
      <c r="A106" s="3" t="s">
        <v>198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>
        <v>172.34172555617829</v>
      </c>
      <c r="Q106" s="10">
        <v>161.86559061260752</v>
      </c>
      <c r="R106" s="10">
        <v>120.04812603941521</v>
      </c>
      <c r="S106" s="10">
        <v>96.115411941051747</v>
      </c>
      <c r="T106" s="10">
        <v>127.06421316758417</v>
      </c>
      <c r="U106" s="10">
        <v>155.67435806071845</v>
      </c>
      <c r="V106" s="10">
        <v>127.12064266216127</v>
      </c>
      <c r="W106" s="10">
        <v>151.10505711129647</v>
      </c>
      <c r="X106" s="10">
        <v>117.99921844958916</v>
      </c>
      <c r="Y106" s="10">
        <v>106.3</v>
      </c>
      <c r="Z106" s="10">
        <v>99.795784781933364</v>
      </c>
      <c r="AA106" s="10">
        <v>68.395898167363882</v>
      </c>
      <c r="AB106" s="10">
        <v>66.754503014229243</v>
      </c>
      <c r="AC106" s="10">
        <v>61.995082330492146</v>
      </c>
      <c r="AD106" s="10">
        <v>58.958746843126875</v>
      </c>
      <c r="AE106" s="10">
        <v>42.01601843618181</v>
      </c>
      <c r="AF106" s="10">
        <v>49.721161459369931</v>
      </c>
      <c r="AG106" s="10">
        <v>53.002697335318118</v>
      </c>
      <c r="AH106" s="27">
        <v>0.58450261728405517</v>
      </c>
      <c r="CC106" s="22">
        <f t="shared" si="1"/>
        <v>0.58450261728405517</v>
      </c>
      <c r="CD106" s="19">
        <v>9068</v>
      </c>
    </row>
    <row r="107" spans="1:82" x14ac:dyDescent="0.3">
      <c r="A107" s="3" t="s">
        <v>88</v>
      </c>
      <c r="B107" s="10">
        <v>769.61744466207892</v>
      </c>
      <c r="C107" s="10">
        <v>425.65379999999971</v>
      </c>
      <c r="D107" s="10">
        <v>828.72174502198459</v>
      </c>
      <c r="E107" s="10">
        <v>1229.1337158335614</v>
      </c>
      <c r="F107" s="10">
        <v>1330.5473132266527</v>
      </c>
      <c r="G107" s="10">
        <v>1353.6709172110325</v>
      </c>
      <c r="H107" s="10">
        <v>1376.046147154844</v>
      </c>
      <c r="I107" s="10">
        <v>1374.6550238111183</v>
      </c>
      <c r="J107" s="10">
        <v>1611.1268687266952</v>
      </c>
      <c r="K107" s="10">
        <v>1731.1912260031254</v>
      </c>
      <c r="L107" s="10">
        <v>1734.3023765973514</v>
      </c>
      <c r="M107" s="10">
        <v>1784.9126944877676</v>
      </c>
      <c r="N107" s="10">
        <v>1925.5431319550194</v>
      </c>
      <c r="O107" s="10">
        <v>2143.8768463630781</v>
      </c>
      <c r="P107" s="10">
        <v>2404.4791313199862</v>
      </c>
      <c r="Q107" s="10">
        <v>2647.6027397260273</v>
      </c>
      <c r="R107" s="10">
        <v>3183.2380478448918</v>
      </c>
      <c r="S107" s="10">
        <v>9763.7709853272318</v>
      </c>
      <c r="T107" s="10">
        <v>10322.571365546604</v>
      </c>
      <c r="U107" s="10">
        <v>11749.2</v>
      </c>
      <c r="V107" s="10">
        <v>11864.003972950015</v>
      </c>
      <c r="W107" s="10">
        <v>13012.206030133964</v>
      </c>
      <c r="X107" s="10">
        <v>15459.199374321493</v>
      </c>
      <c r="Y107" s="10">
        <v>17711.480680718789</v>
      </c>
      <c r="Z107" s="10">
        <v>18128.476350266119</v>
      </c>
      <c r="AA107" s="10">
        <v>15202.536401356529</v>
      </c>
      <c r="AB107" s="10">
        <v>15287.570250084793</v>
      </c>
      <c r="AC107" s="10">
        <v>13760.108803092318</v>
      </c>
      <c r="AD107" s="10">
        <v>14346.861711138319</v>
      </c>
      <c r="AE107" s="10">
        <v>18855.161641234536</v>
      </c>
      <c r="AF107" s="10">
        <v>17357.178322896521</v>
      </c>
      <c r="AG107" s="10">
        <v>18468.103779777426</v>
      </c>
      <c r="AH107" s="27">
        <v>13.60339403788822</v>
      </c>
      <c r="CC107" s="22">
        <f t="shared" si="1"/>
        <v>13.60339403788822</v>
      </c>
      <c r="CD107" s="19">
        <v>135761</v>
      </c>
    </row>
    <row r="108" spans="1:82" x14ac:dyDescent="0.3">
      <c r="A108" s="3" t="s">
        <v>199</v>
      </c>
      <c r="B108" s="10"/>
      <c r="C108" s="10"/>
      <c r="D108" s="10"/>
      <c r="E108" s="10">
        <v>1.6539999999999999</v>
      </c>
      <c r="F108" s="10">
        <v>3.706</v>
      </c>
      <c r="G108" s="10">
        <v>9.8170000000000002</v>
      </c>
      <c r="H108" s="10">
        <v>7.7799999999999994</v>
      </c>
      <c r="I108" s="10">
        <v>14</v>
      </c>
      <c r="J108" s="10">
        <v>15.311636180000001</v>
      </c>
      <c r="K108" s="10">
        <v>11.888971999999999</v>
      </c>
      <c r="L108" s="10">
        <v>11.1700438399111</v>
      </c>
      <c r="M108" s="10">
        <v>13.344072799999999</v>
      </c>
      <c r="N108" s="10">
        <v>14.36992328394148</v>
      </c>
      <c r="O108" s="10">
        <v>18.42729336203772</v>
      </c>
      <c r="P108" s="10">
        <v>29.582512393761601</v>
      </c>
      <c r="Q108" s="10">
        <v>53.275426022693878</v>
      </c>
      <c r="R108" s="10">
        <v>68.113502614154228</v>
      </c>
      <c r="S108" s="10">
        <v>90.495432383048353</v>
      </c>
      <c r="T108" s="10">
        <v>100.5594282567148</v>
      </c>
      <c r="U108" s="10">
        <v>107.49610646608028</v>
      </c>
      <c r="V108" s="10">
        <v>167.8</v>
      </c>
      <c r="W108" s="10">
        <v>227.62148445320719</v>
      </c>
      <c r="X108" s="10">
        <v>285.90818776769146</v>
      </c>
      <c r="Y108" s="10">
        <v>389.51259588268499</v>
      </c>
      <c r="Z108" s="10">
        <v>453.94229596550258</v>
      </c>
      <c r="AA108" s="10">
        <v>362.554962958803</v>
      </c>
      <c r="AB108" s="10">
        <v>377.87605747342246</v>
      </c>
      <c r="AC108" s="10">
        <v>476.11925603758385</v>
      </c>
      <c r="AD108" s="10">
        <v>560.49215527721901</v>
      </c>
      <c r="AE108" s="10">
        <v>573.92004142382621</v>
      </c>
      <c r="AF108" s="10">
        <v>505.59110850723175</v>
      </c>
      <c r="AG108" s="10">
        <v>586.58101668655775</v>
      </c>
      <c r="AH108" s="27">
        <v>6.870239127272872</v>
      </c>
      <c r="CC108" s="22">
        <f t="shared" si="1"/>
        <v>6.870239127272872</v>
      </c>
      <c r="CD108" s="19">
        <v>8538</v>
      </c>
    </row>
    <row r="109" spans="1:82" x14ac:dyDescent="0.3">
      <c r="A109" s="3" t="s">
        <v>200</v>
      </c>
      <c r="B109" s="10">
        <v>0</v>
      </c>
      <c r="C109" s="10">
        <v>0</v>
      </c>
      <c r="D109" s="10">
        <v>0.2</v>
      </c>
      <c r="E109" s="10">
        <v>0.2</v>
      </c>
      <c r="F109" s="10">
        <v>0.5</v>
      </c>
      <c r="G109" s="10">
        <v>0.4</v>
      </c>
      <c r="H109" s="10">
        <v>0.4</v>
      </c>
      <c r="I109" s="10">
        <v>0.4</v>
      </c>
      <c r="J109" s="10">
        <v>0.4</v>
      </c>
      <c r="K109" s="10">
        <v>0.4</v>
      </c>
      <c r="L109" s="10">
        <v>0.44</v>
      </c>
      <c r="M109" s="10">
        <v>0.46305000000000002</v>
      </c>
      <c r="N109" s="10">
        <v>0.48620249999999998</v>
      </c>
      <c r="O109" s="10">
        <v>0.99671512500000004</v>
      </c>
      <c r="P109" s="10">
        <v>0.8</v>
      </c>
      <c r="Q109" s="10">
        <v>0.84</v>
      </c>
      <c r="R109" s="10">
        <v>5.4109439999999998</v>
      </c>
      <c r="S109" s="10">
        <v>6</v>
      </c>
      <c r="T109" s="10">
        <v>9.36074582</v>
      </c>
      <c r="U109" s="10">
        <v>22.370007919999999</v>
      </c>
      <c r="V109" s="10">
        <v>19.31493266</v>
      </c>
      <c r="W109" s="10">
        <v>75.643119060000004</v>
      </c>
      <c r="X109" s="10">
        <v>70.199999999999989</v>
      </c>
      <c r="Y109" s="10">
        <v>68.704000839999992</v>
      </c>
      <c r="Z109" s="10">
        <v>54.16530636000001</v>
      </c>
      <c r="AA109" s="10">
        <v>43.33807187</v>
      </c>
      <c r="AB109" s="10">
        <v>39.476133669999996</v>
      </c>
      <c r="AC109" s="10">
        <v>103.05858560507349</v>
      </c>
      <c r="AD109" s="10">
        <v>123.7850205576504</v>
      </c>
      <c r="AE109" s="10">
        <v>106.03368086</v>
      </c>
      <c r="AF109" s="10">
        <v>96.284527789999999</v>
      </c>
      <c r="AG109" s="10">
        <v>126.89438018801951</v>
      </c>
      <c r="AH109" s="27">
        <v>0.68421427902523191</v>
      </c>
      <c r="CC109" s="22">
        <f t="shared" si="1"/>
        <v>0.68421427902523191</v>
      </c>
      <c r="CD109" s="19">
        <v>18546</v>
      </c>
    </row>
    <row r="110" spans="1:82" x14ac:dyDescent="0.3">
      <c r="A110" s="3" t="s">
        <v>89</v>
      </c>
      <c r="B110" s="10">
        <v>0</v>
      </c>
      <c r="C110" s="10">
        <v>0</v>
      </c>
      <c r="D110" s="10">
        <v>0.22403000000000001</v>
      </c>
      <c r="E110" s="10">
        <v>0.35399999999999998</v>
      </c>
      <c r="F110" s="10">
        <v>2.0880000000000001</v>
      </c>
      <c r="G110" s="10">
        <v>1.238</v>
      </c>
      <c r="H110" s="10">
        <v>2.1680000000000001</v>
      </c>
      <c r="I110" s="10">
        <v>4.5999999999999996</v>
      </c>
      <c r="J110" s="10">
        <v>7.7</v>
      </c>
      <c r="K110" s="10">
        <v>7.6000000000000005</v>
      </c>
      <c r="L110" s="10">
        <v>131.5</v>
      </c>
      <c r="M110" s="10">
        <v>142.42640445214988</v>
      </c>
      <c r="N110" s="10">
        <v>3.7785282496625157</v>
      </c>
      <c r="O110" s="10">
        <v>4.5241249613793402</v>
      </c>
      <c r="P110" s="10">
        <v>8.69827420634922</v>
      </c>
      <c r="Q110" s="10">
        <v>17.345243728757797</v>
      </c>
      <c r="R110" s="10">
        <v>25.148128406002598</v>
      </c>
      <c r="S110" s="10">
        <v>41.19056887639578</v>
      </c>
      <c r="T110" s="10">
        <v>791.45269898277149</v>
      </c>
      <c r="U110" s="10">
        <v>571.39500317267095</v>
      </c>
      <c r="V110" s="10">
        <v>314.81993477633466</v>
      </c>
      <c r="W110" s="10">
        <v>357.55071780303007</v>
      </c>
      <c r="X110" s="10">
        <v>337.56110453784186</v>
      </c>
      <c r="Y110" s="10">
        <v>376.4245143312445</v>
      </c>
      <c r="Z110" s="10">
        <v>292.32733070320148</v>
      </c>
      <c r="AA110" s="10">
        <v>273.0656611308051</v>
      </c>
      <c r="AB110" s="10">
        <v>233.8105595915811</v>
      </c>
      <c r="AC110" s="10">
        <v>202.64089790145289</v>
      </c>
      <c r="AD110" s="10">
        <v>238.6034971153851</v>
      </c>
      <c r="AE110" s="10">
        <v>240.53684537337699</v>
      </c>
      <c r="AF110" s="10">
        <v>174.63856717509316</v>
      </c>
      <c r="AG110" s="10">
        <v>397.96358340548284</v>
      </c>
      <c r="AH110" s="27">
        <v>1.0230952321597071</v>
      </c>
      <c r="CC110" s="22">
        <f t="shared" si="1"/>
        <v>1.0230952321597071</v>
      </c>
      <c r="CD110" s="19">
        <v>38898</v>
      </c>
    </row>
    <row r="111" spans="1:82" x14ac:dyDescent="0.3">
      <c r="A111" s="3" t="s">
        <v>90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>
        <v>2520.6299999999997</v>
      </c>
      <c r="O111" s="10">
        <v>4081.0756824612499</v>
      </c>
      <c r="P111" s="10">
        <v>4232.6970262687455</v>
      </c>
      <c r="Q111" s="10">
        <v>4011.6750546934368</v>
      </c>
      <c r="R111" s="10">
        <v>3445.1488217346882</v>
      </c>
      <c r="S111" s="10">
        <v>2961.9</v>
      </c>
      <c r="T111" s="10">
        <v>4365.96</v>
      </c>
      <c r="U111" s="10">
        <v>5749.1540204941521</v>
      </c>
      <c r="V111" s="10">
        <v>4390.4757454913679</v>
      </c>
      <c r="W111" s="10">
        <v>4377.0270283999998</v>
      </c>
      <c r="X111" s="10">
        <v>4698.4422265000003</v>
      </c>
      <c r="Y111" s="10">
        <v>4949.4227890000002</v>
      </c>
      <c r="Z111" s="10">
        <v>4288.9649546000001</v>
      </c>
      <c r="AA111" s="10">
        <v>3674.9474851</v>
      </c>
      <c r="AB111" s="10">
        <v>4170.8704998000003</v>
      </c>
      <c r="AC111" s="10">
        <v>4452.9649853000001</v>
      </c>
      <c r="AD111" s="10">
        <v>5007.0290169458476</v>
      </c>
      <c r="AE111" s="10">
        <v>4335.4894094676056</v>
      </c>
      <c r="AF111" s="10">
        <v>2945.7989016072593</v>
      </c>
      <c r="AG111" s="10">
        <v>2094.882442350538</v>
      </c>
      <c r="AH111" s="27">
        <v>11.588662069760126</v>
      </c>
      <c r="CC111" s="22">
        <f t="shared" si="1"/>
        <v>11.588662069760126</v>
      </c>
      <c r="CD111" s="19">
        <v>18077</v>
      </c>
    </row>
    <row r="112" spans="1:82" x14ac:dyDescent="0.3">
      <c r="A112" s="3" t="s">
        <v>201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27"/>
      <c r="CC112" s="22">
        <f t="shared" si="1"/>
        <v>0</v>
      </c>
      <c r="CD112" s="19">
        <v>2465</v>
      </c>
    </row>
    <row r="113" spans="1:82" x14ac:dyDescent="0.3">
      <c r="A113" s="3" t="s">
        <v>91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>
        <v>0.17617140530463282</v>
      </c>
      <c r="Q113" s="10">
        <v>0.19378854668635667</v>
      </c>
      <c r="R113" s="10">
        <v>0.21316729151814881</v>
      </c>
      <c r="S113" s="10">
        <v>0.25522025743663079</v>
      </c>
      <c r="T113" s="10">
        <v>0.48066340000000002</v>
      </c>
      <c r="U113" s="10">
        <v>1.0081656055751522</v>
      </c>
      <c r="V113" s="10">
        <v>300.5</v>
      </c>
      <c r="W113" s="10">
        <v>306.60449422853259</v>
      </c>
      <c r="X113" s="10">
        <v>434.53727779159232</v>
      </c>
      <c r="Y113" s="10">
        <v>394.9226907058665</v>
      </c>
      <c r="Z113" s="10">
        <v>364.440780575129</v>
      </c>
      <c r="AA113" s="10">
        <v>339.78807055539954</v>
      </c>
      <c r="AB113" s="10">
        <v>357.0148045000343</v>
      </c>
      <c r="AC113" s="10">
        <v>315.53243782456821</v>
      </c>
      <c r="AD113" s="10">
        <v>339.06501192701757</v>
      </c>
      <c r="AE113" s="10">
        <v>251.17952375795721</v>
      </c>
      <c r="AF113" s="10"/>
      <c r="AG113" s="10"/>
      <c r="AH113" s="27"/>
      <c r="CC113" s="22">
        <f t="shared" si="1"/>
        <v>0</v>
      </c>
      <c r="CD113" s="19">
        <v>3509</v>
      </c>
    </row>
    <row r="114" spans="1:82" x14ac:dyDescent="0.3">
      <c r="A114" s="3" t="s">
        <v>92</v>
      </c>
      <c r="B114" s="10">
        <v>445.65736432972301</v>
      </c>
      <c r="C114" s="10">
        <v>408.93630220181598</v>
      </c>
      <c r="D114" s="10">
        <v>394.24144086230899</v>
      </c>
      <c r="E114" s="10">
        <v>323.94759378475698</v>
      </c>
      <c r="F114" s="10">
        <v>282.74680968084101</v>
      </c>
      <c r="G114" s="10">
        <v>221.93261806543899</v>
      </c>
      <c r="H114" s="10">
        <v>271.52028998828501</v>
      </c>
      <c r="I114" s="10">
        <v>192.02973935801501</v>
      </c>
      <c r="J114" s="10">
        <v>207.881338679897</v>
      </c>
      <c r="K114" s="10">
        <v>213.01790878686401</v>
      </c>
      <c r="L114" s="10">
        <v>463</v>
      </c>
      <c r="M114" s="10">
        <v>683</v>
      </c>
      <c r="N114" s="10">
        <v>786</v>
      </c>
      <c r="O114" s="10">
        <v>676</v>
      </c>
      <c r="P114" s="10">
        <v>975</v>
      </c>
      <c r="Q114" s="10">
        <v>914</v>
      </c>
      <c r="R114" s="10">
        <v>945</v>
      </c>
      <c r="S114" s="10">
        <v>762.2</v>
      </c>
      <c r="T114" s="10">
        <v>964.2</v>
      </c>
      <c r="U114" s="10">
        <v>1361</v>
      </c>
      <c r="V114" s="10">
        <v>1609</v>
      </c>
      <c r="W114" s="10">
        <v>650</v>
      </c>
      <c r="X114" s="10">
        <v>1971</v>
      </c>
      <c r="Y114" s="10">
        <v>3199.3</v>
      </c>
      <c r="Z114" s="10">
        <v>1119.7</v>
      </c>
      <c r="AA114" s="10">
        <v>839.8</v>
      </c>
      <c r="AB114" s="10">
        <v>755.8</v>
      </c>
      <c r="AC114" s="10">
        <v>680.2</v>
      </c>
      <c r="AD114" s="10">
        <v>744.2</v>
      </c>
      <c r="AE114" s="10">
        <v>1082.3000000000002</v>
      </c>
      <c r="AF114" s="10">
        <v>923.6</v>
      </c>
      <c r="AG114" s="10"/>
      <c r="AH114" s="27"/>
      <c r="CC114" s="22">
        <f t="shared" si="1"/>
        <v>0</v>
      </c>
      <c r="CD114" s="19">
        <v>39007</v>
      </c>
    </row>
    <row r="115" spans="1:82" x14ac:dyDescent="0.3">
      <c r="A115" s="3" t="s">
        <v>202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27"/>
      <c r="CC115" s="22" t="e">
        <f t="shared" si="1"/>
        <v>#DIV/0!</v>
      </c>
      <c r="CD115" s="19">
        <v>0</v>
      </c>
    </row>
    <row r="116" spans="1:82" x14ac:dyDescent="0.3">
      <c r="A116" s="3" t="s">
        <v>93</v>
      </c>
      <c r="B116" s="10"/>
      <c r="C116" s="10"/>
      <c r="D116" s="10"/>
      <c r="E116" s="10"/>
      <c r="F116" s="10">
        <v>0.59312899514190742</v>
      </c>
      <c r="G116" s="10">
        <v>0.96750000000000003</v>
      </c>
      <c r="H116" s="10">
        <v>33.075000000000003</v>
      </c>
      <c r="I116" s="10">
        <v>58.107500000000002</v>
      </c>
      <c r="J116" s="10">
        <v>63.300000000000004</v>
      </c>
      <c r="K116" s="10">
        <v>46.634999999999998</v>
      </c>
      <c r="L116" s="10">
        <v>38.125</v>
      </c>
      <c r="M116" s="10">
        <v>29.425000000000001</v>
      </c>
      <c r="N116" s="10">
        <v>31.2770598041281</v>
      </c>
      <c r="O116" s="10">
        <v>41.935040130383214</v>
      </c>
      <c r="P116" s="10">
        <v>280.39999999999998</v>
      </c>
      <c r="Q116" s="10">
        <v>258.89763775859444</v>
      </c>
      <c r="R116" s="10">
        <v>426.01293866356195</v>
      </c>
      <c r="S116" s="10">
        <v>566.88950594179119</v>
      </c>
      <c r="T116" s="10">
        <v>652.01779001397881</v>
      </c>
      <c r="U116" s="10">
        <v>679.86445429749654</v>
      </c>
      <c r="V116" s="10">
        <v>552.30922759162866</v>
      </c>
      <c r="W116" s="10">
        <v>1026.3085751679457</v>
      </c>
      <c r="X116" s="10">
        <v>1134.627104389107</v>
      </c>
      <c r="Y116" s="10">
        <v>851.74782042880963</v>
      </c>
      <c r="Z116" s="10">
        <v>904.67807881730573</v>
      </c>
      <c r="AA116" s="10">
        <v>589.06645827040552</v>
      </c>
      <c r="AB116" s="10">
        <v>583.84338116925858</v>
      </c>
      <c r="AC116" s="10">
        <v>548.04141109503485</v>
      </c>
      <c r="AD116" s="10">
        <v>616.91098374679484</v>
      </c>
      <c r="AE116" s="10">
        <v>602.0610517194192</v>
      </c>
      <c r="AF116" s="10">
        <v>365.93890391702467</v>
      </c>
      <c r="AG116" s="10">
        <v>403.26224885570002</v>
      </c>
      <c r="AH116" s="27">
        <v>0.61522609555845431</v>
      </c>
      <c r="CC116" s="22">
        <f t="shared" si="1"/>
        <v>0.61522609555845431</v>
      </c>
      <c r="CD116" s="19">
        <v>65547</v>
      </c>
    </row>
    <row r="117" spans="1:82" x14ac:dyDescent="0.3">
      <c r="A117" s="3" t="s">
        <v>94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2694.3908944981713</v>
      </c>
      <c r="L117" s="10">
        <v>2719.5914029852743</v>
      </c>
      <c r="M117" s="10">
        <v>3138.7243192024307</v>
      </c>
      <c r="N117" s="10">
        <v>4114.3</v>
      </c>
      <c r="O117" s="10">
        <v>5119.7340710105054</v>
      </c>
      <c r="P117" s="10">
        <v>6083.6844560101181</v>
      </c>
      <c r="Q117" s="10">
        <v>6742.4745512913805</v>
      </c>
      <c r="R117" s="10">
        <v>7626.9760080737415</v>
      </c>
      <c r="S117" s="10">
        <v>9367.5741083514567</v>
      </c>
      <c r="T117" s="10">
        <v>11042.647564153545</v>
      </c>
      <c r="U117" s="10">
        <v>10758.738695752751</v>
      </c>
      <c r="V117" s="10">
        <v>10658.661179023544</v>
      </c>
      <c r="W117" s="10">
        <v>11775.377476634478</v>
      </c>
      <c r="X117" s="10">
        <v>11454.422098561916</v>
      </c>
      <c r="Y117" s="10">
        <v>12419.217720367007</v>
      </c>
      <c r="Z117" s="10">
        <v>12917.475761213162</v>
      </c>
      <c r="AA117" s="10">
        <v>11232.764645620908</v>
      </c>
      <c r="AB117" s="10">
        <v>11679.077113534391</v>
      </c>
      <c r="AC117" s="10">
        <v>12693.980482874798</v>
      </c>
      <c r="AD117" s="10">
        <v>14044.624457944972</v>
      </c>
      <c r="AE117" s="10">
        <v>14153.474834439623</v>
      </c>
      <c r="AF117" s="10">
        <v>14305.894447615701</v>
      </c>
      <c r="AG117" s="10">
        <v>16954.869331952861</v>
      </c>
      <c r="AH117" s="27">
        <v>19.540463456519525</v>
      </c>
      <c r="CC117" s="22">
        <f t="shared" si="1"/>
        <v>19.540463456519525</v>
      </c>
      <c r="CD117" s="19">
        <v>86768</v>
      </c>
    </row>
    <row r="118" spans="1:82" x14ac:dyDescent="0.3">
      <c r="A118" s="12" t="s">
        <v>203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>
        <v>123.19999999999999</v>
      </c>
      <c r="O118" s="10">
        <v>119.73213648042324</v>
      </c>
      <c r="P118" s="10">
        <v>145.94460434097479</v>
      </c>
      <c r="Q118" s="10">
        <v>232.53675489645016</v>
      </c>
      <c r="R118" s="10">
        <v>441.43833813448771</v>
      </c>
      <c r="S118" s="10">
        <v>792.45963297561536</v>
      </c>
      <c r="T118" s="10">
        <v>1017.7056517248817</v>
      </c>
      <c r="U118" s="10">
        <v>768.31924952248391</v>
      </c>
      <c r="V118" s="10">
        <v>636.5082150599419</v>
      </c>
      <c r="W118" s="10">
        <v>773.58352817872731</v>
      </c>
      <c r="X118" s="10">
        <v>972.68648959597999</v>
      </c>
      <c r="Y118" s="10">
        <v>1282.686425751464</v>
      </c>
      <c r="Z118" s="10">
        <v>1629.7151491606057</v>
      </c>
      <c r="AA118" s="10">
        <v>1949.4401866763576</v>
      </c>
      <c r="AB118" s="10">
        <v>2026.8793488657707</v>
      </c>
      <c r="AC118" s="10">
        <v>2041.1390840108293</v>
      </c>
      <c r="AD118" s="10">
        <v>2165.697577273826</v>
      </c>
      <c r="AE118" s="10">
        <v>2323.9590394508618</v>
      </c>
      <c r="AF118" s="10">
        <v>2134.0161173958431</v>
      </c>
      <c r="AG118" s="10">
        <v>2146.8698663071318</v>
      </c>
      <c r="AH118" s="27">
        <v>7.1789662809133317</v>
      </c>
      <c r="CC118" s="22">
        <f t="shared" si="1"/>
        <v>7.1789662809133317</v>
      </c>
      <c r="CD118" s="19">
        <v>29905</v>
      </c>
    </row>
    <row r="119" spans="1:82" x14ac:dyDescent="0.3">
      <c r="A119" s="3" t="s">
        <v>204</v>
      </c>
      <c r="B119" s="10">
        <v>17.501628577292742</v>
      </c>
      <c r="C119" s="10">
        <v>9.9925900095893994</v>
      </c>
      <c r="D119" s="10">
        <v>9.4368640354798998</v>
      </c>
      <c r="E119" s="10">
        <v>6.6987758535779269</v>
      </c>
      <c r="F119" s="10">
        <v>8.4470698377500728</v>
      </c>
      <c r="G119" s="10">
        <v>11.076905765031286</v>
      </c>
      <c r="H119" s="10">
        <v>13.210213107535409</v>
      </c>
      <c r="I119" s="10">
        <v>15.125069098157883</v>
      </c>
      <c r="J119" s="10">
        <v>13.000334779142211</v>
      </c>
      <c r="K119" s="10">
        <v>11.213004921404726</v>
      </c>
      <c r="L119" s="10">
        <v>11.903986429219017</v>
      </c>
      <c r="M119" s="10">
        <v>11.415636251247198</v>
      </c>
      <c r="N119" s="10">
        <v>4.7145388856174071</v>
      </c>
      <c r="O119" s="10">
        <v>17.924587399999975</v>
      </c>
      <c r="P119" s="10">
        <v>9.0014339000000199</v>
      </c>
      <c r="Q119" s="10">
        <v>23.2</v>
      </c>
      <c r="R119" s="10">
        <v>27.214040876038759</v>
      </c>
      <c r="S119" s="10">
        <v>38.241872302672746</v>
      </c>
      <c r="T119" s="10">
        <v>40.562028782141191</v>
      </c>
      <c r="U119" s="10">
        <v>49.537321829382009</v>
      </c>
      <c r="V119" s="10">
        <v>58.909226184259751</v>
      </c>
      <c r="W119" s="10">
        <v>54.214198656771671</v>
      </c>
      <c r="X119" s="10">
        <v>63.112378122204561</v>
      </c>
      <c r="Y119" s="10">
        <v>55.195669668518953</v>
      </c>
      <c r="Z119" s="10">
        <v>49.749228961424819</v>
      </c>
      <c r="AA119" s="10">
        <v>57.97627482886756</v>
      </c>
      <c r="AB119" s="10">
        <v>47.656921846224577</v>
      </c>
      <c r="AC119" s="10">
        <v>63.489593220900609</v>
      </c>
      <c r="AD119" s="10">
        <v>74.2653738404899</v>
      </c>
      <c r="AE119" s="10">
        <v>63.243733919781405</v>
      </c>
      <c r="AF119" s="10">
        <v>42.944963239174108</v>
      </c>
      <c r="AG119" s="10">
        <v>54.091502493577266</v>
      </c>
      <c r="AH119" s="27">
        <v>0.3786859597702133</v>
      </c>
      <c r="CC119" s="22">
        <f t="shared" si="1"/>
        <v>0.3786859597702133</v>
      </c>
      <c r="CD119" s="19">
        <v>14284</v>
      </c>
    </row>
    <row r="120" spans="1:82" x14ac:dyDescent="0.3">
      <c r="A120" s="3" t="s">
        <v>95</v>
      </c>
      <c r="B120" s="10">
        <v>3.6645048124109403E-2</v>
      </c>
      <c r="C120" s="10">
        <v>3.5672084364479523E-2</v>
      </c>
      <c r="D120" s="10">
        <v>0.13876263737356542</v>
      </c>
      <c r="E120" s="10">
        <v>0.13627758532774958</v>
      </c>
      <c r="F120" s="10">
        <v>0.58376414554957101</v>
      </c>
      <c r="G120" s="10">
        <v>0.80477675351094591</v>
      </c>
      <c r="H120" s="10">
        <v>1.1758199166474301</v>
      </c>
      <c r="I120" s="10">
        <v>0.99670552034382986</v>
      </c>
      <c r="J120" s="10">
        <v>1.4089545962396783</v>
      </c>
      <c r="K120" s="10">
        <v>0.82108246416222597</v>
      </c>
      <c r="L120" s="10">
        <v>0.42487661955336264</v>
      </c>
      <c r="M120" s="10">
        <v>0.62301470045061713</v>
      </c>
      <c r="N120" s="10">
        <v>0.44816169011690787</v>
      </c>
      <c r="O120" s="10">
        <v>7</v>
      </c>
      <c r="P120" s="10">
        <v>7.3159918295039272</v>
      </c>
      <c r="Q120" s="10">
        <v>7.3365757935483877</v>
      </c>
      <c r="R120" s="10">
        <v>7.3381873319919277</v>
      </c>
      <c r="S120" s="10">
        <v>10.185949306039333</v>
      </c>
      <c r="T120" s="10">
        <v>10.38558703877217</v>
      </c>
      <c r="U120" s="10">
        <v>13.316725894617568</v>
      </c>
      <c r="V120" s="10">
        <v>14.907784675190943</v>
      </c>
      <c r="W120" s="10">
        <v>17.450252158088407</v>
      </c>
      <c r="X120" s="10">
        <v>17.793232820609941</v>
      </c>
      <c r="Y120" s="10">
        <v>16.452845575420831</v>
      </c>
      <c r="Z120" s="10">
        <v>18.552017835054894</v>
      </c>
      <c r="AA120" s="10">
        <v>20.001245985712561</v>
      </c>
      <c r="AB120" s="10">
        <v>7.5932246224767406</v>
      </c>
      <c r="AC120" s="10">
        <v>9.6013172662509998</v>
      </c>
      <c r="AD120" s="10">
        <v>14.979831897017</v>
      </c>
      <c r="AE120" s="10">
        <v>32.0740229641901</v>
      </c>
      <c r="AF120" s="10">
        <v>36.875742735465501</v>
      </c>
      <c r="AG120" s="10">
        <v>36.397655932500598</v>
      </c>
      <c r="AH120" s="27">
        <v>0.3032885253937222</v>
      </c>
      <c r="CC120" s="22">
        <f t="shared" si="1"/>
        <v>0.3032885253937222</v>
      </c>
      <c r="CD120" s="19">
        <v>12001</v>
      </c>
    </row>
    <row r="121" spans="1:82" x14ac:dyDescent="0.3">
      <c r="A121" s="3" t="s">
        <v>96</v>
      </c>
      <c r="B121" s="10">
        <v>182.26350570728775</v>
      </c>
      <c r="C121" s="10">
        <v>153.81445298295779</v>
      </c>
      <c r="D121" s="10">
        <v>186.85841026412749</v>
      </c>
      <c r="E121" s="10">
        <v>210.94792538736917</v>
      </c>
      <c r="F121" s="10">
        <v>105.55369965082163</v>
      </c>
      <c r="G121" s="10">
        <v>1329.2582899791514</v>
      </c>
      <c r="H121" s="10">
        <v>1424.9133277091985</v>
      </c>
      <c r="I121" s="10">
        <v>2074.1565777897558</v>
      </c>
      <c r="J121" s="10">
        <v>2924.0324892498807</v>
      </c>
      <c r="K121" s="10">
        <v>483.68421052631578</v>
      </c>
      <c r="L121" s="10">
        <v>598.94736842105272</v>
      </c>
      <c r="M121" s="10">
        <v>633.94736842105272</v>
      </c>
      <c r="N121" s="10">
        <v>3826.3157894736842</v>
      </c>
      <c r="O121" s="10">
        <v>3463.7894736842109</v>
      </c>
      <c r="P121" s="10">
        <v>5064.2894736842109</v>
      </c>
      <c r="Q121" s="10">
        <v>5679.2100830887994</v>
      </c>
      <c r="R121" s="10">
        <v>5596.604811256615</v>
      </c>
      <c r="S121" s="10">
        <v>6388.4796800525155</v>
      </c>
      <c r="T121" s="10">
        <v>6785.5278678403565</v>
      </c>
      <c r="U121" s="10">
        <v>6528.5525078321471</v>
      </c>
      <c r="V121" s="10">
        <v>8628.2999999999993</v>
      </c>
      <c r="W121" s="10">
        <v>9421.6256363739394</v>
      </c>
      <c r="X121" s="10">
        <v>8958.2033804387938</v>
      </c>
      <c r="Y121" s="10">
        <v>8981.9348215268583</v>
      </c>
      <c r="Z121" s="10">
        <v>10192.344889740367</v>
      </c>
      <c r="AA121" s="10">
        <v>10482.814888608571</v>
      </c>
      <c r="AB121" s="10">
        <v>10105.146887538314</v>
      </c>
      <c r="AC121" s="10">
        <v>9393.8814936442086</v>
      </c>
      <c r="AD121" s="10">
        <v>10915.511979301122</v>
      </c>
      <c r="AE121" s="10">
        <v>11397.960819849792</v>
      </c>
      <c r="AF121" s="10">
        <v>9089.6869756434789</v>
      </c>
      <c r="AG121" s="10">
        <v>8597.8589890204858</v>
      </c>
      <c r="AH121" s="27">
        <v>2.3048459360327707</v>
      </c>
      <c r="CC121" s="22">
        <f t="shared" si="1"/>
        <v>2.3048459360327707</v>
      </c>
      <c r="CD121" s="19">
        <v>373034</v>
      </c>
    </row>
    <row r="122" spans="1:82" x14ac:dyDescent="0.3">
      <c r="A122" s="3" t="s">
        <v>97</v>
      </c>
      <c r="B122" s="10">
        <v>8.2190879999999993</v>
      </c>
      <c r="C122" s="10">
        <v>17.141988000000001</v>
      </c>
      <c r="D122" s="10">
        <v>19.299999999999997</v>
      </c>
      <c r="E122" s="10">
        <v>26.811039999999998</v>
      </c>
      <c r="F122" s="10">
        <v>22.463449999999998</v>
      </c>
      <c r="G122" s="10">
        <v>26.7744763541595</v>
      </c>
      <c r="H122" s="10">
        <v>27.462499000000001</v>
      </c>
      <c r="I122" s="10">
        <v>28.145551247999997</v>
      </c>
      <c r="J122" s="10">
        <v>30.808433946888901</v>
      </c>
      <c r="K122" s="10">
        <v>40.881382728799998</v>
      </c>
      <c r="L122" s="10">
        <v>46.352243976464692</v>
      </c>
      <c r="M122" s="10">
        <v>49.963191999999999</v>
      </c>
      <c r="N122" s="10">
        <v>50.617854999999999</v>
      </c>
      <c r="O122" s="10">
        <v>55.320627999999999</v>
      </c>
      <c r="P122" s="10">
        <v>61.507567000000002</v>
      </c>
      <c r="Q122" s="10">
        <v>69.91046200000001</v>
      </c>
      <c r="R122" s="10">
        <v>83.551366000000002</v>
      </c>
      <c r="S122" s="10">
        <v>188.8245</v>
      </c>
      <c r="T122" s="10">
        <v>218.69729999999998</v>
      </c>
      <c r="U122" s="10">
        <v>190.15289999999999</v>
      </c>
      <c r="V122" s="10">
        <v>189.38456187599999</v>
      </c>
      <c r="W122" s="10">
        <v>239.9</v>
      </c>
      <c r="X122" s="10">
        <v>259.86175017204698</v>
      </c>
      <c r="Y122" s="10">
        <v>265.58466880555898</v>
      </c>
      <c r="Z122" s="10">
        <v>301.42644971446401</v>
      </c>
      <c r="AA122" s="10">
        <v>348.36518916574448</v>
      </c>
      <c r="AB122" s="10">
        <v>376.23504142093384</v>
      </c>
      <c r="AC122" s="10">
        <v>475.25789996308771</v>
      </c>
      <c r="AD122" s="10">
        <v>532.37312229335089</v>
      </c>
      <c r="AE122" s="10">
        <v>596.11571922894518</v>
      </c>
      <c r="AF122" s="10">
        <v>396.70199991085059</v>
      </c>
      <c r="AG122" s="10">
        <v>496.46612173160764</v>
      </c>
      <c r="AH122" s="27">
        <v>9.5400868895389639</v>
      </c>
      <c r="CC122" s="22">
        <f t="shared" si="1"/>
        <v>9.5400868895389639</v>
      </c>
      <c r="CD122" s="19">
        <v>5204</v>
      </c>
    </row>
    <row r="123" spans="1:82" x14ac:dyDescent="0.3">
      <c r="A123" s="3" t="s">
        <v>98</v>
      </c>
      <c r="B123" s="10">
        <v>45.39698318267444</v>
      </c>
      <c r="C123" s="10">
        <v>51.221716125330943</v>
      </c>
      <c r="D123" s="10">
        <v>69.174791013846502</v>
      </c>
      <c r="E123" s="10">
        <v>55.727702537047257</v>
      </c>
      <c r="F123" s="10">
        <v>36.635136840797877</v>
      </c>
      <c r="G123" s="10">
        <v>42.231927230734904</v>
      </c>
      <c r="H123" s="10">
        <v>22.679982174689975</v>
      </c>
      <c r="I123" s="10">
        <v>21.436793829956734</v>
      </c>
      <c r="J123" s="10">
        <v>32.302640353910824</v>
      </c>
      <c r="K123" s="10">
        <v>29.825824335540272</v>
      </c>
      <c r="L123" s="10">
        <v>26.386636881117894</v>
      </c>
      <c r="M123" s="10">
        <v>23.308374885793786</v>
      </c>
      <c r="N123" s="10">
        <v>30.466479797052671</v>
      </c>
      <c r="O123" s="10">
        <v>57.7395216616152</v>
      </c>
      <c r="P123" s="10">
        <v>64.01776077727304</v>
      </c>
      <c r="Q123" s="10">
        <v>69.3</v>
      </c>
      <c r="R123" s="10">
        <v>57.213885720091511</v>
      </c>
      <c r="S123" s="10">
        <v>82.777285574703214</v>
      </c>
      <c r="T123" s="10">
        <v>105.20178394887172</v>
      </c>
      <c r="U123" s="10">
        <v>167.57623238713634</v>
      </c>
      <c r="V123" s="10">
        <v>176.05297120593838</v>
      </c>
      <c r="W123" s="10">
        <v>129.11443488492907</v>
      </c>
      <c r="X123" s="10">
        <v>110.77602164578336</v>
      </c>
      <c r="Y123" s="10">
        <v>133.94219554982229</v>
      </c>
      <c r="Z123" s="10">
        <v>147.50191155317475</v>
      </c>
      <c r="AA123" s="10">
        <v>132.91058053846444</v>
      </c>
      <c r="AB123" s="10">
        <v>160.37973246320414</v>
      </c>
      <c r="AC123" s="10">
        <v>155.41651770009332</v>
      </c>
      <c r="AD123" s="10">
        <v>207.06258589111803</v>
      </c>
      <c r="AE123" s="10">
        <v>206.30045737472733</v>
      </c>
      <c r="AF123" s="10">
        <v>205.39854873721464</v>
      </c>
      <c r="AG123" s="10"/>
      <c r="AH123" s="27"/>
      <c r="CC123" s="22">
        <f t="shared" si="1"/>
        <v>0</v>
      </c>
      <c r="CD123" s="19">
        <v>19151</v>
      </c>
    </row>
    <row r="124" spans="1:82" x14ac:dyDescent="0.3">
      <c r="A124" s="3" t="s">
        <v>99</v>
      </c>
      <c r="B124" s="10">
        <v>24.796249095314515</v>
      </c>
      <c r="C124" s="10">
        <v>8.3807048887445177</v>
      </c>
      <c r="D124" s="10">
        <v>5.1297595033289136</v>
      </c>
      <c r="E124" s="10">
        <v>1.8520004045801279</v>
      </c>
      <c r="F124" s="10">
        <v>2.9159526911813405</v>
      </c>
      <c r="G124" s="10">
        <v>8.7214850770055676</v>
      </c>
      <c r="H124" s="10">
        <v>9.2724507880476317</v>
      </c>
      <c r="I124" s="10">
        <v>9.0080690978487308</v>
      </c>
      <c r="J124" s="10">
        <v>6.8905025702713951</v>
      </c>
      <c r="K124" s="10">
        <v>9.8800536696451751</v>
      </c>
      <c r="L124" s="10">
        <v>8.4037356311309015</v>
      </c>
      <c r="M124" s="10">
        <v>8.4225502275519091</v>
      </c>
      <c r="N124" s="10">
        <v>9.3924158776517057</v>
      </c>
      <c r="O124" s="10">
        <v>11.531928036207701</v>
      </c>
      <c r="P124" s="10">
        <v>376</v>
      </c>
      <c r="Q124" s="10">
        <v>192.22723252999512</v>
      </c>
      <c r="R124" s="10">
        <v>222.75200026287936</v>
      </c>
      <c r="S124" s="10">
        <v>258.53569375999894</v>
      </c>
      <c r="T124" s="10">
        <v>1320.3448479760286</v>
      </c>
      <c r="U124" s="10">
        <v>1863.6737791236287</v>
      </c>
      <c r="V124" s="10">
        <v>1611.5464085225231</v>
      </c>
      <c r="W124" s="10">
        <v>1107.8248080991566</v>
      </c>
      <c r="X124" s="10">
        <v>1050.3283470685603</v>
      </c>
      <c r="Y124" s="10">
        <v>1107.7974757774246</v>
      </c>
      <c r="Z124" s="10">
        <v>1112.9899473935509</v>
      </c>
      <c r="AA124" s="10">
        <v>403.79105223549914</v>
      </c>
      <c r="AB124" s="10">
        <v>450.71017211522985</v>
      </c>
      <c r="AC124" s="10">
        <v>477.22566660219934</v>
      </c>
      <c r="AD124" s="10">
        <v>512.94211113197377</v>
      </c>
      <c r="AE124" s="10">
        <v>501.06346219084912</v>
      </c>
      <c r="AF124" s="10">
        <v>543.28457473281787</v>
      </c>
      <c r="AG124" s="10">
        <v>524.095504573109</v>
      </c>
      <c r="AH124" s="27">
        <v>3.0162034102964377</v>
      </c>
      <c r="CC124" s="22">
        <f t="shared" si="1"/>
        <v>3.0162034102964377</v>
      </c>
      <c r="CD124" s="19">
        <v>17376</v>
      </c>
    </row>
    <row r="125" spans="1:82" x14ac:dyDescent="0.3">
      <c r="A125" s="3" t="s">
        <v>205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>
        <v>3.5</v>
      </c>
      <c r="R125" s="10">
        <v>3.616436138763869</v>
      </c>
      <c r="S125" s="10">
        <v>3.8433047606508448</v>
      </c>
      <c r="T125" s="10">
        <v>4.0700876180152781</v>
      </c>
      <c r="U125" s="10">
        <v>4.4326012782178079</v>
      </c>
      <c r="V125" s="10">
        <v>7.8818112112791603</v>
      </c>
      <c r="W125" s="10">
        <v>9.2375571563486591</v>
      </c>
      <c r="X125" s="10">
        <v>23.1202963330758</v>
      </c>
      <c r="Y125" s="10">
        <v>23.658445154230769</v>
      </c>
      <c r="Z125" s="10">
        <v>23.818965820731712</v>
      </c>
      <c r="AA125" s="10">
        <v>18.452182370000003</v>
      </c>
      <c r="AB125" s="10">
        <v>19.452182370000003</v>
      </c>
      <c r="AC125" s="10">
        <v>22.766242000000002</v>
      </c>
      <c r="AD125" s="10">
        <v>23.766242000000002</v>
      </c>
      <c r="AE125" s="10">
        <v>7.8818112112791603</v>
      </c>
      <c r="AF125" s="10">
        <v>9.2375571563486591</v>
      </c>
      <c r="AG125" s="10"/>
      <c r="AH125" s="27"/>
      <c r="CC125" s="22">
        <f t="shared" si="1"/>
        <v>0</v>
      </c>
      <c r="CD125" s="19">
        <v>257</v>
      </c>
    </row>
    <row r="126" spans="1:82" x14ac:dyDescent="0.3">
      <c r="A126" s="3" t="s">
        <v>206</v>
      </c>
      <c r="B126" s="10">
        <v>31.224801200858462</v>
      </c>
      <c r="C126" s="10">
        <v>29.373061473534356</v>
      </c>
      <c r="D126" s="10">
        <v>30.392953890614095</v>
      </c>
      <c r="E126" s="10">
        <v>22.830023384632426</v>
      </c>
      <c r="F126" s="10">
        <v>24.907950637264818</v>
      </c>
      <c r="G126" s="10">
        <v>14.433413390529314</v>
      </c>
      <c r="H126" s="10">
        <v>12.235677067518461</v>
      </c>
      <c r="I126" s="10">
        <v>11.550619018351066</v>
      </c>
      <c r="J126" s="10">
        <v>9.6192703750702062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239.83247201935507</v>
      </c>
      <c r="Y126" s="10">
        <v>255.10925617697345</v>
      </c>
      <c r="Z126" s="10">
        <v>188.55644670458824</v>
      </c>
      <c r="AA126" s="10">
        <v>171.58150303440519</v>
      </c>
      <c r="AB126" s="10">
        <v>0</v>
      </c>
      <c r="AC126" s="10">
        <v>53.099999999999994</v>
      </c>
      <c r="AD126" s="10">
        <v>26.581211449944867</v>
      </c>
      <c r="AE126" s="10">
        <v>10.091814775328675</v>
      </c>
      <c r="AF126" s="10">
        <v>38.619252226092144</v>
      </c>
      <c r="AG126" s="10">
        <v>22.383067179931452</v>
      </c>
      <c r="AH126" s="27">
        <v>0.22627443570492775</v>
      </c>
      <c r="CC126" s="22">
        <f t="shared" si="1"/>
        <v>0.22627443570492775</v>
      </c>
      <c r="CD126" s="19">
        <v>9892</v>
      </c>
    </row>
    <row r="127" spans="1:82" x14ac:dyDescent="0.3">
      <c r="A127" s="3" t="s">
        <v>100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6.3436987264029607</v>
      </c>
      <c r="N127" s="10">
        <v>8.1203786413997516</v>
      </c>
      <c r="O127" s="10">
        <v>9.1141651195643494</v>
      </c>
      <c r="P127" s="10">
        <v>9.332633799712907</v>
      </c>
      <c r="Q127" s="10">
        <v>9.2470060931109703</v>
      </c>
      <c r="R127" s="10">
        <v>10.07284197664276</v>
      </c>
      <c r="S127" s="10">
        <v>9.9479098490921114</v>
      </c>
      <c r="T127" s="10">
        <v>12.740006746489872</v>
      </c>
      <c r="U127" s="10">
        <v>10.257767099454487</v>
      </c>
      <c r="V127" s="10">
        <v>8.4588602357601133</v>
      </c>
      <c r="W127" s="10">
        <v>9.4453953555357888</v>
      </c>
      <c r="X127" s="10">
        <v>8.1878353421521108</v>
      </c>
      <c r="Y127" s="10">
        <v>8.3000000000000007</v>
      </c>
      <c r="Z127" s="10">
        <v>700.78284664811349</v>
      </c>
      <c r="AA127" s="10">
        <v>599.73906439545192</v>
      </c>
      <c r="AB127" s="10">
        <v>599.03173159797052</v>
      </c>
      <c r="AC127" s="10">
        <v>581.45282299222902</v>
      </c>
      <c r="AD127" s="10">
        <v>747.33285120328685</v>
      </c>
      <c r="AE127" s="10">
        <v>822.78962670469787</v>
      </c>
      <c r="AF127" s="10">
        <v>1102.3889462984857</v>
      </c>
      <c r="AG127" s="10">
        <v>719.55646991194919</v>
      </c>
      <c r="AH127" s="27">
        <v>6.4493723215196672</v>
      </c>
      <c r="CC127" s="22">
        <f t="shared" si="1"/>
        <v>6.4493723215196672</v>
      </c>
      <c r="CD127" s="19">
        <v>11157</v>
      </c>
    </row>
    <row r="128" spans="1:82" x14ac:dyDescent="0.3">
      <c r="A128" s="3" t="s">
        <v>101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866.99732100000006</v>
      </c>
      <c r="Z128" s="10">
        <v>1001.831236</v>
      </c>
      <c r="AA128" s="10">
        <v>810.61911699999996</v>
      </c>
      <c r="AB128" s="10">
        <v>653.519183</v>
      </c>
      <c r="AC128" s="10">
        <v>806.22256000000004</v>
      </c>
      <c r="AD128" s="10">
        <v>999.848929</v>
      </c>
      <c r="AE128" s="10">
        <v>981.24825599999997</v>
      </c>
      <c r="AF128" s="10">
        <v>898.70595800000001</v>
      </c>
      <c r="AG128" s="10">
        <v>1057.147138</v>
      </c>
      <c r="AH128" s="27">
        <v>8.1465586004357077E-2</v>
      </c>
      <c r="CC128" s="22">
        <f t="shared" si="1"/>
        <v>8.1465586004357077E-2</v>
      </c>
      <c r="CD128" s="19">
        <v>1297661</v>
      </c>
    </row>
    <row r="129" spans="1:82" x14ac:dyDescent="0.3">
      <c r="A129" s="3" t="s">
        <v>207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>
        <v>15.3</v>
      </c>
      <c r="V129" s="10">
        <v>16.5609</v>
      </c>
      <c r="W129" s="10">
        <v>17.020699999999998</v>
      </c>
      <c r="X129" s="10">
        <v>17.913899999999998</v>
      </c>
      <c r="Y129" s="10">
        <v>16.4526</v>
      </c>
      <c r="Z129" s="10">
        <v>17.3308</v>
      </c>
      <c r="AA129" s="10"/>
      <c r="AB129" s="10"/>
      <c r="AC129" s="10"/>
      <c r="AD129" s="10"/>
      <c r="AE129" s="10"/>
      <c r="AF129" s="10"/>
      <c r="AG129" s="10"/>
      <c r="AH129" s="27"/>
      <c r="CC129" s="22">
        <f t="shared" si="1"/>
        <v>0</v>
      </c>
      <c r="CD129" s="19">
        <v>407</v>
      </c>
    </row>
    <row r="130" spans="1:82" x14ac:dyDescent="0.3">
      <c r="A130" s="3" t="s">
        <v>208</v>
      </c>
      <c r="B130" s="10"/>
      <c r="C130" s="10"/>
      <c r="D130" s="10"/>
      <c r="E130" s="10"/>
      <c r="F130" s="10"/>
      <c r="G130" s="10"/>
      <c r="H130" s="10">
        <v>5.84</v>
      </c>
      <c r="I130" s="10">
        <v>19.95</v>
      </c>
      <c r="J130" s="10">
        <v>21.42</v>
      </c>
      <c r="K130" s="10">
        <v>24.66</v>
      </c>
      <c r="L130" s="10">
        <v>29.21</v>
      </c>
      <c r="M130" s="10">
        <v>39.39</v>
      </c>
      <c r="N130" s="10">
        <v>36.28</v>
      </c>
      <c r="O130" s="10">
        <v>43.809999999999995</v>
      </c>
      <c r="P130" s="10">
        <v>41.830000000000005</v>
      </c>
      <c r="Q130" s="10">
        <v>46.27</v>
      </c>
      <c r="R130" s="10">
        <v>56.86</v>
      </c>
      <c r="S130" s="10">
        <v>71.900000000000006</v>
      </c>
      <c r="T130" s="10">
        <v>92.25</v>
      </c>
      <c r="U130" s="10">
        <v>87</v>
      </c>
      <c r="V130" s="10">
        <v>115.73</v>
      </c>
      <c r="W130" s="10">
        <v>79.62</v>
      </c>
      <c r="X130" s="10">
        <v>92.990000000000009</v>
      </c>
      <c r="Y130" s="10">
        <v>93.87</v>
      </c>
      <c r="Z130" s="10">
        <v>147.05000000000001</v>
      </c>
      <c r="AA130" s="10">
        <v>154.11000000000001</v>
      </c>
      <c r="AB130" s="10">
        <v>141.34</v>
      </c>
      <c r="AC130" s="10">
        <v>144.06</v>
      </c>
      <c r="AD130" s="10">
        <v>169.04000000000002</v>
      </c>
      <c r="AE130" s="10">
        <v>180.74</v>
      </c>
      <c r="AF130" s="10">
        <v>207.37</v>
      </c>
      <c r="AG130" s="10">
        <v>293.14</v>
      </c>
      <c r="AH130" s="27">
        <v>2.1440901111761264</v>
      </c>
      <c r="CC130" s="22">
        <f t="shared" si="1"/>
        <v>2.1440901111761264</v>
      </c>
      <c r="CD130" s="19">
        <v>13672</v>
      </c>
    </row>
    <row r="131" spans="1:82" x14ac:dyDescent="0.3">
      <c r="A131" s="3" t="s">
        <v>209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27"/>
      <c r="CC131" s="22" t="e">
        <f t="shared" si="1"/>
        <v>#DIV/0!</v>
      </c>
      <c r="CD131" s="19">
        <v>0</v>
      </c>
    </row>
    <row r="132" spans="1:82" x14ac:dyDescent="0.3">
      <c r="A132" s="3" t="s">
        <v>102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3</v>
      </c>
      <c r="K132" s="10">
        <v>1.8865876930946288</v>
      </c>
      <c r="L132" s="10">
        <v>4.5962936956521698</v>
      </c>
      <c r="M132" s="10">
        <v>6.3938618925831197</v>
      </c>
      <c r="N132" s="10">
        <v>16.460011801852268</v>
      </c>
      <c r="O132" s="10">
        <v>19.014124139900598</v>
      </c>
      <c r="P132" s="10">
        <v>49.094956625159043</v>
      </c>
      <c r="Q132" s="10">
        <v>40.422531016000001</v>
      </c>
      <c r="R132" s="10">
        <v>76.57902</v>
      </c>
      <c r="S132" s="10">
        <v>90.323099999999997</v>
      </c>
      <c r="T132" s="10">
        <v>172.18489674636587</v>
      </c>
      <c r="U132" s="10">
        <v>83.443648918234274</v>
      </c>
      <c r="V132" s="10">
        <v>169.09810427112691</v>
      </c>
      <c r="W132" s="10">
        <v>312.19905515507492</v>
      </c>
      <c r="X132" s="10">
        <v>531.37475034131785</v>
      </c>
      <c r="Y132" s="10">
        <v>441.38196404820474</v>
      </c>
      <c r="Z132" s="10">
        <v>336.94023360538642</v>
      </c>
      <c r="AA132" s="10">
        <v>227.55159829578378</v>
      </c>
      <c r="AB132" s="10">
        <v>170.93442706639837</v>
      </c>
      <c r="AC132" s="10">
        <v>183.0977621365397</v>
      </c>
      <c r="AD132" s="10">
        <v>216.7883873329705</v>
      </c>
      <c r="AE132" s="10">
        <v>233.42169920412488</v>
      </c>
      <c r="AF132" s="10">
        <v>145.84292553910689</v>
      </c>
      <c r="AG132" s="10">
        <v>143.89689028670841</v>
      </c>
      <c r="AH132" s="27">
        <v>0.94136392965267834</v>
      </c>
      <c r="CC132" s="22">
        <f t="shared" ref="CC132:CC171" si="2">(AG132/CD132)*100</f>
        <v>0.94136392965267834</v>
      </c>
      <c r="CD132" s="19">
        <v>15286</v>
      </c>
    </row>
    <row r="133" spans="1:82" x14ac:dyDescent="0.3">
      <c r="A133" s="3" t="s">
        <v>103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>
        <v>27.08748849093957</v>
      </c>
      <c r="T133" s="10">
        <v>27.271060015415905</v>
      </c>
      <c r="U133" s="10">
        <v>25.942628679101162</v>
      </c>
      <c r="V133" s="10">
        <v>32.700000000000003</v>
      </c>
      <c r="W133" s="10">
        <v>43.510270647020462</v>
      </c>
      <c r="X133" s="10">
        <v>52.60384825257875</v>
      </c>
      <c r="Y133" s="10">
        <v>64.263246517936778</v>
      </c>
      <c r="Z133" s="10">
        <v>72.165183950816825</v>
      </c>
      <c r="AA133" s="10">
        <v>53.639764548096821</v>
      </c>
      <c r="AB133" s="10">
        <v>59.921997920987081</v>
      </c>
      <c r="AC133" s="10">
        <v>70.433308389480999</v>
      </c>
      <c r="AD133" s="10">
        <v>110.74063701458596</v>
      </c>
      <c r="AE133" s="10">
        <v>123.35054204517866</v>
      </c>
      <c r="AF133" s="10">
        <v>98.244951678576427</v>
      </c>
      <c r="AG133" s="10">
        <v>103.71744938208778</v>
      </c>
      <c r="AH133" s="27">
        <v>1.7684134592001328</v>
      </c>
      <c r="CC133" s="22">
        <f t="shared" si="2"/>
        <v>1.7684134592001328</v>
      </c>
      <c r="CD133" s="19">
        <v>5865</v>
      </c>
    </row>
    <row r="134" spans="1:82" x14ac:dyDescent="0.3">
      <c r="A134" s="3" t="s">
        <v>104</v>
      </c>
      <c r="B134" s="10">
        <v>11.404526019608097</v>
      </c>
      <c r="C134" s="10">
        <v>17.343264553698077</v>
      </c>
      <c r="D134" s="10">
        <v>22.605156435295669</v>
      </c>
      <c r="E134" s="10">
        <v>13.980435098025696</v>
      </c>
      <c r="F134" s="10">
        <v>13.03963015262344</v>
      </c>
      <c r="G134" s="10">
        <v>14.753690935349859</v>
      </c>
      <c r="H134" s="10">
        <v>14.112179011269767</v>
      </c>
      <c r="I134" s="10">
        <v>14.904839944411238</v>
      </c>
      <c r="J134" s="10">
        <v>21.760823732208603</v>
      </c>
      <c r="K134" s="10">
        <v>19.685000887779935</v>
      </c>
      <c r="L134" s="10">
        <v>23.198610994538498</v>
      </c>
      <c r="M134" s="10">
        <v>26.56822650673827</v>
      </c>
      <c r="N134" s="10">
        <v>30.315999606796463</v>
      </c>
      <c r="O134" s="10">
        <v>34.149629354979709</v>
      </c>
      <c r="P134" s="10">
        <v>33.536406458840545</v>
      </c>
      <c r="Q134" s="10">
        <v>35.071215053014889</v>
      </c>
      <c r="R134" s="10">
        <v>37.889226543682121</v>
      </c>
      <c r="S134" s="10">
        <v>48.909774098901046</v>
      </c>
      <c r="T134" s="10">
        <v>54.396669316423939</v>
      </c>
      <c r="U134" s="10">
        <v>60.109315813711063</v>
      </c>
      <c r="V134" s="10">
        <v>62.034092004038726</v>
      </c>
      <c r="W134" s="10">
        <v>70.93058740313171</v>
      </c>
      <c r="X134" s="10">
        <v>64.152932184994427</v>
      </c>
      <c r="Y134" s="10">
        <v>63.305944115082376</v>
      </c>
      <c r="Z134" s="10">
        <v>100.2</v>
      </c>
      <c r="AA134" s="10">
        <v>78.799239097824028</v>
      </c>
      <c r="AB134" s="10">
        <v>106.69841301765587</v>
      </c>
      <c r="AC134" s="10">
        <v>111.63597247416149</v>
      </c>
      <c r="AD134" s="10">
        <v>138.27834499178553</v>
      </c>
      <c r="AE134" s="10">
        <v>136.43373653638864</v>
      </c>
      <c r="AF134" s="10">
        <v>151.90588260760899</v>
      </c>
      <c r="AG134" s="10">
        <v>175.38631862106692</v>
      </c>
      <c r="AH134" s="27">
        <v>0.12276195246002711</v>
      </c>
      <c r="CC134" s="22">
        <f t="shared" si="2"/>
        <v>0.12276195246002711</v>
      </c>
      <c r="CD134" s="19">
        <v>142867</v>
      </c>
    </row>
    <row r="135" spans="1:82" x14ac:dyDescent="0.3">
      <c r="A135" s="3" t="s">
        <v>210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>
        <v>24.484791324</v>
      </c>
      <c r="R135" s="10">
        <v>26.098008419999999</v>
      </c>
      <c r="S135" s="10">
        <v>45.250476607500005</v>
      </c>
      <c r="T135" s="10">
        <v>56.837736429300001</v>
      </c>
      <c r="U135" s="10">
        <v>65.747044091640277</v>
      </c>
      <c r="V135" s="10">
        <v>53.681013211166359</v>
      </c>
      <c r="W135" s="10">
        <v>41.487242702416602</v>
      </c>
      <c r="X135" s="10">
        <v>96.201741862787699</v>
      </c>
      <c r="Y135" s="10">
        <v>99.836837313215099</v>
      </c>
      <c r="Z135" s="10">
        <v>193.87044479722579</v>
      </c>
      <c r="AA135" s="10">
        <v>190.56693510661052</v>
      </c>
      <c r="AB135" s="10">
        <v>98.477390908200903</v>
      </c>
      <c r="AC135" s="10">
        <v>219.14364808533139</v>
      </c>
      <c r="AD135" s="10">
        <v>209.47973837070958</v>
      </c>
      <c r="AE135" s="10">
        <v>202.25597393650651</v>
      </c>
      <c r="AF135" s="10">
        <v>211.09559099252289</v>
      </c>
      <c r="AG135" s="10">
        <v>221.10220320840199</v>
      </c>
      <c r="AH135" s="27">
        <v>1.4014210763034924</v>
      </c>
      <c r="CC135" s="22">
        <f t="shared" si="2"/>
        <v>1.4014210763034924</v>
      </c>
      <c r="CD135" s="19">
        <v>15777</v>
      </c>
    </row>
    <row r="136" spans="1:82" x14ac:dyDescent="0.3">
      <c r="A136" s="3" t="s">
        <v>105</v>
      </c>
      <c r="B136" s="10">
        <v>0</v>
      </c>
      <c r="C136" s="10">
        <v>0</v>
      </c>
      <c r="D136" s="10">
        <v>1.6340047277203461E-2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13.781411519200926</v>
      </c>
      <c r="M136" s="10">
        <v>13.97444085002587</v>
      </c>
      <c r="N136" s="10">
        <v>23.043884548581794</v>
      </c>
      <c r="O136" s="10">
        <v>22.610100904987863</v>
      </c>
      <c r="P136" s="10">
        <v>24.271990029138564</v>
      </c>
      <c r="Q136" s="10">
        <v>18.816238296028764</v>
      </c>
      <c r="R136" s="10">
        <v>31.369185553658603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419.4</v>
      </c>
      <c r="Z136" s="10">
        <v>565.94108977878</v>
      </c>
      <c r="AA136" s="10">
        <v>382.26466565136758</v>
      </c>
      <c r="AB136" s="10">
        <v>297.72123356843434</v>
      </c>
      <c r="AC136" s="10">
        <v>96.325534852701168</v>
      </c>
      <c r="AD136" s="10">
        <v>151.12901857393456</v>
      </c>
      <c r="AE136" s="10">
        <v>178.86896297166209</v>
      </c>
      <c r="AF136" s="10"/>
      <c r="AG136" s="10"/>
      <c r="AH136" s="27"/>
      <c r="CC136" s="22">
        <f t="shared" si="2"/>
        <v>0</v>
      </c>
      <c r="CD136" s="19">
        <v>65160</v>
      </c>
    </row>
    <row r="137" spans="1:82" x14ac:dyDescent="0.3">
      <c r="A137" s="3" t="s">
        <v>106</v>
      </c>
      <c r="B137" s="10">
        <v>25.856862874563006</v>
      </c>
      <c r="C137" s="10">
        <v>22.30821184834037</v>
      </c>
      <c r="D137" s="10">
        <v>17.286029142562093</v>
      </c>
      <c r="E137" s="10">
        <v>13.34254832829372</v>
      </c>
      <c r="F137" s="10">
        <v>11.152421591576363</v>
      </c>
      <c r="G137" s="10">
        <v>11.165991422864366</v>
      </c>
      <c r="H137" s="10">
        <v>10.769071830445647</v>
      </c>
      <c r="I137" s="10">
        <v>16.558297468475747</v>
      </c>
      <c r="J137" s="10">
        <v>10.491501205693563</v>
      </c>
      <c r="K137" s="10">
        <v>9.1322023448723151</v>
      </c>
      <c r="L137" s="10">
        <v>8.6624838574110044</v>
      </c>
      <c r="M137" s="10">
        <v>7.8400795533858503</v>
      </c>
      <c r="N137" s="10">
        <v>8.0122406888527955</v>
      </c>
      <c r="O137" s="10">
        <v>14.718444713549152</v>
      </c>
      <c r="P137" s="10">
        <v>17.134910976893355</v>
      </c>
      <c r="Q137" s="10">
        <v>18.283122408099935</v>
      </c>
      <c r="R137" s="10">
        <v>19.662580342045054</v>
      </c>
      <c r="S137" s="10">
        <v>15.549449880805094</v>
      </c>
      <c r="T137" s="10">
        <v>42.431706079765753</v>
      </c>
      <c r="U137" s="10">
        <v>67.8</v>
      </c>
      <c r="V137" s="10">
        <v>81.636368362729797</v>
      </c>
      <c r="W137" s="10">
        <v>111.95212071447591</v>
      </c>
      <c r="X137" s="10">
        <v>103.50316855135705</v>
      </c>
      <c r="Y137" s="10">
        <v>83.084221896418882</v>
      </c>
      <c r="Z137" s="10">
        <v>131.23161348263477</v>
      </c>
      <c r="AA137" s="10">
        <v>71.439738984257275</v>
      </c>
      <c r="AB137" s="10">
        <v>49.880620517677215</v>
      </c>
      <c r="AC137" s="10">
        <v>68.481234354904672</v>
      </c>
      <c r="AD137" s="10">
        <v>57.922969995844767</v>
      </c>
      <c r="AE137" s="10">
        <v>95.556581896455498</v>
      </c>
      <c r="AF137" s="10">
        <v>104.74290787849951</v>
      </c>
      <c r="AG137" s="10">
        <v>89.573871300251454</v>
      </c>
      <c r="AH137" s="27">
        <v>0.7278286446758061</v>
      </c>
      <c r="CC137" s="22">
        <f t="shared" si="2"/>
        <v>0.7278286446758061</v>
      </c>
      <c r="CD137" s="19">
        <v>12307</v>
      </c>
    </row>
    <row r="138" spans="1:82" x14ac:dyDescent="0.3">
      <c r="A138" s="3" t="s">
        <v>107</v>
      </c>
      <c r="B138" s="10">
        <v>0</v>
      </c>
      <c r="C138" s="10">
        <v>0</v>
      </c>
      <c r="D138" s="10">
        <v>0</v>
      </c>
      <c r="E138" s="10">
        <v>3.0056763673222</v>
      </c>
      <c r="F138" s="10">
        <v>8.7133032819988312</v>
      </c>
      <c r="G138" s="10">
        <v>9.0625189697133965</v>
      </c>
      <c r="H138" s="10">
        <v>17.992224688001805</v>
      </c>
      <c r="I138" s="10">
        <v>21.802417282940098</v>
      </c>
      <c r="J138" s="10">
        <v>24.058675420886374</v>
      </c>
      <c r="K138" s="10">
        <v>26.94786760167905</v>
      </c>
      <c r="L138" s="10">
        <v>16.732552406489571</v>
      </c>
      <c r="M138" s="10">
        <v>24.304800746402972</v>
      </c>
      <c r="N138" s="10">
        <v>34.089615101397563</v>
      </c>
      <c r="O138" s="10">
        <v>26.189754762356774</v>
      </c>
      <c r="P138" s="10">
        <v>63.611104500539469</v>
      </c>
      <c r="Q138" s="10">
        <v>65.787634351073322</v>
      </c>
      <c r="R138" s="10">
        <v>79.166536168409195</v>
      </c>
      <c r="S138" s="10">
        <v>3.9533994979515925</v>
      </c>
      <c r="T138" s="10">
        <v>5.2864684430179372</v>
      </c>
      <c r="U138" s="10">
        <v>12.297855767631926</v>
      </c>
      <c r="V138" s="10">
        <v>32.360885515896427</v>
      </c>
      <c r="W138" s="10">
        <v>39.162790858010922</v>
      </c>
      <c r="X138" s="10">
        <v>50.325791472008405</v>
      </c>
      <c r="Y138" s="10">
        <v>27.77218388038817</v>
      </c>
      <c r="Z138" s="10">
        <v>9.1033676037134281</v>
      </c>
      <c r="AA138" s="10">
        <v>9.4944258133887534</v>
      </c>
      <c r="AB138" s="10">
        <v>20.054323582203939</v>
      </c>
      <c r="AC138" s="10">
        <v>33.435192626446494</v>
      </c>
      <c r="AD138" s="10">
        <v>49.426302086037509</v>
      </c>
      <c r="AE138" s="10">
        <v>60.03516284612639</v>
      </c>
      <c r="AF138" s="10">
        <v>44.143198964987718</v>
      </c>
      <c r="AG138" s="10">
        <v>44.025033929746556</v>
      </c>
      <c r="AH138" s="27">
        <v>0.12281029326530506</v>
      </c>
      <c r="CC138" s="22">
        <f t="shared" si="2"/>
        <v>0.12281029326530506</v>
      </c>
      <c r="CD138" s="19">
        <v>35848</v>
      </c>
    </row>
    <row r="139" spans="1:82" x14ac:dyDescent="0.3">
      <c r="A139" s="3" t="s">
        <v>211</v>
      </c>
      <c r="B139" s="10">
        <v>921.03239129270014</v>
      </c>
      <c r="C139" s="10">
        <v>947.88347001540296</v>
      </c>
      <c r="D139" s="10">
        <v>1305.9248138151027</v>
      </c>
      <c r="E139" s="10">
        <v>1180.0551656640473</v>
      </c>
      <c r="F139" s="10">
        <v>1163.6328227581009</v>
      </c>
      <c r="G139" s="10">
        <v>1505.8960522190339</v>
      </c>
      <c r="H139" s="10">
        <v>1443.3664702031813</v>
      </c>
      <c r="I139" s="10">
        <v>1391.005515481203</v>
      </c>
      <c r="J139" s="10">
        <v>1423.4213964205492</v>
      </c>
      <c r="K139" s="10">
        <v>1506.4098255677673</v>
      </c>
      <c r="L139" s="10">
        <v>1447.2330595482322</v>
      </c>
      <c r="M139" s="10">
        <v>1534.1233153371822</v>
      </c>
      <c r="N139" s="10">
        <v>1641.9732579231218</v>
      </c>
      <c r="O139" s="10">
        <v>2470.7431323957435</v>
      </c>
      <c r="P139" s="10">
        <v>4194.5</v>
      </c>
      <c r="Q139" s="10">
        <v>4544.8679690526551</v>
      </c>
      <c r="R139" s="10">
        <v>6078.7239659651841</v>
      </c>
      <c r="S139" s="10">
        <v>10084.06172740152</v>
      </c>
      <c r="T139" s="10">
        <v>12696.526891921738</v>
      </c>
      <c r="U139" s="10">
        <v>11672.005382180285</v>
      </c>
      <c r="V139" s="10">
        <v>9395.8529844155801</v>
      </c>
      <c r="W139" s="10">
        <v>10252.485040685866</v>
      </c>
      <c r="X139" s="10">
        <v>9572.5119829032465</v>
      </c>
      <c r="Y139" s="10">
        <v>9685.7921604693292</v>
      </c>
      <c r="Z139" s="10">
        <v>8282.7007245177192</v>
      </c>
      <c r="AA139" s="10">
        <v>10222.554137961788</v>
      </c>
      <c r="AB139" s="10">
        <v>10507.383740164918</v>
      </c>
      <c r="AC139" s="10">
        <v>11319.607523069793</v>
      </c>
      <c r="AD139" s="10">
        <v>12956.820006355316</v>
      </c>
      <c r="AE139" s="10">
        <v>14137.568176379713</v>
      </c>
      <c r="AF139" s="10">
        <v>14311.627155999897</v>
      </c>
      <c r="AG139" s="10">
        <v>15784.713976695512</v>
      </c>
      <c r="AH139" s="27">
        <v>1.557415144910363</v>
      </c>
      <c r="CC139" s="22">
        <f t="shared" si="2"/>
        <v>1.557415144910363</v>
      </c>
      <c r="CD139" s="19">
        <v>1013520</v>
      </c>
    </row>
    <row r="140" spans="1:82" x14ac:dyDescent="0.3">
      <c r="A140" s="3" t="s">
        <v>108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>
        <v>19.251381257957178</v>
      </c>
      <c r="O140" s="10">
        <v>20.741126242024833</v>
      </c>
      <c r="P140" s="10">
        <v>21.164224958750154</v>
      </c>
      <c r="Q140" s="10">
        <v>27.668228615723898</v>
      </c>
      <c r="R140" s="10">
        <v>50.185772120805176</v>
      </c>
      <c r="S140" s="10">
        <v>55.565417898417508</v>
      </c>
      <c r="T140" s="10">
        <v>68</v>
      </c>
      <c r="U140" s="10">
        <v>92.403339056804114</v>
      </c>
      <c r="V140" s="10">
        <v>82.719576335315111</v>
      </c>
      <c r="W140" s="10">
        <v>87.380356224594706</v>
      </c>
      <c r="X140" s="10">
        <v>68.282196612641513</v>
      </c>
      <c r="Y140" s="10">
        <v>61.22380827481097</v>
      </c>
      <c r="Z140" s="10">
        <v>47.883853154252051</v>
      </c>
      <c r="AA140" s="10">
        <v>28.730855738258594</v>
      </c>
      <c r="AB140" s="10">
        <v>59.857716325955224</v>
      </c>
      <c r="AC140" s="10"/>
      <c r="AD140" s="10"/>
      <c r="AE140" s="10"/>
      <c r="AF140" s="10"/>
      <c r="AG140" s="10"/>
      <c r="AH140" s="27"/>
      <c r="CC140" s="22" t="e">
        <f t="shared" si="2"/>
        <v>#DIV/0!</v>
      </c>
      <c r="CD140" s="19">
        <v>0</v>
      </c>
    </row>
    <row r="141" spans="1:82" x14ac:dyDescent="0.3">
      <c r="A141" s="3" t="s">
        <v>109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>
        <v>187.2</v>
      </c>
      <c r="M141" s="10">
        <v>215.6342488170794</v>
      </c>
      <c r="N141" s="10">
        <v>310.92169052867916</v>
      </c>
      <c r="O141" s="10">
        <v>381.76986481507606</v>
      </c>
      <c r="P141" s="10">
        <v>457.33200067680843</v>
      </c>
      <c r="Q141" s="10">
        <v>647.30774020881768</v>
      </c>
      <c r="R141" s="10">
        <v>552.02185242840483</v>
      </c>
      <c r="S141" s="10">
        <v>622.55954978757075</v>
      </c>
      <c r="T141" s="10">
        <v>624.25840272448784</v>
      </c>
      <c r="U141" s="10">
        <v>524.45399820956732</v>
      </c>
      <c r="V141" s="10">
        <v>533.91779842540541</v>
      </c>
      <c r="W141" s="10">
        <v>636.20526283328888</v>
      </c>
      <c r="X141" s="10">
        <v>668.88508152644181</v>
      </c>
      <c r="Y141" s="10">
        <v>716.9832787098785</v>
      </c>
      <c r="Z141" s="10">
        <v>777.1006815658194</v>
      </c>
      <c r="AA141" s="10">
        <v>728.53522109235826</v>
      </c>
      <c r="AB141" s="10">
        <v>790.8982261189193</v>
      </c>
      <c r="AC141" s="10">
        <v>849.23789651230561</v>
      </c>
      <c r="AD141" s="10">
        <v>872.29886665562003</v>
      </c>
      <c r="AE141" s="10">
        <v>883.15192346117215</v>
      </c>
      <c r="AF141" s="10">
        <v>883.15935152492352</v>
      </c>
      <c r="AG141" s="10">
        <v>895.0651602083592</v>
      </c>
      <c r="AH141" s="27">
        <v>0.36241270749486149</v>
      </c>
      <c r="CC141" s="22">
        <f t="shared" si="2"/>
        <v>0.36241270749486149</v>
      </c>
      <c r="CD141" s="19">
        <v>246974</v>
      </c>
    </row>
    <row r="142" spans="1:82" x14ac:dyDescent="0.3">
      <c r="A142" s="3" t="s">
        <v>110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1.2</v>
      </c>
      <c r="U142" s="10">
        <v>1.2</v>
      </c>
      <c r="V142" s="10">
        <v>1.2</v>
      </c>
      <c r="W142" s="10">
        <v>1.3</v>
      </c>
      <c r="X142" s="10">
        <v>1.5</v>
      </c>
      <c r="Y142" s="10">
        <v>1.3</v>
      </c>
      <c r="Z142" s="10">
        <v>1.3</v>
      </c>
      <c r="AA142" s="10">
        <v>1.6</v>
      </c>
      <c r="AB142" s="10">
        <v>1.6</v>
      </c>
      <c r="AC142" s="10">
        <v>1.6</v>
      </c>
      <c r="AD142" s="10">
        <v>1.6</v>
      </c>
      <c r="AE142" s="10">
        <v>1.6</v>
      </c>
      <c r="AF142" s="10">
        <v>1.6</v>
      </c>
      <c r="AG142" s="10">
        <v>1.2</v>
      </c>
      <c r="AH142" s="28">
        <v>8.5708163702592679E-3</v>
      </c>
      <c r="CC142" s="22">
        <f t="shared" si="2"/>
        <v>8.5708163702592679E-3</v>
      </c>
      <c r="CD142" s="19">
        <v>14001</v>
      </c>
    </row>
    <row r="143" spans="1:82" x14ac:dyDescent="0.3">
      <c r="A143" s="3" t="s">
        <v>111</v>
      </c>
      <c r="B143" s="10">
        <v>66.479400939029716</v>
      </c>
      <c r="C143" s="10">
        <v>65.379469357481241</v>
      </c>
      <c r="D143" s="10">
        <v>64.901897041336383</v>
      </c>
      <c r="E143" s="10">
        <v>61.300472790751989</v>
      </c>
      <c r="F143" s="10">
        <v>46.539591977845447</v>
      </c>
      <c r="G143" s="10">
        <v>28.640779491963293</v>
      </c>
      <c r="H143" s="10">
        <v>33.392471600418389</v>
      </c>
      <c r="I143" s="10">
        <v>19.975350005072372</v>
      </c>
      <c r="J143" s="10">
        <v>20.961035347455592</v>
      </c>
      <c r="K143" s="10">
        <v>18.527203513546098</v>
      </c>
      <c r="L143" s="10">
        <v>11.906371476346475</v>
      </c>
      <c r="M143" s="10">
        <v>10.338645342114145</v>
      </c>
      <c r="N143" s="10">
        <v>6.3988977439847075</v>
      </c>
      <c r="O143" s="10">
        <v>9.0619474459214491</v>
      </c>
      <c r="P143" s="10">
        <v>24.911914551113362</v>
      </c>
      <c r="Q143" s="10">
        <v>29.323385071227694</v>
      </c>
      <c r="R143" s="10">
        <v>29.292207868001352</v>
      </c>
      <c r="S143" s="10">
        <v>18.036756849227988</v>
      </c>
      <c r="T143" s="10">
        <v>22.392374601393477</v>
      </c>
      <c r="U143" s="10">
        <v>25.299099263318716</v>
      </c>
      <c r="V143" s="10">
        <v>72.250231519241083</v>
      </c>
      <c r="W143" s="10">
        <v>111.69999999999999</v>
      </c>
      <c r="X143" s="10">
        <v>90.688150381564384</v>
      </c>
      <c r="Y143" s="10">
        <v>91.514546310977664</v>
      </c>
      <c r="Z143" s="10">
        <v>147.28287683013113</v>
      </c>
      <c r="AA143" s="10">
        <v>101.26976547368838</v>
      </c>
      <c r="AB143" s="10">
        <v>109.14218217983242</v>
      </c>
      <c r="AC143" s="10">
        <v>169.74952942501901</v>
      </c>
      <c r="AD143" s="10">
        <v>184.45810293841856</v>
      </c>
      <c r="AE143" s="10">
        <v>178.57984855422018</v>
      </c>
      <c r="AF143" s="10">
        <v>395.52224726769043</v>
      </c>
      <c r="AG143" s="10"/>
      <c r="AH143" s="27"/>
      <c r="CC143" s="22">
        <f t="shared" si="2"/>
        <v>0</v>
      </c>
      <c r="CD143" s="19">
        <v>14959</v>
      </c>
    </row>
    <row r="144" spans="1:82" x14ac:dyDescent="0.3">
      <c r="A144" s="3" t="s">
        <v>112</v>
      </c>
      <c r="B144" s="10">
        <v>8.8535917551556036</v>
      </c>
      <c r="C144" s="10">
        <v>53.510676989211511</v>
      </c>
      <c r="D144" s="10">
        <v>34.802542935688315</v>
      </c>
      <c r="E144" s="10">
        <v>2.3105835276313718</v>
      </c>
      <c r="F144" s="10">
        <v>3.5006364793598839</v>
      </c>
      <c r="G144" s="10">
        <v>1.4638173924900324</v>
      </c>
      <c r="H144" s="10">
        <v>0.54730015504256968</v>
      </c>
      <c r="I144" s="10">
        <v>1.1648448561163276</v>
      </c>
      <c r="J144" s="10">
        <v>1.3280933196702194</v>
      </c>
      <c r="K144" s="10">
        <v>9.4002367386810004</v>
      </c>
      <c r="L144" s="10">
        <v>1.0521416490763476</v>
      </c>
      <c r="M144" s="10">
        <v>0.59335843119626897</v>
      </c>
      <c r="N144" s="10">
        <v>0.90397797998103702</v>
      </c>
      <c r="O144" s="10">
        <v>11.562241361498224</v>
      </c>
      <c r="P144" s="10">
        <v>20.855603806287284</v>
      </c>
      <c r="Q144" s="10">
        <v>68.030269689683095</v>
      </c>
      <c r="R144" s="10">
        <v>101.56082963039705</v>
      </c>
      <c r="S144" s="10">
        <v>54.006296494006172</v>
      </c>
      <c r="T144" s="10">
        <v>58.14876058026546</v>
      </c>
      <c r="U144" s="10">
        <v>47.035790569587256</v>
      </c>
      <c r="V144" s="10">
        <v>47.474692664548975</v>
      </c>
      <c r="W144" s="10">
        <v>75.506157766190398</v>
      </c>
      <c r="X144" s="10">
        <v>38.702386730158096</v>
      </c>
      <c r="Y144" s="10">
        <v>50.482639365060763</v>
      </c>
      <c r="Z144" s="10">
        <v>54.599999999999994</v>
      </c>
      <c r="AA144" s="10">
        <v>1035.4511500000001</v>
      </c>
      <c r="AB144" s="10">
        <v>744.77112037037</v>
      </c>
      <c r="AC144" s="10">
        <v>275.34584507816868</v>
      </c>
      <c r="AD144" s="10">
        <v>67.676279785616458</v>
      </c>
      <c r="AE144" s="10">
        <v>90.600080525192269</v>
      </c>
      <c r="AF144" s="10">
        <v>92.10166490518975</v>
      </c>
      <c r="AG144" s="10">
        <v>82.545294218141507</v>
      </c>
      <c r="AH144" s="28">
        <v>1.8694819783019359E-2</v>
      </c>
      <c r="CC144" s="22">
        <f t="shared" si="2"/>
        <v>1.8694819783019359E-2</v>
      </c>
      <c r="CD144" s="19">
        <v>441541</v>
      </c>
    </row>
    <row r="145" spans="1:82" x14ac:dyDescent="0.3">
      <c r="A145" s="11" t="s">
        <v>212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0.85</v>
      </c>
      <c r="I145" s="10">
        <v>0.38</v>
      </c>
      <c r="J145" s="10">
        <v>20.7</v>
      </c>
      <c r="K145" s="10">
        <v>11.999651999999999</v>
      </c>
      <c r="L145" s="10">
        <v>14.208225000000001</v>
      </c>
      <c r="M145" s="10">
        <v>20.520593000000002</v>
      </c>
      <c r="N145" s="10">
        <v>23.265150000000002</v>
      </c>
      <c r="O145" s="10">
        <v>16.067712999999998</v>
      </c>
      <c r="P145" s="10">
        <v>16.158268</v>
      </c>
      <c r="Q145" s="10">
        <v>15.545106000000001</v>
      </c>
      <c r="R145" s="10">
        <v>17.848734999999998</v>
      </c>
      <c r="S145" s="10">
        <v>24.875466000000003</v>
      </c>
      <c r="T145" s="10">
        <v>32.975259000000001</v>
      </c>
      <c r="U145" s="10">
        <v>26.302032999999998</v>
      </c>
      <c r="V145" s="10">
        <v>22.611970000000003</v>
      </c>
      <c r="W145" s="10">
        <v>24.692249999999998</v>
      </c>
      <c r="X145" s="10">
        <v>23.859881999999999</v>
      </c>
      <c r="Y145" s="10">
        <v>24.438824</v>
      </c>
      <c r="Z145" s="10">
        <v>23.991042</v>
      </c>
      <c r="AA145" s="10">
        <v>19.890647000000001</v>
      </c>
      <c r="AB145" s="10">
        <v>24.250400999999997</v>
      </c>
      <c r="AC145" s="10">
        <v>27.449617999999997</v>
      </c>
      <c r="AD145" s="10">
        <v>24.903445000000001</v>
      </c>
      <c r="AE145" s="10">
        <v>21.972421000000001</v>
      </c>
      <c r="AF145" s="10">
        <v>27.313815999999999</v>
      </c>
      <c r="AG145" s="10">
        <v>26.035886000000001</v>
      </c>
      <c r="AH145" s="27">
        <v>0.18745687954496365</v>
      </c>
      <c r="CC145" s="22">
        <f t="shared" si="2"/>
        <v>0.18745687954496365</v>
      </c>
      <c r="CD145" s="19">
        <v>13889</v>
      </c>
    </row>
    <row r="146" spans="1:82" x14ac:dyDescent="0.3">
      <c r="A146" s="3" t="s">
        <v>213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27"/>
      <c r="CC146" s="22" t="e">
        <f t="shared" si="2"/>
        <v>#DIV/0!</v>
      </c>
      <c r="CD146" s="19">
        <v>0</v>
      </c>
    </row>
    <row r="147" spans="1:82" x14ac:dyDescent="0.3">
      <c r="A147" s="3" t="s">
        <v>113</v>
      </c>
      <c r="B147" s="10">
        <v>216.79737304936685</v>
      </c>
      <c r="C147" s="10">
        <v>309.14475215284619</v>
      </c>
      <c r="D147" s="10">
        <v>446.37535248540371</v>
      </c>
      <c r="E147" s="10">
        <v>531.98918589373466</v>
      </c>
      <c r="F147" s="10">
        <v>474.73858102254866</v>
      </c>
      <c r="G147" s="10">
        <v>603.07370995955648</v>
      </c>
      <c r="H147" s="10">
        <v>647.20693692176962</v>
      </c>
      <c r="I147" s="10">
        <v>703.2528519874536</v>
      </c>
      <c r="J147" s="10">
        <v>745.71030463550949</v>
      </c>
      <c r="K147" s="10">
        <v>957.72385936987223</v>
      </c>
      <c r="L147" s="10">
        <v>1059.5102536611221</v>
      </c>
      <c r="M147" s="10">
        <v>1022.4405632536666</v>
      </c>
      <c r="N147" s="10">
        <v>922.8704288477976</v>
      </c>
      <c r="O147" s="10">
        <v>1430.0774233135658</v>
      </c>
      <c r="P147" s="10">
        <v>1749.216384600086</v>
      </c>
      <c r="Q147" s="10">
        <v>2174.0084908083213</v>
      </c>
      <c r="R147" s="10">
        <v>2596.8825721789135</v>
      </c>
      <c r="S147" s="10">
        <v>3577.0677244381968</v>
      </c>
      <c r="T147" s="10">
        <v>4750.0135677749158</v>
      </c>
      <c r="U147" s="10">
        <v>4174.0950535958027</v>
      </c>
      <c r="V147" s="10">
        <v>4118.4969719504861</v>
      </c>
      <c r="W147" s="10">
        <v>4427.0357135055383</v>
      </c>
      <c r="X147" s="10">
        <v>5099.6000000000004</v>
      </c>
      <c r="Y147" s="10">
        <v>5799.1870109211595</v>
      </c>
      <c r="Z147" s="10">
        <v>5941.1547117378277</v>
      </c>
      <c r="AA147" s="10">
        <v>4578.2565929985358</v>
      </c>
      <c r="AB147" s="10">
        <v>4162.4856264977525</v>
      </c>
      <c r="AC147" s="10">
        <v>4025.1985960966203</v>
      </c>
      <c r="AD147" s="10">
        <v>4410.9359433949867</v>
      </c>
      <c r="AE147" s="10">
        <v>4619.086160047781</v>
      </c>
      <c r="AF147" s="10">
        <v>3871.3636100461313</v>
      </c>
      <c r="AG147" s="10">
        <v>3986.5580387620898</v>
      </c>
      <c r="AH147" s="27">
        <v>0.82678654819559083</v>
      </c>
      <c r="CC147" s="22">
        <f t="shared" si="2"/>
        <v>0.82678654819559083</v>
      </c>
      <c r="CD147" s="19">
        <v>482175</v>
      </c>
    </row>
    <row r="148" spans="1:82" x14ac:dyDescent="0.3">
      <c r="A148" s="3" t="s">
        <v>114</v>
      </c>
      <c r="B148" s="10">
        <v>855.65669700910269</v>
      </c>
      <c r="C148" s="10">
        <v>910.27308192457735</v>
      </c>
      <c r="D148" s="10">
        <v>1219.7659297789337</v>
      </c>
      <c r="E148" s="10">
        <v>1422.6267880364107</v>
      </c>
      <c r="F148" s="10">
        <v>1365.4096228868661</v>
      </c>
      <c r="G148" s="10">
        <v>1537.0611183355006</v>
      </c>
      <c r="H148" s="10">
        <v>1370.5999821768532</v>
      </c>
      <c r="I148" s="10">
        <v>1500.6999804850454</v>
      </c>
      <c r="J148" s="10">
        <v>1466.8999904622888</v>
      </c>
      <c r="K148" s="10">
        <v>1438.1999906488945</v>
      </c>
      <c r="L148" s="10">
        <v>1451.2</v>
      </c>
      <c r="M148" s="10">
        <v>1531.8595578673601</v>
      </c>
      <c r="N148" s="10">
        <v>1602.080624187256</v>
      </c>
      <c r="O148" s="10">
        <v>1672.301690507152</v>
      </c>
      <c r="P148" s="10">
        <v>1825.747724317295</v>
      </c>
      <c r="Q148" s="10">
        <v>2257.4772431729516</v>
      </c>
      <c r="R148" s="10">
        <v>2788.0364109232769</v>
      </c>
      <c r="S148" s="10">
        <v>3669.7009102730817</v>
      </c>
      <c r="T148" s="10">
        <v>5180.7542262678808</v>
      </c>
      <c r="U148" s="10">
        <v>5315.9947984395312</v>
      </c>
      <c r="V148" s="10">
        <v>5703.5110533159941</v>
      </c>
      <c r="W148" s="10">
        <v>7214.5643693107932</v>
      </c>
      <c r="X148" s="10">
        <v>8086.6059817945388</v>
      </c>
      <c r="Y148" s="10">
        <v>9104.4187256176847</v>
      </c>
      <c r="Z148" s="10">
        <v>10300.832249674902</v>
      </c>
      <c r="AA148" s="10">
        <v>10990.897269180754</v>
      </c>
      <c r="AB148" s="10">
        <v>10312.093628088427</v>
      </c>
      <c r="AC148" s="10">
        <v>9815.3446033810142</v>
      </c>
      <c r="AD148" s="10">
        <v>9957.6671001300383</v>
      </c>
      <c r="AE148" s="10">
        <v>9133.596879063718</v>
      </c>
      <c r="AF148" s="10">
        <v>8772.2366710013011</v>
      </c>
      <c r="AG148" s="10">
        <v>8117.6720497810657</v>
      </c>
      <c r="AH148" s="27">
        <v>9.4535537269341283</v>
      </c>
      <c r="CC148" s="22">
        <f t="shared" si="2"/>
        <v>9.4535537269341283</v>
      </c>
      <c r="CD148" s="19">
        <v>85869</v>
      </c>
    </row>
    <row r="149" spans="1:82" x14ac:dyDescent="0.3">
      <c r="A149" s="3" t="s">
        <v>115</v>
      </c>
      <c r="B149" s="10">
        <v>0</v>
      </c>
      <c r="C149" s="10">
        <v>0</v>
      </c>
      <c r="D149" s="10">
        <v>0</v>
      </c>
      <c r="E149" s="10">
        <v>0.98375203596220007</v>
      </c>
      <c r="F149" s="10">
        <v>1.870273188367598</v>
      </c>
      <c r="G149" s="10">
        <v>4.4107491391530802</v>
      </c>
      <c r="H149" s="10">
        <v>3.5570463509929242</v>
      </c>
      <c r="I149" s="10">
        <v>1.9196434837850569</v>
      </c>
      <c r="J149" s="10">
        <v>5</v>
      </c>
      <c r="K149" s="10">
        <v>3</v>
      </c>
      <c r="L149" s="10">
        <v>2</v>
      </c>
      <c r="M149" s="10">
        <v>3</v>
      </c>
      <c r="N149" s="10">
        <v>2</v>
      </c>
      <c r="O149" s="10">
        <v>5</v>
      </c>
      <c r="P149" s="10">
        <v>10</v>
      </c>
      <c r="Q149" s="10">
        <v>3</v>
      </c>
      <c r="R149" s="10">
        <v>3</v>
      </c>
      <c r="S149" s="10">
        <v>2</v>
      </c>
      <c r="T149" s="10">
        <v>0</v>
      </c>
      <c r="U149" s="10">
        <v>8</v>
      </c>
      <c r="V149" s="10">
        <v>9</v>
      </c>
      <c r="W149" s="10">
        <v>28</v>
      </c>
      <c r="X149" s="10">
        <v>34</v>
      </c>
      <c r="Y149" s="10">
        <v>16</v>
      </c>
      <c r="Z149" s="10">
        <v>16</v>
      </c>
      <c r="AA149" s="10">
        <v>30</v>
      </c>
      <c r="AB149" s="10">
        <v>64</v>
      </c>
      <c r="AC149" s="10">
        <v>120</v>
      </c>
      <c r="AD149" s="10">
        <v>130</v>
      </c>
      <c r="AE149" s="10">
        <v>124</v>
      </c>
      <c r="AF149" s="10">
        <v>187</v>
      </c>
      <c r="AG149" s="10">
        <v>231</v>
      </c>
      <c r="AH149" s="27">
        <v>6.6336039422560569E-2</v>
      </c>
      <c r="CC149" s="22">
        <f t="shared" si="2"/>
        <v>6.6336039422560569E-2</v>
      </c>
      <c r="CD149" s="19">
        <v>348227</v>
      </c>
    </row>
    <row r="150" spans="1:82" x14ac:dyDescent="0.3">
      <c r="A150" s="3" t="s">
        <v>214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11.7</v>
      </c>
      <c r="R150" s="10">
        <v>11.2084206</v>
      </c>
      <c r="S150" s="10">
        <v>10.74563556</v>
      </c>
      <c r="T150" s="10">
        <v>9.7252751400000008</v>
      </c>
      <c r="U150" s="10">
        <v>9.2844647400000007</v>
      </c>
      <c r="V150" s="10">
        <v>8.9944243800000017</v>
      </c>
      <c r="W150" s="10">
        <v>9.3574890600000007</v>
      </c>
      <c r="X150" s="10">
        <v>9.6905710200000001</v>
      </c>
      <c r="Y150" s="10">
        <v>9.8377945199999992</v>
      </c>
      <c r="Z150" s="10">
        <v>9.5272782314400004</v>
      </c>
      <c r="AA150" s="10">
        <v>16.785283379999999</v>
      </c>
      <c r="AB150" s="10">
        <v>18.565000000000001</v>
      </c>
      <c r="AC150" s="10">
        <v>19.907</v>
      </c>
      <c r="AD150" s="10">
        <v>20.186</v>
      </c>
      <c r="AE150" s="10">
        <v>19.949000000000002</v>
      </c>
      <c r="AF150" s="10">
        <v>18.596</v>
      </c>
      <c r="AG150" s="10">
        <v>15.622</v>
      </c>
      <c r="AH150" s="27">
        <v>7.1660550458715599</v>
      </c>
      <c r="CC150" s="22">
        <f t="shared" si="2"/>
        <v>7.1660550458715599</v>
      </c>
      <c r="CD150" s="19">
        <v>218</v>
      </c>
    </row>
    <row r="151" spans="1:82" x14ac:dyDescent="0.3">
      <c r="A151" s="3" t="s">
        <v>116</v>
      </c>
      <c r="B151" s="10">
        <v>21.8</v>
      </c>
      <c r="C151" s="10">
        <v>16.100000000000001</v>
      </c>
      <c r="D151" s="10">
        <v>20</v>
      </c>
      <c r="E151" s="10">
        <v>23.7</v>
      </c>
      <c r="F151" s="10">
        <v>24.8</v>
      </c>
      <c r="G151" s="10">
        <v>20.399999999999999</v>
      </c>
      <c r="H151" s="10">
        <v>20</v>
      </c>
      <c r="I151" s="10">
        <v>21.3</v>
      </c>
      <c r="J151" s="10">
        <v>20.6</v>
      </c>
      <c r="K151" s="10">
        <v>21.2</v>
      </c>
      <c r="L151" s="10">
        <v>22</v>
      </c>
      <c r="M151" s="10">
        <v>42.1</v>
      </c>
      <c r="N151" s="10">
        <v>44.7</v>
      </c>
      <c r="O151" s="10">
        <v>56.6</v>
      </c>
      <c r="P151" s="10">
        <v>72.3</v>
      </c>
      <c r="Q151" s="10">
        <v>87.6</v>
      </c>
      <c r="R151" s="10">
        <v>236.3</v>
      </c>
      <c r="S151" s="10">
        <v>295.89999999999998</v>
      </c>
      <c r="T151" s="10">
        <v>387.6</v>
      </c>
      <c r="U151" s="10">
        <v>449.8</v>
      </c>
      <c r="V151" s="10">
        <v>485.8</v>
      </c>
      <c r="W151" s="10">
        <v>463.6</v>
      </c>
      <c r="X151" s="10">
        <v>563.6</v>
      </c>
      <c r="Y151" s="10">
        <v>644.20000000000005</v>
      </c>
      <c r="Z151" s="10">
        <v>814.5</v>
      </c>
      <c r="AA151" s="10">
        <v>828.9</v>
      </c>
      <c r="AB151" s="10">
        <v>838.79009999999994</v>
      </c>
      <c r="AC151" s="10">
        <v>838.40809999999999</v>
      </c>
      <c r="AD151" s="10">
        <v>797.13880000000006</v>
      </c>
      <c r="AE151" s="10">
        <v>823.65155800000002</v>
      </c>
      <c r="AF151" s="10">
        <v>512.22556823000002</v>
      </c>
      <c r="AG151" s="10">
        <v>553.70337175999998</v>
      </c>
      <c r="AH151" s="27">
        <v>0.87053434755129322</v>
      </c>
      <c r="CC151" s="22">
        <f t="shared" si="2"/>
        <v>0.87053434755129322</v>
      </c>
      <c r="CD151" s="19">
        <v>63605</v>
      </c>
    </row>
    <row r="152" spans="1:82" x14ac:dyDescent="0.3">
      <c r="A152" s="3" t="s">
        <v>117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3.2628523396099074</v>
      </c>
      <c r="I152" s="10">
        <v>12.298278962867341</v>
      </c>
      <c r="J152" s="10">
        <v>5.9181106693559942</v>
      </c>
      <c r="K152" s="10">
        <v>8.3195516875886479</v>
      </c>
      <c r="L152" s="10">
        <v>11.214674430931824</v>
      </c>
      <c r="M152" s="10">
        <v>10.739272462038519</v>
      </c>
      <c r="N152" s="10">
        <v>57.102453875838172</v>
      </c>
      <c r="O152" s="10">
        <v>91.392133193117189</v>
      </c>
      <c r="P152" s="10">
        <v>116.69018916796261</v>
      </c>
      <c r="Q152" s="10">
        <v>128.25707897228241</v>
      </c>
      <c r="R152" s="10">
        <v>158.63386689997679</v>
      </c>
      <c r="S152" s="10">
        <v>284.23089839099504</v>
      </c>
      <c r="T152" s="10">
        <v>321.36950532615901</v>
      </c>
      <c r="U152" s="10">
        <v>315.78498038411283</v>
      </c>
      <c r="V152" s="10">
        <v>394.60864128423356</v>
      </c>
      <c r="W152" s="10">
        <v>551.16847912708067</v>
      </c>
      <c r="X152" s="10">
        <v>511.36579205805378</v>
      </c>
      <c r="Y152" s="10">
        <v>514.81069759908451</v>
      </c>
      <c r="Z152" s="10">
        <v>406.26634719941944</v>
      </c>
      <c r="AA152" s="10">
        <v>280.65130760763532</v>
      </c>
      <c r="AB152" s="10">
        <v>198.20006187848321</v>
      </c>
      <c r="AC152" s="10">
        <v>268.12716756421378</v>
      </c>
      <c r="AD152" s="10">
        <v>91.86931364903991</v>
      </c>
      <c r="AE152" s="10">
        <v>0</v>
      </c>
      <c r="AF152" s="10">
        <v>0</v>
      </c>
      <c r="AG152" s="10"/>
      <c r="AH152" s="27"/>
      <c r="CC152" s="22">
        <f t="shared" si="2"/>
        <v>0</v>
      </c>
      <c r="CD152" s="19">
        <v>27339</v>
      </c>
    </row>
    <row r="153" spans="1:82" x14ac:dyDescent="0.3">
      <c r="A153" s="3" t="s">
        <v>118</v>
      </c>
      <c r="B153" s="10">
        <v>0</v>
      </c>
      <c r="C153" s="10">
        <v>0</v>
      </c>
      <c r="D153" s="10">
        <v>0</v>
      </c>
      <c r="E153" s="10"/>
      <c r="F153" s="10"/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27"/>
      <c r="CC153" s="22">
        <f t="shared" si="2"/>
        <v>0</v>
      </c>
      <c r="CD153" s="19">
        <v>38820</v>
      </c>
    </row>
    <row r="154" spans="1:82" x14ac:dyDescent="0.3">
      <c r="A154" s="3" t="s">
        <v>119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>
        <v>122.62749345756001</v>
      </c>
      <c r="AD154" s="10">
        <v>284.2</v>
      </c>
      <c r="AE154" s="10">
        <v>325.54572326998402</v>
      </c>
      <c r="AF154" s="10">
        <v>164.98324351151999</v>
      </c>
      <c r="AG154" s="10">
        <v>173.39552560022722</v>
      </c>
      <c r="AH154" s="27">
        <v>7.6744737760017015E-2</v>
      </c>
      <c r="CC154" s="22">
        <f t="shared" si="2"/>
        <v>7.6744737760017015E-2</v>
      </c>
      <c r="CD154" s="19">
        <v>225938</v>
      </c>
    </row>
    <row r="155" spans="1:82" x14ac:dyDescent="0.3">
      <c r="A155" s="3" t="s">
        <v>120</v>
      </c>
      <c r="B155" s="10">
        <v>5</v>
      </c>
      <c r="C155" s="10">
        <v>9</v>
      </c>
      <c r="D155" s="10">
        <v>8</v>
      </c>
      <c r="E155" s="10">
        <v>45</v>
      </c>
      <c r="F155" s="10">
        <v>89</v>
      </c>
      <c r="G155" s="10">
        <v>151</v>
      </c>
      <c r="H155" s="10">
        <v>57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195.4</v>
      </c>
      <c r="R155" s="10">
        <v>63.286334980868503</v>
      </c>
      <c r="S155" s="10">
        <v>65.935652547979004</v>
      </c>
      <c r="T155" s="10">
        <v>116.94306476688561</v>
      </c>
      <c r="U155" s="10">
        <v>93.790177692459508</v>
      </c>
      <c r="V155" s="10">
        <v>109.14210911310711</v>
      </c>
      <c r="W155" s="10">
        <v>134.76683632099451</v>
      </c>
      <c r="X155" s="10">
        <v>152.35750699162881</v>
      </c>
      <c r="Y155" s="10">
        <v>210.26202332579558</v>
      </c>
      <c r="Z155" s="10">
        <v>182.98195167917601</v>
      </c>
      <c r="AA155" s="10">
        <v>153.32215493797332</v>
      </c>
      <c r="AB155" s="10">
        <v>196.07288362012312</v>
      </c>
      <c r="AC155" s="10">
        <v>246.2115901379855</v>
      </c>
      <c r="AD155" s="10">
        <v>258.52355591934418</v>
      </c>
      <c r="AE155" s="10">
        <v>225.72315762814179</v>
      </c>
      <c r="AF155" s="10">
        <v>211.19446241595426</v>
      </c>
      <c r="AG155" s="10">
        <v>255.92348292973878</v>
      </c>
      <c r="AH155" s="27">
        <v>6.4941023768857256E-2</v>
      </c>
      <c r="CC155" s="22">
        <f t="shared" si="2"/>
        <v>6.4941023768857256E-2</v>
      </c>
      <c r="CD155" s="19">
        <v>394086</v>
      </c>
    </row>
    <row r="156" spans="1:82" x14ac:dyDescent="0.3">
      <c r="A156" s="3" t="s">
        <v>215</v>
      </c>
      <c r="B156" s="10"/>
      <c r="C156" s="10"/>
      <c r="D156" s="10"/>
      <c r="E156" s="10"/>
      <c r="F156" s="10">
        <v>155</v>
      </c>
      <c r="G156" s="10">
        <v>262</v>
      </c>
      <c r="H156" s="10">
        <v>243</v>
      </c>
      <c r="I156" s="10">
        <v>181</v>
      </c>
      <c r="J156" s="10">
        <v>176</v>
      </c>
      <c r="K156" s="10">
        <v>191</v>
      </c>
      <c r="L156" s="10">
        <v>311</v>
      </c>
      <c r="M156" s="10">
        <v>345</v>
      </c>
      <c r="N156" s="10">
        <v>353</v>
      </c>
      <c r="O156" s="10">
        <v>325</v>
      </c>
      <c r="P156" s="10">
        <v>552</v>
      </c>
      <c r="Q156" s="10">
        <v>621</v>
      </c>
      <c r="R156" s="10">
        <v>694</v>
      </c>
      <c r="S156" s="10">
        <v>1018</v>
      </c>
      <c r="T156" s="10">
        <v>1474</v>
      </c>
      <c r="U156" s="10">
        <v>1154</v>
      </c>
      <c r="V156" s="10">
        <v>1326</v>
      </c>
      <c r="W156" s="10">
        <v>1416</v>
      </c>
      <c r="X156" s="10">
        <v>1538</v>
      </c>
      <c r="Y156" s="10">
        <v>1579</v>
      </c>
      <c r="Z156" s="10">
        <v>2183</v>
      </c>
      <c r="AA156" s="10">
        <v>2574</v>
      </c>
      <c r="AB156" s="10">
        <v>3732</v>
      </c>
      <c r="AC156" s="10">
        <v>6344</v>
      </c>
      <c r="AD156" s="10">
        <v>7501</v>
      </c>
      <c r="AE156" s="10">
        <v>8007</v>
      </c>
      <c r="AF156" s="10">
        <v>7915</v>
      </c>
      <c r="AG156" s="10">
        <v>9419</v>
      </c>
      <c r="AH156" s="27">
        <v>1.3870501732524183</v>
      </c>
      <c r="CC156" s="22">
        <f t="shared" si="2"/>
        <v>1.3870501732524183</v>
      </c>
      <c r="CD156" s="19">
        <v>679067</v>
      </c>
    </row>
    <row r="157" spans="1:82" x14ac:dyDescent="0.3">
      <c r="A157" s="3" t="s">
        <v>121</v>
      </c>
      <c r="B157" s="10">
        <v>76.72896107088151</v>
      </c>
      <c r="C157" s="10">
        <v>94.102857275506864</v>
      </c>
      <c r="D157" s="10">
        <v>108.53159889719662</v>
      </c>
      <c r="E157" s="10">
        <v>459.58785578204964</v>
      </c>
      <c r="F157" s="10">
        <v>386.46435317355252</v>
      </c>
      <c r="G157" s="10">
        <v>527.07093462971625</v>
      </c>
      <c r="H157" s="10">
        <v>304.09090710518154</v>
      </c>
      <c r="I157" s="10">
        <v>217.1841959831425</v>
      </c>
      <c r="J157" s="10">
        <v>207.23061018025743</v>
      </c>
      <c r="K157" s="10">
        <v>202</v>
      </c>
      <c r="L157" s="10">
        <v>203.16407151364803</v>
      </c>
      <c r="M157" s="10">
        <v>250.5122277680793</v>
      </c>
      <c r="N157" s="10">
        <v>256.38301424614758</v>
      </c>
      <c r="O157" s="10">
        <v>258.92184402427165</v>
      </c>
      <c r="P157" s="10">
        <v>378.43880339105391</v>
      </c>
      <c r="Q157" s="10">
        <v>435.78910467798335</v>
      </c>
      <c r="R157" s="10">
        <v>445.0203219729018</v>
      </c>
      <c r="S157" s="10">
        <v>345.52510018610417</v>
      </c>
      <c r="T157" s="10">
        <v>387.82437021627567</v>
      </c>
      <c r="U157" s="10">
        <v>518.10768963348607</v>
      </c>
      <c r="V157" s="10">
        <v>505.71682770562757</v>
      </c>
      <c r="W157" s="10">
        <v>670.89954861336503</v>
      </c>
      <c r="X157" s="10">
        <v>559.67910452853732</v>
      </c>
      <c r="Y157" s="10">
        <v>559.09909610215095</v>
      </c>
      <c r="Z157" s="10">
        <v>457.22100023274243</v>
      </c>
      <c r="AA157" s="10">
        <v>343.83896891173407</v>
      </c>
      <c r="AB157" s="10">
        <v>282.91692276367115</v>
      </c>
      <c r="AC157" s="10">
        <v>300.87961353066225</v>
      </c>
      <c r="AD157" s="10">
        <v>261.72898496337046</v>
      </c>
      <c r="AE157" s="10">
        <v>259.42559588744626</v>
      </c>
      <c r="AF157" s="10">
        <v>255.50691830607587</v>
      </c>
      <c r="AG157" s="10">
        <v>321.53089624819637</v>
      </c>
      <c r="AH157" s="27">
        <v>0.12858407000387767</v>
      </c>
      <c r="CC157" s="22">
        <f t="shared" si="2"/>
        <v>0.12858407000387767</v>
      </c>
      <c r="CD157" s="19">
        <v>250055</v>
      </c>
    </row>
    <row r="158" spans="1:82" x14ac:dyDescent="0.3">
      <c r="A158" s="3" t="s">
        <v>216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27"/>
      <c r="CC158" s="22">
        <f t="shared" si="2"/>
        <v>0</v>
      </c>
      <c r="CD158" s="19">
        <v>108476</v>
      </c>
    </row>
    <row r="159" spans="1:82" x14ac:dyDescent="0.3">
      <c r="A159" s="3" t="s">
        <v>122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>
        <v>10444.681380807237</v>
      </c>
      <c r="X159" s="10">
        <v>10412.912087912089</v>
      </c>
      <c r="Y159" s="10">
        <v>11281.043956043955</v>
      </c>
      <c r="Z159" s="10">
        <v>11230.219780219781</v>
      </c>
      <c r="AA159" s="10">
        <v>12192.032967032968</v>
      </c>
      <c r="AB159" s="10">
        <v>11981.868131868132</v>
      </c>
      <c r="AC159" s="10">
        <v>12759.340659340658</v>
      </c>
      <c r="AD159" s="10">
        <v>11557.967032967032</v>
      </c>
      <c r="AE159" s="10">
        <v>11963.736263736266</v>
      </c>
      <c r="AF159" s="10">
        <v>10112.087912087911</v>
      </c>
      <c r="AG159" s="10">
        <v>10966.208791208794</v>
      </c>
      <c r="AH159" s="27">
        <v>6.10329023258892</v>
      </c>
      <c r="CC159" s="22">
        <f t="shared" si="2"/>
        <v>6.10329023258892</v>
      </c>
      <c r="CD159" s="19">
        <v>179677</v>
      </c>
    </row>
    <row r="160" spans="1:82" x14ac:dyDescent="0.3">
      <c r="A160" s="3" t="s">
        <v>123</v>
      </c>
      <c r="B160" s="10">
        <v>0</v>
      </c>
      <c r="C160" s="10">
        <v>0</v>
      </c>
      <c r="D160" s="10">
        <v>0</v>
      </c>
      <c r="E160" s="10">
        <v>0</v>
      </c>
      <c r="F160" s="10">
        <v>5</v>
      </c>
      <c r="G160" s="10">
        <v>2</v>
      </c>
      <c r="H160" s="10">
        <v>2</v>
      </c>
      <c r="I160" s="10">
        <v>1</v>
      </c>
      <c r="J160" s="10">
        <v>6</v>
      </c>
      <c r="K160" s="10">
        <v>8</v>
      </c>
      <c r="L160" s="10">
        <v>6</v>
      </c>
      <c r="M160" s="10">
        <v>5</v>
      </c>
      <c r="N160" s="10">
        <v>6</v>
      </c>
      <c r="O160" s="10">
        <v>8</v>
      </c>
      <c r="P160" s="10">
        <v>6</v>
      </c>
      <c r="Q160" s="10">
        <v>22.3</v>
      </c>
      <c r="R160" s="10">
        <v>40.736418735504955</v>
      </c>
      <c r="S160" s="10">
        <v>55.020476311113761</v>
      </c>
      <c r="T160" s="10">
        <v>168.49682284998445</v>
      </c>
      <c r="U160" s="10">
        <v>64.407171894823236</v>
      </c>
      <c r="V160" s="10">
        <v>88.24141655076761</v>
      </c>
      <c r="W160" s="10">
        <v>127.76572643552223</v>
      </c>
      <c r="X160" s="10">
        <v>116.34622762482303</v>
      </c>
      <c r="Y160" s="10">
        <v>484.52090021339035</v>
      </c>
      <c r="Z160" s="10">
        <v>592.7688067697502</v>
      </c>
      <c r="AA160" s="10">
        <v>514.2896602430352</v>
      </c>
      <c r="AB160" s="10">
        <v>302.50760991767686</v>
      </c>
      <c r="AC160" s="10">
        <v>389.12247625084672</v>
      </c>
      <c r="AD160" s="10">
        <v>435.25648593201311</v>
      </c>
      <c r="AE160" s="10">
        <v>485.74240426632934</v>
      </c>
      <c r="AF160" s="10">
        <v>536.80562461940804</v>
      </c>
      <c r="AG160" s="10">
        <v>642.16767433918949</v>
      </c>
      <c r="AH160" s="27">
        <v>0.22604692745830118</v>
      </c>
      <c r="CC160" s="22">
        <f t="shared" si="2"/>
        <v>0.22604692745830118</v>
      </c>
      <c r="CD160" s="19">
        <v>284086</v>
      </c>
    </row>
    <row r="161" spans="1:82" x14ac:dyDescent="0.3">
      <c r="A161" s="3" t="s">
        <v>124</v>
      </c>
      <c r="B161" s="10">
        <v>0</v>
      </c>
      <c r="C161" s="10">
        <v>0</v>
      </c>
      <c r="D161" s="10">
        <v>0</v>
      </c>
      <c r="E161" s="10">
        <v>0</v>
      </c>
      <c r="F161" s="10">
        <v>221.7</v>
      </c>
      <c r="G161" s="10">
        <v>468.7</v>
      </c>
      <c r="H161" s="10">
        <v>507.43</v>
      </c>
      <c r="I161" s="10">
        <v>568.4</v>
      </c>
      <c r="J161" s="10">
        <v>464.99</v>
      </c>
      <c r="K161" s="10">
        <v>204.31</v>
      </c>
      <c r="L161" s="10">
        <v>232.2</v>
      </c>
      <c r="M161" s="10">
        <v>914.69</v>
      </c>
      <c r="N161" s="10">
        <v>1295.51</v>
      </c>
      <c r="O161" s="10">
        <v>2264.13</v>
      </c>
      <c r="P161" s="10">
        <v>4189.7299999999996</v>
      </c>
      <c r="Q161" s="10">
        <v>6827.24</v>
      </c>
      <c r="R161" s="10">
        <v>12104.439999999999</v>
      </c>
      <c r="S161" s="10">
        <v>19880.62</v>
      </c>
      <c r="T161" s="10">
        <v>29718.809999999998</v>
      </c>
      <c r="U161" s="10">
        <v>21147.739999999998</v>
      </c>
      <c r="V161" s="10">
        <v>21453.98</v>
      </c>
      <c r="W161" s="10">
        <v>26010.47</v>
      </c>
      <c r="X161" s="10">
        <v>31647.7</v>
      </c>
      <c r="Y161" s="10">
        <v>37216.68</v>
      </c>
      <c r="Z161" s="10">
        <v>32640.36</v>
      </c>
      <c r="AA161" s="10">
        <v>19688.84</v>
      </c>
      <c r="AB161" s="10">
        <v>16244.42</v>
      </c>
      <c r="AC161" s="10">
        <v>20610.14</v>
      </c>
      <c r="AD161" s="10">
        <v>22308.420000000002</v>
      </c>
      <c r="AE161" s="10">
        <v>22217.24</v>
      </c>
      <c r="AF161" s="10">
        <v>16872.18</v>
      </c>
      <c r="AG161" s="10">
        <v>16819.55</v>
      </c>
      <c r="AH161" s="27">
        <v>0.94569953838282172</v>
      </c>
      <c r="CC161" s="22">
        <f t="shared" si="2"/>
        <v>0.94569953838282172</v>
      </c>
      <c r="CD161" s="19">
        <v>1778530</v>
      </c>
    </row>
    <row r="162" spans="1:82" x14ac:dyDescent="0.3">
      <c r="A162" s="3" t="s">
        <v>125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>
        <v>63.6</v>
      </c>
      <c r="W162" s="10">
        <v>93.8161807646553</v>
      </c>
      <c r="X162" s="10">
        <v>92.730312831614597</v>
      </c>
      <c r="Y162" s="10">
        <v>82.872617408187097</v>
      </c>
      <c r="Z162" s="10">
        <v>99.070241985009602</v>
      </c>
      <c r="AA162" s="10">
        <v>101.92373954277009</v>
      </c>
      <c r="AB162" s="10">
        <v>102.46373078965379</v>
      </c>
      <c r="AC162" s="10">
        <v>94.286747808267592</v>
      </c>
      <c r="AD162" s="10">
        <v>87.250541173477401</v>
      </c>
      <c r="AE162" s="10">
        <v>72.408226752480601</v>
      </c>
      <c r="AF162" s="10">
        <v>55.651082750653686</v>
      </c>
      <c r="AG162" s="10">
        <v>73.393716747140786</v>
      </c>
      <c r="AH162" s="27">
        <v>0.6631762604783662</v>
      </c>
      <c r="CC162" s="22">
        <f t="shared" si="2"/>
        <v>0.6631762604783662</v>
      </c>
      <c r="CD162" s="19">
        <v>11067</v>
      </c>
    </row>
    <row r="163" spans="1:82" x14ac:dyDescent="0.3">
      <c r="A163" s="3" t="s">
        <v>126</v>
      </c>
      <c r="B163" s="10">
        <v>3.052144040995413</v>
      </c>
      <c r="C163" s="10">
        <v>3.092153251338027</v>
      </c>
      <c r="D163" s="10">
        <v>4.31819487290384</v>
      </c>
      <c r="E163" s="10">
        <v>2.9315541477289777</v>
      </c>
      <c r="F163" s="10">
        <v>3.5581332370998067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>
        <v>15.6</v>
      </c>
      <c r="R163" s="10">
        <v>20.918751404458575</v>
      </c>
      <c r="S163" s="10">
        <v>10.205979013788866</v>
      </c>
      <c r="T163" s="10">
        <v>8.5926451982275331</v>
      </c>
      <c r="U163" s="10">
        <v>8.4533728061774323</v>
      </c>
      <c r="V163" s="10">
        <v>8.9476431945159138</v>
      </c>
      <c r="W163" s="10">
        <v>12.405220008620191</v>
      </c>
      <c r="X163" s="10">
        <v>11.039604574121398</v>
      </c>
      <c r="Y163" s="10">
        <v>18.219957632918252</v>
      </c>
      <c r="Z163" s="10">
        <v>12.467914792747317</v>
      </c>
      <c r="AA163" s="10">
        <v>15.747451094914659</v>
      </c>
      <c r="AB163" s="10">
        <v>17.712737945910234</v>
      </c>
      <c r="AC163" s="10">
        <v>18.9666889975957</v>
      </c>
      <c r="AD163" s="10">
        <v>17.312561110866401</v>
      </c>
      <c r="AE163" s="10">
        <v>19.773166063965661</v>
      </c>
      <c r="AF163" s="10">
        <v>21.124520653939676</v>
      </c>
      <c r="AG163" s="10">
        <v>25.873304376979739</v>
      </c>
      <c r="AH163" s="27">
        <v>3.0655573906374101</v>
      </c>
      <c r="CC163" s="22">
        <f t="shared" si="2"/>
        <v>3.0655573906374101</v>
      </c>
      <c r="CD163" s="19">
        <v>844</v>
      </c>
    </row>
    <row r="164" spans="1:82" x14ac:dyDescent="0.3">
      <c r="A164" s="3" t="s">
        <v>217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174.79999999999998</v>
      </c>
      <c r="AD164" s="10">
        <v>191.32497338782861</v>
      </c>
      <c r="AE164" s="10">
        <v>194.8510974325217</v>
      </c>
      <c r="AF164" s="10">
        <v>190.77300471431008</v>
      </c>
      <c r="AG164" s="10" t="s">
        <v>241</v>
      </c>
      <c r="AH164" s="27"/>
      <c r="CC164" s="22" t="e">
        <f t="shared" si="2"/>
        <v>#VALUE!</v>
      </c>
      <c r="CD164" s="19">
        <v>1703</v>
      </c>
    </row>
    <row r="165" spans="1:82" x14ac:dyDescent="0.3">
      <c r="A165" s="3" t="s">
        <v>218</v>
      </c>
      <c r="B165" s="10">
        <v>0.09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0.9</v>
      </c>
      <c r="J165" s="10">
        <v>0.26412000000000002</v>
      </c>
      <c r="K165" s="10">
        <v>0.68820000000000003</v>
      </c>
      <c r="L165" s="10">
        <v>0.63908670000000001</v>
      </c>
      <c r="M165" s="10">
        <v>0.65414993350003603</v>
      </c>
      <c r="N165" s="10">
        <v>0.47360249999999998</v>
      </c>
      <c r="O165" s="10">
        <v>0.55374060000000003</v>
      </c>
      <c r="P165" s="10">
        <v>0.61356750000000004</v>
      </c>
      <c r="Q165" s="10">
        <v>0.47620649999999998</v>
      </c>
      <c r="R165" s="10">
        <v>0.67064848077837602</v>
      </c>
      <c r="S165" s="10">
        <v>0.69275957466927096</v>
      </c>
      <c r="T165" s="10">
        <v>0.48807938895247105</v>
      </c>
      <c r="U165" s="10">
        <v>0.54683999999999999</v>
      </c>
      <c r="V165" s="10">
        <v>0.62186132951249995</v>
      </c>
      <c r="W165" s="10">
        <v>0.60093042132414398</v>
      </c>
      <c r="X165" s="10">
        <v>1.31351965665752</v>
      </c>
      <c r="Y165" s="10">
        <v>1.07354310175429</v>
      </c>
      <c r="Z165" s="10">
        <v>1.4415898146633519</v>
      </c>
      <c r="AA165" s="10">
        <v>0.44965620050620497</v>
      </c>
      <c r="AB165" s="10">
        <v>0.57561270524661001</v>
      </c>
      <c r="AC165" s="10">
        <v>0</v>
      </c>
      <c r="AD165" s="10">
        <v>0</v>
      </c>
      <c r="AE165" s="10">
        <v>0.10360532774814279</v>
      </c>
      <c r="AF165" s="10">
        <v>2.373286696034322</v>
      </c>
      <c r="AG165" s="10">
        <v>6.4465035684424077</v>
      </c>
      <c r="AH165" s="27">
        <v>1.2444987583865652</v>
      </c>
      <c r="CC165" s="22">
        <f t="shared" si="2"/>
        <v>1.2444987583865652</v>
      </c>
      <c r="CD165" s="19">
        <v>518</v>
      </c>
    </row>
    <row r="166" spans="1:82" x14ac:dyDescent="0.3">
      <c r="A166" s="3" t="s">
        <v>242</v>
      </c>
      <c r="B166" s="10">
        <v>11221.333333333334</v>
      </c>
      <c r="C166" s="10">
        <v>13728</v>
      </c>
      <c r="D166" s="10">
        <v>13379.2</v>
      </c>
      <c r="E166" s="10">
        <v>15696</v>
      </c>
      <c r="F166" s="10">
        <v>18077.866666666669</v>
      </c>
      <c r="G166" s="10">
        <v>16593.866666666665</v>
      </c>
      <c r="H166" s="10">
        <v>15492.533333333335</v>
      </c>
      <c r="I166" s="10">
        <v>15014.4</v>
      </c>
      <c r="J166" s="10">
        <v>14934.133333333333</v>
      </c>
      <c r="K166" s="10">
        <v>13958.133333333333</v>
      </c>
      <c r="L166" s="10">
        <v>15390.133333333333</v>
      </c>
      <c r="M166" s="10">
        <v>15119.733333333334</v>
      </c>
      <c r="N166" s="10">
        <v>15853.6</v>
      </c>
      <c r="O166" s="10">
        <v>14783.28</v>
      </c>
      <c r="P166" s="10">
        <v>13555.066666666666</v>
      </c>
      <c r="Q166" s="10">
        <v>14303.4</v>
      </c>
      <c r="R166" s="10">
        <v>15942.858666666667</v>
      </c>
      <c r="S166" s="10">
        <v>16435.845333333335</v>
      </c>
      <c r="T166" s="10">
        <v>21696.16</v>
      </c>
      <c r="U166" s="10">
        <v>26469.733333333334</v>
      </c>
      <c r="V166" s="10">
        <v>27069.005333333331</v>
      </c>
      <c r="W166" s="10">
        <v>28474.925333333333</v>
      </c>
      <c r="X166" s="10">
        <v>29492.573333333334</v>
      </c>
      <c r="Y166" s="10">
        <v>34984.186666666668</v>
      </c>
      <c r="Z166" s="10">
        <v>36924.239999999998</v>
      </c>
      <c r="AA166" s="10">
        <v>38787.367999999995</v>
      </c>
      <c r="AB166" s="10">
        <v>37843.205333333332</v>
      </c>
      <c r="AC166" s="10">
        <v>36118.961653333339</v>
      </c>
      <c r="AD166" s="10">
        <v>33881.511795480001</v>
      </c>
      <c r="AE166" s="10">
        <v>31197.048533333334</v>
      </c>
      <c r="AF166" s="10">
        <v>34595.847461351463</v>
      </c>
      <c r="AG166" s="10">
        <v>40735.15549549221</v>
      </c>
      <c r="AH166" s="27">
        <v>4.8870008188550065</v>
      </c>
      <c r="CC166" s="22">
        <f t="shared" si="2"/>
        <v>4.8870008188550065</v>
      </c>
      <c r="CD166" s="19">
        <v>833541</v>
      </c>
    </row>
    <row r="167" spans="1:82" x14ac:dyDescent="0.3">
      <c r="A167" s="3" t="s">
        <v>127</v>
      </c>
      <c r="B167" s="10">
        <v>79.40799161888522</v>
      </c>
      <c r="C167" s="10">
        <v>89.434179781460188</v>
      </c>
      <c r="D167" s="10">
        <v>95.998440178145259</v>
      </c>
      <c r="E167" s="10">
        <v>94.115543258067774</v>
      </c>
      <c r="F167" s="10">
        <v>59.851799273338912</v>
      </c>
      <c r="G167" s="10">
        <v>76.350035425204339</v>
      </c>
      <c r="H167" s="10">
        <v>67.922656493861211</v>
      </c>
      <c r="I167" s="10">
        <v>69.784370962913016</v>
      </c>
      <c r="J167" s="10">
        <v>66.535946991240053</v>
      </c>
      <c r="K167" s="10">
        <v>60.863723898749171</v>
      </c>
      <c r="L167" s="10">
        <v>55.028951045242771</v>
      </c>
      <c r="M167" s="10">
        <v>51.317747647036455</v>
      </c>
      <c r="N167" s="10">
        <v>39.51921190613669</v>
      </c>
      <c r="O167" s="10">
        <v>57.218739905446157</v>
      </c>
      <c r="P167" s="10">
        <v>76.963915960378088</v>
      </c>
      <c r="Q167" s="10">
        <v>97.699999999999989</v>
      </c>
      <c r="R167" s="10">
        <v>96.4922040531888</v>
      </c>
      <c r="S167" s="10">
        <v>143.42909274869697</v>
      </c>
      <c r="T167" s="10">
        <v>144.68608521356975</v>
      </c>
      <c r="U167" s="10">
        <v>175.12471132349381</v>
      </c>
      <c r="V167" s="10">
        <v>216.65570558232801</v>
      </c>
      <c r="W167" s="10">
        <v>209.40326319138276</v>
      </c>
      <c r="X167" s="10">
        <v>220.99813772091764</v>
      </c>
      <c r="Y167" s="10">
        <v>280.5223841220232</v>
      </c>
      <c r="Z167" s="10">
        <v>300.41490227083443</v>
      </c>
      <c r="AA167" s="10">
        <v>272.32411088850904</v>
      </c>
      <c r="AB167" s="10">
        <v>388.5832232209118</v>
      </c>
      <c r="AC167" s="10">
        <v>409.38954066878</v>
      </c>
      <c r="AD167" s="10">
        <v>591.75730627189785</v>
      </c>
      <c r="AE167" s="10"/>
      <c r="AF167" s="10"/>
      <c r="AG167" s="10"/>
      <c r="AH167" s="27"/>
      <c r="CC167" s="22">
        <f t="shared" si="2"/>
        <v>0</v>
      </c>
      <c r="CD167" s="19">
        <v>27640</v>
      </c>
    </row>
    <row r="168" spans="1:82" x14ac:dyDescent="0.3">
      <c r="A168" s="3" t="s">
        <v>219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>
        <v>129.1</v>
      </c>
      <c r="T168" s="10">
        <v>180.04110514730061</v>
      </c>
      <c r="U168" s="10">
        <v>152.9609657676217</v>
      </c>
      <c r="V168" s="10">
        <v>154.76533109314249</v>
      </c>
      <c r="W168" s="10">
        <v>204.11702593697143</v>
      </c>
      <c r="X168" s="10">
        <v>217.79608142484489</v>
      </c>
      <c r="Y168" s="10">
        <v>255.15249995771856</v>
      </c>
      <c r="Z168" s="10">
        <v>267.1593100684662</v>
      </c>
      <c r="AA168" s="10">
        <v>244.95332010299211</v>
      </c>
      <c r="AB168" s="10">
        <v>238.67776275464885</v>
      </c>
      <c r="AC168" s="10">
        <v>273.49958751937186</v>
      </c>
      <c r="AD168" s="10">
        <v>297.11980273285104</v>
      </c>
      <c r="AE168" s="10">
        <v>331.77072098269423</v>
      </c>
      <c r="AF168" s="10">
        <v>390.45067038661125</v>
      </c>
      <c r="AG168" s="10">
        <v>470.7941230451205</v>
      </c>
      <c r="AH168" s="27">
        <v>0.74648652731198151</v>
      </c>
      <c r="CC168" s="22">
        <f t="shared" si="2"/>
        <v>0.74648652731198151</v>
      </c>
      <c r="CD168" s="19">
        <v>63068</v>
      </c>
    </row>
    <row r="169" spans="1:82" x14ac:dyDescent="0.3">
      <c r="A169" s="3" t="s">
        <v>128</v>
      </c>
      <c r="B169" s="10">
        <v>9.7943057265609177</v>
      </c>
      <c r="C169" s="10">
        <v>9.5573612725929529</v>
      </c>
      <c r="D169" s="10">
        <v>13.292957282924776</v>
      </c>
      <c r="E169" s="10">
        <v>5.7897919534758098E-2</v>
      </c>
      <c r="F169" s="10">
        <v>7.9116140846509711E-2</v>
      </c>
      <c r="G169" s="10">
        <v>0.27299597330939396</v>
      </c>
      <c r="H169" s="10">
        <v>0.36217425276409398</v>
      </c>
      <c r="I169" s="10">
        <v>0.35811333955610503</v>
      </c>
      <c r="J169" s="10">
        <v>0.47983809027607305</v>
      </c>
      <c r="K169" s="10">
        <v>0.275709316653928</v>
      </c>
      <c r="L169" s="10">
        <v>10.104413446937098</v>
      </c>
      <c r="M169" s="10">
        <v>5.6079239123352398</v>
      </c>
      <c r="N169" s="10">
        <v>4.8943489031088703</v>
      </c>
      <c r="O169" s="10">
        <v>7.3145377541777608</v>
      </c>
      <c r="P169" s="10">
        <v>7.9259659479909796</v>
      </c>
      <c r="Q169" s="10">
        <v>9.9576717825165257</v>
      </c>
      <c r="R169" s="10">
        <v>17.328411481760362</v>
      </c>
      <c r="S169" s="10">
        <v>52.199999999999996</v>
      </c>
      <c r="T169" s="10">
        <v>50.521578485220182</v>
      </c>
      <c r="U169" s="10">
        <v>62.099674018159604</v>
      </c>
      <c r="V169" s="10">
        <v>41.220615993137777</v>
      </c>
      <c r="W169" s="10">
        <v>50.219370743301454</v>
      </c>
      <c r="X169" s="10">
        <v>56.9584580677787</v>
      </c>
      <c r="Y169" s="10">
        <v>61.159390375863381</v>
      </c>
      <c r="Z169" s="10">
        <v>57.661967474137597</v>
      </c>
      <c r="AA169" s="10">
        <v>74.213584276521928</v>
      </c>
      <c r="AB169" s="10">
        <v>62.945642820538851</v>
      </c>
      <c r="AC169" s="10">
        <v>67.963501037849568</v>
      </c>
      <c r="AD169" s="10">
        <v>69.888233419863752</v>
      </c>
      <c r="AE169" s="10">
        <v>73.362997517989982</v>
      </c>
      <c r="AF169" s="10">
        <v>44.85821659531814</v>
      </c>
      <c r="AG169" s="10">
        <v>48.905267238992153</v>
      </c>
      <c r="AH169" s="27">
        <v>3.3565729059020009</v>
      </c>
      <c r="CC169" s="22">
        <f t="shared" si="2"/>
        <v>3.3565729059020009</v>
      </c>
      <c r="CD169" s="19">
        <v>1457</v>
      </c>
    </row>
    <row r="170" spans="1:82" x14ac:dyDescent="0.3">
      <c r="A170" s="3" t="s">
        <v>129</v>
      </c>
      <c r="B170" s="10">
        <v>5.6125677497455201E-2</v>
      </c>
      <c r="C170" s="10">
        <v>1.8960929762734415E-2</v>
      </c>
      <c r="D170" s="10">
        <v>8.809834712150336E-3</v>
      </c>
      <c r="E170" s="10">
        <v>8.4587671082603302E-3</v>
      </c>
      <c r="F170" s="10">
        <v>7.4990663449358936E-3</v>
      </c>
      <c r="G170" s="10">
        <v>6.753036383638676E-3</v>
      </c>
      <c r="H170" s="10"/>
      <c r="I170" s="10"/>
      <c r="J170" s="10"/>
      <c r="K170" s="10"/>
      <c r="L170" s="10"/>
      <c r="M170" s="10"/>
      <c r="N170" s="10">
        <v>2.6165871306881274</v>
      </c>
      <c r="O170" s="10">
        <v>3.4031882109507219</v>
      </c>
      <c r="P170" s="10">
        <v>2.6044167050638616</v>
      </c>
      <c r="Q170" s="10">
        <v>2.3666226926853748</v>
      </c>
      <c r="R170" s="10">
        <v>3.8838890764993597</v>
      </c>
      <c r="S170" s="10">
        <v>3.7874756738299586</v>
      </c>
      <c r="T170" s="10">
        <v>3.2151365664771099</v>
      </c>
      <c r="U170" s="10">
        <v>3.4910818842763307</v>
      </c>
      <c r="V170" s="10">
        <v>10.570719202144963</v>
      </c>
      <c r="W170" s="10">
        <v>20.610760594046923</v>
      </c>
      <c r="X170" s="10">
        <v>20.085152969468478</v>
      </c>
      <c r="Y170" s="10">
        <v>8.9975597786968002</v>
      </c>
      <c r="Z170" s="10">
        <v>6.8400039680143605</v>
      </c>
      <c r="AA170" s="10">
        <v>6.7636017601717011</v>
      </c>
      <c r="AB170" s="10">
        <v>5.4742984794510336</v>
      </c>
      <c r="AC170" s="10">
        <v>4.0739735635557572</v>
      </c>
      <c r="AD170" s="10">
        <v>7.0058776455305782</v>
      </c>
      <c r="AE170" s="10">
        <v>8.2944583626164992</v>
      </c>
      <c r="AF170" s="10">
        <v>7.710762925212796</v>
      </c>
      <c r="AG170" s="10"/>
      <c r="AH170" s="27"/>
      <c r="CC170" s="22">
        <f t="shared" si="2"/>
        <v>0</v>
      </c>
      <c r="CD170" s="19">
        <v>4148</v>
      </c>
    </row>
    <row r="171" spans="1:82" x14ac:dyDescent="0.3">
      <c r="A171" s="3" t="s">
        <v>130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27"/>
      <c r="CC171" s="22">
        <f t="shared" si="2"/>
        <v>0</v>
      </c>
      <c r="CD171" s="19">
        <v>396992</v>
      </c>
    </row>
    <row r="172" spans="1:82" x14ac:dyDescent="0.3">
      <c r="A172" s="3" t="s">
        <v>220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>
        <v>105.4</v>
      </c>
      <c r="X172" s="10">
        <v>107.84916201117318</v>
      </c>
      <c r="Y172" s="10">
        <v>107.98324022346368</v>
      </c>
      <c r="Z172" s="10">
        <v>114.08938547486034</v>
      </c>
      <c r="AA172" s="10">
        <v>107.08938547486034</v>
      </c>
      <c r="AB172" s="10">
        <v>116.37430167597765</v>
      </c>
      <c r="AC172" s="10">
        <v>104.31284916201116</v>
      </c>
      <c r="AD172" s="10">
        <v>94.097363301675983</v>
      </c>
      <c r="AE172" s="10">
        <v>99.776723027932945</v>
      </c>
      <c r="AF172" s="10">
        <v>81.396898083798874</v>
      </c>
      <c r="AG172" s="10">
        <v>88.392910156424563</v>
      </c>
      <c r="AH172" s="27"/>
      <c r="CC172" s="22"/>
      <c r="CD172" s="19">
        <v>0</v>
      </c>
    </row>
    <row r="173" spans="1:82" x14ac:dyDescent="0.3">
      <c r="A173" s="3" t="s">
        <v>221</v>
      </c>
      <c r="B173" s="10">
        <v>0</v>
      </c>
      <c r="C173" s="10">
        <v>0</v>
      </c>
      <c r="D173" s="10">
        <v>0</v>
      </c>
      <c r="E173" s="10">
        <v>1.5113866433429424</v>
      </c>
      <c r="F173" s="10">
        <v>6.0000515228743625</v>
      </c>
      <c r="G173" s="10">
        <v>2.5678848068643614</v>
      </c>
      <c r="H173" s="10">
        <v>13.104584706703289</v>
      </c>
      <c r="I173" s="10">
        <v>13.726554517192479</v>
      </c>
      <c r="J173" s="10">
        <v>7.7614455473669954</v>
      </c>
      <c r="K173" s="10">
        <v>7.010208728333593</v>
      </c>
      <c r="L173" s="10">
        <v>6.7095504181655024</v>
      </c>
      <c r="M173" s="10">
        <v>10.107141647694281</v>
      </c>
      <c r="N173" s="10">
        <v>11.334953118733448</v>
      </c>
      <c r="O173" s="10">
        <v>15.577226624451018</v>
      </c>
      <c r="P173" s="10">
        <v>29.1</v>
      </c>
      <c r="Q173" s="10">
        <v>49.933611849673504</v>
      </c>
      <c r="R173" s="10">
        <v>58.975399663605522</v>
      </c>
      <c r="S173" s="10">
        <v>81.855714467721754</v>
      </c>
      <c r="T173" s="10">
        <v>152.6946321645004</v>
      </c>
      <c r="U173" s="10">
        <v>138.19494536820559</v>
      </c>
      <c r="V173" s="10">
        <v>69.924079870129887</v>
      </c>
      <c r="W173" s="10">
        <v>69.738479926271566</v>
      </c>
      <c r="X173" s="10">
        <v>154.17547230148918</v>
      </c>
      <c r="Y173" s="10">
        <v>175.29663537106381</v>
      </c>
      <c r="Z173" s="10">
        <v>225.50766090196331</v>
      </c>
      <c r="AA173" s="10">
        <v>239.98653406149987</v>
      </c>
      <c r="AB173" s="10">
        <v>242.25606208307698</v>
      </c>
      <c r="AC173" s="10">
        <v>271.33549602227879</v>
      </c>
      <c r="AD173" s="10">
        <v>364.29863781272047</v>
      </c>
      <c r="AE173" s="10">
        <v>511.26995502224105</v>
      </c>
      <c r="AF173" s="10">
        <v>410.58888400334655</v>
      </c>
      <c r="AG173" s="10">
        <v>441.00664133831248</v>
      </c>
      <c r="AH173" s="27">
        <v>0.38366085355712848</v>
      </c>
      <c r="CC173" s="22">
        <f t="shared" ref="CC173:CC182" si="3">(AG173/CD173)*100</f>
        <v>0.38366085355712848</v>
      </c>
      <c r="CD173" s="19">
        <v>114947</v>
      </c>
    </row>
    <row r="174" spans="1:82" x14ac:dyDescent="0.3">
      <c r="A174" s="3" t="s">
        <v>222</v>
      </c>
      <c r="B174" s="10"/>
      <c r="C174" s="10"/>
      <c r="D174" s="10">
        <v>1.6</v>
      </c>
      <c r="E174" s="10">
        <v>15.7</v>
      </c>
      <c r="F174" s="10">
        <v>16.100000000000001</v>
      </c>
      <c r="G174" s="10">
        <v>27</v>
      </c>
      <c r="H174" s="10">
        <v>25.1</v>
      </c>
      <c r="I174" s="10">
        <v>27.2</v>
      </c>
      <c r="J174" s="10">
        <v>27.3</v>
      </c>
      <c r="K174" s="10">
        <v>24.900000000000002</v>
      </c>
      <c r="L174" s="10">
        <v>27.1</v>
      </c>
      <c r="M174" s="10">
        <v>26.6</v>
      </c>
      <c r="N174" s="10">
        <v>45.2</v>
      </c>
      <c r="O174" s="10">
        <v>65.2</v>
      </c>
      <c r="P174" s="10">
        <v>78.7</v>
      </c>
      <c r="Q174" s="10">
        <v>90.5</v>
      </c>
      <c r="R174" s="10">
        <v>139.83625403306732</v>
      </c>
      <c r="S174" s="10">
        <v>247.82085509267714</v>
      </c>
      <c r="T174" s="10">
        <v>380.1</v>
      </c>
      <c r="U174" s="10">
        <v>246.61539129970976</v>
      </c>
      <c r="V174" s="10">
        <v>212.1183727064934</v>
      </c>
      <c r="W174" s="10">
        <v>219.45058059400009</v>
      </c>
      <c r="X174" s="10">
        <v>198.96128182707551</v>
      </c>
      <c r="Y174" s="10">
        <v>211.2004100072682</v>
      </c>
      <c r="Z174" s="10">
        <v>227.66017424527888</v>
      </c>
      <c r="AA174" s="10">
        <v>200.98773311740553</v>
      </c>
      <c r="AB174" s="10">
        <v>214.51291183661323</v>
      </c>
      <c r="AC174" s="10">
        <v>251.93730090959895</v>
      </c>
      <c r="AD174" s="10">
        <v>296.46432406567817</v>
      </c>
      <c r="AE174" s="10">
        <v>319.59602156344749</v>
      </c>
      <c r="AF174" s="10">
        <v>290.87573795160677</v>
      </c>
      <c r="AG174" s="10">
        <v>351.35561529177448</v>
      </c>
      <c r="AH174" s="27">
        <v>0.56862860542446103</v>
      </c>
      <c r="CC174" s="22">
        <f t="shared" si="3"/>
        <v>0.56862860542446103</v>
      </c>
      <c r="CD174" s="19">
        <v>61790</v>
      </c>
    </row>
    <row r="175" spans="1:82" x14ac:dyDescent="0.3">
      <c r="A175" s="3" t="s">
        <v>131</v>
      </c>
      <c r="B175" s="10">
        <v>5.6153486195601392</v>
      </c>
      <c r="C175" s="10">
        <v>6.7777880099456675</v>
      </c>
      <c r="D175" s="10">
        <v>5.6009016085516201</v>
      </c>
      <c r="E175" s="10">
        <v>2.2272879370921892</v>
      </c>
      <c r="F175" s="10">
        <v>5.7726926319680629</v>
      </c>
      <c r="G175" s="10">
        <v>8.0742241404621389</v>
      </c>
      <c r="H175" s="10">
        <v>8.4680217682369818</v>
      </c>
      <c r="I175" s="10">
        <v>2.85180692908372</v>
      </c>
      <c r="J175" s="10">
        <v>2.4918758789702791</v>
      </c>
      <c r="K175" s="10">
        <v>5.725338757821957</v>
      </c>
      <c r="L175" s="10">
        <v>6.46501221523775</v>
      </c>
      <c r="M175" s="10">
        <v>2.2554401169426259</v>
      </c>
      <c r="N175" s="10">
        <v>1.387110848798546</v>
      </c>
      <c r="O175" s="10">
        <v>1.5770128842506059</v>
      </c>
      <c r="P175" s="10">
        <v>1.8107047042753102</v>
      </c>
      <c r="Q175" s="10">
        <v>2.1111199282601856</v>
      </c>
      <c r="R175" s="10">
        <v>11.200000000000001</v>
      </c>
      <c r="S175" s="10">
        <v>12.106463842675295</v>
      </c>
      <c r="T175" s="10">
        <v>13.943460893490428</v>
      </c>
      <c r="U175" s="10">
        <v>39.104831410831061</v>
      </c>
      <c r="V175" s="10">
        <v>61.708124120572279</v>
      </c>
      <c r="W175" s="10">
        <v>66.854110308346748</v>
      </c>
      <c r="X175" s="10">
        <v>46.602802652814823</v>
      </c>
      <c r="Y175" s="10">
        <v>44.826768546055042</v>
      </c>
      <c r="Z175" s="10">
        <v>45.891322794907389</v>
      </c>
      <c r="AA175" s="10">
        <v>55.643035762191907</v>
      </c>
      <c r="AB175" s="10">
        <v>69.187218729760843</v>
      </c>
      <c r="AC175" s="10">
        <v>54.704347203511723</v>
      </c>
      <c r="AD175" s="10">
        <v>62.632139732473462</v>
      </c>
      <c r="AE175" s="10">
        <v>83.345358453286863</v>
      </c>
      <c r="AF175" s="10">
        <v>65.712683874844728</v>
      </c>
      <c r="AG175" s="10">
        <v>55.072692202983788</v>
      </c>
      <c r="AH175" s="27">
        <v>3.3745522183200851</v>
      </c>
      <c r="CC175" s="22">
        <f t="shared" si="3"/>
        <v>3.3745522183200851</v>
      </c>
      <c r="CD175" s="19">
        <v>1632</v>
      </c>
    </row>
    <row r="176" spans="1:82" x14ac:dyDescent="0.3">
      <c r="A176" s="3" t="s">
        <v>132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27"/>
      <c r="CC176" s="22">
        <f t="shared" si="3"/>
        <v>0</v>
      </c>
      <c r="CD176" s="19">
        <v>7628</v>
      </c>
    </row>
    <row r="177" spans="1:82" x14ac:dyDescent="0.3">
      <c r="A177" s="3" t="s">
        <v>133</v>
      </c>
      <c r="B177" s="10">
        <v>1115.6154010693128</v>
      </c>
      <c r="C177" s="10">
        <v>802.7104195970079</v>
      </c>
      <c r="D177" s="10">
        <v>738.43048860431884</v>
      </c>
      <c r="E177" s="10">
        <v>631.94378199188213</v>
      </c>
      <c r="F177" s="10">
        <v>571.59253223325038</v>
      </c>
      <c r="G177" s="10">
        <v>566.61715230380264</v>
      </c>
      <c r="H177" s="10">
        <v>518.45941281009141</v>
      </c>
      <c r="I177" s="10">
        <v>581.84021556911966</v>
      </c>
      <c r="J177" s="10">
        <v>616.22847638986048</v>
      </c>
      <c r="K177" s="10">
        <v>641.27239333609896</v>
      </c>
      <c r="L177" s="10">
        <v>614.27748187113548</v>
      </c>
      <c r="M177" s="10">
        <v>520.76000124293421</v>
      </c>
      <c r="N177" s="10">
        <v>505.5</v>
      </c>
      <c r="O177" s="10">
        <v>705.75152817223614</v>
      </c>
      <c r="P177" s="10">
        <v>934.59861350628103</v>
      </c>
      <c r="Q177" s="10">
        <v>1041.8443333337641</v>
      </c>
      <c r="R177" s="10">
        <v>1055.1266550932016</v>
      </c>
      <c r="S177" s="10">
        <v>1172.7169217114263</v>
      </c>
      <c r="T177" s="10">
        <v>1118.9330089957514</v>
      </c>
      <c r="U177" s="10">
        <v>1143.8550533451294</v>
      </c>
      <c r="V177" s="10">
        <v>1352.7991854840536</v>
      </c>
      <c r="W177" s="10">
        <v>1422.6978646830864</v>
      </c>
      <c r="X177" s="10">
        <v>1319.9443694493175</v>
      </c>
      <c r="Y177" s="10">
        <v>1181.9804186965036</v>
      </c>
      <c r="Z177" s="10">
        <v>1093.5858758394356</v>
      </c>
      <c r="AA177" s="10">
        <v>980.09783852220721</v>
      </c>
      <c r="AB177" s="10">
        <v>896.79866432497204</v>
      </c>
      <c r="AC177" s="10">
        <v>1033.4897644907048</v>
      </c>
      <c r="AD177" s="10">
        <v>1097.8436910359487</v>
      </c>
      <c r="AE177" s="10">
        <v>1052.0381125950246</v>
      </c>
      <c r="AF177" s="10">
        <v>920.78183014987917</v>
      </c>
      <c r="AG177" s="10">
        <v>1066.4504554384011</v>
      </c>
      <c r="AH177" s="27">
        <v>0.25457928739276287</v>
      </c>
      <c r="CC177" s="22">
        <f t="shared" si="3"/>
        <v>0.25457928739276287</v>
      </c>
      <c r="CD177" s="19">
        <v>418907</v>
      </c>
    </row>
    <row r="178" spans="1:82" x14ac:dyDescent="0.3">
      <c r="A178" s="3" t="s">
        <v>223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2.4</v>
      </c>
      <c r="AA178" s="10">
        <v>145.94999999999999</v>
      </c>
      <c r="AB178" s="10">
        <v>63.79</v>
      </c>
      <c r="AC178" s="10">
        <v>123.08</v>
      </c>
      <c r="AD178" s="10">
        <v>103.49</v>
      </c>
      <c r="AE178" s="10">
        <v>16.02</v>
      </c>
      <c r="AF178" s="10">
        <v>308.26</v>
      </c>
      <c r="AG178" s="10">
        <v>9.7100000000000009</v>
      </c>
      <c r="AH178" s="27">
        <v>0.18792335978323982</v>
      </c>
      <c r="CC178" s="22">
        <f t="shared" si="3"/>
        <v>0.18792335978323982</v>
      </c>
      <c r="CD178" s="19">
        <v>5167</v>
      </c>
    </row>
    <row r="179" spans="1:82" x14ac:dyDescent="0.3">
      <c r="A179" s="3" t="s">
        <v>134</v>
      </c>
      <c r="B179" s="10">
        <v>158.84636498454333</v>
      </c>
      <c r="C179" s="10">
        <v>207.19276882386728</v>
      </c>
      <c r="D179" s="10">
        <v>392.98083861864092</v>
      </c>
      <c r="E179" s="10">
        <v>498.08455786313908</v>
      </c>
      <c r="F179" s="10">
        <v>490.55474524254464</v>
      </c>
      <c r="G179" s="10">
        <v>645.75919585865518</v>
      </c>
      <c r="H179" s="10">
        <v>754.78847448640249</v>
      </c>
      <c r="I179" s="10">
        <v>833.1858347743098</v>
      </c>
      <c r="J179" s="10">
        <v>1017.1749277066754</v>
      </c>
      <c r="K179" s="10">
        <v>549.79999999999995</v>
      </c>
      <c r="L179" s="10">
        <v>621.62822446571465</v>
      </c>
      <c r="M179" s="10">
        <v>573.84990453493788</v>
      </c>
      <c r="N179" s="10">
        <v>533.00975092165788</v>
      </c>
      <c r="O179" s="10">
        <v>539.21766390888945</v>
      </c>
      <c r="P179" s="10">
        <v>704.87562647907748</v>
      </c>
      <c r="Q179" s="10">
        <v>732.68689593195461</v>
      </c>
      <c r="R179" s="10">
        <v>794.23319591673589</v>
      </c>
      <c r="S179" s="10">
        <v>897.28207577310786</v>
      </c>
      <c r="T179" s="10">
        <v>748.88087882606305</v>
      </c>
      <c r="U179" s="10">
        <v>557.28624756766658</v>
      </c>
      <c r="V179" s="10">
        <v>470.665747330447</v>
      </c>
      <c r="W179" s="10">
        <v>496.94897575757517</v>
      </c>
      <c r="X179" s="10">
        <v>407.46097177729621</v>
      </c>
      <c r="Y179" s="10">
        <v>353.45493767688424</v>
      </c>
      <c r="Z179" s="10">
        <v>402.80100525677301</v>
      </c>
      <c r="AA179" s="10">
        <v>368.03057855016016</v>
      </c>
      <c r="AB179" s="10">
        <v>304.12756535778055</v>
      </c>
      <c r="AC179" s="10">
        <v>362.58768476072242</v>
      </c>
      <c r="AD179" s="10">
        <v>439.83063186813268</v>
      </c>
      <c r="AE179" s="10">
        <v>448.98534691557933</v>
      </c>
      <c r="AF179" s="10">
        <v>351.7041283853352</v>
      </c>
      <c r="AG179" s="10">
        <v>260.76569090909152</v>
      </c>
      <c r="AH179" s="28">
        <v>1.8283642044243507E-2</v>
      </c>
      <c r="CC179" s="22">
        <f t="shared" si="3"/>
        <v>1.8283642044243507E-2</v>
      </c>
      <c r="CD179" s="19">
        <v>1426224</v>
      </c>
    </row>
    <row r="180" spans="1:82" x14ac:dyDescent="0.3">
      <c r="A180" s="3" t="s">
        <v>135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12.638366855799999</v>
      </c>
      <c r="H180" s="10">
        <v>12.364707578700001</v>
      </c>
      <c r="I180" s="10">
        <v>13.2536020822</v>
      </c>
      <c r="J180" s="10">
        <v>13.3560263893</v>
      </c>
      <c r="K180" s="10">
        <v>13.507477264799999</v>
      </c>
      <c r="L180" s="10">
        <v>14.033983322100001</v>
      </c>
      <c r="M180" s="10">
        <v>188.26999999999998</v>
      </c>
      <c r="N180" s="10">
        <v>203.68</v>
      </c>
      <c r="O180" s="10">
        <v>223.69</v>
      </c>
      <c r="P180" s="10">
        <v>229.54999999999998</v>
      </c>
      <c r="Q180" s="10">
        <v>249.35</v>
      </c>
      <c r="R180" s="10">
        <v>274.2</v>
      </c>
      <c r="S180" s="10">
        <v>304.55</v>
      </c>
      <c r="T180" s="10">
        <v>372.90000000000003</v>
      </c>
      <c r="U180" s="10">
        <v>420.3</v>
      </c>
      <c r="V180" s="10">
        <v>526.14</v>
      </c>
      <c r="W180" s="10">
        <v>580.96999999999991</v>
      </c>
      <c r="X180" s="10">
        <v>680.09999999999991</v>
      </c>
      <c r="Y180" s="10">
        <v>854.40000590965849</v>
      </c>
      <c r="Z180" s="10">
        <v>887.06000106928593</v>
      </c>
      <c r="AA180" s="10">
        <v>896.28000021590628</v>
      </c>
      <c r="AB180" s="10">
        <v>895.08000102299889</v>
      </c>
      <c r="AC180" s="10">
        <v>944.42999797873904</v>
      </c>
      <c r="AD180" s="10">
        <v>962.28000000000009</v>
      </c>
      <c r="AE180" s="10">
        <v>1090.54</v>
      </c>
      <c r="AF180" s="10">
        <v>1042.2000010755319</v>
      </c>
      <c r="AG180" s="10"/>
      <c r="AH180" s="27"/>
      <c r="CC180" s="22">
        <f t="shared" si="3"/>
        <v>0</v>
      </c>
      <c r="CD180" s="19">
        <v>88979</v>
      </c>
    </row>
    <row r="181" spans="1:82" x14ac:dyDescent="0.3">
      <c r="A181" s="3" t="s">
        <v>136</v>
      </c>
      <c r="B181" s="10">
        <v>6.3481481481481472</v>
      </c>
      <c r="C181" s="10"/>
      <c r="D181" s="10"/>
      <c r="E181" s="10">
        <v>4.0037037037037031</v>
      </c>
      <c r="F181" s="10">
        <v>2.574074074074074</v>
      </c>
      <c r="G181" s="10">
        <v>0.91111111111111109</v>
      </c>
      <c r="H181" s="10">
        <v>1.6777777777777778</v>
      </c>
      <c r="I181" s="10">
        <v>2.5185185185185186</v>
      </c>
      <c r="J181" s="10">
        <v>3.1666666666666661</v>
      </c>
      <c r="K181" s="10">
        <v>2.333333333333333</v>
      </c>
      <c r="L181" s="10">
        <v>7.292592592592591</v>
      </c>
      <c r="M181" s="10">
        <v>8.0333333333333314</v>
      </c>
      <c r="N181" s="10">
        <v>7.7613777777777777</v>
      </c>
      <c r="O181" s="10">
        <v>7.3217518518518512</v>
      </c>
      <c r="P181" s="10">
        <v>7.6711222222222215</v>
      </c>
      <c r="Q181" s="10">
        <v>7.5069814814814801</v>
      </c>
      <c r="R181" s="10">
        <v>5.3647766666666659</v>
      </c>
      <c r="S181" s="10">
        <v>5.6437733333333338</v>
      </c>
      <c r="T181" s="10">
        <v>6.1658966666666659</v>
      </c>
      <c r="U181" s="10">
        <v>5.7353648148148144</v>
      </c>
      <c r="V181" s="10">
        <v>5.634597037037036</v>
      </c>
      <c r="W181" s="10">
        <v>6.4396766666666654</v>
      </c>
      <c r="X181" s="10">
        <v>6.4805299999999999</v>
      </c>
      <c r="Y181" s="10">
        <v>6.7418970370370355</v>
      </c>
      <c r="Z181" s="10">
        <v>16</v>
      </c>
      <c r="AA181" s="10">
        <v>20.640021680740738</v>
      </c>
      <c r="AB181" s="10">
        <v>24.507970445185183</v>
      </c>
      <c r="AC181" s="10">
        <v>27.522306785185183</v>
      </c>
      <c r="AD181" s="10">
        <v>24.186570032560905</v>
      </c>
      <c r="AE181" s="10">
        <v>26.468932656536342</v>
      </c>
      <c r="AF181" s="10">
        <v>22.009006875891274</v>
      </c>
      <c r="AG181" s="10">
        <v>21.261612387311924</v>
      </c>
      <c r="AH181" s="27">
        <v>2.238064461822308</v>
      </c>
      <c r="CC181" s="22">
        <f t="shared" si="3"/>
        <v>2.238064461822308</v>
      </c>
      <c r="CD181" s="19">
        <v>950</v>
      </c>
    </row>
    <row r="182" spans="1:82" x14ac:dyDescent="0.3">
      <c r="A182" s="3" t="s">
        <v>137</v>
      </c>
      <c r="B182" s="10">
        <v>4.4592592592592588</v>
      </c>
      <c r="C182" s="10">
        <v>1.7592592592592591</v>
      </c>
      <c r="D182" s="10"/>
      <c r="E182" s="10">
        <v>3.0370370370370368</v>
      </c>
      <c r="F182" s="10">
        <v>1.8518518518518516</v>
      </c>
      <c r="G182" s="10">
        <v>1.8888888888888888</v>
      </c>
      <c r="H182" s="10">
        <v>5.8111111111111109</v>
      </c>
      <c r="I182" s="10">
        <v>2.2666666666666666</v>
      </c>
      <c r="J182" s="10">
        <v>2.3296296296296295</v>
      </c>
      <c r="K182" s="10">
        <v>2.5925925925925926</v>
      </c>
      <c r="L182" s="10">
        <v>2.5925925925925926</v>
      </c>
      <c r="M182" s="10">
        <v>2.7777777777777777</v>
      </c>
      <c r="N182" s="10">
        <v>2.7777777777777777</v>
      </c>
      <c r="O182" s="10">
        <v>2.7777777777777777</v>
      </c>
      <c r="P182" s="10">
        <v>2.7777777777777777</v>
      </c>
      <c r="Q182" s="10">
        <v>2.9925000000000002</v>
      </c>
      <c r="R182" s="10">
        <v>3.1181481481481477</v>
      </c>
      <c r="S182" s="10">
        <v>3.2429111111111109</v>
      </c>
      <c r="T182" s="10">
        <v>3.3434407407407405</v>
      </c>
      <c r="U182" s="10">
        <v>3.2354477777777775</v>
      </c>
      <c r="V182" s="10">
        <v>3.3312703703703703</v>
      </c>
      <c r="W182" s="10">
        <v>3.3595862962962961</v>
      </c>
      <c r="X182" s="10">
        <v>3.2890348148148143</v>
      </c>
      <c r="Y182" s="10">
        <v>3.3285033333333329</v>
      </c>
      <c r="Z182" s="10">
        <v>17.399999999999999</v>
      </c>
      <c r="AA182" s="10">
        <v>18.735427639694777</v>
      </c>
      <c r="AB182" s="10">
        <v>21.837280014814812</v>
      </c>
      <c r="AC182" s="10">
        <v>20.922398081481479</v>
      </c>
      <c r="AD182" s="10">
        <v>15.898611907407407</v>
      </c>
      <c r="AE182" s="10">
        <v>17.119542455555553</v>
      </c>
      <c r="AF182" s="10">
        <v>20.557661577407409</v>
      </c>
      <c r="AG182" s="10">
        <v>22.452006511461001</v>
      </c>
      <c r="AH182" s="27">
        <v>1.3277354530727972</v>
      </c>
      <c r="CC182" s="22">
        <f t="shared" si="3"/>
        <v>1.3277354530727972</v>
      </c>
      <c r="CD182" s="19">
        <v>1691</v>
      </c>
    </row>
    <row r="183" spans="1:82" x14ac:dyDescent="0.3">
      <c r="A183" s="3" t="s">
        <v>224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27"/>
      <c r="CC183" s="22"/>
      <c r="CD183" s="19">
        <v>0</v>
      </c>
    </row>
    <row r="184" spans="1:82" x14ac:dyDescent="0.3">
      <c r="A184" s="3" t="s">
        <v>138</v>
      </c>
      <c r="B184" s="10">
        <v>3.0518518518518518</v>
      </c>
      <c r="C184" s="10"/>
      <c r="D184" s="10"/>
      <c r="E184" s="10">
        <v>2.9629629629629628</v>
      </c>
      <c r="F184" s="10">
        <v>2.6259259259259258</v>
      </c>
      <c r="G184" s="10">
        <v>2.337037037037037</v>
      </c>
      <c r="H184" s="10">
        <v>2.1888888888888887</v>
      </c>
      <c r="I184" s="10">
        <v>3.6962962962962962</v>
      </c>
      <c r="J184" s="10">
        <v>3.8444444444444441</v>
      </c>
      <c r="K184" s="10">
        <v>3.6333333333333329</v>
      </c>
      <c r="L184" s="10">
        <v>4.4592592592592597</v>
      </c>
      <c r="M184" s="10">
        <v>4.5455555555555547</v>
      </c>
      <c r="N184" s="10">
        <v>3.8018518518518518</v>
      </c>
      <c r="O184" s="10">
        <v>3.6531999999999996</v>
      </c>
      <c r="P184" s="10">
        <v>3.9392518518518518</v>
      </c>
      <c r="Q184" s="10">
        <v>4.7166666666666659</v>
      </c>
      <c r="R184" s="10">
        <v>5.0904222222222213</v>
      </c>
      <c r="S184" s="10">
        <v>5.6058377777777775</v>
      </c>
      <c r="T184" s="10">
        <v>5.2656281481481475</v>
      </c>
      <c r="U184" s="10">
        <v>5.2869848148148151</v>
      </c>
      <c r="V184" s="10">
        <v>5.615745185185185</v>
      </c>
      <c r="W184" s="10">
        <v>5.7410766666666664</v>
      </c>
      <c r="X184" s="10">
        <v>6.1643540740740734</v>
      </c>
      <c r="Y184" s="10">
        <v>6.4449948148148142</v>
      </c>
      <c r="Z184" s="10">
        <v>11.5</v>
      </c>
      <c r="AA184" s="10">
        <v>10.052444715580554</v>
      </c>
      <c r="AB184" s="10">
        <v>12.403062647656963</v>
      </c>
      <c r="AC184" s="10">
        <v>12.273181145092703</v>
      </c>
      <c r="AD184" s="10">
        <v>10.815235014479629</v>
      </c>
      <c r="AE184" s="10">
        <v>10.590574722222224</v>
      </c>
      <c r="AF184" s="10">
        <v>8.8819479395037035</v>
      </c>
      <c r="AG184" s="10">
        <v>9.061603417169966</v>
      </c>
      <c r="AH184" s="27">
        <v>1.0285588441736624</v>
      </c>
      <c r="CC184" s="22">
        <f>(AG184/CD184)*100</f>
        <v>1.0285588441736624</v>
      </c>
      <c r="CD184" s="19">
        <v>881</v>
      </c>
    </row>
    <row r="185" spans="1:82" x14ac:dyDescent="0.3">
      <c r="A185" s="3" t="s">
        <v>139</v>
      </c>
      <c r="B185" s="10">
        <v>2.1</v>
      </c>
      <c r="C185" s="10">
        <v>0.2</v>
      </c>
      <c r="D185" s="10">
        <v>0</v>
      </c>
      <c r="E185" s="10">
        <v>0</v>
      </c>
      <c r="F185" s="10">
        <v>0.2</v>
      </c>
      <c r="G185" s="10">
        <v>0.9</v>
      </c>
      <c r="H185" s="10">
        <v>0</v>
      </c>
      <c r="I185" s="10">
        <v>0.4</v>
      </c>
      <c r="J185" s="10">
        <v>4.5999999999999996</v>
      </c>
      <c r="K185" s="10">
        <v>2.7</v>
      </c>
      <c r="L185" s="10">
        <v>4.4000000000000004</v>
      </c>
      <c r="M185" s="10">
        <v>1.9</v>
      </c>
      <c r="N185" s="10">
        <v>3.59</v>
      </c>
      <c r="O185" s="10">
        <v>0.65</v>
      </c>
      <c r="P185" s="10">
        <v>2.14</v>
      </c>
      <c r="Q185" s="10">
        <v>1.73801797112797</v>
      </c>
      <c r="R185" s="10">
        <v>2.4425849999999998</v>
      </c>
      <c r="S185" s="10">
        <v>2.0415640000000002</v>
      </c>
      <c r="T185" s="10">
        <v>2.1025527572093048</v>
      </c>
      <c r="U185" s="10">
        <v>7.877851880942971E-2</v>
      </c>
      <c r="V185" s="10">
        <v>0.8</v>
      </c>
      <c r="W185" s="10">
        <v>1.7062349010413065</v>
      </c>
      <c r="X185" s="10">
        <v>8.0217463590389713</v>
      </c>
      <c r="Y185" s="10">
        <v>64.367674337025704</v>
      </c>
      <c r="Z185" s="10">
        <v>35.611551234338002</v>
      </c>
      <c r="AA185" s="10">
        <v>89.390261942654291</v>
      </c>
      <c r="AB185" s="10">
        <v>112.04259103696582</v>
      </c>
      <c r="AC185" s="10">
        <v>124.69965793311455</v>
      </c>
      <c r="AD185" s="10">
        <v>208.72483598247402</v>
      </c>
      <c r="AE185" s="10">
        <v>138.816458193823</v>
      </c>
      <c r="AF185" s="10">
        <v>199.51774622558142</v>
      </c>
      <c r="AG185" s="10">
        <v>175.69616697973694</v>
      </c>
      <c r="AH185" s="27">
        <v>0.49998909214495435</v>
      </c>
      <c r="CC185" s="22">
        <f>(AG185/CD185)*100</f>
        <v>0.49998909214495435</v>
      </c>
      <c r="CD185" s="19">
        <v>35140</v>
      </c>
    </row>
    <row r="186" spans="1:82" x14ac:dyDescent="0.3">
      <c r="A186" s="12" t="s">
        <v>140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>
        <v>9.5</v>
      </c>
      <c r="R186" s="10">
        <v>4.0999999999999996</v>
      </c>
      <c r="S186" s="10">
        <v>6.4</v>
      </c>
      <c r="T186" s="10">
        <v>8.1999999999999993</v>
      </c>
      <c r="U186" s="10">
        <v>4.5999999999999996</v>
      </c>
      <c r="V186" s="10">
        <v>1.2</v>
      </c>
      <c r="W186" s="10">
        <v>2.5935985887294799</v>
      </c>
      <c r="X186" s="10">
        <v>12.352687239999998</v>
      </c>
      <c r="Y186" s="10">
        <v>18.795263397116614</v>
      </c>
      <c r="Z186" s="10">
        <v>22.732215067130898</v>
      </c>
      <c r="AA186" s="10">
        <v>32.221024189968368</v>
      </c>
      <c r="AB186" s="10">
        <v>40.347661606649851</v>
      </c>
      <c r="AC186" s="10">
        <v>79.8</v>
      </c>
      <c r="AD186" s="10">
        <v>82.474416729963366</v>
      </c>
      <c r="AE186" s="10">
        <v>71.686379496537924</v>
      </c>
      <c r="AF186" s="10">
        <v>77.356721084325343</v>
      </c>
      <c r="AG186" s="10">
        <v>105.34591152060341</v>
      </c>
      <c r="AH186" s="27">
        <v>3.6911671871269593</v>
      </c>
      <c r="CC186" s="22">
        <f>(AG186/CD186)*100</f>
        <v>3.6911671871269593</v>
      </c>
      <c r="CD186" s="19">
        <v>2854</v>
      </c>
    </row>
    <row r="187" spans="1:82" x14ac:dyDescent="0.3">
      <c r="A187" s="3" t="s">
        <v>141</v>
      </c>
      <c r="B187" s="10">
        <v>262.49065887733389</v>
      </c>
      <c r="C187" s="10">
        <v>359.94239663423446</v>
      </c>
      <c r="D187" s="10">
        <v>319.11160762345179</v>
      </c>
      <c r="E187" s="10">
        <v>245.36993346389366</v>
      </c>
      <c r="F187" s="10">
        <v>216.30206298102738</v>
      </c>
      <c r="G187" s="10">
        <v>317.28647758924433</v>
      </c>
      <c r="H187" s="10">
        <v>406.09130343806203</v>
      </c>
      <c r="I187" s="10">
        <v>384.31330485571732</v>
      </c>
      <c r="J187" s="10">
        <v>503.2130268297563</v>
      </c>
      <c r="K187" s="10">
        <v>484.30845615413233</v>
      </c>
      <c r="L187" s="10">
        <v>538.81267144801302</v>
      </c>
      <c r="M187" s="10">
        <v>578.10747629275488</v>
      </c>
      <c r="N187" s="10">
        <v>507.65230304878594</v>
      </c>
      <c r="O187" s="10">
        <v>567.71731472503177</v>
      </c>
      <c r="P187" s="10">
        <v>660.14851292935703</v>
      </c>
      <c r="Q187" s="10">
        <v>728.97539025114213</v>
      </c>
      <c r="R187" s="10">
        <v>930.16975252670204</v>
      </c>
      <c r="S187" s="10">
        <v>1055.6520898489603</v>
      </c>
      <c r="T187" s="10">
        <v>1205.7584889788172</v>
      </c>
      <c r="U187" s="10">
        <v>1071.4675753341789</v>
      </c>
      <c r="V187" s="10">
        <v>1160.0320621926694</v>
      </c>
      <c r="W187" s="10">
        <v>1389.9</v>
      </c>
      <c r="X187" s="10">
        <v>1386.6459127177218</v>
      </c>
      <c r="Y187" s="10">
        <v>1623.5825951077213</v>
      </c>
      <c r="Z187" s="10">
        <v>1590.8734859853178</v>
      </c>
      <c r="AA187" s="10">
        <v>1459.6090409795761</v>
      </c>
      <c r="AB187" s="10">
        <v>1633.036130768364</v>
      </c>
      <c r="AC187" s="10">
        <v>2045.9024227851792</v>
      </c>
      <c r="AD187" s="10">
        <v>2084.4955423623428</v>
      </c>
      <c r="AE187" s="10">
        <v>1917.082970036709</v>
      </c>
      <c r="AF187" s="10">
        <v>1765.892819672624</v>
      </c>
      <c r="AG187" s="10">
        <v>2139.5029891873633</v>
      </c>
      <c r="AH187" s="27">
        <v>0.33657765567774217</v>
      </c>
      <c r="CC187" s="22">
        <f>(AG187/CD187)*100</f>
        <v>0.33657765567774217</v>
      </c>
      <c r="CD187" s="19">
        <v>635664</v>
      </c>
    </row>
    <row r="188" spans="1:82" x14ac:dyDescent="0.3">
      <c r="A188" s="3" t="s">
        <v>142</v>
      </c>
      <c r="B188" s="10">
        <v>8167.8954282869327</v>
      </c>
      <c r="C188" s="10">
        <v>8675.0155451856208</v>
      </c>
      <c r="D188" s="10">
        <v>8851.3282076870673</v>
      </c>
      <c r="E188" s="10">
        <v>8220.467644968794</v>
      </c>
      <c r="F188" s="10">
        <v>8723.3058600526074</v>
      </c>
      <c r="G188" s="10">
        <v>10114.090360354681</v>
      </c>
      <c r="H188" s="10">
        <v>9613.9998867323065</v>
      </c>
      <c r="I188" s="10">
        <v>7846.6215925240085</v>
      </c>
      <c r="J188" s="10">
        <v>7767.4138699593777</v>
      </c>
      <c r="K188" s="10">
        <v>7578.1</v>
      </c>
      <c r="L188" s="10">
        <v>6196.2742308319857</v>
      </c>
      <c r="M188" s="10">
        <v>6921.2312115783816</v>
      </c>
      <c r="N188" s="10">
        <v>7948.1810437243312</v>
      </c>
      <c r="O188" s="10">
        <v>9374.3901656809467</v>
      </c>
      <c r="P188" s="10">
        <v>10615.165909007301</v>
      </c>
      <c r="Q188" s="10">
        <v>10858.557517226754</v>
      </c>
      <c r="R188" s="10">
        <v>11663.457222878165</v>
      </c>
      <c r="S188" s="10">
        <v>13402.757251124356</v>
      </c>
      <c r="T188" s="10">
        <v>15837.911699929316</v>
      </c>
      <c r="U188" s="10">
        <v>16395.814781233865</v>
      </c>
      <c r="V188" s="10">
        <v>18511.53621765046</v>
      </c>
      <c r="W188" s="10">
        <v>23679.612734240509</v>
      </c>
      <c r="X188" s="10">
        <v>23738.994075573159</v>
      </c>
      <c r="Y188" s="10">
        <v>25337.903097560709</v>
      </c>
      <c r="Z188" s="10">
        <v>26816.95260322851</v>
      </c>
      <c r="AA188" s="10">
        <v>26031.157291070893</v>
      </c>
      <c r="AB188" s="10">
        <v>26050.038249208297</v>
      </c>
      <c r="AC188" s="10">
        <v>26961.758609923461</v>
      </c>
      <c r="AD188" s="10">
        <v>27741.467905530066</v>
      </c>
      <c r="AE188" s="10">
        <v>28436.482089517922</v>
      </c>
      <c r="AF188" s="10">
        <v>29637.756451385321</v>
      </c>
      <c r="AG188" s="10">
        <v>31592.652920216882</v>
      </c>
      <c r="AH188" s="27">
        <v>3.9500888876934726</v>
      </c>
      <c r="CC188" s="22">
        <f>(AG188/CD188)*100</f>
        <v>3.9500888876934726</v>
      </c>
      <c r="CD188" s="19">
        <v>799796</v>
      </c>
    </row>
    <row r="189" spans="1:82" x14ac:dyDescent="0.3">
      <c r="A189" s="3" t="s">
        <v>225</v>
      </c>
      <c r="B189" s="10">
        <v>0</v>
      </c>
      <c r="C189" s="10">
        <v>0</v>
      </c>
      <c r="D189" s="10">
        <v>0</v>
      </c>
      <c r="E189" s="10">
        <v>12</v>
      </c>
      <c r="F189" s="10">
        <v>11</v>
      </c>
      <c r="G189" s="10">
        <v>15</v>
      </c>
      <c r="H189" s="10">
        <v>20</v>
      </c>
      <c r="I189" s="10">
        <v>25</v>
      </c>
      <c r="J189" s="10">
        <v>29</v>
      </c>
      <c r="K189" s="10">
        <v>28</v>
      </c>
      <c r="L189" s="10">
        <v>29</v>
      </c>
      <c r="M189" s="10">
        <v>30</v>
      </c>
      <c r="N189" s="10">
        <v>35</v>
      </c>
      <c r="O189" s="10">
        <v>40</v>
      </c>
      <c r="P189" s="10">
        <v>42</v>
      </c>
      <c r="Q189" s="10">
        <v>40</v>
      </c>
      <c r="R189" s="10">
        <v>235</v>
      </c>
      <c r="S189" s="10">
        <v>249.57816</v>
      </c>
      <c r="T189" s="10">
        <v>209.97427999999999</v>
      </c>
      <c r="U189" s="10">
        <v>211.257375</v>
      </c>
      <c r="V189" s="10">
        <v>530.18508552506194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27"/>
      <c r="CC189" s="22"/>
      <c r="CD189" s="19">
        <v>0</v>
      </c>
    </row>
    <row r="190" spans="1:82" x14ac:dyDescent="0.3">
      <c r="A190" s="3" t="s">
        <v>226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v>13.370899999999999</v>
      </c>
      <c r="O190" s="10">
        <v>64.440599999999989</v>
      </c>
      <c r="P190" s="10">
        <v>118.9721</v>
      </c>
      <c r="Q190" s="10">
        <v>68.289513923599998</v>
      </c>
      <c r="R190" s="10">
        <v>101.469459414</v>
      </c>
      <c r="S190" s="10">
        <v>157.51777704</v>
      </c>
      <c r="T190" s="10">
        <v>170.62437930499999</v>
      </c>
      <c r="U190" s="10">
        <v>106.075258662</v>
      </c>
      <c r="V190" s="10">
        <v>183.6</v>
      </c>
      <c r="W190" s="10">
        <v>201.17800988000002</v>
      </c>
      <c r="X190" s="10">
        <v>263.46592310979997</v>
      </c>
      <c r="Y190" s="10">
        <v>240.39323704499998</v>
      </c>
      <c r="Z190" s="10">
        <v>303.61259402000002</v>
      </c>
      <c r="AA190" s="10">
        <v>165.13826425000002</v>
      </c>
      <c r="AB190" s="10">
        <v>87.127369999999999</v>
      </c>
      <c r="AC190" s="10">
        <v>215.55229684999998</v>
      </c>
      <c r="AD190" s="10">
        <v>252.02514400999999</v>
      </c>
      <c r="AE190" s="10">
        <v>190.46476738999999</v>
      </c>
      <c r="AF190" s="10">
        <v>108.39495966999999</v>
      </c>
      <c r="AG190" s="10">
        <v>166.74928878</v>
      </c>
      <c r="AH190" s="27">
        <v>1.9065777358792593</v>
      </c>
      <c r="CC190" s="22">
        <f t="shared" ref="CC190:CC195" si="4">(AG190/CD190)*100</f>
        <v>1.9065777358792593</v>
      </c>
      <c r="CD190" s="19">
        <v>8746</v>
      </c>
    </row>
    <row r="191" spans="1:82" x14ac:dyDescent="0.3">
      <c r="A191" s="3" t="s">
        <v>227</v>
      </c>
      <c r="B191" s="10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0.50977644950000001</v>
      </c>
      <c r="H191" s="10">
        <v>0.81037742899999998</v>
      </c>
      <c r="I191" s="10">
        <v>0.64529567200000004</v>
      </c>
      <c r="J191" s="10">
        <v>4.0170237050999997</v>
      </c>
      <c r="K191" s="10">
        <v>15.400019127</v>
      </c>
      <c r="L191" s="10">
        <v>20.300037620400001</v>
      </c>
      <c r="M191" s="10">
        <v>29.674900000000001</v>
      </c>
      <c r="N191" s="10">
        <v>26.991637500000003</v>
      </c>
      <c r="O191" s="10">
        <v>27.101499999999998</v>
      </c>
      <c r="P191" s="10">
        <v>33.886400993188005</v>
      </c>
      <c r="Q191" s="10">
        <v>33.223895375021158</v>
      </c>
      <c r="R191" s="10">
        <v>29.654900306023897</v>
      </c>
      <c r="S191" s="10">
        <v>39.371684098000003</v>
      </c>
      <c r="T191" s="10">
        <v>47.747833429986599</v>
      </c>
      <c r="U191" s="10">
        <v>46.611927755538595</v>
      </c>
      <c r="V191" s="10">
        <v>123</v>
      </c>
      <c r="W191" s="10">
        <v>133.4</v>
      </c>
      <c r="X191" s="10">
        <v>162.40267105826399</v>
      </c>
      <c r="Y191" s="10">
        <v>129.70391132575</v>
      </c>
      <c r="Z191" s="10">
        <v>98.283104930250005</v>
      </c>
      <c r="AA191" s="10">
        <v>103.81811780511114</v>
      </c>
      <c r="AB191" s="10">
        <v>108.3747558757146</v>
      </c>
      <c r="AC191" s="10">
        <v>114.3852818047624</v>
      </c>
      <c r="AD191" s="10">
        <v>99.054685019179061</v>
      </c>
      <c r="AE191" s="10">
        <v>87.214900109687306</v>
      </c>
      <c r="AF191" s="10">
        <v>86.974410933604744</v>
      </c>
      <c r="AG191" s="10"/>
      <c r="AH191" s="27"/>
      <c r="CC191" s="22">
        <f t="shared" si="4"/>
        <v>0</v>
      </c>
      <c r="CD191" s="19">
        <v>70309</v>
      </c>
    </row>
    <row r="192" spans="1:82" x14ac:dyDescent="0.3">
      <c r="A192" s="3" t="s">
        <v>143</v>
      </c>
      <c r="B192" s="10">
        <v>197.94815488075901</v>
      </c>
      <c r="C192" s="10">
        <v>53.479264659363004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>
        <v>3265.4</v>
      </c>
      <c r="V192" s="10">
        <v>3026.9099999999971</v>
      </c>
      <c r="W192" s="10">
        <v>2921.35</v>
      </c>
      <c r="X192" s="10">
        <v>2893.1544370000001</v>
      </c>
      <c r="Y192" s="10">
        <v>3288.9603392295899</v>
      </c>
      <c r="Z192" s="10">
        <v>3620.4321084410649</v>
      </c>
      <c r="AA192" s="10">
        <v>3992.3808152122801</v>
      </c>
      <c r="AB192" s="10">
        <v>4155.202827766987</v>
      </c>
      <c r="AC192" s="10">
        <v>4396.7688578478665</v>
      </c>
      <c r="AD192" s="10">
        <v>4923.6272853867631</v>
      </c>
      <c r="AE192" s="10">
        <v>8912.892000244643</v>
      </c>
      <c r="AF192" s="10">
        <v>7878.5094465994662</v>
      </c>
      <c r="AG192" s="10">
        <v>7046.3514957660555</v>
      </c>
      <c r="AH192" s="27">
        <v>1.3928293416049069</v>
      </c>
      <c r="CC192" s="22">
        <f t="shared" si="4"/>
        <v>1.3928293416049069</v>
      </c>
      <c r="CD192" s="19">
        <v>505902</v>
      </c>
    </row>
    <row r="193" spans="1:82" x14ac:dyDescent="0.3">
      <c r="A193" s="3" t="s">
        <v>228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>
        <v>0.52406041211842103</v>
      </c>
      <c r="S193" s="10">
        <v>3.3230083708173899</v>
      </c>
      <c r="T193" s="10">
        <v>15.584032863021999</v>
      </c>
      <c r="U193" s="10">
        <v>85.570678058949596</v>
      </c>
      <c r="V193" s="10">
        <v>103.37456606987239</v>
      </c>
      <c r="W193" s="10">
        <v>104.75231055399999</v>
      </c>
      <c r="X193" s="10">
        <v>107.02335042000001</v>
      </c>
      <c r="Y193" s="10">
        <v>7.7707933799999989</v>
      </c>
      <c r="Z193" s="10">
        <v>27.6157799</v>
      </c>
      <c r="AA193" s="10">
        <v>158.80000000000001</v>
      </c>
      <c r="AB193" s="10">
        <v>237.38040000000001</v>
      </c>
      <c r="AC193" s="10">
        <v>265.60124590000004</v>
      </c>
      <c r="AD193" s="10">
        <v>285.67850930999998</v>
      </c>
      <c r="AE193" s="10">
        <v>293.38366429000001</v>
      </c>
      <c r="AF193" s="10">
        <v>397.62597804238044</v>
      </c>
      <c r="AG193" s="10">
        <v>319.03037701</v>
      </c>
      <c r="AH193" s="27">
        <v>13.52970216327396</v>
      </c>
      <c r="CC193" s="22">
        <f t="shared" si="4"/>
        <v>13.52970216327396</v>
      </c>
      <c r="CD193" s="19">
        <v>2358</v>
      </c>
    </row>
    <row r="194" spans="1:82" x14ac:dyDescent="0.3">
      <c r="A194" s="3" t="s">
        <v>144</v>
      </c>
      <c r="B194" s="10">
        <v>13.428104410668102</v>
      </c>
      <c r="C194" s="10">
        <v>12.654776925081762</v>
      </c>
      <c r="D194" s="10">
        <v>16.245308648800656</v>
      </c>
      <c r="E194" s="10">
        <v>6.0495281651433439</v>
      </c>
      <c r="F194" s="10">
        <v>4.0759741726020451</v>
      </c>
      <c r="G194" s="10">
        <v>4.9003460154828078</v>
      </c>
      <c r="H194" s="10">
        <v>6.8008669182680936</v>
      </c>
      <c r="I194" s="10">
        <v>10.391156855713522</v>
      </c>
      <c r="J194" s="10">
        <v>6.0530371361607571</v>
      </c>
      <c r="K194" s="10">
        <v>6.0571266069016803</v>
      </c>
      <c r="L194" s="10">
        <v>6.7445032369559623</v>
      </c>
      <c r="M194" s="10">
        <v>5.3003989986908486</v>
      </c>
      <c r="N194" s="10">
        <v>17.110816900450207</v>
      </c>
      <c r="O194" s="10">
        <v>28.389503482817279</v>
      </c>
      <c r="P194" s="10">
        <v>34.353676182383317</v>
      </c>
      <c r="Q194" s="10">
        <v>35.415275172048041</v>
      </c>
      <c r="R194" s="10">
        <v>38.66770509975138</v>
      </c>
      <c r="S194" s="10">
        <v>47.21773483059799</v>
      </c>
      <c r="T194" s="10">
        <v>57.860981171879445</v>
      </c>
      <c r="U194" s="10">
        <v>72.291038557262553</v>
      </c>
      <c r="V194" s="10">
        <v>62.850365039171976</v>
      </c>
      <c r="W194" s="10">
        <v>92.3</v>
      </c>
      <c r="X194" s="10">
        <v>153.25145161626685</v>
      </c>
      <c r="Y194" s="10">
        <v>177.98414863277901</v>
      </c>
      <c r="Z194" s="10">
        <v>153.99459693935336</v>
      </c>
      <c r="AA194" s="10">
        <v>89.431613893536365</v>
      </c>
      <c r="AB194" s="10">
        <v>77.823097616674005</v>
      </c>
      <c r="AC194" s="10">
        <v>86.32260800994456</v>
      </c>
      <c r="AD194" s="10">
        <v>98.1848910465106</v>
      </c>
      <c r="AE194" s="10">
        <v>102.31075820646217</v>
      </c>
      <c r="AF194" s="10">
        <v>100.72893147586065</v>
      </c>
      <c r="AG194" s="10"/>
      <c r="AH194" s="27"/>
      <c r="CC194" s="22">
        <f t="shared" si="4"/>
        <v>0</v>
      </c>
      <c r="CD194" s="19">
        <v>8430</v>
      </c>
    </row>
    <row r="195" spans="1:82" x14ac:dyDescent="0.3">
      <c r="A195" s="3" t="s">
        <v>145</v>
      </c>
      <c r="B195" s="10">
        <v>1.2299917424202826</v>
      </c>
      <c r="C195" s="10">
        <v>0.69332271521684308</v>
      </c>
      <c r="D195" s="10">
        <v>0.82571203529134862</v>
      </c>
      <c r="E195" s="10">
        <v>1.3306219847782639</v>
      </c>
      <c r="F195" s="10">
        <v>2.4856373776000669</v>
      </c>
      <c r="G195" s="10"/>
      <c r="H195" s="10"/>
      <c r="I195" s="10"/>
      <c r="J195" s="10"/>
      <c r="K195" s="10"/>
      <c r="L195" s="10"/>
      <c r="M195" s="10"/>
      <c r="N195" s="10">
        <v>15.253015847083812</v>
      </c>
      <c r="O195" s="10">
        <v>12.714937119339321</v>
      </c>
      <c r="P195" s="10">
        <v>9.662539518390469</v>
      </c>
      <c r="Q195" s="10">
        <v>11.020859515343098</v>
      </c>
      <c r="R195" s="10">
        <v>14.110858226099424</v>
      </c>
      <c r="S195" s="10">
        <v>9.2224981722667874</v>
      </c>
      <c r="T195" s="10">
        <v>13.33418650995605</v>
      </c>
      <c r="U195" s="10">
        <v>8.8347186878468627</v>
      </c>
      <c r="V195" s="10">
        <v>8.1153326258360199</v>
      </c>
      <c r="W195" s="10">
        <v>6.1999999999999993</v>
      </c>
      <c r="X195" s="10">
        <v>4.5553132701342491</v>
      </c>
      <c r="Y195" s="10">
        <v>6.8276577996913481</v>
      </c>
      <c r="Z195" s="10">
        <v>5.6946818838997242</v>
      </c>
      <c r="AA195" s="10">
        <v>14.22151136707182</v>
      </c>
      <c r="AB195" s="10">
        <v>25.551135857749497</v>
      </c>
      <c r="AC195" s="10">
        <v>27.134480676469181</v>
      </c>
      <c r="AD195" s="10">
        <v>20.924979158695869</v>
      </c>
      <c r="AE195" s="10">
        <v>28.880062920278629</v>
      </c>
      <c r="AF195" s="10">
        <v>29.091644267422961</v>
      </c>
      <c r="AG195" s="10">
        <v>30.840223686702561</v>
      </c>
      <c r="AH195" s="27">
        <v>6.5617497205750137</v>
      </c>
      <c r="CC195" s="22">
        <f t="shared" si="4"/>
        <v>6.5617497205750137</v>
      </c>
      <c r="CD195" s="19">
        <v>470</v>
      </c>
    </row>
    <row r="196" spans="1:82" x14ac:dyDescent="0.3">
      <c r="A196" s="3" t="s">
        <v>146</v>
      </c>
      <c r="B196" s="10">
        <v>2</v>
      </c>
      <c r="C196" s="10">
        <v>2.75294117647059</v>
      </c>
      <c r="D196" s="10">
        <v>3.78823529411765</v>
      </c>
      <c r="E196" s="10">
        <v>1.49502064685806</v>
      </c>
      <c r="F196" s="10">
        <v>1.3164714346092699</v>
      </c>
      <c r="G196" s="10">
        <v>1.3114101792610799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>
        <v>200.8</v>
      </c>
      <c r="X196" s="10">
        <v>223.35986377755199</v>
      </c>
      <c r="Y196" s="10">
        <v>215.9385886850101</v>
      </c>
      <c r="Z196" s="10">
        <v>253.0052947020572</v>
      </c>
      <c r="AA196" s="10">
        <v>289.5801062601405</v>
      </c>
      <c r="AB196" s="10">
        <v>372.02728965009851</v>
      </c>
      <c r="AC196" s="10">
        <v>378.96997647479105</v>
      </c>
      <c r="AD196" s="10">
        <v>358.57205645828623</v>
      </c>
      <c r="AE196" s="10">
        <v>251.7727383169738</v>
      </c>
      <c r="AF196" s="10">
        <v>265.79807642637513</v>
      </c>
      <c r="AG196" s="10">
        <v>161.25019699039262</v>
      </c>
      <c r="AH196" s="27">
        <v>0.67204383175124038</v>
      </c>
      <c r="CC196" s="22">
        <f t="shared" ref="CC196:CC216" si="5">(AG196/CD196)*100</f>
        <v>0.67204383175124038</v>
      </c>
      <c r="CD196" s="19">
        <v>23994</v>
      </c>
    </row>
    <row r="197" spans="1:82" x14ac:dyDescent="0.3">
      <c r="A197" s="3" t="s">
        <v>147</v>
      </c>
      <c r="B197" s="10">
        <v>5.6925996204933611</v>
      </c>
      <c r="C197" s="10">
        <v>5.4076220432699911</v>
      </c>
      <c r="D197" s="10">
        <v>7.9146722948780797</v>
      </c>
      <c r="E197" s="10">
        <v>6.9739059685011675</v>
      </c>
      <c r="F197" s="10">
        <v>10.874355879772425</v>
      </c>
      <c r="G197" s="10">
        <v>21.147237642083002</v>
      </c>
      <c r="H197" s="10">
        <v>11.300499105377158</v>
      </c>
      <c r="I197" s="10">
        <v>19.893149673345501</v>
      </c>
      <c r="J197" s="10">
        <v>7.9035763683066591</v>
      </c>
      <c r="K197" s="10">
        <v>7.5870935109275219</v>
      </c>
      <c r="L197" s="10">
        <v>21.157330285380826</v>
      </c>
      <c r="M197" s="10">
        <v>20.921483618165546</v>
      </c>
      <c r="N197" s="10">
        <v>12.941948794898277</v>
      </c>
      <c r="O197" s="10">
        <v>17.152281473337041</v>
      </c>
      <c r="P197" s="10">
        <v>12.92688149020444</v>
      </c>
      <c r="Q197" s="10">
        <v>15.646275980782612</v>
      </c>
      <c r="R197" s="10">
        <v>16.453485096072576</v>
      </c>
      <c r="S197" s="10">
        <v>15.218225450856227</v>
      </c>
      <c r="T197" s="10">
        <v>15.744942748736912</v>
      </c>
      <c r="U197" s="10">
        <v>12.886263909203681</v>
      </c>
      <c r="V197" s="10">
        <v>13.343579712169904</v>
      </c>
      <c r="W197" s="10">
        <v>19.03702037482098</v>
      </c>
      <c r="X197" s="10">
        <v>18.439178987018906</v>
      </c>
      <c r="Y197" s="10">
        <v>19.573346190737578</v>
      </c>
      <c r="Z197" s="10">
        <v>28.450675188124933</v>
      </c>
      <c r="AA197" s="10">
        <v>26.457656279870008</v>
      </c>
      <c r="AB197" s="10">
        <v>27.42043109200668</v>
      </c>
      <c r="AC197" s="10">
        <v>29.263151368610309</v>
      </c>
      <c r="AD197" s="10">
        <v>26.975291539682104</v>
      </c>
      <c r="AE197" s="10">
        <v>26.274238069814757</v>
      </c>
      <c r="AF197" s="10">
        <v>22.934488552015981</v>
      </c>
      <c r="AG197" s="10">
        <v>26.910322780733317</v>
      </c>
      <c r="AH197" s="27">
        <v>5.7449132788380763E-2</v>
      </c>
      <c r="CC197" s="22">
        <f t="shared" si="5"/>
        <v>5.7449132788380763E-2</v>
      </c>
      <c r="CD197" s="19">
        <v>46842</v>
      </c>
    </row>
    <row r="198" spans="1:82" x14ac:dyDescent="0.3">
      <c r="A198" s="3" t="s">
        <v>243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108</v>
      </c>
      <c r="R198" s="10">
        <v>124</v>
      </c>
      <c r="S198" s="10">
        <v>124</v>
      </c>
      <c r="T198" s="10">
        <v>126</v>
      </c>
      <c r="U198" s="10">
        <v>157</v>
      </c>
      <c r="V198" s="10">
        <v>190</v>
      </c>
      <c r="W198" s="10">
        <v>268</v>
      </c>
      <c r="X198" s="10">
        <v>404</v>
      </c>
      <c r="Y198" s="10">
        <v>689</v>
      </c>
      <c r="Z198" s="10">
        <v>815</v>
      </c>
      <c r="AA198" s="10">
        <v>850</v>
      </c>
      <c r="AB198" s="10">
        <v>1108</v>
      </c>
      <c r="AC198" s="10">
        <v>631</v>
      </c>
      <c r="AD198" s="10">
        <v>627</v>
      </c>
      <c r="AE198" s="10">
        <v>678</v>
      </c>
      <c r="AF198" s="10">
        <v>521</v>
      </c>
      <c r="AG198" s="10">
        <v>631</v>
      </c>
      <c r="AH198" s="27">
        <v>7.7185789007569339E-2</v>
      </c>
      <c r="CC198" s="22">
        <f t="shared" si="5"/>
        <v>7.7185789007569339E-2</v>
      </c>
      <c r="CD198" s="19">
        <v>817508</v>
      </c>
    </row>
    <row r="199" spans="1:82" x14ac:dyDescent="0.3">
      <c r="A199" s="3" t="s">
        <v>148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27"/>
      <c r="CC199" s="22">
        <f t="shared" si="5"/>
        <v>0</v>
      </c>
      <c r="CD199" s="19">
        <v>62202</v>
      </c>
    </row>
    <row r="200" spans="1:82" x14ac:dyDescent="0.3">
      <c r="A200" s="3" t="s">
        <v>149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81.8</v>
      </c>
      <c r="AA200" s="10">
        <v>85.674000000000007</v>
      </c>
      <c r="AB200" s="10">
        <v>95.019099999999995</v>
      </c>
      <c r="AC200" s="10">
        <v>108.94840000000001</v>
      </c>
      <c r="AD200" s="10">
        <v>129.12549999999999</v>
      </c>
      <c r="AE200" s="10"/>
      <c r="AF200" s="10"/>
      <c r="AG200" s="10"/>
      <c r="AH200" s="27"/>
      <c r="CC200" s="22" t="e">
        <f t="shared" si="5"/>
        <v>#DIV/0!</v>
      </c>
      <c r="CD200" s="19">
        <v>0</v>
      </c>
    </row>
    <row r="201" spans="1:82" x14ac:dyDescent="0.3">
      <c r="A201" s="3" t="s">
        <v>150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>
        <v>0.4</v>
      </c>
      <c r="N201" s="10">
        <v>0.43464973343746816</v>
      </c>
      <c r="O201" s="10">
        <v>0.30222175142693242</v>
      </c>
      <c r="P201" s="10">
        <v>0.49862015329995718</v>
      </c>
      <c r="Q201" s="10">
        <v>0.70486353292163451</v>
      </c>
      <c r="R201" s="10">
        <v>1.2236690512335588</v>
      </c>
      <c r="S201" s="10">
        <v>1.3580766020471562</v>
      </c>
      <c r="T201" s="10">
        <v>1.3680839136203096</v>
      </c>
      <c r="U201" s="10">
        <v>1.3835295246064925</v>
      </c>
      <c r="V201" s="10">
        <v>1.9117429381893163</v>
      </c>
      <c r="W201" s="10">
        <v>2.3902334233031786</v>
      </c>
      <c r="X201" s="10">
        <v>2.6628438111349633</v>
      </c>
      <c r="Y201" s="10">
        <v>1.30444522694797</v>
      </c>
      <c r="Z201" s="10">
        <v>1.2357713766809337</v>
      </c>
      <c r="AA201" s="10">
        <v>1.0603142756907169</v>
      </c>
      <c r="AB201" s="10">
        <v>1.0602327256714768</v>
      </c>
      <c r="AC201" s="10">
        <v>1.1018896118452908</v>
      </c>
      <c r="AD201" s="10">
        <v>1.1901956198238868</v>
      </c>
      <c r="AE201" s="10">
        <v>1.2346516650507546</v>
      </c>
      <c r="AF201" s="10">
        <v>1.354769844503384</v>
      </c>
      <c r="AG201" s="10">
        <v>1.4105217332843543</v>
      </c>
      <c r="AH201" s="27">
        <v>2.2389233861656419</v>
      </c>
      <c r="CC201" s="22">
        <f t="shared" si="5"/>
        <v>2.2389233861656419</v>
      </c>
      <c r="CD201" s="19">
        <v>63</v>
      </c>
    </row>
    <row r="202" spans="1:82" x14ac:dyDescent="0.3">
      <c r="A202" s="3" t="s">
        <v>151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229.29999999999998</v>
      </c>
      <c r="L202" s="10">
        <v>353</v>
      </c>
      <c r="M202" s="10">
        <v>354.7</v>
      </c>
      <c r="N202" s="10">
        <v>357.64805473338959</v>
      </c>
      <c r="O202" s="10">
        <v>181.80618412831461</v>
      </c>
      <c r="P202" s="10">
        <v>194.09335061108953</v>
      </c>
      <c r="Q202" s="10">
        <v>197.01148080963938</v>
      </c>
      <c r="R202" s="10">
        <v>206.06876195839479</v>
      </c>
      <c r="S202" s="10">
        <v>235.71381742631456</v>
      </c>
      <c r="T202" s="10">
        <v>381.04389211906869</v>
      </c>
      <c r="U202" s="10">
        <v>482.61562642248361</v>
      </c>
      <c r="V202" s="10">
        <v>331.09993825681647</v>
      </c>
      <c r="W202" s="10">
        <v>395.37139319833057</v>
      </c>
      <c r="X202" s="10">
        <v>325.37404628045653</v>
      </c>
      <c r="Y202" s="10">
        <v>367.61875501658398</v>
      </c>
      <c r="Z202" s="10">
        <v>301.77202125370229</v>
      </c>
      <c r="AA202" s="10">
        <v>278.22228250354465</v>
      </c>
      <c r="AB202" s="10">
        <v>349.35341586698598</v>
      </c>
      <c r="AC202" s="10">
        <v>344.72454418267051</v>
      </c>
      <c r="AD202" s="10">
        <v>399.98549500553776</v>
      </c>
      <c r="AE202" s="10">
        <v>373.06664087071675</v>
      </c>
      <c r="AF202" s="10">
        <v>195.22844048816171</v>
      </c>
      <c r="AG202" s="17">
        <v>212.83960987395091</v>
      </c>
      <c r="AH202" s="27">
        <v>0.49544824105298285</v>
      </c>
      <c r="CC202" s="22">
        <f t="shared" si="5"/>
        <v>0.49544824105298285</v>
      </c>
      <c r="CD202" s="19">
        <v>42959</v>
      </c>
    </row>
    <row r="203" spans="1:82" x14ac:dyDescent="0.3">
      <c r="A203" s="3" t="s">
        <v>152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1</v>
      </c>
      <c r="I203" s="10">
        <v>4</v>
      </c>
      <c r="J203" s="10">
        <v>3</v>
      </c>
      <c r="K203" s="10">
        <v>3</v>
      </c>
      <c r="L203" s="10">
        <v>5</v>
      </c>
      <c r="M203" s="10">
        <v>0</v>
      </c>
      <c r="N203" s="10">
        <v>4</v>
      </c>
      <c r="O203" s="10">
        <v>4</v>
      </c>
      <c r="P203" s="10">
        <v>6</v>
      </c>
      <c r="Q203" s="10">
        <v>186</v>
      </c>
      <c r="R203" s="10">
        <v>255</v>
      </c>
      <c r="S203" s="10">
        <v>353</v>
      </c>
      <c r="T203" s="10">
        <v>714</v>
      </c>
      <c r="U203" s="10">
        <v>613</v>
      </c>
      <c r="V203" s="10">
        <v>703</v>
      </c>
      <c r="W203" s="10">
        <v>849</v>
      </c>
      <c r="X203" s="10">
        <v>1003</v>
      </c>
      <c r="Y203" s="10">
        <v>1716</v>
      </c>
      <c r="Z203" s="10">
        <v>1702</v>
      </c>
      <c r="AA203" s="10">
        <v>627</v>
      </c>
      <c r="AB203" s="10">
        <v>559</v>
      </c>
      <c r="AC203" s="10">
        <v>584</v>
      </c>
      <c r="AD203" s="10">
        <v>565</v>
      </c>
      <c r="AE203" s="10">
        <v>575</v>
      </c>
      <c r="AF203" s="10">
        <v>843</v>
      </c>
      <c r="AG203" s="10">
        <v>1083</v>
      </c>
      <c r="AH203" s="27">
        <v>0.54226187793850367</v>
      </c>
      <c r="CC203" s="22">
        <f t="shared" si="5"/>
        <v>0.54226187793850367</v>
      </c>
      <c r="CD203" s="19">
        <v>199719</v>
      </c>
    </row>
    <row r="204" spans="1:82" x14ac:dyDescent="0.3">
      <c r="A204" s="3" t="s">
        <v>229</v>
      </c>
      <c r="B204" s="10"/>
      <c r="C204" s="10"/>
      <c r="D204" s="10"/>
      <c r="E204" s="10"/>
      <c r="F204" s="10"/>
      <c r="G204" s="10"/>
      <c r="H204" s="10"/>
      <c r="I204" s="10">
        <v>3185.8408203125</v>
      </c>
      <c r="J204" s="10">
        <v>3430.9052734375</v>
      </c>
      <c r="K204" s="10">
        <v>3635.1259765625</v>
      </c>
      <c r="L204" s="10">
        <v>3675.969970703125</v>
      </c>
      <c r="M204" s="10">
        <v>3910</v>
      </c>
      <c r="N204" s="10">
        <v>4139</v>
      </c>
      <c r="O204" s="10">
        <v>4389</v>
      </c>
      <c r="P204" s="10">
        <v>4648</v>
      </c>
      <c r="Q204" s="10">
        <v>5372</v>
      </c>
      <c r="R204" s="10">
        <v>6072</v>
      </c>
      <c r="S204" s="10">
        <v>8683</v>
      </c>
      <c r="T204" s="10">
        <v>9995</v>
      </c>
      <c r="U204" s="10">
        <v>9532</v>
      </c>
      <c r="V204" s="10">
        <v>10566</v>
      </c>
      <c r="W204" s="10">
        <v>11220</v>
      </c>
      <c r="X204" s="10">
        <v>14398</v>
      </c>
      <c r="Y204" s="10">
        <v>17933</v>
      </c>
      <c r="Z204" s="10">
        <v>19280</v>
      </c>
      <c r="AA204" s="10">
        <v>40701.974132062627</v>
      </c>
      <c r="AB204" s="10">
        <v>43774.812797821651</v>
      </c>
      <c r="AC204" s="10">
        <v>44752.62083049694</v>
      </c>
      <c r="AD204" s="10">
        <v>46084.955752212394</v>
      </c>
      <c r="AE204" s="10">
        <v>44955.75221238938</v>
      </c>
      <c r="AF204" s="10">
        <v>43349.217154526894</v>
      </c>
      <c r="AG204" s="10">
        <v>47542.545949625601</v>
      </c>
      <c r="AH204" s="27">
        <v>11.326071904942706</v>
      </c>
      <c r="CC204" s="22">
        <f t="shared" si="5"/>
        <v>11.326071904942706</v>
      </c>
      <c r="CD204" s="19">
        <v>419762</v>
      </c>
    </row>
    <row r="205" spans="1:82" x14ac:dyDescent="0.3">
      <c r="A205" s="3" t="s">
        <v>153</v>
      </c>
      <c r="B205" s="10">
        <v>1171.5099485897292</v>
      </c>
      <c r="C205" s="10">
        <v>1090.3116748402115</v>
      </c>
      <c r="D205" s="10">
        <v>1056.5991243656149</v>
      </c>
      <c r="E205" s="10">
        <v>837.83125068999834</v>
      </c>
      <c r="F205" s="10">
        <v>1306.2388940792773</v>
      </c>
      <c r="G205" s="10">
        <v>1865.9824538358228</v>
      </c>
      <c r="H205" s="10">
        <v>1277.0466270389898</v>
      </c>
      <c r="I205" s="10">
        <v>1512.5200078226724</v>
      </c>
      <c r="J205" s="10">
        <v>1408.5365722475917</v>
      </c>
      <c r="K205" s="10">
        <v>5111.7</v>
      </c>
      <c r="L205" s="10">
        <v>5366.1311333807243</v>
      </c>
      <c r="M205" s="10">
        <v>5462.6924553833169</v>
      </c>
      <c r="N205" s="10">
        <v>5996.4045587108549</v>
      </c>
      <c r="O205" s="10">
        <v>6990.7023031672397</v>
      </c>
      <c r="P205" s="10">
        <v>8930.4191453672101</v>
      </c>
      <c r="Q205" s="10">
        <v>9643.1176792332299</v>
      </c>
      <c r="R205" s="10">
        <v>10645.651381120533</v>
      </c>
      <c r="S205" s="10">
        <v>11596.568483364208</v>
      </c>
      <c r="T205" s="10">
        <v>11211.837187942603</v>
      </c>
      <c r="U205" s="10">
        <v>9274.7619898267185</v>
      </c>
      <c r="V205" s="10">
        <v>9565.1093849018544</v>
      </c>
      <c r="W205" s="10">
        <v>9931.1010104605393</v>
      </c>
      <c r="X205" s="10">
        <v>10077.435197265324</v>
      </c>
      <c r="Y205" s="10">
        <v>10528.125661636626</v>
      </c>
      <c r="Z205" s="10">
        <v>11571.027572421061</v>
      </c>
      <c r="AA205" s="10">
        <v>10705.712114456383</v>
      </c>
      <c r="AB205" s="10">
        <v>10190.899107285286</v>
      </c>
      <c r="AC205" s="10">
        <v>9801.2353373752412</v>
      </c>
      <c r="AD205" s="10">
        <v>10410.041123535961</v>
      </c>
      <c r="AE205" s="10">
        <v>10360.300796885422</v>
      </c>
      <c r="AF205" s="10">
        <v>9382.3800854128876</v>
      </c>
      <c r="AG205" s="10">
        <v>10084.694614469039</v>
      </c>
      <c r="AH205" s="27">
        <v>0.31637007021742952</v>
      </c>
      <c r="CC205" s="22">
        <f t="shared" si="5"/>
        <v>0.31637007021742952</v>
      </c>
      <c r="CD205" s="19">
        <v>3187626</v>
      </c>
    </row>
    <row r="206" spans="1:82" x14ac:dyDescent="0.3">
      <c r="A206" s="3" t="s">
        <v>154</v>
      </c>
      <c r="B206" s="10">
        <v>11850</v>
      </c>
      <c r="C206" s="10">
        <v>13919</v>
      </c>
      <c r="D206" s="10">
        <v>16156.3</v>
      </c>
      <c r="E206" s="10">
        <v>18041.2</v>
      </c>
      <c r="F206" s="10">
        <v>20365.7</v>
      </c>
      <c r="G206" s="10">
        <v>22181.4</v>
      </c>
      <c r="H206" s="10">
        <v>23723.200000000001</v>
      </c>
      <c r="I206" s="10">
        <v>25593.599999999999</v>
      </c>
      <c r="J206" s="10">
        <v>27426.7</v>
      </c>
      <c r="K206" s="10">
        <v>33427</v>
      </c>
      <c r="L206" s="10">
        <v>35315</v>
      </c>
      <c r="M206" s="10">
        <v>39007</v>
      </c>
      <c r="N206" s="10">
        <v>40562</v>
      </c>
      <c r="O206" s="10">
        <v>41391</v>
      </c>
      <c r="P206" s="10">
        <v>44927</v>
      </c>
      <c r="Q206" s="10">
        <v>47751</v>
      </c>
      <c r="R206" s="10">
        <v>50974</v>
      </c>
      <c r="S206" s="10">
        <v>53039</v>
      </c>
      <c r="T206" s="10">
        <v>55679</v>
      </c>
      <c r="U206" s="10">
        <v>50555</v>
      </c>
      <c r="V206" s="10">
        <v>50527</v>
      </c>
      <c r="W206" s="10">
        <v>50854</v>
      </c>
      <c r="X206" s="10">
        <v>52371</v>
      </c>
      <c r="Y206" s="10">
        <v>55003</v>
      </c>
      <c r="Z206" s="10">
        <v>57239</v>
      </c>
      <c r="AA206" s="10">
        <v>60719</v>
      </c>
      <c r="AB206" s="10">
        <v>62870</v>
      </c>
      <c r="AC206" s="10">
        <v>64114</v>
      </c>
      <c r="AD206" s="10">
        <v>66836</v>
      </c>
      <c r="AE206" s="10">
        <v>71583</v>
      </c>
      <c r="AF206" s="10">
        <v>66543</v>
      </c>
      <c r="AG206" s="10">
        <v>72669</v>
      </c>
      <c r="AH206" s="27">
        <v>0.3160061010411559</v>
      </c>
      <c r="CC206" s="22">
        <f t="shared" si="5"/>
        <v>0.3160061010411559</v>
      </c>
      <c r="CD206" s="19">
        <v>22996075</v>
      </c>
    </row>
    <row r="207" spans="1:82" x14ac:dyDescent="0.3">
      <c r="A207" s="3" t="s">
        <v>155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/>
      <c r="K207" s="10"/>
      <c r="L207" s="10">
        <v>0</v>
      </c>
      <c r="M207" s="10">
        <v>0</v>
      </c>
      <c r="N207" s="10">
        <v>0</v>
      </c>
      <c r="O207" s="10">
        <v>1.4216089999999999</v>
      </c>
      <c r="P207" s="10">
        <v>1.77</v>
      </c>
      <c r="Q207" s="10">
        <v>2.1760000000000002</v>
      </c>
      <c r="R207" s="10">
        <v>2.843</v>
      </c>
      <c r="S207" s="10">
        <v>3.536</v>
      </c>
      <c r="T207" s="10">
        <v>4.6779999999999999</v>
      </c>
      <c r="U207" s="10">
        <v>5.6289999999999996</v>
      </c>
      <c r="V207" s="10">
        <v>6.6509999999999998</v>
      </c>
      <c r="W207" s="10"/>
      <c r="X207" s="10">
        <v>10</v>
      </c>
      <c r="Y207" s="10">
        <v>100.49212828254809</v>
      </c>
      <c r="Z207" s="10">
        <v>93.965893176028487</v>
      </c>
      <c r="AA207" s="10">
        <v>87.38474516958739</v>
      </c>
      <c r="AB207" s="10">
        <v>85.2589587457025</v>
      </c>
      <c r="AC207" s="10">
        <v>101.0502225583396</v>
      </c>
      <c r="AD207" s="10">
        <v>109.27429984154179</v>
      </c>
      <c r="AE207" s="10">
        <v>116.79972285005941</v>
      </c>
      <c r="AF207" s="10">
        <v>106.3865812919763</v>
      </c>
      <c r="AG207" s="10">
        <v>117.7476747597776</v>
      </c>
      <c r="AH207" s="27">
        <v>0.19858278200117649</v>
      </c>
      <c r="CC207" s="22">
        <f t="shared" si="5"/>
        <v>0.19858278200117649</v>
      </c>
      <c r="CD207" s="19">
        <v>59294</v>
      </c>
    </row>
    <row r="208" spans="1:82" x14ac:dyDescent="0.3">
      <c r="A208" s="3" t="s">
        <v>230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>
        <v>148.29659999999998</v>
      </c>
      <c r="R208" s="10">
        <v>189.5616</v>
      </c>
      <c r="S208" s="10">
        <v>327.69900000000001</v>
      </c>
      <c r="T208" s="10">
        <v>473.92904999999996</v>
      </c>
      <c r="U208" s="10">
        <v>385.68358725000002</v>
      </c>
      <c r="V208" s="10">
        <v>260.82518999999996</v>
      </c>
      <c r="W208" s="10">
        <v>341.06612999999999</v>
      </c>
      <c r="X208" s="10">
        <v>402.30449999999996</v>
      </c>
      <c r="Y208" s="10">
        <v>676.77859999999998</v>
      </c>
      <c r="Z208" s="10">
        <v>607.07150000000001</v>
      </c>
      <c r="AA208" s="10">
        <v>335.51624000000004</v>
      </c>
      <c r="AB208" s="10">
        <v>159.30000000000001</v>
      </c>
      <c r="AC208" s="10">
        <v>174.31175999999999</v>
      </c>
      <c r="AD208" s="10">
        <v>244.06439129000003</v>
      </c>
      <c r="AE208" s="10">
        <v>273.75434304300001</v>
      </c>
      <c r="AF208" s="10">
        <v>336.883579166</v>
      </c>
      <c r="AG208" s="10">
        <v>436.65022509952996</v>
      </c>
      <c r="AH208" s="27">
        <v>0.63097919872190111</v>
      </c>
      <c r="CC208" s="22">
        <f t="shared" si="5"/>
        <v>0.63097919872190111</v>
      </c>
      <c r="CD208" s="19">
        <v>69202</v>
      </c>
    </row>
    <row r="209" spans="1:82" x14ac:dyDescent="0.3">
      <c r="A209" s="3" t="s">
        <v>156</v>
      </c>
      <c r="B209" s="10">
        <v>12.392464433574609</v>
      </c>
      <c r="C209" s="10">
        <v>12.985765725002667</v>
      </c>
      <c r="D209" s="10">
        <v>12.784758025786198</v>
      </c>
      <c r="E209" s="10">
        <v>9.229367620379767</v>
      </c>
      <c r="F209" s="10">
        <v>10.734383497339197</v>
      </c>
      <c r="G209" s="10">
        <v>11.45429880010531</v>
      </c>
      <c r="H209" s="10">
        <v>33.633049617537182</v>
      </c>
      <c r="I209" s="10">
        <v>30.329271588765891</v>
      </c>
      <c r="J209" s="10">
        <v>14.112241263795976</v>
      </c>
      <c r="K209" s="10">
        <v>14.604007693746308</v>
      </c>
      <c r="L209" s="10">
        <v>17.194271883360312</v>
      </c>
      <c r="M209" s="10">
        <v>16.109883786179349</v>
      </c>
      <c r="N209" s="10">
        <v>2.1481639312906036</v>
      </c>
      <c r="O209" s="10">
        <v>2.7197718258622943</v>
      </c>
      <c r="P209" s="10">
        <v>2.9798216957673413</v>
      </c>
      <c r="Q209" s="10">
        <v>3.0010214553394845</v>
      </c>
      <c r="R209" s="10">
        <v>3.1384173829865811</v>
      </c>
      <c r="S209" s="10">
        <v>2.6250592775314923</v>
      </c>
      <c r="T209" s="10">
        <v>2.5491304419892482</v>
      </c>
      <c r="U209" s="10">
        <v>2.694966432739152</v>
      </c>
      <c r="V209" s="10">
        <v>3.1</v>
      </c>
      <c r="W209" s="10">
        <v>3.534769460196455</v>
      </c>
      <c r="X209" s="10">
        <v>2.3822412318184947</v>
      </c>
      <c r="Y209" s="10">
        <v>2.4441509776013008</v>
      </c>
      <c r="Z209" s="10">
        <v>3.7149476939903359</v>
      </c>
      <c r="AA209" s="10">
        <v>3.3310069508148037</v>
      </c>
      <c r="AB209" s="10">
        <v>4.5520150813100528</v>
      </c>
      <c r="AC209" s="10">
        <v>5.2303416999759555</v>
      </c>
      <c r="AD209" s="10">
        <v>10.268357513176703</v>
      </c>
      <c r="AE209" s="10">
        <v>15.028417714333878</v>
      </c>
      <c r="AF209" s="10">
        <v>11.451941663663304</v>
      </c>
      <c r="AG209" s="10">
        <v>9.7032526818307829</v>
      </c>
      <c r="AH209" s="27">
        <v>1.0467370746311524</v>
      </c>
      <c r="CC209" s="22">
        <f t="shared" si="5"/>
        <v>1.0467370746311524</v>
      </c>
      <c r="CD209" s="19">
        <v>927</v>
      </c>
    </row>
    <row r="210" spans="1:82" x14ac:dyDescent="0.3">
      <c r="A210" s="3" t="s">
        <v>231</v>
      </c>
      <c r="B210" s="10">
        <v>701</v>
      </c>
      <c r="C210" s="10">
        <v>677</v>
      </c>
      <c r="D210" s="10">
        <v>858</v>
      </c>
      <c r="E210" s="10">
        <v>729</v>
      </c>
      <c r="F210" s="10">
        <v>609</v>
      </c>
      <c r="G210" s="10">
        <v>203</v>
      </c>
      <c r="H210" s="10">
        <v>290</v>
      </c>
      <c r="I210" s="10">
        <v>211</v>
      </c>
      <c r="J210" s="10">
        <v>261</v>
      </c>
      <c r="K210" s="10">
        <v>195</v>
      </c>
      <c r="L210" s="10">
        <v>331</v>
      </c>
      <c r="M210" s="10">
        <v>406</v>
      </c>
      <c r="N210" s="10">
        <v>383</v>
      </c>
      <c r="O210" s="10">
        <v>209</v>
      </c>
      <c r="P210" s="10">
        <v>214</v>
      </c>
      <c r="Q210" s="10">
        <v>211</v>
      </c>
      <c r="R210" s="10">
        <v>257</v>
      </c>
      <c r="S210" s="10">
        <v>662</v>
      </c>
      <c r="T210" s="10">
        <v>841</v>
      </c>
      <c r="U210" s="10">
        <v>582</v>
      </c>
      <c r="V210" s="10">
        <v>805</v>
      </c>
      <c r="W210" s="10">
        <v>782</v>
      </c>
      <c r="X210" s="10">
        <v>899</v>
      </c>
      <c r="Y210" s="10">
        <v>1117</v>
      </c>
      <c r="Z210" s="10">
        <v>193</v>
      </c>
      <c r="AA210" s="10">
        <v>105</v>
      </c>
      <c r="AB210" s="10">
        <v>54</v>
      </c>
      <c r="AC210" s="10"/>
      <c r="AD210" s="10"/>
      <c r="AE210" s="10"/>
      <c r="AF210" s="10"/>
      <c r="AG210" s="10"/>
      <c r="AH210" s="27"/>
      <c r="CC210" s="22">
        <f t="shared" si="5"/>
        <v>0</v>
      </c>
      <c r="CD210" s="19">
        <v>59513</v>
      </c>
    </row>
    <row r="211" spans="1:82" x14ac:dyDescent="0.3">
      <c r="A211" s="3" t="s">
        <v>157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46</v>
      </c>
      <c r="AA211" s="10"/>
      <c r="AB211" s="10"/>
      <c r="AC211" s="10"/>
      <c r="AD211" s="10"/>
      <c r="AE211" s="10"/>
      <c r="AF211" s="10"/>
      <c r="AG211" s="10"/>
      <c r="AH211" s="27"/>
      <c r="CC211" s="22">
        <f t="shared" si="5"/>
        <v>0</v>
      </c>
      <c r="CD211" s="19">
        <v>366201</v>
      </c>
    </row>
    <row r="212" spans="1:82" x14ac:dyDescent="0.3">
      <c r="A212" s="3" t="s">
        <v>232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27"/>
      <c r="CC212" s="22" t="e">
        <f t="shared" si="5"/>
        <v>#DIV/0!</v>
      </c>
      <c r="CD212" s="19">
        <v>0</v>
      </c>
    </row>
    <row r="213" spans="1:82" x14ac:dyDescent="0.3">
      <c r="A213" s="3" t="s">
        <v>158</v>
      </c>
      <c r="B213" s="10"/>
      <c r="C213" s="10"/>
      <c r="D213" s="10"/>
      <c r="E213" s="10"/>
      <c r="F213" s="10"/>
      <c r="G213" s="10">
        <v>19</v>
      </c>
      <c r="H213" s="10">
        <v>17.900000000000002</v>
      </c>
      <c r="I213" s="10">
        <v>21.945</v>
      </c>
      <c r="J213" s="10">
        <v>5.4448949743225565</v>
      </c>
      <c r="K213" s="10">
        <v>5.6872283413313509</v>
      </c>
      <c r="L213" s="10">
        <v>5.6</v>
      </c>
      <c r="M213" s="10">
        <v>4.9008685988847471</v>
      </c>
      <c r="N213" s="10">
        <v>5.0953329297876397</v>
      </c>
      <c r="O213" s="10">
        <v>17.883733242096497</v>
      </c>
      <c r="P213" s="10">
        <v>10.760551217087592</v>
      </c>
      <c r="Q213" s="10">
        <v>6.4756434004466339</v>
      </c>
      <c r="R213" s="10">
        <v>6.7884882271154536</v>
      </c>
      <c r="S213" s="10">
        <v>7.9292385856704684</v>
      </c>
      <c r="T213" s="10">
        <v>8.2998953321377922</v>
      </c>
      <c r="U213" s="10">
        <v>7.912044442334353</v>
      </c>
      <c r="V213" s="10">
        <v>18.127451452548137</v>
      </c>
      <c r="W213" s="10">
        <v>47.915108238168507</v>
      </c>
      <c r="X213" s="10">
        <v>48.109830511236538</v>
      </c>
      <c r="Y213" s="10">
        <v>52.642110857641185</v>
      </c>
      <c r="Z213" s="10">
        <v>36.128914120480289</v>
      </c>
      <c r="AA213" s="10">
        <v>30.39835032546959</v>
      </c>
      <c r="AB213" s="10">
        <v>30.393003577098057</v>
      </c>
      <c r="AC213" s="10">
        <v>27.462197689123087</v>
      </c>
      <c r="AD213" s="10">
        <v>22.347334947911353</v>
      </c>
      <c r="AE213" s="10">
        <v>29.079903966540218</v>
      </c>
      <c r="AF213" s="10">
        <v>21.881177120882718</v>
      </c>
      <c r="AG213" s="10">
        <v>9.3303913983829077</v>
      </c>
      <c r="AH213" s="27">
        <v>5.1729175574557348E-2</v>
      </c>
      <c r="CC213" s="22">
        <f t="shared" si="5"/>
        <v>5.1729175574557348E-2</v>
      </c>
      <c r="CD213" s="19">
        <v>18037</v>
      </c>
    </row>
    <row r="214" spans="1:82" x14ac:dyDescent="0.3">
      <c r="A214" s="3" t="s">
        <v>233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>
        <v>109.49591000000001</v>
      </c>
      <c r="R214" s="10">
        <v>120.44</v>
      </c>
      <c r="S214" s="10">
        <v>318.72000000000003</v>
      </c>
      <c r="T214" s="10">
        <v>336.84000000000003</v>
      </c>
      <c r="U214" s="10">
        <v>336.84000000000003</v>
      </c>
      <c r="V214" s="10">
        <v>338.32000000000005</v>
      </c>
      <c r="W214" s="10">
        <v>333.42</v>
      </c>
      <c r="X214" s="10">
        <v>337.70704800000004</v>
      </c>
      <c r="Y214" s="10">
        <v>333.29553300000003</v>
      </c>
      <c r="Z214" s="10">
        <v>335.395533</v>
      </c>
      <c r="AA214" s="10">
        <v>333.38951800000001</v>
      </c>
      <c r="AB214" s="10">
        <v>332.70000000000005</v>
      </c>
      <c r="AC214" s="10"/>
      <c r="AD214" s="10"/>
      <c r="AE214" s="10"/>
      <c r="AF214" s="10"/>
      <c r="AG214" s="10"/>
      <c r="AH214" s="27"/>
      <c r="CC214" s="22">
        <f t="shared" si="5"/>
        <v>0</v>
      </c>
      <c r="CD214" s="19">
        <v>19911</v>
      </c>
    </row>
    <row r="215" spans="1:82" x14ac:dyDescent="0.3">
      <c r="A215" s="3" t="s">
        <v>159</v>
      </c>
      <c r="B215" s="10">
        <v>14.9</v>
      </c>
      <c r="C215" s="10">
        <v>18.7</v>
      </c>
      <c r="D215" s="10"/>
      <c r="E215" s="10"/>
      <c r="F215" s="10"/>
      <c r="G215" s="10"/>
      <c r="H215" s="10"/>
      <c r="I215" s="10">
        <v>59</v>
      </c>
      <c r="J215" s="10">
        <v>39.200000000000003</v>
      </c>
      <c r="K215" s="10">
        <v>21.8</v>
      </c>
      <c r="L215" s="10">
        <v>24.1</v>
      </c>
      <c r="M215" s="10">
        <v>28.4</v>
      </c>
      <c r="N215" s="10">
        <v>37.5</v>
      </c>
      <c r="O215" s="10">
        <v>71.5</v>
      </c>
      <c r="P215" s="10">
        <v>76.099999999999994</v>
      </c>
      <c r="Q215" s="10">
        <v>93.7</v>
      </c>
      <c r="R215" s="10">
        <v>115.45699999999999</v>
      </c>
      <c r="S215" s="10">
        <v>123.93</v>
      </c>
      <c r="T215" s="10">
        <v>138.88499999999999</v>
      </c>
      <c r="U215" s="10">
        <v>65.617000000000004</v>
      </c>
      <c r="V215" s="10">
        <v>68.063986</v>
      </c>
      <c r="W215" s="10">
        <v>70.413825159999988</v>
      </c>
      <c r="X215" s="10">
        <v>96.921999999999997</v>
      </c>
      <c r="Y215" s="10">
        <v>77.324470741962998</v>
      </c>
      <c r="Z215" s="10">
        <v>81.199881135442496</v>
      </c>
      <c r="AA215" s="10">
        <v>72.104698870737039</v>
      </c>
      <c r="AB215" s="10">
        <v>63.4058364378634</v>
      </c>
      <c r="AC215" s="10">
        <v>121.37062067367592</v>
      </c>
      <c r="AD215" s="10">
        <v>132.00136406392801</v>
      </c>
      <c r="AE215" s="10">
        <v>103.8067238535895</v>
      </c>
      <c r="AF215" s="10">
        <v>88.510886082422729</v>
      </c>
      <c r="AG215" s="10">
        <v>106.78037445460575</v>
      </c>
      <c r="AH215" s="27">
        <v>0.50101053091824588</v>
      </c>
      <c r="CC215" s="22">
        <f t="shared" si="5"/>
        <v>0.50101053091824588</v>
      </c>
      <c r="CD215" s="19">
        <v>21313</v>
      </c>
    </row>
    <row r="216" spans="1:82" ht="14.5" thickBot="1" x14ac:dyDescent="0.35">
      <c r="A216" s="13" t="s">
        <v>160</v>
      </c>
      <c r="B216" s="14">
        <v>9.1163522161744499</v>
      </c>
      <c r="C216" s="14">
        <v>7.1963233202742938</v>
      </c>
      <c r="D216" s="14">
        <v>9.1368977479304387</v>
      </c>
      <c r="E216" s="14">
        <v>6.6913320668758081</v>
      </c>
      <c r="F216" s="14">
        <v>6.2395355788395781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8.6</v>
      </c>
      <c r="V216" s="14">
        <v>9.0215104225797802</v>
      </c>
      <c r="W216" s="14">
        <v>9.4455214124410301</v>
      </c>
      <c r="X216" s="14">
        <v>9.8894609188257601</v>
      </c>
      <c r="Y216" s="14">
        <v>10.354265582010601</v>
      </c>
      <c r="Z216" s="14">
        <v>10.8409160643651</v>
      </c>
      <c r="AA216" s="14">
        <v>11.350439119390201</v>
      </c>
      <c r="AB216" s="14">
        <v>13.8448711232992</v>
      </c>
      <c r="AC216" s="14">
        <v>18.574999615999999</v>
      </c>
      <c r="AD216" s="14">
        <v>29.278892447195762</v>
      </c>
      <c r="AE216" s="14">
        <v>13.480565662</v>
      </c>
      <c r="AF216" s="14">
        <v>21.707094032000001</v>
      </c>
      <c r="AG216" s="14"/>
      <c r="AH216" s="29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2">
        <f t="shared" si="5"/>
        <v>0</v>
      </c>
      <c r="CD216" s="20">
        <v>32868</v>
      </c>
    </row>
    <row r="218" spans="1:82" x14ac:dyDescent="0.3">
      <c r="A218" s="3" t="s">
        <v>234</v>
      </c>
    </row>
    <row r="219" spans="1:82" x14ac:dyDescent="0.3">
      <c r="A219" s="1" t="s">
        <v>238</v>
      </c>
    </row>
    <row r="220" spans="1:82" x14ac:dyDescent="0.3">
      <c r="A220" s="2" t="s">
        <v>239</v>
      </c>
    </row>
    <row r="221" spans="1:82" x14ac:dyDescent="0.3">
      <c r="A221" s="15" t="s">
        <v>235</v>
      </c>
    </row>
    <row r="222" spans="1:82" x14ac:dyDescent="0.3">
      <c r="A222" s="3" t="s">
        <v>236</v>
      </c>
    </row>
    <row r="223" spans="1:82" x14ac:dyDescent="0.3">
      <c r="A223" s="30" t="s">
        <v>247</v>
      </c>
    </row>
    <row r="224" spans="1:82" x14ac:dyDescent="0.3">
      <c r="A224" s="31" t="s">
        <v>248</v>
      </c>
    </row>
    <row r="225" spans="1:1" x14ac:dyDescent="0.3">
      <c r="A225" s="31"/>
    </row>
    <row r="226" spans="1:1" x14ac:dyDescent="0.3">
      <c r="A226" s="3" t="s">
        <v>244</v>
      </c>
    </row>
    <row r="227" spans="1:1" x14ac:dyDescent="0.3">
      <c r="A227" s="16" t="s">
        <v>240</v>
      </c>
    </row>
  </sheetData>
  <phoneticPr fontId="8" type="noConversion"/>
  <hyperlinks>
    <hyperlink ref="A219" r:id="rId1" display="For a discussion of the definition of remittances, see Dilip Ratha, 2003, &quot;Workers' Remittances: An Important and Stable Source of External Development Finance&quot;, Global Development Finance 2003, World Bank." xr:uid="{232D6974-44A4-4D72-A060-A4706378321B}"/>
    <hyperlink ref="A220" r:id="rId2" display="For additional information, please aslo see the IMF Guidelines on Remittance Statistics (https://www.imf.org/external/np/sta/bop/remitt.htm)." xr:uid="{48E4944E-57EF-4D05-AFA1-40EBDF7E248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Outward remittances Nov.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Ong</cp:lastModifiedBy>
  <dcterms:created xsi:type="dcterms:W3CDTF">2021-11-16T23:32:58Z</dcterms:created>
  <dcterms:modified xsi:type="dcterms:W3CDTF">2023-01-19T16:18:58Z</dcterms:modified>
</cp:coreProperties>
</file>