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firstSheet="1" activeTab="1"/>
  </bookViews>
  <sheets>
    <sheet name="PORTAFOLIO DE SERVICIOS" sheetId="1" r:id="rId1"/>
    <sheet name="MATRIZ DE INFORMACION" sheetId="2" r:id="rId2"/>
    <sheet name="INFORMACIÓN HOME CENTER" sheetId="3" r:id="rId3"/>
    <sheet name="RETORNO DE INFORMACION" sheetId="4" r:id="rId4"/>
    <sheet name="Hoja2" sheetId="5" r:id="rId5"/>
  </sheets>
  <calcPr calcId="145621"/>
</workbook>
</file>

<file path=xl/calcChain.xml><?xml version="1.0" encoding="utf-8"?>
<calcChain xmlns="http://schemas.openxmlformats.org/spreadsheetml/2006/main">
  <c r="IV65461" i="4" l="1"/>
  <c r="IV65462" i="4" s="1"/>
  <c r="IV65463" i="4" s="1"/>
  <c r="IV65464" i="4" s="1"/>
  <c r="IV65465" i="4" s="1"/>
  <c r="IV65466" i="4" s="1"/>
  <c r="IV65467" i="4" s="1"/>
  <c r="IV65468" i="4" s="1"/>
  <c r="IV65469" i="4" s="1"/>
  <c r="IV65470" i="4" s="1"/>
  <c r="IV65471" i="4" s="1"/>
  <c r="IV65472" i="4" s="1"/>
  <c r="IV65473" i="4" s="1"/>
  <c r="IV65474" i="4" s="1"/>
  <c r="IV65475" i="4" s="1"/>
  <c r="IV65476" i="4" s="1"/>
  <c r="IV65477" i="4" s="1"/>
  <c r="IV65478" i="4" s="1"/>
  <c r="IV65479" i="4" s="1"/>
  <c r="IV65480" i="4" s="1"/>
  <c r="IV65481" i="4" s="1"/>
  <c r="IV65482" i="4" s="1"/>
  <c r="IV65483" i="4" s="1"/>
  <c r="IV65484" i="4" s="1"/>
  <c r="IV65485" i="4" s="1"/>
  <c r="IV65486" i="4" s="1"/>
  <c r="IV65487" i="4" s="1"/>
  <c r="IV65488" i="4" s="1"/>
  <c r="IV65489" i="4" s="1"/>
  <c r="IV65490" i="4" s="1"/>
  <c r="IV65491" i="4" s="1"/>
  <c r="IV65492" i="4" s="1"/>
  <c r="IV65493" i="4" s="1"/>
  <c r="IV65494" i="4" s="1"/>
  <c r="IV65495" i="4" s="1"/>
  <c r="IV65496" i="4" s="1"/>
  <c r="IV65497" i="4" s="1"/>
  <c r="IV65498" i="4" s="1"/>
  <c r="IV65499" i="4" s="1"/>
  <c r="IV65500" i="4" s="1"/>
  <c r="IV65501" i="4" s="1"/>
  <c r="IV65502" i="4" s="1"/>
  <c r="IV65503" i="4" s="1"/>
  <c r="IV65504" i="4" s="1"/>
  <c r="IV65505" i="4" s="1"/>
  <c r="IV65506" i="4" s="1"/>
  <c r="IV65507" i="4" s="1"/>
  <c r="IV65508" i="4" s="1"/>
  <c r="IV65509" i="4" s="1"/>
  <c r="IV65510" i="4" s="1"/>
  <c r="IV65511" i="4" s="1"/>
  <c r="IV65512" i="4" s="1"/>
  <c r="IV65513" i="4" s="1"/>
  <c r="IV65514" i="4" s="1"/>
  <c r="IV65515" i="4" s="1"/>
  <c r="IV65516" i="4" s="1"/>
  <c r="IV65517" i="4" s="1"/>
  <c r="IV65518" i="4" s="1"/>
  <c r="IV65519" i="4" s="1"/>
  <c r="IV65520" i="4" s="1"/>
  <c r="IV65521" i="4" s="1"/>
  <c r="IV65522" i="4" s="1"/>
  <c r="IV65523" i="4" s="1"/>
  <c r="IV65524" i="4" s="1"/>
  <c r="IV65525" i="4" s="1"/>
  <c r="IV65526" i="4" s="1"/>
  <c r="IV65527" i="4" s="1"/>
  <c r="IV65528" i="4" s="1"/>
  <c r="IV65529" i="4" s="1"/>
  <c r="IV65530" i="4" s="1"/>
  <c r="IV65531" i="4" s="1"/>
  <c r="IV65532" i="4" s="1"/>
  <c r="IV65533" i="4" s="1"/>
  <c r="IV65534" i="4" s="1"/>
  <c r="IV65535" i="4" s="1"/>
  <c r="IV65461" i="3" l="1"/>
  <c r="IV65462" i="3" s="1"/>
  <c r="IV65463" i="3" s="1"/>
  <c r="IV65464" i="3" s="1"/>
  <c r="IV65465" i="3" s="1"/>
  <c r="IV65466" i="3" s="1"/>
  <c r="IV65467" i="3" s="1"/>
  <c r="IV65468" i="3" s="1"/>
  <c r="IV65469" i="3" s="1"/>
  <c r="IV65470" i="3" s="1"/>
  <c r="IV65471" i="3" s="1"/>
  <c r="IV65472" i="3" s="1"/>
  <c r="IV65473" i="3" s="1"/>
  <c r="IV65474" i="3" s="1"/>
  <c r="IV65475" i="3" s="1"/>
  <c r="IV65476" i="3" s="1"/>
  <c r="IV65477" i="3" s="1"/>
  <c r="IV65478" i="3" s="1"/>
  <c r="IV65479" i="3" s="1"/>
  <c r="IV65480" i="3" s="1"/>
  <c r="IV65481" i="3" s="1"/>
  <c r="IV65482" i="3" s="1"/>
  <c r="IV65483" i="3" s="1"/>
  <c r="IV65484" i="3" s="1"/>
  <c r="IV65485" i="3" s="1"/>
  <c r="IV65486" i="3" s="1"/>
  <c r="IV65487" i="3" s="1"/>
  <c r="IV65488" i="3" s="1"/>
  <c r="IV65489" i="3" s="1"/>
  <c r="IV65490" i="3" s="1"/>
  <c r="IV65491" i="3" s="1"/>
  <c r="IV65492" i="3" s="1"/>
  <c r="IV65493" i="3" s="1"/>
  <c r="IV65494" i="3" s="1"/>
  <c r="IV65495" i="3" s="1"/>
  <c r="IV65496" i="3" s="1"/>
  <c r="IV65497" i="3" s="1"/>
  <c r="IV65498" i="3" s="1"/>
  <c r="IV65499" i="3" s="1"/>
  <c r="IV65500" i="3" s="1"/>
  <c r="IV65501" i="3" s="1"/>
  <c r="IV65502" i="3" s="1"/>
  <c r="IV65503" i="3" s="1"/>
  <c r="IV65504" i="3" s="1"/>
  <c r="IV65505" i="3" s="1"/>
  <c r="IV65506" i="3" s="1"/>
  <c r="IV65507" i="3" s="1"/>
  <c r="IV65508" i="3" s="1"/>
  <c r="IV65509" i="3" s="1"/>
  <c r="IV65510" i="3" s="1"/>
  <c r="IV65511" i="3" s="1"/>
  <c r="IV65512" i="3" s="1"/>
  <c r="IV65513" i="3" s="1"/>
  <c r="IV65514" i="3" s="1"/>
  <c r="IV65515" i="3" s="1"/>
  <c r="IV65516" i="3" s="1"/>
  <c r="IV65517" i="3" s="1"/>
  <c r="IV65518" i="3" s="1"/>
  <c r="IV65519" i="3" s="1"/>
  <c r="IV65520" i="3" s="1"/>
  <c r="IV65521" i="3" s="1"/>
  <c r="IV65522" i="3" s="1"/>
  <c r="IV65523" i="3" s="1"/>
  <c r="IV65524" i="3" s="1"/>
  <c r="IV65525" i="3" s="1"/>
  <c r="IV65526" i="3" s="1"/>
  <c r="IV65527" i="3" s="1"/>
  <c r="IV65528" i="3" s="1"/>
  <c r="IV65529" i="3" s="1"/>
  <c r="IV65530" i="3" s="1"/>
  <c r="IV65531" i="3" s="1"/>
  <c r="IV65532" i="3" s="1"/>
  <c r="IV65533" i="3" s="1"/>
  <c r="IV65534" i="3" s="1"/>
  <c r="IV65535" i="3" s="1"/>
</calcChain>
</file>

<file path=xl/sharedStrings.xml><?xml version="1.0" encoding="utf-8"?>
<sst xmlns="http://schemas.openxmlformats.org/spreadsheetml/2006/main" count="621" uniqueCount="218">
  <si>
    <t>PRECIOS Y COSTOS POR UNIDAD</t>
  </si>
  <si>
    <t>PRECIOS Y COSTOS POR VOLUMEN</t>
  </si>
  <si>
    <t>2 SERVICIOS C/U</t>
  </si>
  <si>
    <t>3 Ó MAS DE 3 SERVICIOS C/U</t>
  </si>
  <si>
    <t>CODIGO</t>
  </si>
  <si>
    <t>DESCRIPCION</t>
  </si>
  <si>
    <t>PVP</t>
  </si>
  <si>
    <t>COSTO</t>
  </si>
  <si>
    <t>Instalación lámpara hasta $89.900</t>
  </si>
  <si>
    <t>Instalación lámpara desde $ 89.901 hasta $199.900</t>
  </si>
  <si>
    <t>Instalación lámpara desde $ 199.901 hasta $299.900</t>
  </si>
  <si>
    <t>Instalación lámpara superior a  $299.901</t>
  </si>
  <si>
    <t>instalación lámpara fluorescente superficial</t>
  </si>
  <si>
    <t>Instalación cuadro decorativo</t>
  </si>
  <si>
    <t xml:space="preserve">instalación ventilador </t>
  </si>
  <si>
    <t>Instalación Lámpara Fluorescente empotrada</t>
  </si>
  <si>
    <t xml:space="preserve">instalación punto eléctrico 110v hasta 4mts </t>
  </si>
  <si>
    <t>Instalación cambio de taco eléctrico en tablero</t>
  </si>
  <si>
    <t>Instalación regata y resane en mortero</t>
  </si>
  <si>
    <t>Inst balas, ojos buey,concreto,drywall y madera</t>
  </si>
  <si>
    <t>Instalación de Independizador de Luz para ventilador</t>
  </si>
  <si>
    <t>Instalacion cortina flexalum</t>
  </si>
  <si>
    <t>Visita verificacion medidas cortina flexalum</t>
  </si>
  <si>
    <t>Instalacion de persiana - cortina por unidad</t>
  </si>
  <si>
    <t>Instalacion de persiana + alargue o recorte de altura</t>
  </si>
  <si>
    <t>Instalacion de panel oriental por unidad</t>
  </si>
  <si>
    <t>Instalacion de panel oriental +  corte de ancho</t>
  </si>
  <si>
    <t>2 Ó MAS DE 2 SERVICIOS C/U</t>
  </si>
  <si>
    <t>A PARTIR DEL 4 SERVICIO</t>
  </si>
  <si>
    <t>Armado mueble hasta $180.000</t>
  </si>
  <si>
    <t>Armado mueble desde  $180.001  hasta  $350.000</t>
  </si>
  <si>
    <t>Armado mueble desde  $350.001  hasta  $480.000</t>
  </si>
  <si>
    <t>Armado mueble superior a  $480.001</t>
  </si>
  <si>
    <t>Instalacion kit de accesorios para baño</t>
  </si>
  <si>
    <t>Instalación  combo (cama + 2 mesas de noche)</t>
  </si>
  <si>
    <t xml:space="preserve">Armado sillas de oficina (de 1 a 3 sillas instaladas) </t>
  </si>
  <si>
    <t xml:space="preserve">Instalacion 1 a 2 repisas hasta 1.20 metros (flotante y pie de amigo) </t>
  </si>
  <si>
    <t>Instalación 1 a 2 repisas de 1.20 a 1.60 metros (flotante y pie de amigo)</t>
  </si>
  <si>
    <t xml:space="preserve">Armado silla de descanso  </t>
  </si>
  <si>
    <t>Instalacion soportes de Television</t>
  </si>
  <si>
    <t>Armado de Asadores</t>
  </si>
  <si>
    <t xml:space="preserve">Armado tendedero tipo acordeón </t>
  </si>
  <si>
    <t xml:space="preserve">Armado tendedero de cuerdas  </t>
  </si>
  <si>
    <t xml:space="preserve">Armado tendedero de polea  </t>
  </si>
  <si>
    <t xml:space="preserve">Armado paquetes de cazos instalados (1 a 6 chazos) </t>
  </si>
  <si>
    <t xml:space="preserve">Armado ganchos para hamaca </t>
  </si>
  <si>
    <t xml:space="preserve">Armado alcayatas para hamaca </t>
  </si>
  <si>
    <t xml:space="preserve">Armado juegos de terraza </t>
  </si>
  <si>
    <t xml:space="preserve">Armado trampolín o columpio </t>
  </si>
  <si>
    <t xml:space="preserve">Armado toldos  hasta $600.000                         </t>
  </si>
  <si>
    <t xml:space="preserve">Armado toldos  mayor a  $600.000                         </t>
  </si>
  <si>
    <t xml:space="preserve">Armado calentadores de exterior </t>
  </si>
  <si>
    <t xml:space="preserve">Armado mueble con lavamanos* </t>
  </si>
  <si>
    <t>Servicio instalacion puertas pap</t>
  </si>
  <si>
    <t>INSTALACION PUERTA DE INTERIOR</t>
  </si>
  <si>
    <t>INSTALACION DE MOLDURAS</t>
  </si>
  <si>
    <t>INSTALACION TAPALUZ</t>
  </si>
  <si>
    <t>QUITAR Y PONER CERRAD SENCILLA</t>
  </si>
  <si>
    <t>INST CON PERFORACION CERRADURA SENCILLA</t>
  </si>
  <si>
    <t>INST CERR SEGURIDAD O INCRUSTAR</t>
  </si>
  <si>
    <t>Instalacion dvr basico 4 camaras</t>
  </si>
  <si>
    <t>Instalacion dvr complementario 4 camaras</t>
  </si>
  <si>
    <t xml:space="preserve">Instalacion de metro de cable adicional </t>
  </si>
  <si>
    <t>Instalacion de metro de canaleta adicional</t>
  </si>
  <si>
    <t>Instalación de camara con 18 mts de cable a vista</t>
  </si>
  <si>
    <t>Instalación de camara con canaleta</t>
  </si>
  <si>
    <t>Instalación camara ip</t>
  </si>
  <si>
    <t>kit inalambrico de 4 camaras</t>
  </si>
  <si>
    <t>Configuracion DVR ip</t>
  </si>
  <si>
    <t>Armado mueblo de ba?o con lavamanos</t>
  </si>
  <si>
    <t>Instalación kit de accesorios para baño</t>
  </si>
  <si>
    <t>Armado mble lavam o lavader + Instalacion Griferia</t>
  </si>
  <si>
    <t xml:space="preserve">Instalación de espejo baño </t>
  </si>
  <si>
    <t>Armado mueble baños/cocina hasta 180.000</t>
  </si>
  <si>
    <t>Armado mble bño o coc desde 180.001 hasta 350.000</t>
  </si>
  <si>
    <t>Armado mble bño ó coc desde 350.001 hasta 480.000</t>
  </si>
  <si>
    <t>Armado mble bño ó coc superior a 480.001</t>
  </si>
  <si>
    <t>Instalacion panel puerta plegable</t>
  </si>
  <si>
    <t>Instalacion puertas PVC</t>
  </si>
  <si>
    <t xml:space="preserve">VENTAS    REALIZADAS 01 MAYO -- ARCHIVO  02  MAYO </t>
  </si>
  <si>
    <t>Fecha</t>
  </si>
  <si>
    <t>Almacén</t>
  </si>
  <si>
    <t>No.Nota</t>
  </si>
  <si>
    <t>Producto</t>
  </si>
  <si>
    <t>NIT o CC</t>
  </si>
  <si>
    <t>Cliente</t>
  </si>
  <si>
    <t>Dirección</t>
  </si>
  <si>
    <t>Teléfono</t>
  </si>
  <si>
    <t>Empleado</t>
  </si>
  <si>
    <t>Tipo Entrega</t>
  </si>
  <si>
    <t>Fecha de Entrega</t>
  </si>
  <si>
    <t>Estado</t>
  </si>
  <si>
    <t>Código HC</t>
  </si>
  <si>
    <t>Departamento</t>
  </si>
  <si>
    <t>Cant</t>
  </si>
  <si>
    <t>Sub Total</t>
  </si>
  <si>
    <t>Descuento</t>
  </si>
  <si>
    <t>Vr. Neto</t>
  </si>
  <si>
    <t>Vr. Total NP</t>
  </si>
  <si>
    <t>EMPRESA</t>
  </si>
  <si>
    <t>FECHA</t>
  </si>
  <si>
    <t>HORA</t>
  </si>
  <si>
    <t>SUPERVISOR</t>
  </si>
  <si>
    <t>OBSERVACIONES</t>
  </si>
  <si>
    <t>FECHA LLAMADA SEG.</t>
  </si>
  <si>
    <t>HORA LLAMADA SEG.</t>
  </si>
  <si>
    <t>CUMPLIO/INCUMPLIO</t>
  </si>
  <si>
    <t xml:space="preserve">NUMERO SERVICIO INTERNO </t>
  </si>
  <si>
    <t>OBSERVACONES DE PROGRAMACION</t>
  </si>
  <si>
    <t>PROGRAMADOR</t>
  </si>
  <si>
    <t>BARRIO</t>
  </si>
  <si>
    <t xml:space="preserve">COSTO INSTALACION </t>
  </si>
  <si>
    <t>RECARGO DESPLAZAMIENTO</t>
  </si>
  <si>
    <t>RECARGO INSTALACION</t>
  </si>
  <si>
    <t>OBSERVACIONES DE INSTALACION</t>
  </si>
  <si>
    <t>BELLO</t>
  </si>
  <si>
    <t>42-87597</t>
  </si>
  <si>
    <t>MARIA VICTORIA MUÑOZ</t>
  </si>
  <si>
    <t>CL 113 # 51A - 36</t>
  </si>
  <si>
    <t>2361396 - 3207874821 - 3173497109</t>
  </si>
  <si>
    <t>JUAN DAVID AGUDELO PINO</t>
  </si>
  <si>
    <t>INSTALACION SIN PRODUCTO</t>
  </si>
  <si>
    <t>ENTREGADO COMPLETO</t>
  </si>
  <si>
    <t>ARMADO MUEBLE DESDE  $180.001  HASTA  $350.000</t>
  </si>
  <si>
    <t>MUEBLES Y ORGANIZACIÓN</t>
  </si>
  <si>
    <t>MUNDO FULL SERVICE</t>
  </si>
  <si>
    <t>MICHEL GIRALDO</t>
  </si>
  <si>
    <t xml:space="preserve"> </t>
  </si>
  <si>
    <t>EXITOSO</t>
  </si>
  <si>
    <t>0001</t>
  </si>
  <si>
    <t xml:space="preserve">DUBIAN RIOS </t>
  </si>
  <si>
    <t>PABLO SEXTO ACEVEDO</t>
  </si>
  <si>
    <t>SIN NOVEDAD</t>
  </si>
  <si>
    <t>MEDELLIN ENVIGADO</t>
  </si>
  <si>
    <t>44-36792</t>
  </si>
  <si>
    <t>YOLANDA SANDOVAL</t>
  </si>
  <si>
    <t>CR 45 H NO 40 A SUR 31</t>
  </si>
  <si>
    <t>3314788 - 3146417736</t>
  </si>
  <si>
    <t>YULIANA ROJAS LOPEZ</t>
  </si>
  <si>
    <t>ARMADO MUEBLE DESDE  $350.001  HASTA  $480.000</t>
  </si>
  <si>
    <t xml:space="preserve">   </t>
  </si>
  <si>
    <t>0002</t>
  </si>
  <si>
    <t xml:space="preserve"> DIA DOMINGO </t>
  </si>
  <si>
    <t>IGLESIA SANTA CRUZ DE ALCALA (ENVIGADO)</t>
  </si>
  <si>
    <t>44-36782</t>
  </si>
  <si>
    <t>JEISON ARANGO (RECIBE ELIZABETH PEREZ)</t>
  </si>
  <si>
    <t>CRR 32 B NO 40 F SUR 25 TORRE 5 APT 217 URB FLOREZ DE LACOLINA NO 1</t>
  </si>
  <si>
    <t>3025932-3176436070</t>
  </si>
  <si>
    <t>JUAN ESTEBAN TOBON GRISALES</t>
  </si>
  <si>
    <t>ARMADO MUEBLE SUPERIOR A  $480.001</t>
  </si>
  <si>
    <t>0003</t>
  </si>
  <si>
    <t>ENVIG (SALADO)</t>
  </si>
  <si>
    <t>44-36776</t>
  </si>
  <si>
    <t>ADRIANA FUENTES</t>
  </si>
  <si>
    <t>CL 39 B SUR 36 44 AP 501</t>
  </si>
  <si>
    <t>3157027585-3154151453</t>
  </si>
  <si>
    <t>JUAN DAVID LOPEZ MUNERA</t>
  </si>
  <si>
    <t>DOMICILIOS</t>
  </si>
  <si>
    <t>MERCANCIA COMPLETA GRABADA Y ALISTADA</t>
  </si>
  <si>
    <t xml:space="preserve">JUAN DAVID GALEANO </t>
  </si>
  <si>
    <t>0004</t>
  </si>
  <si>
    <t>ENVIGADO</t>
  </si>
  <si>
    <t>44-36811</t>
  </si>
  <si>
    <t>MARIO ANDRES PALACIOS ZAPATA</t>
  </si>
  <si>
    <t>CRR 49 NO 52-141 PASAE COMERCIAL JUNIN-MARACAIBO LOCAL 144</t>
  </si>
  <si>
    <t>0005</t>
  </si>
  <si>
    <t xml:space="preserve">Llamar al cliente cuando este en el lugar se encuentra rotando en dos almacenes. </t>
  </si>
  <si>
    <t xml:space="preserve">CENTRO </t>
  </si>
  <si>
    <t>44-36798</t>
  </si>
  <si>
    <t>LILLY GUTIERREZ</t>
  </si>
  <si>
    <t>CRA 42B # 25 SUR - 9 ED. ORQUIDEA # 6 APTO 603</t>
  </si>
  <si>
    <t>3317232 - 3148928482</t>
  </si>
  <si>
    <t>CANCELA</t>
  </si>
  <si>
    <t>EL CLIENTE HACE DEVOLUCION DE MUEBLES E INSTALACION POR MEDIDAS</t>
  </si>
  <si>
    <t>12.59 pm</t>
  </si>
  <si>
    <t>0006</t>
  </si>
  <si>
    <t>NO APLICA</t>
  </si>
  <si>
    <t>44-36762</t>
  </si>
  <si>
    <t>MARIA VICTORIA QUINTERO</t>
  </si>
  <si>
    <t>CRA 45B 29SUR 71 APTO602</t>
  </si>
  <si>
    <t>3768651    3007569625</t>
  </si>
  <si>
    <t>0007</t>
  </si>
  <si>
    <t xml:space="preserve">VENTAS    REALIZADAS 02 MAYO -- ARCHIVO  03 MAYO </t>
  </si>
  <si>
    <t>42-87704</t>
  </si>
  <si>
    <t>OLGA CECILIA CARO MEJIA</t>
  </si>
  <si>
    <t>CARRERA 47 B N 75 - 43</t>
  </si>
  <si>
    <t>452 1102 - 311 348 35 40</t>
  </si>
  <si>
    <t>DARWIN ANDRES GIRALDO MORENO</t>
  </si>
  <si>
    <t>0008</t>
  </si>
  <si>
    <t>42-87707</t>
  </si>
  <si>
    <t>MARIA CONCEPCION REINA GONZALES</t>
  </si>
  <si>
    <t>CL 103E # 64A 25</t>
  </si>
  <si>
    <t>4776207 - 3217824997</t>
  </si>
  <si>
    <t>EN ALISTAMIENTO</t>
  </si>
  <si>
    <t>0009</t>
  </si>
  <si>
    <t>PREGUNTAR POR EL SEÑOR CARLOS MARIO</t>
  </si>
  <si>
    <t>DUBIAN RIOS</t>
  </si>
  <si>
    <t>BELALCAZAR(FERIA DE GANADO)</t>
  </si>
  <si>
    <t>44-36851</t>
  </si>
  <si>
    <t>LEIDY JIMENEZ</t>
  </si>
  <si>
    <t>CALLE 4B N2 ESTE 15</t>
  </si>
  <si>
    <t>3145609257--3371947</t>
  </si>
  <si>
    <t>DIEGO ARMANDO OCHOA ROJAS</t>
  </si>
  <si>
    <t xml:space="preserve">LLAMAR PARA ACORDAR HORA </t>
  </si>
  <si>
    <t>0010</t>
  </si>
  <si>
    <t>44-36837</t>
  </si>
  <si>
    <t>ANGELA MARIA CADAVID SUAREZ</t>
  </si>
  <si>
    <t>CL 45 B SUR NO 37 55  CASA 110 URB ALTOS DE ARAGON</t>
  </si>
  <si>
    <t>3331864- 3137290960</t>
  </si>
  <si>
    <t>NORMAN HARRY LLANES ZAPATA</t>
  </si>
  <si>
    <t>0011</t>
  </si>
  <si>
    <t>JEISON ARANGO</t>
  </si>
  <si>
    <t>ILOCALIZADO</t>
  </si>
  <si>
    <t>CLIENTE CONFIRMA</t>
  </si>
  <si>
    <t>SERVICIO EXITOSO</t>
  </si>
  <si>
    <t>NO SE ENCONTRABA, CELULAR APAGADO</t>
  </si>
  <si>
    <t xml:space="preserve"> 1ra llamada 12. oo m  seguda llamada 5.00 pm </t>
  </si>
  <si>
    <t>EL COLOR AMARILLO: CORRESPONDE A LOS SERVICIOS YA PROGRAMADOS. EL COLOR VERDE: CORRESPONDE A QUE EL SERVICIO SE REALIZO DE MANERA EXITOSA. EL COLOR AZUL: CORRESPONDE A QUE EL CLIENTE CANCELO EL SERVICIO Y NO SE REALIZARA. EL COLOR VIOLETA: CORRESPONDE AL SERVICIO REPROGRAMADO POR ALGUN MOTIVO. COLOR ROJO: CUANDO ES UNA SOLICITU URGENTE O CRITICA, HECHA POR ALGUNA DE LAS TIENDAS.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</si>
</sst>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_(* #,##0_);_(* \(#,##0\);_(* &quot;-&quot;_);_(@_)"/>
    <numFmt numFmtId="165" formatCode="_(&quot;$&quot;\ * #,##0.00_);_(&quot;$&quot;\ * \(#,##0.00\);_(&quot;$&quot;\ * &quot;-&quot;??_);_(@_)"/>
    <numFmt numFmtId="166" formatCode="_(* #,##0.00_);_(* \(#,##0.00\);_(* &quot;-&quot;??_);_(@_)"/>
    <numFmt numFmtId="167" formatCode="&quot;$&quot;#,##0_);[Red]\(&quot;$&quot;#,##0\)"/>
    <numFmt numFmtId="168" formatCode="&quot;$&quot;#,##0.00_);[Red]\(&quot;$&quot;#,##0.00\)"/>
    <numFmt numFmtId="169" formatCode="_(&quot;$&quot;\ * #,##0_);_(&quot;$&quot;\ * \(#,##0\);_(&quot;$&quot;\ * &quot;-&quot;??_);_(@_)"/>
    <numFmt numFmtId="170" formatCode="_ * #,##0.00_ ;_ * \-#,##0.00_ ;_ * &quot;-&quot;??_ ;_ @_ "/>
    <numFmt numFmtId="171" formatCode="_ * #,##0_ ;_ * \-#,##0_ ;_ * &quot;-&quot;??_ ;_ @_ "/>
    <numFmt numFmtId="172" formatCode="_(* #,##0_);_(* \(#,##0\);_(* &quot;-&quot;??_);_(@_)"/>
    <numFmt numFmtId="173" formatCode="_ &quot;$&quot;\ * #,##0_ ;_ &quot;$&quot;\ * \-#,##0_ ;_ &quot;$&quot;\ * &quot;-&quot;??_ ;_ @_ "/>
    <numFmt numFmtId="174" formatCode="_([$€-2]* #,##0.00_);_([$€-2]* \(#,##0.00\);_([$€-2]* &quot;-&quot;??_)"/>
    <numFmt numFmtId="175" formatCode="&quot;$&quot;#,##0.00"/>
    <numFmt numFmtId="176" formatCode="&quot;$&quot;#,##0"/>
    <numFmt numFmtId="177" formatCode="dd/mm/yyyy;@"/>
    <numFmt numFmtId="178" formatCode="[$-2C0A]hh:mm:ss\ AM/PM;@"/>
    <numFmt numFmtId="179" formatCode="[$$-240A]\ #,##0.00"/>
    <numFmt numFmtId="180" formatCode="[$-F400]h:mm:ss\ AM/PM"/>
  </numFmts>
  <fonts count="18">
    <font>
      <sz val="11"/>
      <color theme="1"/>
      <name val="Calibri"/>
      <family val="2"/>
      <scheme val="minor"/>
    </font>
    <font>
      <sz val="11"/>
      <color theme="1"/>
      <name val="Calibri"/>
      <family val="2"/>
      <scheme val="minor"/>
    </font>
    <font>
      <sz val="10"/>
      <name val="Arial"/>
      <family val="2"/>
    </font>
    <font>
      <sz val="12"/>
      <name val="Arial"/>
      <family val="2"/>
    </font>
    <font>
      <b/>
      <sz val="12"/>
      <name val="Arial"/>
      <family val="2"/>
    </font>
    <font>
      <b/>
      <sz val="11"/>
      <name val="Arial"/>
      <family val="2"/>
    </font>
    <font>
      <sz val="11"/>
      <name val="Arial"/>
      <family val="2"/>
    </font>
    <font>
      <sz val="12"/>
      <color indexed="8"/>
      <name val="Arial"/>
      <family val="2"/>
    </font>
    <font>
      <sz val="11"/>
      <color indexed="8"/>
      <name val="Arial Narrow"/>
      <family val="2"/>
    </font>
    <font>
      <b/>
      <sz val="10"/>
      <name val="Arial"/>
      <family val="2"/>
    </font>
    <font>
      <sz val="11"/>
      <name val="Arial Narrow"/>
      <family val="2"/>
    </font>
    <font>
      <sz val="9"/>
      <color indexed="10"/>
      <name val="Geneva"/>
    </font>
    <font>
      <b/>
      <sz val="11"/>
      <color rgb="FFC00000"/>
      <name val="Calibri"/>
      <family val="2"/>
      <scheme val="minor"/>
    </font>
    <font>
      <b/>
      <sz val="9"/>
      <color theme="0"/>
      <name val="Tahoma"/>
      <family val="2"/>
    </font>
    <font>
      <sz val="9"/>
      <color theme="0"/>
      <name val="Tahoma"/>
      <family val="2"/>
    </font>
    <font>
      <sz val="9"/>
      <name val="Tahoma"/>
      <family val="2"/>
    </font>
    <font>
      <sz val="8"/>
      <color theme="1"/>
      <name val="Tahoma"/>
      <family val="2"/>
    </font>
    <font>
      <sz val="9"/>
      <color theme="1"/>
      <name val="Tahoma"/>
      <family val="2"/>
    </font>
  </fonts>
  <fills count="12">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theme="5" tint="0.39997558519241921"/>
        <bgColor indexed="9"/>
      </patternFill>
    </fill>
    <fill>
      <patternFill patternType="solid">
        <fgColor rgb="FFFFFF00"/>
        <bgColor indexed="9"/>
      </patternFill>
    </fill>
    <fill>
      <patternFill patternType="solid">
        <fgColor rgb="FFFFFF00"/>
        <bgColor indexed="64"/>
      </patternFill>
    </fill>
    <fill>
      <patternFill patternType="solid">
        <fgColor theme="0"/>
        <bgColor indexed="9"/>
      </patternFill>
    </fill>
    <fill>
      <patternFill patternType="solid">
        <fgColor theme="1" tint="4.9989318521683403E-2"/>
        <bgColor indexed="64"/>
      </patternFill>
    </fill>
    <fill>
      <patternFill patternType="solid">
        <fgColor rgb="FF00B050"/>
        <bgColor indexed="64"/>
      </patternFill>
    </fill>
    <fill>
      <patternFill patternType="solid">
        <fgColor theme="3"/>
        <bgColor indexed="64"/>
      </patternFill>
    </fill>
    <fill>
      <patternFill patternType="solid">
        <fgColor rgb="FF002060"/>
        <bgColor indexed="64"/>
      </patternFill>
    </fill>
  </fills>
  <borders count="97">
    <border>
      <left/>
      <right/>
      <top/>
      <bottom/>
      <diagonal/>
    </border>
    <border>
      <left style="thick">
        <color indexed="56"/>
      </left>
      <right/>
      <top style="thick">
        <color indexed="56"/>
      </top>
      <bottom/>
      <diagonal/>
    </border>
    <border>
      <left/>
      <right/>
      <top style="thick">
        <color indexed="56"/>
      </top>
      <bottom/>
      <diagonal/>
    </border>
    <border>
      <left style="thick">
        <color indexed="56"/>
      </left>
      <right/>
      <top/>
      <bottom/>
      <diagonal/>
    </border>
    <border>
      <left style="thick">
        <color indexed="56"/>
      </left>
      <right style="thin">
        <color indexed="64"/>
      </right>
      <top style="thick">
        <color indexed="56"/>
      </top>
      <bottom style="thick">
        <color indexed="56"/>
      </bottom>
      <diagonal/>
    </border>
    <border>
      <left/>
      <right/>
      <top style="thick">
        <color indexed="56"/>
      </top>
      <bottom style="thick">
        <color indexed="56"/>
      </bottom>
      <diagonal/>
    </border>
    <border>
      <left style="thick">
        <color rgb="FF002060"/>
      </left>
      <right style="thin">
        <color indexed="64"/>
      </right>
      <top style="thick">
        <color rgb="FF002060"/>
      </top>
      <bottom style="thick">
        <color rgb="FF002060"/>
      </bottom>
      <diagonal/>
    </border>
    <border>
      <left/>
      <right style="thin">
        <color indexed="56"/>
      </right>
      <top style="thick">
        <color indexed="56"/>
      </top>
      <bottom style="thick">
        <color indexed="56"/>
      </bottom>
      <diagonal/>
    </border>
    <border>
      <left style="thick">
        <color indexed="56"/>
      </left>
      <right style="thin">
        <color indexed="56"/>
      </right>
      <top style="thick">
        <color indexed="56"/>
      </top>
      <bottom style="thick">
        <color indexed="56"/>
      </bottom>
      <diagonal/>
    </border>
    <border>
      <left style="thick">
        <color rgb="FF00206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rgb="FF002060"/>
      </left>
      <right style="thin">
        <color indexed="64"/>
      </right>
      <top style="thin">
        <color indexed="64"/>
      </top>
      <bottom style="thick">
        <color rgb="FF002060"/>
      </bottom>
      <diagonal/>
    </border>
    <border>
      <left style="thin">
        <color indexed="64"/>
      </left>
      <right style="thin">
        <color indexed="64"/>
      </right>
      <top style="thin">
        <color indexed="64"/>
      </top>
      <bottom style="thick">
        <color rgb="FF002060"/>
      </bottom>
      <diagonal/>
    </border>
    <border>
      <left style="thick">
        <color indexed="56"/>
      </left>
      <right style="thin">
        <color indexed="56"/>
      </right>
      <top/>
      <bottom style="hair">
        <color indexed="64"/>
      </bottom>
      <diagonal/>
    </border>
    <border>
      <left style="thin">
        <color indexed="56"/>
      </left>
      <right style="thin">
        <color indexed="56"/>
      </right>
      <top/>
      <bottom style="hair">
        <color indexed="64"/>
      </bottom>
      <diagonal/>
    </border>
    <border>
      <left style="thick">
        <color indexed="56"/>
      </left>
      <right/>
      <top style="hair">
        <color indexed="56"/>
      </top>
      <bottom style="hair">
        <color indexed="56"/>
      </bottom>
      <diagonal/>
    </border>
    <border>
      <left style="thick">
        <color indexed="56"/>
      </left>
      <right style="thin">
        <color indexed="56"/>
      </right>
      <top/>
      <bottom style="hair">
        <color indexed="56"/>
      </bottom>
      <diagonal/>
    </border>
    <border>
      <left style="thin">
        <color indexed="56"/>
      </left>
      <right/>
      <top/>
      <bottom style="hair">
        <color indexed="56"/>
      </bottom>
      <diagonal/>
    </border>
    <border>
      <left style="thin">
        <color indexed="56"/>
      </left>
      <right style="thin">
        <color indexed="56"/>
      </right>
      <top style="hair">
        <color indexed="56"/>
      </top>
      <bottom style="hair">
        <color indexed="56"/>
      </bottom>
      <diagonal/>
    </border>
    <border>
      <left style="thick">
        <color indexed="56"/>
      </left>
      <right style="thin">
        <color indexed="56"/>
      </right>
      <top style="hair">
        <color indexed="56"/>
      </top>
      <bottom style="hair">
        <color indexed="56"/>
      </bottom>
      <diagonal/>
    </border>
    <border>
      <left style="thin">
        <color indexed="56"/>
      </left>
      <right/>
      <top style="hair">
        <color indexed="56"/>
      </top>
      <bottom style="hair">
        <color indexed="56"/>
      </bottom>
      <diagonal/>
    </border>
    <border>
      <left style="thick">
        <color indexed="56"/>
      </left>
      <right style="thin">
        <color indexed="56"/>
      </right>
      <top style="hair">
        <color indexed="64"/>
      </top>
      <bottom style="hair">
        <color indexed="64"/>
      </bottom>
      <diagonal/>
    </border>
    <border>
      <left style="thin">
        <color indexed="56"/>
      </left>
      <right style="thin">
        <color indexed="56"/>
      </right>
      <top style="hair">
        <color indexed="64"/>
      </top>
      <bottom style="hair">
        <color indexed="64"/>
      </bottom>
      <diagonal/>
    </border>
    <border>
      <left style="thick">
        <color indexed="56"/>
      </left>
      <right style="thin">
        <color indexed="56"/>
      </right>
      <top style="hair">
        <color indexed="64"/>
      </top>
      <bottom style="thick">
        <color indexed="56"/>
      </bottom>
      <diagonal/>
    </border>
    <border>
      <left style="thin">
        <color indexed="56"/>
      </left>
      <right style="thin">
        <color indexed="56"/>
      </right>
      <top style="hair">
        <color indexed="64"/>
      </top>
      <bottom style="thick">
        <color indexed="56"/>
      </bottom>
      <diagonal/>
    </border>
    <border>
      <left style="thick">
        <color indexed="56"/>
      </left>
      <right/>
      <top style="hair">
        <color indexed="56"/>
      </top>
      <bottom style="thick">
        <color indexed="56"/>
      </bottom>
      <diagonal/>
    </border>
    <border>
      <left style="thin">
        <color indexed="56"/>
      </left>
      <right style="thin">
        <color indexed="56"/>
      </right>
      <top style="hair">
        <color indexed="56"/>
      </top>
      <bottom style="thick">
        <color indexed="56"/>
      </bottom>
      <diagonal/>
    </border>
    <border>
      <left style="thick">
        <color indexed="56"/>
      </left>
      <right style="thin">
        <color indexed="56"/>
      </right>
      <top style="hair">
        <color indexed="56"/>
      </top>
      <bottom style="thick">
        <color indexed="56"/>
      </bottom>
      <diagonal/>
    </border>
    <border>
      <left style="thin">
        <color indexed="56"/>
      </left>
      <right/>
      <top style="hair">
        <color indexed="56"/>
      </top>
      <bottom style="thick">
        <color indexed="56"/>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style="thick">
        <color indexed="56"/>
      </left>
      <right/>
      <top/>
      <bottom style="hair">
        <color indexed="56"/>
      </bottom>
      <diagonal/>
    </border>
    <border>
      <left style="thin">
        <color indexed="56"/>
      </left>
      <right style="thin">
        <color indexed="56"/>
      </right>
      <top/>
      <bottom style="hair">
        <color indexed="56"/>
      </bottom>
      <diagonal/>
    </border>
    <border>
      <left style="thick">
        <color theme="3" tint="-0.24994659260841701"/>
      </left>
      <right style="thin">
        <color indexed="64"/>
      </right>
      <top style="thin">
        <color indexed="64"/>
      </top>
      <bottom style="thick">
        <color theme="3" tint="-0.24994659260841701"/>
      </bottom>
      <diagonal/>
    </border>
    <border>
      <left style="thin">
        <color indexed="64"/>
      </left>
      <right style="thin">
        <color indexed="64"/>
      </right>
      <top style="thin">
        <color indexed="64"/>
      </top>
      <bottom style="thick">
        <color theme="3" tint="-0.24994659260841701"/>
      </bottom>
      <diagonal/>
    </border>
    <border>
      <left style="thick">
        <color indexed="56"/>
      </left>
      <right style="thin">
        <color indexed="56"/>
      </right>
      <top style="medium">
        <color indexed="56"/>
      </top>
      <bottom/>
      <diagonal/>
    </border>
    <border>
      <left style="thin">
        <color indexed="56"/>
      </left>
      <right style="thin">
        <color indexed="56"/>
      </right>
      <top style="medium">
        <color indexed="56"/>
      </top>
      <bottom/>
      <diagonal/>
    </border>
    <border>
      <left/>
      <right/>
      <top style="hair">
        <color indexed="56"/>
      </top>
      <bottom style="hair">
        <color indexed="56"/>
      </bottom>
      <diagonal/>
    </border>
    <border>
      <left style="thick">
        <color indexed="56"/>
      </left>
      <right style="thin">
        <color indexed="56"/>
      </right>
      <top/>
      <bottom style="thick">
        <color indexed="56"/>
      </bottom>
      <diagonal/>
    </border>
    <border>
      <left style="thin">
        <color indexed="56"/>
      </left>
      <right style="thin">
        <color indexed="56"/>
      </right>
      <top/>
      <bottom style="thick">
        <color indexed="56"/>
      </bottom>
      <diagonal/>
    </border>
    <border>
      <left style="thin">
        <color indexed="56"/>
      </left>
      <right style="thin">
        <color indexed="56"/>
      </right>
      <top style="thick">
        <color indexed="56"/>
      </top>
      <bottom style="medium">
        <color indexed="56"/>
      </bottom>
      <diagonal/>
    </border>
    <border>
      <left style="thick">
        <color indexed="56"/>
      </left>
      <right/>
      <top style="medium">
        <color indexed="56"/>
      </top>
      <bottom style="thick">
        <color indexed="56"/>
      </bottom>
      <diagonal/>
    </border>
    <border>
      <left/>
      <right style="thick">
        <color indexed="56"/>
      </right>
      <top style="medium">
        <color indexed="56"/>
      </top>
      <bottom style="thick">
        <color indexed="56"/>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18"/>
      </right>
      <top style="medium">
        <color indexed="64"/>
      </top>
      <bottom style="hair">
        <color indexed="18"/>
      </bottom>
      <diagonal/>
    </border>
    <border>
      <left style="thin">
        <color indexed="18"/>
      </left>
      <right style="medium">
        <color indexed="64"/>
      </right>
      <top style="medium">
        <color indexed="64"/>
      </top>
      <bottom style="hair">
        <color indexed="18"/>
      </bottom>
      <diagonal/>
    </border>
    <border>
      <left style="medium">
        <color indexed="64"/>
      </left>
      <right style="thin">
        <color indexed="18"/>
      </right>
      <top style="hair">
        <color indexed="18"/>
      </top>
      <bottom style="hair">
        <color indexed="18"/>
      </bottom>
      <diagonal/>
    </border>
    <border>
      <left style="thin">
        <color indexed="18"/>
      </left>
      <right style="medium">
        <color indexed="64"/>
      </right>
      <top style="hair">
        <color indexed="18"/>
      </top>
      <bottom style="hair">
        <color indexed="18"/>
      </bottom>
      <diagonal/>
    </border>
    <border>
      <left style="thin">
        <color indexed="56"/>
      </left>
      <right style="medium">
        <color indexed="64"/>
      </right>
      <top style="hair">
        <color indexed="56"/>
      </top>
      <bottom style="hair">
        <color indexed="56"/>
      </bottom>
      <diagonal/>
    </border>
    <border>
      <left style="medium">
        <color indexed="64"/>
      </left>
      <right/>
      <top style="hair">
        <color indexed="56"/>
      </top>
      <bottom style="hair">
        <color indexed="56"/>
      </bottom>
      <diagonal/>
    </border>
    <border>
      <left style="medium">
        <color indexed="64"/>
      </left>
      <right style="thin">
        <color indexed="18"/>
      </right>
      <top style="hair">
        <color indexed="18"/>
      </top>
      <bottom style="medium">
        <color indexed="64"/>
      </bottom>
      <diagonal/>
    </border>
    <border>
      <left style="thin">
        <color indexed="18"/>
      </left>
      <right style="medium">
        <color indexed="64"/>
      </right>
      <top style="hair">
        <color indexed="18"/>
      </top>
      <bottom style="medium">
        <color indexed="64"/>
      </bottom>
      <diagonal/>
    </border>
    <border>
      <left style="medium">
        <color indexed="64"/>
      </left>
      <right style="thin">
        <color indexed="56"/>
      </right>
      <top style="medium">
        <color indexed="64"/>
      </top>
      <bottom style="hair">
        <color indexed="56"/>
      </bottom>
      <diagonal/>
    </border>
    <border>
      <left style="thin">
        <color indexed="56"/>
      </left>
      <right style="medium">
        <color indexed="64"/>
      </right>
      <top style="medium">
        <color indexed="64"/>
      </top>
      <bottom style="hair">
        <color indexed="56"/>
      </bottom>
      <diagonal/>
    </border>
    <border>
      <left style="medium">
        <color indexed="64"/>
      </left>
      <right style="thin">
        <color indexed="56"/>
      </right>
      <top style="hair">
        <color indexed="56"/>
      </top>
      <bottom style="hair">
        <color indexed="56"/>
      </bottom>
      <diagonal/>
    </border>
    <border>
      <left style="medium">
        <color indexed="64"/>
      </left>
      <right style="thin">
        <color indexed="56"/>
      </right>
      <top style="hair">
        <color indexed="56"/>
      </top>
      <bottom style="medium">
        <color indexed="64"/>
      </bottom>
      <diagonal/>
    </border>
    <border>
      <left style="thin">
        <color indexed="56"/>
      </left>
      <right style="medium">
        <color indexed="64"/>
      </right>
      <top style="hair">
        <color indexed="56"/>
      </top>
      <bottom style="medium">
        <color indexed="64"/>
      </bottom>
      <diagonal/>
    </border>
    <border>
      <left style="thin">
        <color indexed="64"/>
      </left>
      <right/>
      <top style="thick">
        <color rgb="FF002060"/>
      </top>
      <bottom style="thick">
        <color rgb="FF002060"/>
      </bottom>
      <diagonal/>
    </border>
    <border>
      <left style="thin">
        <color indexed="56"/>
      </left>
      <right/>
      <top style="thick">
        <color indexed="56"/>
      </top>
      <bottom style="hair">
        <color indexed="56"/>
      </bottom>
      <diagonal/>
    </border>
    <border>
      <left style="medium">
        <color indexed="64"/>
      </left>
      <right style="thin">
        <color indexed="56"/>
      </right>
      <top style="thick">
        <color indexed="56"/>
      </top>
      <bottom style="thick">
        <color indexed="56"/>
      </bottom>
      <diagonal/>
    </border>
    <border>
      <left style="thin">
        <color indexed="56"/>
      </left>
      <right style="medium">
        <color indexed="64"/>
      </right>
      <top style="thick">
        <color indexed="56"/>
      </top>
      <bottom style="thick">
        <color indexed="56"/>
      </bottom>
      <diagonal/>
    </border>
    <border>
      <left style="medium">
        <color indexed="64"/>
      </left>
      <right style="thin">
        <color indexed="56"/>
      </right>
      <top/>
      <bottom style="hair">
        <color indexed="56"/>
      </bottom>
      <diagonal/>
    </border>
    <border>
      <left style="thin">
        <color indexed="56"/>
      </left>
      <right style="medium">
        <color indexed="64"/>
      </right>
      <top/>
      <bottom style="hair">
        <color indexed="56"/>
      </bottom>
      <diagonal/>
    </border>
    <border>
      <left/>
      <right style="medium">
        <color indexed="64"/>
      </right>
      <top style="thick">
        <color indexed="18"/>
      </top>
      <bottom style="thick">
        <color indexed="18"/>
      </bottom>
      <diagonal/>
    </border>
    <border>
      <left style="thin">
        <color indexed="56"/>
      </left>
      <right style="medium">
        <color indexed="64"/>
      </right>
      <top style="thick">
        <color indexed="56"/>
      </top>
      <bottom style="hair">
        <color indexed="56"/>
      </bottom>
      <diagonal/>
    </border>
    <border>
      <left/>
      <right/>
      <top style="hair">
        <color indexed="56"/>
      </top>
      <bottom style="medium">
        <color indexed="64"/>
      </bottom>
      <diagonal/>
    </border>
    <border>
      <left style="medium">
        <color indexed="64"/>
      </left>
      <right/>
      <top style="thick">
        <color indexed="18"/>
      </top>
      <bottom style="thick">
        <color indexed="18"/>
      </bottom>
      <diagonal/>
    </border>
    <border>
      <left style="medium">
        <color indexed="64"/>
      </left>
      <right style="thin">
        <color indexed="56"/>
      </right>
      <top style="thick">
        <color indexed="56"/>
      </top>
      <bottom style="medium">
        <color indexed="64"/>
      </bottom>
      <diagonal/>
    </border>
    <border>
      <left style="thin">
        <color indexed="56"/>
      </left>
      <right/>
      <top style="thick">
        <color indexed="56"/>
      </top>
      <bottom style="medium">
        <color indexed="64"/>
      </bottom>
      <diagonal/>
    </border>
    <border>
      <left style="thick">
        <color indexed="56"/>
      </left>
      <right style="thin">
        <color indexed="56"/>
      </right>
      <top style="thick">
        <color indexed="56"/>
      </top>
      <bottom style="medium">
        <color indexed="64"/>
      </bottom>
      <diagonal/>
    </border>
    <border>
      <left style="thin">
        <color indexed="56"/>
      </left>
      <right style="medium">
        <color indexed="64"/>
      </right>
      <top style="thick">
        <color indexed="56"/>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56"/>
      </bottom>
      <diagonal/>
    </border>
    <border>
      <left/>
      <right/>
      <top style="medium">
        <color indexed="64"/>
      </top>
      <bottom style="medium">
        <color indexed="56"/>
      </bottom>
      <diagonal/>
    </border>
    <border>
      <left/>
      <right style="medium">
        <color indexed="64"/>
      </right>
      <top style="medium">
        <color indexed="64"/>
      </top>
      <bottom style="medium">
        <color indexed="56"/>
      </bottom>
      <diagonal/>
    </border>
    <border>
      <left style="medium">
        <color indexed="64"/>
      </left>
      <right/>
      <top style="medium">
        <color indexed="56"/>
      </top>
      <bottom style="thick">
        <color indexed="56"/>
      </bottom>
      <diagonal/>
    </border>
    <border>
      <left/>
      <right style="medium">
        <color indexed="64"/>
      </right>
      <top style="medium">
        <color indexed="56"/>
      </top>
      <bottom style="thick">
        <color indexed="56"/>
      </bottom>
      <diagonal/>
    </border>
    <border>
      <left style="medium">
        <color indexed="64"/>
      </left>
      <right style="thin">
        <color indexed="56"/>
      </right>
      <top style="medium">
        <color indexed="56"/>
      </top>
      <bottom/>
      <diagonal/>
    </border>
    <border>
      <left style="thick">
        <color indexed="56"/>
      </left>
      <right style="medium">
        <color indexed="64"/>
      </right>
      <top style="medium">
        <color indexed="56"/>
      </top>
      <bottom/>
      <diagonal/>
    </border>
    <border>
      <left/>
      <right style="medium">
        <color indexed="64"/>
      </right>
      <top style="hair">
        <color indexed="56"/>
      </top>
      <bottom style="hair">
        <color indexed="56"/>
      </bottom>
      <diagonal/>
    </border>
    <border>
      <left style="medium">
        <color indexed="64"/>
      </left>
      <right style="thin">
        <color indexed="56"/>
      </right>
      <top/>
      <bottom style="medium">
        <color indexed="64"/>
      </bottom>
      <diagonal/>
    </border>
    <border>
      <left style="thin">
        <color indexed="56"/>
      </left>
      <right/>
      <top/>
      <bottom style="medium">
        <color indexed="64"/>
      </bottom>
      <diagonal/>
    </border>
    <border>
      <left style="thick">
        <color indexed="56"/>
      </left>
      <right style="thin">
        <color indexed="56"/>
      </right>
      <top/>
      <bottom style="medium">
        <color indexed="64"/>
      </bottom>
      <diagonal/>
    </border>
    <border>
      <left style="thin">
        <color indexed="56"/>
      </left>
      <right style="medium">
        <color indexed="64"/>
      </right>
      <top/>
      <bottom style="medium">
        <color indexed="64"/>
      </bottom>
      <diagonal/>
    </border>
    <border>
      <left style="medium">
        <color indexed="64"/>
      </left>
      <right style="thin">
        <color indexed="56"/>
      </right>
      <top style="thick">
        <color indexed="56"/>
      </top>
      <bottom style="medium">
        <color indexed="56"/>
      </bottom>
      <diagonal/>
    </border>
    <border>
      <left style="thin">
        <color indexed="56"/>
      </left>
      <right style="medium">
        <color indexed="64"/>
      </right>
      <top style="thick">
        <color indexed="56"/>
      </top>
      <bottom style="medium">
        <color indexed="56"/>
      </bottom>
      <diagonal/>
    </border>
    <border>
      <left style="thin">
        <color indexed="56"/>
      </left>
      <right style="thin">
        <color indexed="56"/>
      </right>
      <top style="hair">
        <color indexed="56"/>
      </top>
      <bottom style="medium">
        <color indexed="64"/>
      </bottom>
      <diagonal/>
    </border>
    <border>
      <left style="thick">
        <color indexed="56"/>
      </left>
      <right/>
      <top style="hair">
        <color indexed="56"/>
      </top>
      <bottom style="medium">
        <color indexed="64"/>
      </bottom>
      <diagonal/>
    </border>
    <border>
      <left/>
      <right style="medium">
        <color indexed="64"/>
      </right>
      <top style="thick">
        <color indexed="56"/>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7">
    <xf numFmtId="0" fontId="0" fillId="0" borderId="0"/>
    <xf numFmtId="170" fontId="2" fillId="0" borderId="0" applyFont="0" applyFill="0" applyBorder="0" applyAlignment="0" applyProtection="0"/>
    <xf numFmtId="165" fontId="2" fillId="0" borderId="0" applyFont="0" applyFill="0" applyBorder="0" applyAlignment="0" applyProtection="0"/>
    <xf numFmtId="0" fontId="2" fillId="0" borderId="0"/>
    <xf numFmtId="0" fontId="11" fillId="0" borderId="0"/>
    <xf numFmtId="174" fontId="2"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2" fillId="0" borderId="0"/>
  </cellStyleXfs>
  <cellXfs count="240">
    <xf numFmtId="0" fontId="0" fillId="0" borderId="0" xfId="0"/>
    <xf numFmtId="0" fontId="0" fillId="0" borderId="0" xfId="0"/>
    <xf numFmtId="0" fontId="3" fillId="0" borderId="0" xfId="3" applyFont="1"/>
    <xf numFmtId="0" fontId="5" fillId="0" borderId="0" xfId="3" applyFont="1"/>
    <xf numFmtId="0" fontId="6" fillId="0" borderId="0" xfId="3" applyFont="1"/>
    <xf numFmtId="0" fontId="4" fillId="0" borderId="4" xfId="3" applyFont="1" applyBorder="1" applyAlignment="1">
      <alignment horizontal="center"/>
    </xf>
    <xf numFmtId="0" fontId="4" fillId="0" borderId="5" xfId="3" applyFont="1" applyBorder="1" applyAlignment="1">
      <alignment horizontal="center"/>
    </xf>
    <xf numFmtId="0" fontId="4" fillId="0" borderId="6" xfId="3" applyFont="1" applyBorder="1" applyAlignment="1">
      <alignment horizontal="center"/>
    </xf>
    <xf numFmtId="0" fontId="4" fillId="0" borderId="7" xfId="3" applyFont="1" applyBorder="1" applyAlignment="1">
      <alignment horizontal="center"/>
    </xf>
    <xf numFmtId="0" fontId="4" fillId="0" borderId="8" xfId="3" applyFont="1" applyBorder="1" applyAlignment="1">
      <alignment horizontal="center"/>
    </xf>
    <xf numFmtId="0" fontId="7" fillId="2" borderId="9" xfId="3" applyFont="1" applyFill="1" applyBorder="1"/>
    <xf numFmtId="0" fontId="7" fillId="2" borderId="10" xfId="3" applyFont="1" applyFill="1" applyBorder="1"/>
    <xf numFmtId="169" fontId="3" fillId="3" borderId="10" xfId="2" applyNumberFormat="1" applyFont="1" applyFill="1" applyBorder="1" applyAlignment="1">
      <alignment horizontal="right" vertical="center"/>
    </xf>
    <xf numFmtId="171" fontId="8" fillId="2" borderId="11" xfId="1" applyNumberFormat="1" applyFont="1" applyFill="1" applyBorder="1" applyAlignment="1">
      <alignment horizontal="center"/>
    </xf>
    <xf numFmtId="171" fontId="8" fillId="2" borderId="10" xfId="1" applyNumberFormat="1" applyFont="1" applyFill="1" applyBorder="1" applyAlignment="1">
      <alignment horizontal="center"/>
    </xf>
    <xf numFmtId="0" fontId="7" fillId="2" borderId="12" xfId="3" applyFont="1" applyFill="1" applyBorder="1"/>
    <xf numFmtId="0" fontId="7" fillId="2" borderId="13" xfId="3" applyFont="1" applyFill="1" applyBorder="1"/>
    <xf numFmtId="169" fontId="3" fillId="3" borderId="13" xfId="2" applyNumberFormat="1" applyFont="1" applyFill="1" applyBorder="1" applyAlignment="1">
      <alignment horizontal="right" vertical="center"/>
    </xf>
    <xf numFmtId="0" fontId="7" fillId="2" borderId="14" xfId="3" applyFont="1" applyFill="1" applyBorder="1"/>
    <xf numFmtId="0" fontId="7" fillId="2" borderId="15" xfId="3" applyFont="1" applyFill="1" applyBorder="1"/>
    <xf numFmtId="169" fontId="3" fillId="4" borderId="16" xfId="2" applyNumberFormat="1" applyFont="1" applyFill="1" applyBorder="1" applyAlignment="1">
      <alignment horizontal="right" vertical="center"/>
    </xf>
    <xf numFmtId="169" fontId="3" fillId="3" borderId="16" xfId="2" applyNumberFormat="1" applyFont="1" applyFill="1" applyBorder="1" applyAlignment="1">
      <alignment horizontal="right" vertical="center"/>
    </xf>
    <xf numFmtId="169" fontId="3" fillId="3" borderId="19" xfId="2" applyNumberFormat="1" applyFont="1" applyFill="1" applyBorder="1" applyAlignment="1">
      <alignment horizontal="right" vertical="center"/>
    </xf>
    <xf numFmtId="0" fontId="7" fillId="2" borderId="22" xfId="3" applyFont="1" applyFill="1" applyBorder="1"/>
    <xf numFmtId="0" fontId="7" fillId="2" borderId="23" xfId="3" applyFont="1" applyFill="1" applyBorder="1"/>
    <xf numFmtId="167" fontId="7" fillId="2" borderId="0" xfId="3" applyNumberFormat="1" applyFont="1" applyFill="1" applyBorder="1" applyAlignment="1">
      <alignment horizontal="center"/>
    </xf>
    <xf numFmtId="0" fontId="7" fillId="2" borderId="24" xfId="3" applyFont="1" applyFill="1" applyBorder="1"/>
    <xf numFmtId="0" fontId="7" fillId="2" borderId="25" xfId="3" applyFont="1" applyFill="1" applyBorder="1"/>
    <xf numFmtId="169" fontId="3" fillId="3" borderId="26" xfId="2" applyNumberFormat="1" applyFont="1" applyFill="1" applyBorder="1" applyAlignment="1">
      <alignment horizontal="right" vertical="center"/>
    </xf>
    <xf numFmtId="169" fontId="3" fillId="3" borderId="27" xfId="2" applyNumberFormat="1" applyFont="1" applyFill="1" applyBorder="1" applyAlignment="1">
      <alignment horizontal="right" vertical="center"/>
    </xf>
    <xf numFmtId="0" fontId="3" fillId="0" borderId="20" xfId="3" applyFont="1" applyBorder="1"/>
    <xf numFmtId="0" fontId="3" fillId="0" borderId="19" xfId="3" applyFont="1" applyBorder="1" applyAlignment="1">
      <alignment horizontal="justify"/>
    </xf>
    <xf numFmtId="169" fontId="3" fillId="3" borderId="32" xfId="2" applyNumberFormat="1" applyFont="1" applyFill="1" applyBorder="1" applyAlignment="1">
      <alignment horizontal="right" vertical="center"/>
    </xf>
    <xf numFmtId="0" fontId="3" fillId="0" borderId="20" xfId="3" applyFont="1" applyBorder="1" applyAlignment="1">
      <alignment horizontal="right"/>
    </xf>
    <xf numFmtId="0" fontId="3" fillId="0" borderId="21" xfId="3" applyFont="1" applyBorder="1"/>
    <xf numFmtId="0" fontId="3" fillId="0" borderId="28" xfId="3" applyFont="1" applyBorder="1"/>
    <xf numFmtId="0" fontId="3" fillId="0" borderId="27" xfId="3" applyFont="1" applyBorder="1" applyAlignment="1">
      <alignment horizontal="justify"/>
    </xf>
    <xf numFmtId="0" fontId="7" fillId="2" borderId="34" xfId="3" applyFont="1" applyFill="1" applyBorder="1"/>
    <xf numFmtId="0" fontId="7" fillId="2" borderId="35" xfId="3" applyFont="1" applyFill="1" applyBorder="1"/>
    <xf numFmtId="0" fontId="7" fillId="2" borderId="36" xfId="3" applyFont="1" applyFill="1" applyBorder="1"/>
    <xf numFmtId="0" fontId="7" fillId="2" borderId="37" xfId="3" applyFont="1" applyFill="1" applyBorder="1"/>
    <xf numFmtId="173" fontId="7" fillId="6" borderId="36" xfId="2" applyNumberFormat="1" applyFont="1" applyFill="1" applyBorder="1" applyAlignment="1">
      <alignment horizontal="center"/>
    </xf>
    <xf numFmtId="0" fontId="7" fillId="2" borderId="20" xfId="3" applyFont="1" applyFill="1" applyBorder="1"/>
    <xf numFmtId="0" fontId="7" fillId="2" borderId="19" xfId="3" applyFont="1" applyFill="1" applyBorder="1"/>
    <xf numFmtId="173" fontId="7" fillId="0" borderId="20" xfId="2" applyNumberFormat="1" applyFont="1" applyFill="1" applyBorder="1" applyAlignment="1">
      <alignment horizontal="center"/>
    </xf>
    <xf numFmtId="167" fontId="7" fillId="2" borderId="38" xfId="3" applyNumberFormat="1" applyFont="1" applyFill="1" applyBorder="1" applyAlignment="1">
      <alignment horizontal="center"/>
    </xf>
    <xf numFmtId="0" fontId="7" fillId="2" borderId="39" xfId="3" applyFont="1" applyFill="1" applyBorder="1"/>
    <xf numFmtId="0" fontId="7" fillId="2" borderId="40" xfId="3" applyFont="1" applyFill="1" applyBorder="1"/>
    <xf numFmtId="0" fontId="3" fillId="0" borderId="17" xfId="3" applyFont="1" applyBorder="1"/>
    <xf numFmtId="0" fontId="3" fillId="0" borderId="33" xfId="3" applyFont="1" applyBorder="1"/>
    <xf numFmtId="169" fontId="3" fillId="0" borderId="19" xfId="2" applyNumberFormat="1" applyFont="1" applyBorder="1" applyAlignment="1">
      <alignment horizontal="right"/>
    </xf>
    <xf numFmtId="0" fontId="3" fillId="0" borderId="19" xfId="3" applyFont="1" applyBorder="1"/>
    <xf numFmtId="0" fontId="3" fillId="0" borderId="27" xfId="3" applyFont="1" applyBorder="1"/>
    <xf numFmtId="169" fontId="3" fillId="0" borderId="27" xfId="2" applyNumberFormat="1" applyFont="1" applyBorder="1" applyAlignment="1">
      <alignment horizontal="right"/>
    </xf>
    <xf numFmtId="0" fontId="3" fillId="0" borderId="29" xfId="3" applyFont="1" applyBorder="1"/>
    <xf numFmtId="169" fontId="3" fillId="7" borderId="16" xfId="2" applyNumberFormat="1" applyFont="1" applyFill="1" applyBorder="1" applyAlignment="1">
      <alignment horizontal="right" vertical="center"/>
    </xf>
    <xf numFmtId="0" fontId="9" fillId="0" borderId="0" xfId="3" applyFont="1"/>
    <xf numFmtId="0" fontId="0" fillId="0" borderId="0" xfId="3" applyFont="1"/>
    <xf numFmtId="171" fontId="3" fillId="0" borderId="0" xfId="1" applyNumberFormat="1" applyFont="1" applyFill="1" applyBorder="1"/>
    <xf numFmtId="0" fontId="4" fillId="0" borderId="41" xfId="3" applyFont="1" applyBorder="1" applyAlignment="1">
      <alignment horizontal="center"/>
    </xf>
    <xf numFmtId="171" fontId="3" fillId="0" borderId="19" xfId="1" applyNumberFormat="1" applyFont="1" applyBorder="1" applyAlignment="1">
      <alignment horizontal="right"/>
    </xf>
    <xf numFmtId="0" fontId="10" fillId="0" borderId="0" xfId="3" applyFont="1"/>
    <xf numFmtId="169" fontId="3" fillId="3" borderId="18" xfId="2" applyNumberFormat="1" applyFont="1" applyFill="1" applyBorder="1" applyAlignment="1">
      <alignment horizontal="right" vertical="center"/>
    </xf>
    <xf numFmtId="169" fontId="3" fillId="3" borderId="21" xfId="2" applyNumberFormat="1" applyFont="1" applyFill="1" applyBorder="1" applyAlignment="1">
      <alignment horizontal="right" vertical="center"/>
    </xf>
    <xf numFmtId="169" fontId="3" fillId="3" borderId="29" xfId="2" applyNumberFormat="1" applyFont="1" applyFill="1" applyBorder="1" applyAlignment="1">
      <alignment horizontal="right" vertical="center"/>
    </xf>
    <xf numFmtId="169" fontId="3" fillId="4" borderId="38" xfId="2" applyNumberFormat="1" applyFont="1" applyFill="1" applyBorder="1" applyAlignment="1">
      <alignment horizontal="right" vertical="center"/>
    </xf>
    <xf numFmtId="169" fontId="3" fillId="3" borderId="38" xfId="2" applyNumberFormat="1" applyFont="1" applyFill="1" applyBorder="1" applyAlignment="1">
      <alignment horizontal="right" vertical="center"/>
    </xf>
    <xf numFmtId="169" fontId="3" fillId="5" borderId="44" xfId="2" applyNumberFormat="1" applyFont="1" applyFill="1" applyBorder="1" applyAlignment="1">
      <alignment horizontal="right" vertical="center"/>
    </xf>
    <xf numFmtId="169" fontId="3" fillId="5" borderId="45" xfId="2" applyNumberFormat="1" applyFont="1" applyFill="1" applyBorder="1" applyAlignment="1">
      <alignment horizontal="right" vertical="center"/>
    </xf>
    <xf numFmtId="169" fontId="3" fillId="5" borderId="46" xfId="2" applyNumberFormat="1" applyFont="1" applyFill="1" applyBorder="1" applyAlignment="1">
      <alignment horizontal="right" vertical="center"/>
    </xf>
    <xf numFmtId="169" fontId="3" fillId="5" borderId="47" xfId="2" applyNumberFormat="1" applyFont="1" applyFill="1" applyBorder="1" applyAlignment="1">
      <alignment horizontal="right" vertical="center"/>
    </xf>
    <xf numFmtId="169" fontId="3" fillId="3" borderId="46" xfId="2" applyNumberFormat="1" applyFont="1" applyFill="1" applyBorder="1" applyAlignment="1">
      <alignment horizontal="right" vertical="center"/>
    </xf>
    <xf numFmtId="169" fontId="3" fillId="3" borderId="47" xfId="2" applyNumberFormat="1" applyFont="1" applyFill="1" applyBorder="1" applyAlignment="1">
      <alignment horizontal="right" vertical="center"/>
    </xf>
    <xf numFmtId="172" fontId="3" fillId="0" borderId="46" xfId="1" applyNumberFormat="1" applyFont="1" applyBorder="1"/>
    <xf numFmtId="172" fontId="3" fillId="0" borderId="47" xfId="1" applyNumberFormat="1" applyFont="1" applyBorder="1"/>
    <xf numFmtId="172" fontId="3" fillId="0" borderId="48" xfId="1" applyNumberFormat="1" applyFont="1" applyBorder="1"/>
    <xf numFmtId="172" fontId="3" fillId="0" borderId="49" xfId="1" applyNumberFormat="1" applyFont="1" applyBorder="1"/>
    <xf numFmtId="167" fontId="3" fillId="0" borderId="50" xfId="3" applyNumberFormat="1" applyFont="1" applyBorder="1"/>
    <xf numFmtId="167" fontId="3" fillId="0" borderId="51" xfId="3" applyNumberFormat="1" applyFont="1" applyBorder="1"/>
    <xf numFmtId="167" fontId="3" fillId="0" borderId="52" xfId="3" applyNumberFormat="1" applyFont="1" applyBorder="1"/>
    <xf numFmtId="167" fontId="3" fillId="0" borderId="53" xfId="3" applyNumberFormat="1" applyFont="1" applyBorder="1"/>
    <xf numFmtId="172" fontId="3" fillId="0" borderId="52" xfId="1" applyNumberFormat="1" applyFont="1" applyBorder="1"/>
    <xf numFmtId="172" fontId="3" fillId="0" borderId="53" xfId="1" applyNumberFormat="1" applyFont="1" applyBorder="1"/>
    <xf numFmtId="169" fontId="3" fillId="3" borderId="54" xfId="2" applyNumberFormat="1" applyFont="1" applyFill="1" applyBorder="1" applyAlignment="1">
      <alignment horizontal="right" vertical="center"/>
    </xf>
    <xf numFmtId="169" fontId="3" fillId="4" borderId="55" xfId="2" applyNumberFormat="1" applyFont="1" applyFill="1" applyBorder="1" applyAlignment="1">
      <alignment horizontal="right" vertical="center"/>
    </xf>
    <xf numFmtId="169" fontId="3" fillId="3" borderId="55" xfId="2" applyNumberFormat="1" applyFont="1" applyFill="1" applyBorder="1" applyAlignment="1">
      <alignment horizontal="right" vertical="center"/>
    </xf>
    <xf numFmtId="172" fontId="3" fillId="0" borderId="56" xfId="1" applyNumberFormat="1" applyFont="1" applyBorder="1"/>
    <xf numFmtId="172" fontId="3" fillId="0" borderId="57" xfId="1" applyNumberFormat="1" applyFont="1" applyBorder="1"/>
    <xf numFmtId="172" fontId="3" fillId="0" borderId="58" xfId="1" applyNumberFormat="1" applyFont="1" applyBorder="1"/>
    <xf numFmtId="172" fontId="3" fillId="0" borderId="59" xfId="1" applyNumberFormat="1" applyFont="1" applyBorder="1"/>
    <xf numFmtId="172" fontId="3" fillId="0" borderId="60" xfId="1" applyNumberFormat="1" applyFont="1" applyBorder="1"/>
    <xf numFmtId="172" fontId="3" fillId="0" borderId="54" xfId="1" applyNumberFormat="1" applyFont="1" applyBorder="1"/>
    <xf numFmtId="0" fontId="3" fillId="0" borderId="60" xfId="3" applyFont="1" applyBorder="1"/>
    <xf numFmtId="0" fontId="3" fillId="0" borderId="54" xfId="3" applyFont="1" applyBorder="1"/>
    <xf numFmtId="0" fontId="3" fillId="0" borderId="61" xfId="3" applyFont="1" applyBorder="1"/>
    <xf numFmtId="0" fontId="3" fillId="0" borderId="62" xfId="3" applyFont="1" applyBorder="1"/>
    <xf numFmtId="0" fontId="4" fillId="0" borderId="63" xfId="3" applyFont="1" applyBorder="1" applyAlignment="1">
      <alignment horizontal="center"/>
    </xf>
    <xf numFmtId="169" fontId="3" fillId="3" borderId="64" xfId="2" applyNumberFormat="1" applyFont="1" applyFill="1" applyBorder="1" applyAlignment="1">
      <alignment horizontal="right" vertical="center"/>
    </xf>
    <xf numFmtId="0" fontId="4" fillId="0" borderId="65" xfId="3" applyFont="1" applyBorder="1" applyAlignment="1">
      <alignment horizontal="center"/>
    </xf>
    <xf numFmtId="0" fontId="4" fillId="0" borderId="66" xfId="3" applyFont="1" applyBorder="1" applyAlignment="1">
      <alignment horizontal="center"/>
    </xf>
    <xf numFmtId="167" fontId="7" fillId="2" borderId="67" xfId="3" applyNumberFormat="1" applyFont="1" applyFill="1" applyBorder="1" applyAlignment="1">
      <alignment horizontal="center"/>
    </xf>
    <xf numFmtId="167" fontId="7" fillId="2" borderId="68" xfId="3" applyNumberFormat="1" applyFont="1" applyFill="1" applyBorder="1" applyAlignment="1">
      <alignment horizontal="center"/>
    </xf>
    <xf numFmtId="168" fontId="7" fillId="2" borderId="60" xfId="3" applyNumberFormat="1" applyFont="1" applyFill="1" applyBorder="1" applyAlignment="1">
      <alignment horizontal="center"/>
    </xf>
    <xf numFmtId="167" fontId="7" fillId="2" borderId="54" xfId="3" applyNumberFormat="1" applyFont="1" applyFill="1" applyBorder="1" applyAlignment="1">
      <alignment horizontal="center"/>
    </xf>
    <xf numFmtId="168" fontId="7" fillId="2" borderId="61" xfId="3" applyNumberFormat="1" applyFont="1" applyFill="1" applyBorder="1" applyAlignment="1">
      <alignment horizontal="center"/>
    </xf>
    <xf numFmtId="167" fontId="7" fillId="2" borderId="62" xfId="3" applyNumberFormat="1" applyFont="1" applyFill="1" applyBorder="1" applyAlignment="1">
      <alignment horizontal="center"/>
    </xf>
    <xf numFmtId="169" fontId="3" fillId="3" borderId="70" xfId="2" applyNumberFormat="1" applyFont="1" applyFill="1" applyBorder="1" applyAlignment="1">
      <alignment horizontal="right" vertical="center"/>
    </xf>
    <xf numFmtId="169" fontId="3" fillId="5" borderId="54" xfId="2" applyNumberFormat="1" applyFont="1" applyFill="1" applyBorder="1" applyAlignment="1">
      <alignment horizontal="right" vertical="center"/>
    </xf>
    <xf numFmtId="169" fontId="3" fillId="3" borderId="71" xfId="2" applyNumberFormat="1" applyFont="1" applyFill="1" applyBorder="1" applyAlignment="1">
      <alignment horizontal="right" vertical="center"/>
    </xf>
    <xf numFmtId="169" fontId="3" fillId="3" borderId="62" xfId="2" applyNumberFormat="1" applyFont="1" applyFill="1" applyBorder="1" applyAlignment="1">
      <alignment horizontal="right" vertical="center"/>
    </xf>
    <xf numFmtId="0" fontId="4" fillId="0" borderId="73" xfId="3" applyFont="1" applyBorder="1" applyAlignment="1">
      <alignment horizontal="center"/>
    </xf>
    <xf numFmtId="0" fontId="4" fillId="0" borderId="74" xfId="3" applyFont="1" applyBorder="1" applyAlignment="1">
      <alignment horizontal="center"/>
    </xf>
    <xf numFmtId="0" fontId="4" fillId="0" borderId="75" xfId="3" applyFont="1" applyBorder="1" applyAlignment="1">
      <alignment horizontal="center"/>
    </xf>
    <xf numFmtId="0" fontId="4" fillId="0" borderId="76" xfId="3" applyFont="1" applyBorder="1" applyAlignment="1">
      <alignment horizontal="center"/>
    </xf>
    <xf numFmtId="169" fontId="3" fillId="3" borderId="77" xfId="2" applyNumberFormat="1" applyFont="1" applyFill="1" applyBorder="1" applyAlignment="1">
      <alignment horizontal="right" vertical="center"/>
    </xf>
    <xf numFmtId="173" fontId="7" fillId="6" borderId="83" xfId="2" applyNumberFormat="1" applyFont="1" applyFill="1" applyBorder="1" applyAlignment="1">
      <alignment horizontal="center"/>
    </xf>
    <xf numFmtId="173" fontId="7" fillId="6" borderId="84" xfId="2" applyNumberFormat="1" applyFont="1" applyFill="1" applyBorder="1" applyAlignment="1">
      <alignment horizontal="center"/>
    </xf>
    <xf numFmtId="173" fontId="7" fillId="0" borderId="60" xfId="2" applyNumberFormat="1" applyFont="1" applyFill="1" applyBorder="1" applyAlignment="1">
      <alignment horizontal="center"/>
    </xf>
    <xf numFmtId="167" fontId="7" fillId="2" borderId="85" xfId="3" applyNumberFormat="1" applyFont="1" applyFill="1" applyBorder="1" applyAlignment="1">
      <alignment horizontal="center"/>
    </xf>
    <xf numFmtId="167" fontId="7" fillId="2" borderId="86" xfId="3" applyNumberFormat="1" applyFont="1" applyFill="1" applyBorder="1" applyAlignment="1">
      <alignment horizontal="center"/>
    </xf>
    <xf numFmtId="167" fontId="7" fillId="2" borderId="87" xfId="3" applyNumberFormat="1" applyFont="1" applyFill="1" applyBorder="1" applyAlignment="1">
      <alignment horizontal="center"/>
    </xf>
    <xf numFmtId="172" fontId="3" fillId="3" borderId="88" xfId="1" applyNumberFormat="1" applyFont="1" applyFill="1" applyBorder="1"/>
    <xf numFmtId="167" fontId="7" fillId="2" borderId="89" xfId="3" applyNumberFormat="1" applyFont="1" applyFill="1" applyBorder="1" applyAlignment="1">
      <alignment horizontal="center"/>
    </xf>
    <xf numFmtId="0" fontId="4" fillId="0" borderId="90" xfId="3" applyFont="1" applyBorder="1" applyAlignment="1">
      <alignment horizontal="center"/>
    </xf>
    <xf numFmtId="0" fontId="4" fillId="0" borderId="91" xfId="3" applyFont="1" applyBorder="1" applyAlignment="1">
      <alignment horizontal="center"/>
    </xf>
    <xf numFmtId="0" fontId="3" fillId="0" borderId="92" xfId="3" applyFont="1" applyBorder="1"/>
    <xf numFmtId="169" fontId="3" fillId="3" borderId="93" xfId="2" applyNumberFormat="1" applyFont="1" applyFill="1" applyBorder="1" applyAlignment="1">
      <alignment horizontal="right" vertical="center"/>
    </xf>
    <xf numFmtId="169" fontId="3" fillId="3" borderId="92" xfId="2" applyNumberFormat="1" applyFont="1" applyFill="1" applyBorder="1" applyAlignment="1">
      <alignment horizontal="right" vertical="center"/>
    </xf>
    <xf numFmtId="169" fontId="3" fillId="7" borderId="54" xfId="2" applyNumberFormat="1" applyFont="1" applyFill="1" applyBorder="1" applyAlignment="1">
      <alignment horizontal="right" vertical="center"/>
    </xf>
    <xf numFmtId="171" fontId="3" fillId="0" borderId="92" xfId="1" applyNumberFormat="1" applyFont="1" applyBorder="1" applyAlignment="1">
      <alignment horizontal="right"/>
    </xf>
    <xf numFmtId="0" fontId="0" fillId="0" borderId="10" xfId="0" applyBorder="1" applyAlignment="1">
      <alignment vertical="center" wrapText="1"/>
    </xf>
    <xf numFmtId="175" fontId="0" fillId="0" borderId="10" xfId="0" applyNumberFormat="1" applyBorder="1" applyAlignment="1">
      <alignment vertical="center" wrapText="1"/>
    </xf>
    <xf numFmtId="176" fontId="0" fillId="0" borderId="10" xfId="0" applyNumberFormat="1" applyBorder="1" applyAlignment="1">
      <alignment vertical="center" wrapText="1"/>
    </xf>
    <xf numFmtId="0" fontId="13" fillId="8" borderId="10" xfId="26" applyFont="1" applyFill="1" applyBorder="1" applyAlignment="1">
      <alignment horizontal="left" vertical="center" wrapText="1"/>
    </xf>
    <xf numFmtId="0" fontId="13" fillId="8" borderId="10" xfId="26" applyFont="1" applyFill="1" applyBorder="1" applyAlignment="1">
      <alignment horizontal="center" vertical="center" wrapText="1"/>
    </xf>
    <xf numFmtId="0" fontId="14" fillId="8" borderId="10" xfId="26" applyFont="1" applyFill="1" applyBorder="1" applyAlignment="1">
      <alignment horizontal="left" vertical="center" wrapText="1"/>
    </xf>
    <xf numFmtId="177" fontId="13" fillId="8" borderId="10" xfId="26" applyNumberFormat="1" applyFont="1" applyFill="1" applyBorder="1" applyAlignment="1">
      <alignment horizontal="left" vertical="center" wrapText="1"/>
    </xf>
    <xf numFmtId="177" fontId="13" fillId="8" borderId="10" xfId="26" applyNumberFormat="1" applyFont="1" applyFill="1" applyBorder="1" applyAlignment="1">
      <alignment horizontal="center" vertical="center" wrapText="1"/>
    </xf>
    <xf numFmtId="0" fontId="13" fillId="8" borderId="10" xfId="26" applyFont="1" applyFill="1" applyBorder="1" applyAlignment="1">
      <alignment horizontal="right" vertical="center" wrapText="1"/>
    </xf>
    <xf numFmtId="177" fontId="13" fillId="8" borderId="10" xfId="26" applyNumberFormat="1" applyFont="1" applyFill="1" applyBorder="1" applyAlignment="1">
      <alignment horizontal="right" vertical="center" wrapText="1"/>
    </xf>
    <xf numFmtId="178" fontId="13" fillId="8" borderId="10" xfId="26" applyNumberFormat="1" applyFont="1" applyFill="1" applyBorder="1" applyAlignment="1">
      <alignment horizontal="center" vertical="center" wrapText="1"/>
    </xf>
    <xf numFmtId="175" fontId="13" fillId="8" borderId="10" xfId="26" applyNumberFormat="1" applyFont="1" applyFill="1" applyBorder="1" applyAlignment="1">
      <alignment horizontal="center" vertical="center" wrapText="1"/>
    </xf>
    <xf numFmtId="176" fontId="13" fillId="8" borderId="10" xfId="26" applyNumberFormat="1" applyFont="1" applyFill="1" applyBorder="1" applyAlignment="1">
      <alignment horizontal="center" vertical="center" wrapText="1"/>
    </xf>
    <xf numFmtId="177" fontId="15" fillId="9" borderId="10" xfId="26" applyNumberFormat="1" applyFont="1" applyFill="1" applyBorder="1" applyAlignment="1">
      <alignment horizontal="left" vertical="center" wrapText="1"/>
    </xf>
    <xf numFmtId="0" fontId="15" fillId="9" borderId="10" xfId="26" quotePrefix="1" applyFont="1" applyFill="1" applyBorder="1" applyAlignment="1">
      <alignment horizontal="left" vertical="center" wrapText="1"/>
    </xf>
    <xf numFmtId="0" fontId="16" fillId="9" borderId="10" xfId="0" applyFont="1" applyFill="1" applyBorder="1" applyAlignment="1">
      <alignment vertical="center" wrapText="1"/>
    </xf>
    <xf numFmtId="0" fontId="15" fillId="9" borderId="10" xfId="26" applyFont="1" applyFill="1" applyBorder="1" applyAlignment="1">
      <alignment horizontal="left" vertical="center" wrapText="1"/>
    </xf>
    <xf numFmtId="0" fontId="17" fillId="9" borderId="10" xfId="0" applyFont="1" applyFill="1" applyBorder="1" applyAlignment="1">
      <alignment horizontal="left" vertical="center" wrapText="1"/>
    </xf>
    <xf numFmtId="1" fontId="15" fillId="9" borderId="10" xfId="26" applyNumberFormat="1" applyFont="1" applyFill="1" applyBorder="1" applyAlignment="1">
      <alignment horizontal="left" vertical="center" wrapText="1"/>
    </xf>
    <xf numFmtId="179" fontId="15" fillId="9" borderId="10" xfId="26" applyNumberFormat="1" applyFont="1" applyFill="1" applyBorder="1" applyAlignment="1">
      <alignment horizontal="right" vertical="center" wrapText="1"/>
    </xf>
    <xf numFmtId="179" fontId="15" fillId="9" borderId="10" xfId="26" applyNumberFormat="1" applyFont="1" applyFill="1" applyBorder="1" applyAlignment="1">
      <alignment horizontal="center" vertical="center" wrapText="1"/>
    </xf>
    <xf numFmtId="177" fontId="15" fillId="9" borderId="10" xfId="26" applyNumberFormat="1" applyFont="1" applyFill="1" applyBorder="1" applyAlignment="1">
      <alignment horizontal="center" vertical="center" wrapText="1"/>
    </xf>
    <xf numFmtId="178" fontId="17" fillId="9" borderId="10" xfId="0" applyNumberFormat="1" applyFont="1" applyFill="1" applyBorder="1" applyAlignment="1">
      <alignment horizontal="center" vertical="center" wrapText="1"/>
    </xf>
    <xf numFmtId="0" fontId="16" fillId="9" borderId="10" xfId="0" applyFont="1" applyFill="1" applyBorder="1" applyAlignment="1">
      <alignment horizontal="center" vertical="center" wrapText="1"/>
    </xf>
    <xf numFmtId="14" fontId="16" fillId="9" borderId="10" xfId="0" applyNumberFormat="1" applyFont="1" applyFill="1" applyBorder="1" applyAlignment="1">
      <alignment horizontal="center" vertical="center" wrapText="1"/>
    </xf>
    <xf numFmtId="15" fontId="16" fillId="9" borderId="10" xfId="0" applyNumberFormat="1" applyFont="1" applyFill="1" applyBorder="1" applyAlignment="1">
      <alignment vertical="center" wrapText="1"/>
    </xf>
    <xf numFmtId="49" fontId="0" fillId="9" borderId="10" xfId="0" applyNumberFormat="1" applyFill="1" applyBorder="1" applyAlignment="1">
      <alignment vertical="center" wrapText="1"/>
    </xf>
    <xf numFmtId="0" fontId="0" fillId="9" borderId="10" xfId="0" applyFill="1" applyBorder="1" applyAlignment="1">
      <alignment vertical="center" wrapText="1"/>
    </xf>
    <xf numFmtId="176" fontId="1" fillId="9" borderId="10" xfId="25" applyNumberFormat="1" applyFont="1" applyFill="1" applyBorder="1" applyAlignment="1">
      <alignment vertical="center" wrapText="1"/>
    </xf>
    <xf numFmtId="176" fontId="0" fillId="9" borderId="10" xfId="0" applyNumberFormat="1" applyFill="1" applyBorder="1" applyAlignment="1">
      <alignment vertical="center" wrapText="1"/>
    </xf>
    <xf numFmtId="177" fontId="15" fillId="6" borderId="10" xfId="26" applyNumberFormat="1" applyFont="1" applyFill="1" applyBorder="1" applyAlignment="1">
      <alignment horizontal="left" vertical="center" wrapText="1"/>
    </xf>
    <xf numFmtId="0" fontId="15" fillId="6" borderId="10" xfId="26" quotePrefix="1" applyFont="1" applyFill="1" applyBorder="1" applyAlignment="1">
      <alignment horizontal="left" vertical="center" wrapText="1"/>
    </xf>
    <xf numFmtId="0" fontId="16" fillId="6" borderId="10" xfId="0" applyFont="1" applyFill="1" applyBorder="1" applyAlignment="1">
      <alignment vertical="center" wrapText="1"/>
    </xf>
    <xf numFmtId="0" fontId="15" fillId="6" borderId="10" xfId="26" applyFont="1" applyFill="1" applyBorder="1" applyAlignment="1">
      <alignment horizontal="left" vertical="center" wrapText="1"/>
    </xf>
    <xf numFmtId="0" fontId="17" fillId="6" borderId="10" xfId="0" applyFont="1" applyFill="1" applyBorder="1" applyAlignment="1">
      <alignment horizontal="left" vertical="center" wrapText="1"/>
    </xf>
    <xf numFmtId="1" fontId="15" fillId="6" borderId="10" xfId="26" applyNumberFormat="1" applyFont="1" applyFill="1" applyBorder="1" applyAlignment="1">
      <alignment horizontal="left" vertical="center" wrapText="1"/>
    </xf>
    <xf numFmtId="179" fontId="15" fillId="6" borderId="10" xfId="26" applyNumberFormat="1" applyFont="1" applyFill="1" applyBorder="1" applyAlignment="1">
      <alignment horizontal="right" vertical="center" wrapText="1"/>
    </xf>
    <xf numFmtId="179" fontId="15" fillId="6" borderId="10" xfId="26" applyNumberFormat="1" applyFont="1" applyFill="1" applyBorder="1" applyAlignment="1">
      <alignment horizontal="center" vertical="center" wrapText="1"/>
    </xf>
    <xf numFmtId="177" fontId="15" fillId="6" borderId="10" xfId="26" applyNumberFormat="1" applyFont="1" applyFill="1" applyBorder="1" applyAlignment="1">
      <alignment horizontal="center" vertical="center" wrapText="1"/>
    </xf>
    <xf numFmtId="178" fontId="17" fillId="6" borderId="10" xfId="0" applyNumberFormat="1" applyFont="1" applyFill="1" applyBorder="1" applyAlignment="1">
      <alignment horizontal="center" vertical="center" wrapText="1"/>
    </xf>
    <xf numFmtId="0" fontId="16" fillId="6" borderId="10" xfId="0" applyFont="1" applyFill="1" applyBorder="1" applyAlignment="1">
      <alignment horizontal="center" vertical="center" wrapText="1"/>
    </xf>
    <xf numFmtId="14" fontId="16" fillId="6" borderId="10" xfId="0" applyNumberFormat="1" applyFont="1" applyFill="1" applyBorder="1" applyAlignment="1">
      <alignment horizontal="center" vertical="center" wrapText="1"/>
    </xf>
    <xf numFmtId="15" fontId="16" fillId="6" borderId="10" xfId="0" applyNumberFormat="1" applyFont="1" applyFill="1" applyBorder="1" applyAlignment="1">
      <alignment vertical="center" wrapText="1"/>
    </xf>
    <xf numFmtId="49" fontId="0" fillId="6" borderId="10" xfId="0" applyNumberFormat="1" applyFill="1" applyBorder="1" applyAlignment="1">
      <alignment vertical="center" wrapText="1"/>
    </xf>
    <xf numFmtId="0" fontId="0" fillId="6" borderId="10" xfId="0" applyFill="1" applyBorder="1" applyAlignment="1">
      <alignment vertical="center" wrapText="1"/>
    </xf>
    <xf numFmtId="176" fontId="0" fillId="6" borderId="10" xfId="0" applyNumberFormat="1" applyFill="1" applyBorder="1" applyAlignment="1">
      <alignment vertical="center" wrapText="1"/>
    </xf>
    <xf numFmtId="177" fontId="15" fillId="10" borderId="10" xfId="26" applyNumberFormat="1" applyFont="1" applyFill="1" applyBorder="1" applyAlignment="1">
      <alignment horizontal="left" vertical="center" wrapText="1"/>
    </xf>
    <xf numFmtId="0" fontId="15" fillId="10" borderId="10" xfId="26" quotePrefix="1" applyFont="1" applyFill="1" applyBorder="1" applyAlignment="1">
      <alignment horizontal="left" vertical="center" wrapText="1"/>
    </xf>
    <xf numFmtId="0" fontId="16" fillId="10" borderId="10" xfId="0" applyFont="1" applyFill="1" applyBorder="1" applyAlignment="1">
      <alignment vertical="center" wrapText="1"/>
    </xf>
    <xf numFmtId="0" fontId="15" fillId="10" borderId="10" xfId="26" applyFont="1" applyFill="1" applyBorder="1" applyAlignment="1">
      <alignment horizontal="left" vertical="center" wrapText="1"/>
    </xf>
    <xf numFmtId="0" fontId="17" fillId="10" borderId="10" xfId="0" applyFont="1" applyFill="1" applyBorder="1" applyAlignment="1">
      <alignment horizontal="left" vertical="center" wrapText="1"/>
    </xf>
    <xf numFmtId="1" fontId="15" fillId="10" borderId="10" xfId="26" applyNumberFormat="1" applyFont="1" applyFill="1" applyBorder="1" applyAlignment="1">
      <alignment horizontal="left" vertical="center" wrapText="1"/>
    </xf>
    <xf numFmtId="179" fontId="15" fillId="10" borderId="10" xfId="26" applyNumberFormat="1" applyFont="1" applyFill="1" applyBorder="1" applyAlignment="1">
      <alignment horizontal="right" vertical="center" wrapText="1"/>
    </xf>
    <xf numFmtId="179" fontId="15" fillId="10" borderId="10" xfId="26" applyNumberFormat="1" applyFont="1" applyFill="1" applyBorder="1" applyAlignment="1">
      <alignment horizontal="center" vertical="center" wrapText="1"/>
    </xf>
    <xf numFmtId="177" fontId="15" fillId="10" borderId="10" xfId="26" applyNumberFormat="1" applyFont="1" applyFill="1" applyBorder="1" applyAlignment="1">
      <alignment horizontal="center" vertical="center" wrapText="1"/>
    </xf>
    <xf numFmtId="178" fontId="17" fillId="10" borderId="10" xfId="0" applyNumberFormat="1" applyFont="1" applyFill="1" applyBorder="1" applyAlignment="1">
      <alignment horizontal="center" vertical="center" wrapText="1"/>
    </xf>
    <xf numFmtId="0" fontId="16" fillId="10" borderId="10" xfId="0" applyFont="1" applyFill="1" applyBorder="1" applyAlignment="1">
      <alignment horizontal="center" vertical="center" wrapText="1"/>
    </xf>
    <xf numFmtId="14" fontId="16" fillId="10" borderId="10" xfId="0" applyNumberFormat="1" applyFont="1" applyFill="1" applyBorder="1" applyAlignment="1">
      <alignment horizontal="center" vertical="center" wrapText="1"/>
    </xf>
    <xf numFmtId="15" fontId="16" fillId="10" borderId="10" xfId="0" applyNumberFormat="1" applyFont="1" applyFill="1" applyBorder="1" applyAlignment="1">
      <alignment vertical="center" wrapText="1"/>
    </xf>
    <xf numFmtId="49" fontId="0" fillId="11" borderId="10" xfId="0" applyNumberFormat="1" applyFill="1" applyBorder="1" applyAlignment="1">
      <alignment vertical="center" wrapText="1"/>
    </xf>
    <xf numFmtId="0" fontId="0" fillId="10" borderId="10" xfId="0" applyFill="1" applyBorder="1" applyAlignment="1">
      <alignment vertical="center" wrapText="1"/>
    </xf>
    <xf numFmtId="175" fontId="0" fillId="10" borderId="10" xfId="0" applyNumberFormat="1" applyFill="1" applyBorder="1" applyAlignment="1">
      <alignment vertical="center" wrapText="1"/>
    </xf>
    <xf numFmtId="176" fontId="0" fillId="10" borderId="10" xfId="0" applyNumberFormat="1" applyFill="1" applyBorder="1" applyAlignment="1">
      <alignment vertical="center" wrapText="1"/>
    </xf>
    <xf numFmtId="0" fontId="0" fillId="0" borderId="0" xfId="0" applyAlignment="1">
      <alignment vertical="center" wrapText="1"/>
    </xf>
    <xf numFmtId="0" fontId="13" fillId="8" borderId="0" xfId="26" applyFont="1" applyFill="1" applyBorder="1" applyAlignment="1">
      <alignment horizontal="left" vertical="center" wrapText="1"/>
    </xf>
    <xf numFmtId="0" fontId="13" fillId="8" borderId="0" xfId="26" applyFont="1" applyFill="1" applyBorder="1" applyAlignment="1">
      <alignment horizontal="center" vertical="center" wrapText="1"/>
    </xf>
    <xf numFmtId="0" fontId="14" fillId="8" borderId="0" xfId="26" applyFont="1" applyFill="1" applyBorder="1" applyAlignment="1">
      <alignment horizontal="left" vertical="center" wrapText="1"/>
    </xf>
    <xf numFmtId="177" fontId="13" fillId="8" borderId="0" xfId="26" applyNumberFormat="1" applyFont="1" applyFill="1" applyBorder="1" applyAlignment="1">
      <alignment horizontal="left" vertical="center" wrapText="1"/>
    </xf>
    <xf numFmtId="177" fontId="13" fillId="8" borderId="0" xfId="26" applyNumberFormat="1" applyFont="1" applyFill="1" applyBorder="1" applyAlignment="1">
      <alignment horizontal="center" vertical="center" wrapText="1"/>
    </xf>
    <xf numFmtId="0" fontId="13" fillId="8" borderId="0" xfId="26" applyFont="1" applyFill="1" applyBorder="1" applyAlignment="1">
      <alignment horizontal="right" vertical="center" wrapText="1"/>
    </xf>
    <xf numFmtId="177" fontId="13" fillId="8" borderId="0" xfId="26" applyNumberFormat="1" applyFont="1" applyFill="1" applyBorder="1" applyAlignment="1">
      <alignment horizontal="right" vertical="center" wrapText="1"/>
    </xf>
    <xf numFmtId="178" fontId="13" fillId="8" borderId="0" xfId="26" applyNumberFormat="1" applyFont="1" applyFill="1" applyBorder="1" applyAlignment="1">
      <alignment horizontal="center" vertical="center" wrapText="1"/>
    </xf>
    <xf numFmtId="177" fontId="15" fillId="0" borderId="0" xfId="26" applyNumberFormat="1" applyFont="1" applyFill="1" applyBorder="1" applyAlignment="1">
      <alignment horizontal="left" vertical="center" wrapText="1"/>
    </xf>
    <xf numFmtId="0" fontId="15" fillId="0" borderId="0" xfId="26" quotePrefix="1" applyFont="1" applyFill="1" applyBorder="1" applyAlignment="1">
      <alignment horizontal="left" vertical="center" wrapText="1"/>
    </xf>
    <xf numFmtId="0" fontId="16" fillId="0" borderId="0" xfId="0" applyFont="1" applyAlignment="1">
      <alignment vertical="center" wrapText="1"/>
    </xf>
    <xf numFmtId="0" fontId="15" fillId="0" borderId="0" xfId="26" applyFont="1" applyFill="1" applyBorder="1" applyAlignment="1">
      <alignment horizontal="left" vertical="center" wrapText="1"/>
    </xf>
    <xf numFmtId="0" fontId="17" fillId="0" borderId="0" xfId="0" applyFont="1" applyAlignment="1">
      <alignment horizontal="left" vertical="center" wrapText="1"/>
    </xf>
    <xf numFmtId="1" fontId="15" fillId="0" borderId="0" xfId="26" applyNumberFormat="1" applyFont="1" applyFill="1" applyBorder="1" applyAlignment="1">
      <alignment horizontal="left" vertical="center" wrapText="1"/>
    </xf>
    <xf numFmtId="179" fontId="15" fillId="0" borderId="0" xfId="26" applyNumberFormat="1" applyFont="1" applyFill="1" applyBorder="1" applyAlignment="1">
      <alignment horizontal="right" vertical="center" wrapText="1"/>
    </xf>
    <xf numFmtId="179" fontId="15" fillId="0" borderId="0" xfId="26" applyNumberFormat="1" applyFont="1" applyFill="1" applyBorder="1" applyAlignment="1">
      <alignment horizontal="center" vertical="center" wrapText="1"/>
    </xf>
    <xf numFmtId="177" fontId="15" fillId="0" borderId="0" xfId="26" applyNumberFormat="1" applyFont="1" applyFill="1" applyBorder="1" applyAlignment="1">
      <alignment horizontal="center" vertical="center" wrapText="1"/>
    </xf>
    <xf numFmtId="178" fontId="17" fillId="0" borderId="0" xfId="0" applyNumberFormat="1" applyFont="1" applyFill="1" applyAlignment="1">
      <alignment horizontal="center" vertical="center" wrapText="1"/>
    </xf>
    <xf numFmtId="0" fontId="16" fillId="0" borderId="0" xfId="0" applyFont="1" applyFill="1" applyAlignment="1">
      <alignment horizontal="center" vertical="center" wrapText="1"/>
    </xf>
    <xf numFmtId="14" fontId="16" fillId="0" borderId="0" xfId="0" applyNumberFormat="1" applyFont="1" applyFill="1" applyAlignment="1">
      <alignment horizontal="center" vertical="center" wrapText="1"/>
    </xf>
    <xf numFmtId="0" fontId="16" fillId="0" borderId="0" xfId="0" applyFont="1" applyFill="1" applyAlignment="1">
      <alignment vertical="center" wrapText="1"/>
    </xf>
    <xf numFmtId="14" fontId="0" fillId="0" borderId="0" xfId="0" applyNumberFormat="1" applyAlignment="1">
      <alignment vertical="center" wrapText="1"/>
    </xf>
    <xf numFmtId="180" fontId="0" fillId="0" borderId="0" xfId="0" applyNumberFormat="1" applyAlignment="1">
      <alignment vertical="center" wrapText="1"/>
    </xf>
    <xf numFmtId="19" fontId="0" fillId="0" borderId="0" xfId="0" applyNumberFormat="1" applyAlignment="1">
      <alignment vertical="center" wrapText="1"/>
    </xf>
    <xf numFmtId="15" fontId="16" fillId="0" borderId="0" xfId="0" applyNumberFormat="1" applyFont="1" applyFill="1" applyAlignment="1">
      <alignment vertical="center" wrapText="1"/>
    </xf>
    <xf numFmtId="0" fontId="4" fillId="0" borderId="30" xfId="3" applyFont="1" applyBorder="1" applyAlignment="1">
      <alignment horizontal="center" vertical="center" wrapText="1"/>
    </xf>
    <xf numFmtId="0" fontId="4" fillId="0" borderId="69" xfId="3" applyFont="1" applyBorder="1" applyAlignment="1">
      <alignment horizontal="center" vertical="center" wrapText="1"/>
    </xf>
    <xf numFmtId="0" fontId="4" fillId="0" borderId="31" xfId="3" applyFont="1" applyBorder="1" applyAlignment="1">
      <alignment horizontal="center" vertical="center" wrapText="1"/>
    </xf>
    <xf numFmtId="0" fontId="4" fillId="0" borderId="72" xfId="3" applyFont="1" applyBorder="1" applyAlignment="1">
      <alignment horizontal="center" vertical="center" wrapText="1"/>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94" xfId="3" applyFont="1" applyBorder="1" applyAlignment="1">
      <alignment horizontal="center" vertical="center"/>
    </xf>
    <xf numFmtId="0" fontId="4" fillId="0" borderId="1" xfId="3" applyFont="1" applyBorder="1" applyAlignment="1">
      <alignment horizontal="center" vertical="center" wrapText="1"/>
    </xf>
    <xf numFmtId="0" fontId="4" fillId="0" borderId="2" xfId="3" applyFont="1" applyBorder="1" applyAlignment="1">
      <alignment horizontal="center" vertical="center" wrapText="1"/>
    </xf>
    <xf numFmtId="0" fontId="4" fillId="0" borderId="3" xfId="3" applyFont="1" applyBorder="1" applyAlignment="1">
      <alignment horizontal="center" vertical="center" wrapText="1"/>
    </xf>
    <xf numFmtId="0" fontId="4" fillId="0" borderId="0" xfId="3" applyFont="1" applyBorder="1" applyAlignment="1">
      <alignment horizontal="center" vertical="center" wrapText="1"/>
    </xf>
    <xf numFmtId="0" fontId="4" fillId="0" borderId="81" xfId="3" applyFont="1" applyBorder="1" applyAlignment="1">
      <alignment horizontal="center" vertical="center" wrapText="1"/>
    </xf>
    <xf numFmtId="0" fontId="4" fillId="0" borderId="43" xfId="3" applyFont="1" applyBorder="1" applyAlignment="1">
      <alignment horizontal="center" vertical="center" wrapText="1"/>
    </xf>
    <xf numFmtId="0" fontId="4" fillId="0" borderId="42" xfId="3" applyFont="1" applyBorder="1" applyAlignment="1">
      <alignment horizontal="center" vertical="center" wrapText="1"/>
    </xf>
    <xf numFmtId="0" fontId="4" fillId="0" borderId="82" xfId="3" applyFont="1" applyBorder="1" applyAlignment="1">
      <alignment horizontal="center" vertical="center" wrapText="1"/>
    </xf>
    <xf numFmtId="0" fontId="4" fillId="0" borderId="78" xfId="3" applyFont="1" applyBorder="1" applyAlignment="1">
      <alignment horizontal="center" vertical="center"/>
    </xf>
    <xf numFmtId="0" fontId="4" fillId="0" borderId="79" xfId="3" applyFont="1" applyBorder="1" applyAlignment="1">
      <alignment horizontal="center" vertical="center"/>
    </xf>
    <xf numFmtId="0" fontId="4" fillId="0" borderId="80" xfId="3" applyFont="1" applyBorder="1" applyAlignment="1">
      <alignment horizontal="center" vertical="center"/>
    </xf>
    <xf numFmtId="0" fontId="12" fillId="0" borderId="95" xfId="0" applyFont="1" applyBorder="1" applyAlignment="1">
      <alignment horizontal="center" vertical="center" wrapText="1"/>
    </xf>
    <xf numFmtId="0" fontId="12" fillId="0" borderId="96" xfId="0" applyFont="1" applyBorder="1" applyAlignment="1">
      <alignment horizontal="center" vertical="center" wrapText="1"/>
    </xf>
    <xf numFmtId="0" fontId="12" fillId="0" borderId="11" xfId="0" applyFont="1" applyBorder="1" applyAlignment="1">
      <alignment horizontal="center" vertical="center" wrapText="1"/>
    </xf>
  </cellXfs>
  <cellStyles count="27">
    <cellStyle name=" 1" xfId="4"/>
    <cellStyle name="Cancel" xfId="26"/>
    <cellStyle name="Euro" xfId="5"/>
    <cellStyle name="Millares" xfId="25" builtinId="3"/>
    <cellStyle name="Millares [0] 2" xfId="6"/>
    <cellStyle name="Millares 2" xfId="7"/>
    <cellStyle name="Millares 3" xfId="8"/>
    <cellStyle name="Millares 4" xfId="9"/>
    <cellStyle name="Millares 5" xfId="10"/>
    <cellStyle name="Millares 6" xfId="1"/>
    <cellStyle name="Moneda 2" xfId="11"/>
    <cellStyle name="Moneda 3" xfId="2"/>
    <cellStyle name="Normal" xfId="0" builtinId="0"/>
    <cellStyle name="Normal 10" xfId="12"/>
    <cellStyle name="Normal 11" xfId="13"/>
    <cellStyle name="Normal 12" xfId="3"/>
    <cellStyle name="Normal 2" xfId="14"/>
    <cellStyle name="Normal 3" xfId="15"/>
    <cellStyle name="Normal 4" xfId="16"/>
    <cellStyle name="Normal 5" xfId="17"/>
    <cellStyle name="Normal 6" xfId="18"/>
    <cellStyle name="Normal 7" xfId="19"/>
    <cellStyle name="Normal 8" xfId="20"/>
    <cellStyle name="Normal 9" xfId="21"/>
    <cellStyle name="Porcentaje 2" xfId="22"/>
    <cellStyle name="Porcentaje 3" xfId="23"/>
    <cellStyle name="Porcentaje 3 2"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topLeftCell="A40" workbookViewId="0">
      <selection activeCell="G58" sqref="G58"/>
    </sheetView>
  </sheetViews>
  <sheetFormatPr baseColWidth="10" defaultRowHeight="15"/>
  <cols>
    <col min="1" max="1" width="10.42578125" bestFit="1" customWidth="1"/>
    <col min="2" max="2" width="56.7109375" bestFit="1" customWidth="1"/>
    <col min="3" max="4" width="12.85546875" bestFit="1" customWidth="1"/>
    <col min="6" max="8" width="11.5703125" bestFit="1" customWidth="1"/>
  </cols>
  <sheetData>
    <row r="1" spans="1:11" ht="17.25" thickTop="1" thickBot="1">
      <c r="A1" s="226" t="s">
        <v>0</v>
      </c>
      <c r="B1" s="227"/>
      <c r="C1" s="227"/>
      <c r="D1" s="227"/>
      <c r="E1" s="234" t="s">
        <v>1</v>
      </c>
      <c r="F1" s="235"/>
      <c r="G1" s="235"/>
      <c r="H1" s="236"/>
      <c r="I1" s="3"/>
      <c r="J1" s="3"/>
    </row>
    <row r="2" spans="1:11" ht="16.5" thickBot="1">
      <c r="A2" s="228"/>
      <c r="B2" s="229"/>
      <c r="C2" s="229"/>
      <c r="D2" s="229"/>
      <c r="E2" s="230" t="s">
        <v>2</v>
      </c>
      <c r="F2" s="231"/>
      <c r="G2" s="232" t="s">
        <v>3</v>
      </c>
      <c r="H2" s="233"/>
      <c r="I2" s="3"/>
      <c r="J2" s="3"/>
    </row>
    <row r="3" spans="1:11" ht="17.25" thickTop="1" thickBot="1">
      <c r="A3" s="5" t="s">
        <v>4</v>
      </c>
      <c r="B3" s="6" t="s">
        <v>5</v>
      </c>
      <c r="C3" s="7" t="s">
        <v>6</v>
      </c>
      <c r="D3" s="96" t="s">
        <v>7</v>
      </c>
      <c r="E3" s="110" t="s">
        <v>6</v>
      </c>
      <c r="F3" s="111" t="s">
        <v>7</v>
      </c>
      <c r="G3" s="112" t="s">
        <v>6</v>
      </c>
      <c r="H3" s="113" t="s">
        <v>7</v>
      </c>
      <c r="I3" s="4"/>
      <c r="J3" s="4"/>
    </row>
    <row r="4" spans="1:11" ht="16.5" thickTop="1">
      <c r="A4" s="10">
        <v>237254</v>
      </c>
      <c r="B4" s="11" t="s">
        <v>8</v>
      </c>
      <c r="C4" s="12">
        <v>19900</v>
      </c>
      <c r="D4" s="12">
        <v>15500.05</v>
      </c>
      <c r="E4" s="114">
        <v>18900</v>
      </c>
      <c r="F4" s="114">
        <v>15110.55</v>
      </c>
      <c r="G4" s="114">
        <v>18900</v>
      </c>
      <c r="H4" s="114">
        <v>15110.55</v>
      </c>
      <c r="I4" s="4"/>
      <c r="J4" s="4"/>
    </row>
    <row r="5" spans="1:11" ht="15.75">
      <c r="A5" s="10">
        <v>237255</v>
      </c>
      <c r="B5" s="11" t="s">
        <v>9</v>
      </c>
      <c r="C5" s="12"/>
      <c r="D5" s="12"/>
      <c r="E5" s="12"/>
      <c r="F5" s="12"/>
      <c r="G5" s="12"/>
      <c r="H5" s="12"/>
      <c r="I5" s="4"/>
      <c r="J5" s="4"/>
    </row>
    <row r="6" spans="1:11" ht="15.75">
      <c r="A6" s="10">
        <v>237256</v>
      </c>
      <c r="B6" s="11" t="s">
        <v>10</v>
      </c>
      <c r="C6" s="12"/>
      <c r="D6" s="12"/>
      <c r="E6" s="12"/>
      <c r="F6" s="12"/>
      <c r="G6" s="12"/>
      <c r="H6" s="12"/>
      <c r="I6" s="4"/>
      <c r="J6" s="4"/>
    </row>
    <row r="7" spans="1:11" ht="15.75">
      <c r="A7" s="10">
        <v>237257</v>
      </c>
      <c r="B7" s="11" t="s">
        <v>11</v>
      </c>
      <c r="C7" s="12"/>
      <c r="D7" s="12"/>
      <c r="E7" s="12"/>
      <c r="F7" s="12"/>
      <c r="G7" s="12"/>
      <c r="H7" s="12"/>
      <c r="I7" s="4"/>
      <c r="J7" s="4"/>
    </row>
    <row r="8" spans="1:11" ht="15.75">
      <c r="A8" s="10">
        <v>170127</v>
      </c>
      <c r="B8" s="11" t="s">
        <v>12</v>
      </c>
      <c r="C8" s="12"/>
      <c r="D8" s="12"/>
      <c r="E8" s="12"/>
      <c r="F8" s="12"/>
      <c r="G8" s="12"/>
      <c r="H8" s="12"/>
      <c r="I8" s="4"/>
      <c r="J8" s="4"/>
    </row>
    <row r="9" spans="1:11" ht="15.75">
      <c r="A9" s="10">
        <v>170128</v>
      </c>
      <c r="B9" s="11" t="s">
        <v>13</v>
      </c>
      <c r="C9" s="12"/>
      <c r="D9" s="12"/>
      <c r="E9" s="12"/>
      <c r="F9" s="12"/>
      <c r="G9" s="12"/>
      <c r="H9" s="12"/>
      <c r="I9" s="4"/>
      <c r="J9" s="4"/>
    </row>
    <row r="10" spans="1:11" ht="15.75">
      <c r="A10" s="10">
        <v>170129</v>
      </c>
      <c r="B10" s="11" t="s">
        <v>14</v>
      </c>
      <c r="C10" s="12"/>
      <c r="D10" s="12"/>
      <c r="E10" s="12"/>
      <c r="F10" s="12"/>
      <c r="G10" s="12"/>
      <c r="H10" s="12"/>
      <c r="I10" s="4"/>
      <c r="J10" s="4"/>
    </row>
    <row r="11" spans="1:11" ht="16.5">
      <c r="A11" s="10">
        <v>169165</v>
      </c>
      <c r="B11" s="11" t="s">
        <v>15</v>
      </c>
      <c r="C11" s="12"/>
      <c r="D11" s="12"/>
      <c r="E11" s="13"/>
      <c r="F11" s="14"/>
      <c r="G11" s="12"/>
      <c r="H11" s="12"/>
      <c r="I11" s="4"/>
      <c r="J11" s="4"/>
    </row>
    <row r="12" spans="1:11" ht="16.5">
      <c r="A12" s="10">
        <v>169166</v>
      </c>
      <c r="B12" s="11" t="s">
        <v>16</v>
      </c>
      <c r="C12" s="12"/>
      <c r="D12" s="12"/>
      <c r="E12" s="13"/>
      <c r="F12" s="14"/>
      <c r="G12" s="12"/>
      <c r="H12" s="12"/>
      <c r="I12" s="4"/>
      <c r="J12" s="4"/>
    </row>
    <row r="13" spans="1:11" ht="16.5">
      <c r="A13" s="10">
        <v>169167</v>
      </c>
      <c r="B13" s="11" t="s">
        <v>17</v>
      </c>
      <c r="C13" s="12"/>
      <c r="D13" s="12"/>
      <c r="E13" s="13"/>
      <c r="F13" s="14"/>
      <c r="G13" s="12"/>
      <c r="H13" s="12"/>
      <c r="I13" s="4"/>
      <c r="J13" s="4"/>
    </row>
    <row r="14" spans="1:11" ht="16.5">
      <c r="A14" s="10">
        <v>169168</v>
      </c>
      <c r="B14" s="11" t="s">
        <v>18</v>
      </c>
      <c r="C14" s="12"/>
      <c r="D14" s="12"/>
      <c r="E14" s="13"/>
      <c r="F14" s="14"/>
      <c r="G14" s="12"/>
      <c r="H14" s="12"/>
      <c r="I14" s="4"/>
      <c r="J14" s="4"/>
      <c r="K14" s="4"/>
    </row>
    <row r="15" spans="1:11" ht="16.5">
      <c r="A15" s="10">
        <v>176955</v>
      </c>
      <c r="B15" s="11" t="s">
        <v>19</v>
      </c>
      <c r="C15" s="12"/>
      <c r="D15" s="12"/>
      <c r="E15" s="13"/>
      <c r="F15" s="14"/>
      <c r="G15" s="12"/>
      <c r="H15" s="12"/>
      <c r="I15" s="4"/>
      <c r="J15" s="4"/>
      <c r="K15" s="4"/>
    </row>
    <row r="16" spans="1:11" ht="16.5" thickBot="1">
      <c r="A16" s="15">
        <v>176957</v>
      </c>
      <c r="B16" s="16" t="s">
        <v>20</v>
      </c>
      <c r="C16" s="17"/>
      <c r="D16" s="17"/>
      <c r="E16" s="17"/>
      <c r="F16" s="17"/>
      <c r="G16" s="17"/>
      <c r="H16" s="17"/>
      <c r="I16" s="4"/>
      <c r="J16" s="4"/>
      <c r="K16" s="4"/>
    </row>
    <row r="17" spans="1:11" ht="17.25" thickTop="1" thickBot="1">
      <c r="A17" s="5" t="s">
        <v>4</v>
      </c>
      <c r="B17" s="6" t="s">
        <v>5</v>
      </c>
      <c r="C17" s="7" t="s">
        <v>6</v>
      </c>
      <c r="D17" s="96" t="s">
        <v>7</v>
      </c>
      <c r="E17" s="98" t="s">
        <v>6</v>
      </c>
      <c r="F17" s="99" t="s">
        <v>7</v>
      </c>
      <c r="G17" s="8" t="s">
        <v>6</v>
      </c>
      <c r="H17" s="99" t="s">
        <v>7</v>
      </c>
      <c r="I17" s="4"/>
      <c r="J17" s="4"/>
      <c r="K17" s="4"/>
    </row>
    <row r="18" spans="1:11" ht="16.5" thickTop="1">
      <c r="A18" s="18">
        <v>230181</v>
      </c>
      <c r="B18" s="19" t="s">
        <v>21</v>
      </c>
      <c r="C18" s="20">
        <v>24900</v>
      </c>
      <c r="D18" s="97">
        <v>19475</v>
      </c>
      <c r="E18" s="100"/>
      <c r="F18" s="101"/>
      <c r="G18" s="65">
        <v>22900</v>
      </c>
      <c r="H18" s="106">
        <v>17937.5</v>
      </c>
      <c r="I18" s="4"/>
      <c r="J18" s="4"/>
      <c r="K18" s="4"/>
    </row>
    <row r="19" spans="1:11" ht="15.75">
      <c r="A19" s="18">
        <v>230182</v>
      </c>
      <c r="B19" s="19" t="s">
        <v>22</v>
      </c>
      <c r="C19" s="21"/>
      <c r="D19" s="63"/>
      <c r="E19" s="102"/>
      <c r="F19" s="103"/>
      <c r="G19" s="45"/>
      <c r="H19" s="83"/>
      <c r="I19" s="4"/>
      <c r="J19" s="4"/>
      <c r="K19" s="4"/>
    </row>
    <row r="20" spans="1:11" ht="15.75">
      <c r="A20" s="18">
        <v>168410</v>
      </c>
      <c r="B20" s="19" t="s">
        <v>23</v>
      </c>
      <c r="C20" s="20"/>
      <c r="D20" s="63"/>
      <c r="E20" s="84"/>
      <c r="F20" s="83"/>
      <c r="G20" s="65"/>
      <c r="H20" s="107"/>
      <c r="I20" s="4"/>
      <c r="J20" s="4"/>
      <c r="K20" s="4"/>
    </row>
    <row r="21" spans="1:11" ht="15.75">
      <c r="A21" s="23">
        <v>168411</v>
      </c>
      <c r="B21" s="24" t="s">
        <v>24</v>
      </c>
      <c r="C21" s="21"/>
      <c r="D21" s="63"/>
      <c r="E21" s="102"/>
      <c r="F21" s="103"/>
      <c r="G21" s="66"/>
      <c r="H21" s="83"/>
      <c r="I21" s="4"/>
      <c r="J21" s="4"/>
      <c r="K21" s="4"/>
    </row>
    <row r="22" spans="1:11" ht="15.75">
      <c r="A22" s="23">
        <v>170536</v>
      </c>
      <c r="B22" s="24" t="s">
        <v>25</v>
      </c>
      <c r="C22" s="21"/>
      <c r="D22" s="63"/>
      <c r="E22" s="102"/>
      <c r="F22" s="103"/>
      <c r="G22" s="66"/>
      <c r="H22" s="83"/>
      <c r="I22" s="4"/>
      <c r="J22" s="25"/>
      <c r="K22" s="25"/>
    </row>
    <row r="23" spans="1:11" ht="16.5" thickBot="1">
      <c r="A23" s="26">
        <v>170537</v>
      </c>
      <c r="B23" s="27" t="s">
        <v>26</v>
      </c>
      <c r="C23" s="28"/>
      <c r="D23" s="64"/>
      <c r="E23" s="104"/>
      <c r="F23" s="105"/>
      <c r="G23" s="108"/>
      <c r="H23" s="109"/>
      <c r="I23" s="4"/>
      <c r="J23" s="25"/>
      <c r="K23" s="25"/>
    </row>
    <row r="24" spans="1:11" ht="33" customHeight="1" thickTop="1" thickBot="1">
      <c r="A24" s="223"/>
      <c r="B24" s="224"/>
      <c r="C24" s="224"/>
      <c r="D24" s="225"/>
      <c r="E24" s="222" t="s">
        <v>27</v>
      </c>
      <c r="F24" s="221"/>
      <c r="G24" s="219" t="s">
        <v>3</v>
      </c>
      <c r="H24" s="221"/>
      <c r="I24" s="219" t="s">
        <v>28</v>
      </c>
      <c r="J24" s="220"/>
      <c r="K24" s="4"/>
    </row>
    <row r="25" spans="1:11" ht="17.25" thickTop="1" thickBot="1">
      <c r="A25" s="5" t="s">
        <v>4</v>
      </c>
      <c r="B25" s="6" t="s">
        <v>5</v>
      </c>
      <c r="C25" s="7" t="s">
        <v>6</v>
      </c>
      <c r="D25" s="96" t="s">
        <v>7</v>
      </c>
      <c r="E25" s="110" t="s">
        <v>6</v>
      </c>
      <c r="F25" s="111" t="s">
        <v>7</v>
      </c>
      <c r="G25" s="112" t="s">
        <v>6</v>
      </c>
      <c r="H25" s="111" t="s">
        <v>7</v>
      </c>
      <c r="I25" s="112" t="s">
        <v>6</v>
      </c>
      <c r="J25" s="113" t="s">
        <v>7</v>
      </c>
      <c r="K25" s="4"/>
    </row>
    <row r="26" spans="1:11" ht="20.25" customHeight="1" thickTop="1">
      <c r="A26" s="30">
        <v>230591</v>
      </c>
      <c r="B26" s="31" t="s">
        <v>29</v>
      </c>
      <c r="C26" s="32">
        <v>27900</v>
      </c>
      <c r="D26" s="62">
        <v>19108.05</v>
      </c>
      <c r="E26" s="67">
        <v>22900</v>
      </c>
      <c r="F26" s="68">
        <v>18083.05</v>
      </c>
      <c r="G26" s="77"/>
      <c r="H26" s="78"/>
      <c r="I26" s="88"/>
      <c r="J26" s="89"/>
      <c r="K26" s="4"/>
    </row>
    <row r="27" spans="1:11" ht="18.75" customHeight="1">
      <c r="A27" s="30">
        <v>230592</v>
      </c>
      <c r="B27" s="31" t="s">
        <v>30</v>
      </c>
      <c r="C27" s="20"/>
      <c r="D27" s="63"/>
      <c r="E27" s="69"/>
      <c r="F27" s="70"/>
      <c r="G27" s="79"/>
      <c r="H27" s="80"/>
      <c r="I27" s="90"/>
      <c r="J27" s="91"/>
      <c r="K27" s="4"/>
    </row>
    <row r="28" spans="1:11" ht="18" customHeight="1">
      <c r="A28" s="30">
        <v>230593</v>
      </c>
      <c r="B28" s="31" t="s">
        <v>31</v>
      </c>
      <c r="C28" s="20"/>
      <c r="D28" s="63"/>
      <c r="E28" s="69"/>
      <c r="F28" s="70"/>
      <c r="G28" s="79"/>
      <c r="H28" s="80"/>
      <c r="I28" s="90"/>
      <c r="J28" s="91"/>
      <c r="K28" s="4"/>
    </row>
    <row r="29" spans="1:11" ht="18.75" customHeight="1">
      <c r="A29" s="30">
        <v>230594</v>
      </c>
      <c r="B29" s="31" t="s">
        <v>32</v>
      </c>
      <c r="C29" s="20"/>
      <c r="D29" s="63"/>
      <c r="E29" s="69"/>
      <c r="F29" s="70"/>
      <c r="G29" s="79"/>
      <c r="H29" s="80"/>
      <c r="I29" s="90"/>
      <c r="J29" s="91"/>
      <c r="K29" s="4"/>
    </row>
    <row r="30" spans="1:11" ht="18" customHeight="1">
      <c r="A30" s="30">
        <v>230595</v>
      </c>
      <c r="B30" s="31" t="s">
        <v>33</v>
      </c>
      <c r="C30" s="21"/>
      <c r="D30" s="63"/>
      <c r="E30" s="71"/>
      <c r="F30" s="72"/>
      <c r="G30" s="81"/>
      <c r="H30" s="82"/>
      <c r="I30" s="90"/>
      <c r="J30" s="91"/>
    </row>
    <row r="31" spans="1:11" ht="18.75" customHeight="1">
      <c r="A31" s="30">
        <v>231032</v>
      </c>
      <c r="B31" s="31" t="s">
        <v>34</v>
      </c>
      <c r="C31" s="21"/>
      <c r="D31" s="63"/>
      <c r="E31" s="73"/>
      <c r="F31" s="74"/>
      <c r="G31" s="81"/>
      <c r="H31" s="82"/>
      <c r="I31" s="90"/>
      <c r="J31" s="91"/>
    </row>
    <row r="32" spans="1:11" ht="18.75" customHeight="1">
      <c r="A32" s="30">
        <v>160795</v>
      </c>
      <c r="B32" s="31" t="s">
        <v>35</v>
      </c>
      <c r="C32" s="21"/>
      <c r="D32" s="63"/>
      <c r="E32" s="73"/>
      <c r="F32" s="74"/>
      <c r="G32" s="81"/>
      <c r="H32" s="83"/>
      <c r="I32" s="85"/>
      <c r="J32" s="83"/>
    </row>
    <row r="33" spans="1:11" ht="17.25" customHeight="1">
      <c r="A33" s="30">
        <v>160797</v>
      </c>
      <c r="B33" s="31" t="s">
        <v>36</v>
      </c>
      <c r="C33" s="20"/>
      <c r="D33" s="63"/>
      <c r="E33" s="73"/>
      <c r="F33" s="74"/>
      <c r="G33" s="84"/>
      <c r="H33" s="83"/>
      <c r="I33" s="85"/>
      <c r="J33" s="83"/>
    </row>
    <row r="34" spans="1:11" ht="15.75" customHeight="1">
      <c r="A34" s="30">
        <v>160798</v>
      </c>
      <c r="B34" s="31" t="s">
        <v>37</v>
      </c>
      <c r="C34" s="21"/>
      <c r="D34" s="63"/>
      <c r="E34" s="73"/>
      <c r="F34" s="74"/>
      <c r="G34" s="85"/>
      <c r="H34" s="83"/>
      <c r="I34" s="85"/>
      <c r="J34" s="83"/>
    </row>
    <row r="35" spans="1:11" ht="15" customHeight="1">
      <c r="A35" s="30">
        <v>160796</v>
      </c>
      <c r="B35" s="31" t="s">
        <v>38</v>
      </c>
      <c r="C35" s="21"/>
      <c r="D35" s="63"/>
      <c r="E35" s="73"/>
      <c r="F35" s="74"/>
      <c r="G35" s="81"/>
      <c r="H35" s="83"/>
      <c r="I35" s="85"/>
      <c r="J35" s="83"/>
    </row>
    <row r="36" spans="1:11" ht="19.5" customHeight="1">
      <c r="A36" s="33">
        <v>227427</v>
      </c>
      <c r="B36" s="31" t="s">
        <v>39</v>
      </c>
      <c r="C36" s="20"/>
      <c r="D36" s="63"/>
      <c r="E36" s="73"/>
      <c r="F36" s="74"/>
      <c r="G36" s="81"/>
      <c r="H36" s="83"/>
      <c r="I36" s="92"/>
      <c r="J36" s="93"/>
    </row>
    <row r="37" spans="1:11" ht="18.75" customHeight="1">
      <c r="A37" s="33">
        <v>227426</v>
      </c>
      <c r="B37" s="31" t="s">
        <v>40</v>
      </c>
      <c r="C37" s="21"/>
      <c r="D37" s="63"/>
      <c r="E37" s="73"/>
      <c r="F37" s="74"/>
      <c r="G37" s="81"/>
      <c r="H37" s="82"/>
      <c r="I37" s="92"/>
      <c r="J37" s="93"/>
    </row>
    <row r="38" spans="1:11" ht="18" customHeight="1">
      <c r="A38" s="30">
        <v>160806</v>
      </c>
      <c r="B38" s="31" t="s">
        <v>41</v>
      </c>
      <c r="C38" s="21"/>
      <c r="D38" s="63"/>
      <c r="E38" s="73"/>
      <c r="F38" s="74"/>
      <c r="G38" s="81"/>
      <c r="H38" s="82"/>
      <c r="I38" s="92"/>
      <c r="J38" s="93"/>
    </row>
    <row r="39" spans="1:11" ht="18.75" customHeight="1">
      <c r="A39" s="30">
        <v>160806</v>
      </c>
      <c r="B39" s="31" t="s">
        <v>42</v>
      </c>
      <c r="C39" s="21"/>
      <c r="D39" s="63"/>
      <c r="E39" s="73"/>
      <c r="F39" s="74"/>
      <c r="G39" s="81"/>
      <c r="H39" s="82"/>
      <c r="I39" s="92"/>
      <c r="J39" s="93"/>
    </row>
    <row r="40" spans="1:11" ht="18.75" customHeight="1">
      <c r="A40" s="30">
        <v>160808</v>
      </c>
      <c r="B40" s="31" t="s">
        <v>43</v>
      </c>
      <c r="C40" s="21"/>
      <c r="D40" s="63"/>
      <c r="E40" s="73"/>
      <c r="F40" s="74"/>
      <c r="G40" s="81"/>
      <c r="H40" s="82"/>
      <c r="I40" s="92"/>
      <c r="J40" s="93"/>
    </row>
    <row r="41" spans="1:11" ht="17.25" customHeight="1">
      <c r="A41" s="30">
        <v>100201</v>
      </c>
      <c r="B41" s="31" t="s">
        <v>44</v>
      </c>
      <c r="C41" s="21"/>
      <c r="D41" s="63"/>
      <c r="E41" s="73"/>
      <c r="F41" s="74"/>
      <c r="G41" s="81"/>
      <c r="H41" s="82"/>
      <c r="I41" s="92"/>
      <c r="J41" s="93"/>
    </row>
    <row r="42" spans="1:11" ht="18" customHeight="1">
      <c r="A42" s="30">
        <v>167732</v>
      </c>
      <c r="B42" s="31" t="s">
        <v>45</v>
      </c>
      <c r="C42" s="21"/>
      <c r="D42" s="63"/>
      <c r="E42" s="73"/>
      <c r="F42" s="74"/>
      <c r="G42" s="81"/>
      <c r="H42" s="82"/>
      <c r="I42" s="92"/>
      <c r="J42" s="93"/>
    </row>
    <row r="43" spans="1:11" ht="18.75" customHeight="1">
      <c r="A43" s="30">
        <v>167733</v>
      </c>
      <c r="B43" s="31" t="s">
        <v>46</v>
      </c>
      <c r="C43" s="21"/>
      <c r="D43" s="63"/>
      <c r="E43" s="73"/>
      <c r="F43" s="74"/>
      <c r="G43" s="81"/>
      <c r="H43" s="82"/>
      <c r="I43" s="92"/>
      <c r="J43" s="93"/>
    </row>
    <row r="44" spans="1:11" ht="18.75" customHeight="1">
      <c r="A44" s="30">
        <v>167734</v>
      </c>
      <c r="B44" s="31" t="s">
        <v>47</v>
      </c>
      <c r="C44" s="21"/>
      <c r="D44" s="63"/>
      <c r="E44" s="73"/>
      <c r="F44" s="74"/>
      <c r="G44" s="81"/>
      <c r="H44" s="82"/>
      <c r="I44" s="92"/>
      <c r="J44" s="93"/>
    </row>
    <row r="45" spans="1:11" ht="18" customHeight="1">
      <c r="A45" s="30">
        <v>167735</v>
      </c>
      <c r="B45" s="31" t="s">
        <v>48</v>
      </c>
      <c r="C45" s="21"/>
      <c r="D45" s="63"/>
      <c r="E45" s="73"/>
      <c r="F45" s="74"/>
      <c r="G45" s="81"/>
      <c r="H45" s="82"/>
      <c r="I45" s="92"/>
      <c r="J45" s="93"/>
    </row>
    <row r="46" spans="1:11" ht="18.75" customHeight="1">
      <c r="A46" s="30">
        <v>167736</v>
      </c>
      <c r="B46" s="31" t="s">
        <v>49</v>
      </c>
      <c r="C46" s="21"/>
      <c r="D46" s="63"/>
      <c r="E46" s="73"/>
      <c r="F46" s="74"/>
      <c r="G46" s="81"/>
      <c r="H46" s="82"/>
      <c r="I46" s="92"/>
      <c r="J46" s="93"/>
      <c r="K46" s="4"/>
    </row>
    <row r="47" spans="1:11" ht="18" customHeight="1">
      <c r="A47" s="30">
        <v>167737</v>
      </c>
      <c r="B47" s="31" t="s">
        <v>50</v>
      </c>
      <c r="C47" s="21"/>
      <c r="D47" s="63"/>
      <c r="E47" s="73"/>
      <c r="F47" s="74"/>
      <c r="G47" s="81"/>
      <c r="H47" s="82"/>
      <c r="I47" s="92"/>
      <c r="J47" s="93"/>
      <c r="K47" s="4"/>
    </row>
    <row r="48" spans="1:11" ht="18.75" customHeight="1">
      <c r="A48" s="30">
        <v>167738</v>
      </c>
      <c r="B48" s="31" t="s">
        <v>51</v>
      </c>
      <c r="C48" s="21"/>
      <c r="D48" s="63"/>
      <c r="E48" s="73"/>
      <c r="F48" s="74"/>
      <c r="G48" s="81"/>
      <c r="H48" s="82"/>
      <c r="I48" s="92"/>
      <c r="J48" s="93"/>
      <c r="K48" s="4"/>
    </row>
    <row r="49" spans="1:11" ht="18" customHeight="1" thickBot="1">
      <c r="A49" s="35">
        <v>167739</v>
      </c>
      <c r="B49" s="36" t="s">
        <v>52</v>
      </c>
      <c r="C49" s="28"/>
      <c r="D49" s="64"/>
      <c r="E49" s="75"/>
      <c r="F49" s="76"/>
      <c r="G49" s="86"/>
      <c r="H49" s="87"/>
      <c r="I49" s="94"/>
      <c r="J49" s="95"/>
      <c r="K49" s="4"/>
    </row>
    <row r="50" spans="1:11" ht="17.25" thickTop="1" thickBot="1">
      <c r="A50" s="37">
        <v>191266</v>
      </c>
      <c r="B50" s="38" t="s">
        <v>53</v>
      </c>
      <c r="C50" s="28"/>
      <c r="D50" s="29"/>
      <c r="E50" s="2"/>
      <c r="F50" s="2"/>
      <c r="G50" s="2"/>
      <c r="H50" s="2"/>
      <c r="I50" s="2"/>
      <c r="J50" s="2"/>
      <c r="K50" s="2"/>
    </row>
    <row r="51" spans="1:11" ht="16.5" thickTop="1">
      <c r="A51" s="39">
        <v>229018</v>
      </c>
      <c r="B51" s="40" t="s">
        <v>54</v>
      </c>
      <c r="C51" s="21"/>
      <c r="D51" s="63"/>
      <c r="E51" s="115"/>
      <c r="F51" s="41"/>
      <c r="G51" s="41"/>
      <c r="H51" s="116"/>
      <c r="I51" s="4"/>
      <c r="J51" s="4"/>
      <c r="K51" s="4"/>
    </row>
    <row r="52" spans="1:11" ht="15.75">
      <c r="A52" s="42">
        <v>229019</v>
      </c>
      <c r="B52" s="43" t="s">
        <v>55</v>
      </c>
      <c r="C52" s="21"/>
      <c r="D52" s="63"/>
      <c r="E52" s="117"/>
      <c r="F52" s="45"/>
      <c r="G52" s="44"/>
      <c r="H52" s="118"/>
      <c r="I52" s="4"/>
      <c r="J52" s="4"/>
      <c r="K52" s="4"/>
    </row>
    <row r="53" spans="1:11" ht="16.5" thickBot="1">
      <c r="A53" s="46">
        <v>211605</v>
      </c>
      <c r="B53" s="47" t="s">
        <v>56</v>
      </c>
      <c r="C53" s="28"/>
      <c r="D53" s="64"/>
      <c r="E53" s="119"/>
      <c r="F53" s="120"/>
      <c r="G53" s="121"/>
      <c r="H53" s="122"/>
      <c r="I53" s="4"/>
      <c r="J53" s="4"/>
      <c r="K53" s="4"/>
    </row>
    <row r="54" spans="1:11" ht="16.5" thickTop="1">
      <c r="A54" s="48">
        <v>227758</v>
      </c>
      <c r="B54" s="49" t="s">
        <v>57</v>
      </c>
      <c r="C54" s="50"/>
      <c r="D54" s="22"/>
      <c r="E54" s="4"/>
      <c r="F54" s="2"/>
      <c r="G54" s="2"/>
      <c r="H54" s="2"/>
      <c r="I54" s="25"/>
      <c r="J54" s="2"/>
      <c r="K54" s="2"/>
    </row>
    <row r="55" spans="1:11" ht="15.75">
      <c r="A55" s="30">
        <v>227759</v>
      </c>
      <c r="B55" s="51" t="s">
        <v>58</v>
      </c>
      <c r="C55" s="50"/>
      <c r="D55" s="22"/>
      <c r="E55" s="4"/>
      <c r="F55" s="2"/>
      <c r="G55" s="2"/>
      <c r="H55" s="2"/>
      <c r="I55" s="2"/>
      <c r="J55" s="2"/>
      <c r="K55" s="2"/>
    </row>
    <row r="56" spans="1:11" ht="16.5" thickBot="1">
      <c r="A56" s="35">
        <v>227760</v>
      </c>
      <c r="B56" s="52" t="s">
        <v>59</v>
      </c>
      <c r="C56" s="53"/>
      <c r="D56" s="29"/>
      <c r="E56" s="4"/>
      <c r="F56" s="2"/>
      <c r="G56" s="2"/>
      <c r="H56" s="2"/>
      <c r="I56" s="2"/>
      <c r="J56" s="2"/>
      <c r="K56" s="2"/>
    </row>
    <row r="57" spans="1:11" ht="16.5" thickTop="1">
      <c r="A57" s="30">
        <v>222527</v>
      </c>
      <c r="B57" s="34" t="s">
        <v>60</v>
      </c>
      <c r="C57" s="55"/>
      <c r="D57" s="128"/>
      <c r="E57" s="56"/>
      <c r="F57" s="1"/>
      <c r="G57" s="2"/>
      <c r="H57" s="2"/>
      <c r="I57" s="1"/>
      <c r="J57" s="1"/>
      <c r="K57" s="1"/>
    </row>
    <row r="58" spans="1:11" ht="15.75">
      <c r="A58" s="30">
        <v>222528</v>
      </c>
      <c r="B58" s="34" t="s">
        <v>61</v>
      </c>
      <c r="C58" s="21"/>
      <c r="D58" s="83"/>
      <c r="E58" s="1"/>
      <c r="F58" s="1"/>
      <c r="G58" s="2"/>
      <c r="H58" s="2"/>
      <c r="I58" s="1"/>
      <c r="J58" s="1"/>
      <c r="K58" s="1"/>
    </row>
    <row r="59" spans="1:11" ht="15.75">
      <c r="A59" s="30">
        <v>222529</v>
      </c>
      <c r="B59" s="34" t="s">
        <v>62</v>
      </c>
      <c r="C59" s="21"/>
      <c r="D59" s="83"/>
      <c r="E59" s="1"/>
      <c r="F59" s="1"/>
      <c r="G59" s="2"/>
      <c r="H59" s="2"/>
      <c r="I59" s="1"/>
      <c r="J59" s="1"/>
      <c r="K59" s="1"/>
    </row>
    <row r="60" spans="1:11" ht="15.75">
      <c r="A60" s="30">
        <v>222530</v>
      </c>
      <c r="B60" s="34" t="s">
        <v>63</v>
      </c>
      <c r="C60" s="21"/>
      <c r="D60" s="83"/>
      <c r="E60" s="1"/>
      <c r="F60" s="1"/>
      <c r="G60" s="2"/>
      <c r="H60" s="2"/>
      <c r="I60" s="1"/>
      <c r="J60" s="1"/>
      <c r="K60" s="1"/>
    </row>
    <row r="61" spans="1:11" ht="15.75">
      <c r="A61" s="30">
        <v>222531</v>
      </c>
      <c r="B61" s="34" t="s">
        <v>64</v>
      </c>
      <c r="C61" s="21"/>
      <c r="D61" s="83"/>
      <c r="E61" s="57"/>
      <c r="F61" s="1"/>
      <c r="G61" s="2"/>
      <c r="H61" s="2"/>
      <c r="I61" s="1"/>
      <c r="J61" s="1"/>
      <c r="K61" s="1"/>
    </row>
    <row r="62" spans="1:11" ht="15.75">
      <c r="A62" s="30">
        <v>222532</v>
      </c>
      <c r="B62" s="34" t="s">
        <v>65</v>
      </c>
      <c r="C62" s="21"/>
      <c r="D62" s="83"/>
      <c r="E62" s="1"/>
      <c r="F62" s="1"/>
      <c r="G62" s="2"/>
      <c r="H62" s="2"/>
      <c r="I62" s="1"/>
      <c r="J62" s="1"/>
      <c r="K62" s="1"/>
    </row>
    <row r="63" spans="1:11" ht="15.75">
      <c r="A63" s="30">
        <v>222533</v>
      </c>
      <c r="B63" s="34" t="s">
        <v>66</v>
      </c>
      <c r="C63" s="21"/>
      <c r="D63" s="83"/>
      <c r="E63" s="1"/>
      <c r="F63" s="1"/>
      <c r="G63" s="2"/>
      <c r="H63" s="2"/>
      <c r="I63" s="1"/>
      <c r="J63" s="1"/>
      <c r="K63" s="1"/>
    </row>
    <row r="64" spans="1:11" ht="15.75">
      <c r="A64" s="30">
        <v>222534</v>
      </c>
      <c r="B64" s="34" t="s">
        <v>67</v>
      </c>
      <c r="C64" s="21"/>
      <c r="D64" s="83"/>
      <c r="E64" s="1"/>
      <c r="F64" s="1"/>
      <c r="G64" s="2"/>
      <c r="H64" s="2"/>
      <c r="I64" s="1"/>
      <c r="J64" s="1"/>
      <c r="K64" s="1"/>
    </row>
    <row r="65" spans="1:11" ht="16.5" thickBot="1">
      <c r="A65" s="35">
        <v>222535</v>
      </c>
      <c r="B65" s="54" t="s">
        <v>68</v>
      </c>
      <c r="C65" s="126"/>
      <c r="D65" s="109"/>
      <c r="E65" s="1"/>
      <c r="F65" s="1"/>
      <c r="G65" s="2"/>
      <c r="H65" s="2"/>
      <c r="I65" s="1"/>
      <c r="J65" s="1"/>
      <c r="K65" s="1"/>
    </row>
    <row r="66" spans="1:11" ht="17.25" thickTop="1" thickBot="1">
      <c r="A66" s="35">
        <v>167739</v>
      </c>
      <c r="B66" s="52" t="s">
        <v>69</v>
      </c>
      <c r="C66" s="28"/>
      <c r="D66" s="29"/>
      <c r="E66" s="1"/>
      <c r="F66" s="1"/>
      <c r="G66" s="1"/>
      <c r="H66" s="1"/>
      <c r="I66" s="1"/>
      <c r="J66" s="1"/>
      <c r="K66" s="1"/>
    </row>
    <row r="67" spans="1:11" ht="16.5" thickTop="1">
      <c r="A67" s="30">
        <v>230595</v>
      </c>
      <c r="B67" s="51" t="s">
        <v>70</v>
      </c>
      <c r="C67" s="21"/>
      <c r="D67" s="22"/>
      <c r="E67" s="1"/>
      <c r="F67" s="58"/>
      <c r="G67" s="58"/>
      <c r="H67" s="2"/>
      <c r="I67" s="2"/>
      <c r="J67" s="2"/>
      <c r="K67" s="2"/>
    </row>
    <row r="68" spans="1:11" ht="15.75">
      <c r="A68" s="30">
        <v>237582</v>
      </c>
      <c r="B68" s="51" t="s">
        <v>71</v>
      </c>
      <c r="C68" s="21"/>
      <c r="D68" s="22"/>
      <c r="E68" s="1"/>
      <c r="F68" s="1"/>
      <c r="G68" s="1"/>
      <c r="H68" s="1"/>
      <c r="I68" s="1"/>
      <c r="J68" s="1"/>
      <c r="K68" s="1"/>
    </row>
    <row r="69" spans="1:11" ht="16.5" thickBot="1">
      <c r="A69" s="35">
        <v>238042</v>
      </c>
      <c r="B69" s="52" t="s">
        <v>72</v>
      </c>
      <c r="C69" s="28"/>
      <c r="D69" s="29"/>
      <c r="E69" s="1"/>
      <c r="F69" s="1"/>
      <c r="G69" s="1"/>
      <c r="H69" s="1"/>
      <c r="I69" s="1"/>
      <c r="J69" s="1"/>
      <c r="K69" s="1"/>
    </row>
    <row r="70" spans="1:11" ht="17.25" thickTop="1" thickBot="1">
      <c r="A70" s="123" t="s">
        <v>4</v>
      </c>
      <c r="B70" s="59" t="s">
        <v>5</v>
      </c>
      <c r="C70" s="9" t="s">
        <v>6</v>
      </c>
      <c r="D70" s="59" t="s">
        <v>7</v>
      </c>
      <c r="E70" s="59" t="s">
        <v>6</v>
      </c>
      <c r="F70" s="124" t="s">
        <v>7</v>
      </c>
      <c r="G70" s="1"/>
      <c r="H70" s="1"/>
      <c r="I70" s="1"/>
      <c r="J70" s="1"/>
      <c r="K70" s="1"/>
    </row>
    <row r="71" spans="1:11" ht="15.75">
      <c r="A71" s="92">
        <v>237578</v>
      </c>
      <c r="B71" s="51" t="s">
        <v>73</v>
      </c>
      <c r="C71" s="21">
        <v>27900</v>
      </c>
      <c r="D71" s="22">
        <v>21695.149999999998</v>
      </c>
      <c r="E71" s="60">
        <v>25900</v>
      </c>
      <c r="F71" s="83">
        <v>20139.199999999997</v>
      </c>
      <c r="G71" s="1"/>
      <c r="H71" s="1"/>
      <c r="I71" s="1"/>
      <c r="J71" s="1"/>
      <c r="K71" s="1"/>
    </row>
    <row r="72" spans="1:11" ht="15.75">
      <c r="A72" s="92">
        <v>237579</v>
      </c>
      <c r="B72" s="51" t="s">
        <v>74</v>
      </c>
      <c r="C72" s="21"/>
      <c r="D72" s="22"/>
      <c r="E72" s="60"/>
      <c r="F72" s="83"/>
      <c r="G72" s="1"/>
      <c r="H72" s="1"/>
      <c r="I72" s="1"/>
      <c r="J72" s="1"/>
      <c r="K72" s="1"/>
    </row>
    <row r="73" spans="1:11" ht="15.75">
      <c r="A73" s="92">
        <v>237580</v>
      </c>
      <c r="B73" s="51" t="s">
        <v>75</v>
      </c>
      <c r="C73" s="21"/>
      <c r="D73" s="22"/>
      <c r="E73" s="60"/>
      <c r="F73" s="83"/>
      <c r="G73" s="1"/>
      <c r="H73" s="1"/>
      <c r="I73" s="1"/>
      <c r="J73" s="1"/>
      <c r="K73" s="1"/>
    </row>
    <row r="74" spans="1:11" ht="16.5" thickBot="1">
      <c r="A74" s="94">
        <v>237581</v>
      </c>
      <c r="B74" s="125" t="s">
        <v>76</v>
      </c>
      <c r="C74" s="126"/>
      <c r="D74" s="127"/>
      <c r="E74" s="126"/>
      <c r="F74" s="109"/>
      <c r="G74" s="1"/>
      <c r="H74" s="1"/>
      <c r="I74" s="1"/>
      <c r="J74" s="1"/>
      <c r="K74" s="1"/>
    </row>
    <row r="75" spans="1:11" ht="16.5">
      <c r="A75" s="92">
        <v>187986</v>
      </c>
      <c r="B75" s="51" t="s">
        <v>77</v>
      </c>
      <c r="C75" s="60"/>
      <c r="D75" s="83"/>
      <c r="E75" s="61"/>
      <c r="F75" s="61"/>
      <c r="G75" s="1"/>
      <c r="H75" s="1"/>
      <c r="I75" s="1"/>
      <c r="J75" s="1"/>
      <c r="K75" s="1"/>
    </row>
    <row r="76" spans="1:11" ht="17.25" thickBot="1">
      <c r="A76" s="94">
        <v>221679</v>
      </c>
      <c r="B76" s="125" t="s">
        <v>78</v>
      </c>
      <c r="C76" s="129"/>
      <c r="D76" s="109"/>
      <c r="E76" s="61"/>
      <c r="F76" s="61"/>
      <c r="G76" s="1"/>
      <c r="H76" s="1"/>
      <c r="I76" s="1"/>
      <c r="J76" s="1"/>
      <c r="K76" s="1"/>
    </row>
  </sheetData>
  <mergeCells count="8">
    <mergeCell ref="I24:J24"/>
    <mergeCell ref="G24:H24"/>
    <mergeCell ref="E24:F24"/>
    <mergeCell ref="A24:D24"/>
    <mergeCell ref="A1:D2"/>
    <mergeCell ref="E2:F2"/>
    <mergeCell ref="G2:H2"/>
    <mergeCell ref="E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tabSelected="1" topLeftCell="U1" workbookViewId="0">
      <selection activeCell="A2" sqref="A2:N2"/>
    </sheetView>
  </sheetViews>
  <sheetFormatPr baseColWidth="10" defaultRowHeight="15"/>
  <sheetData>
    <row r="1" spans="1:36">
      <c r="A1" s="237" t="s">
        <v>79</v>
      </c>
      <c r="B1" s="238"/>
      <c r="C1" s="238"/>
      <c r="D1" s="238"/>
      <c r="E1" s="238"/>
      <c r="F1" s="238"/>
      <c r="G1" s="238"/>
      <c r="H1" s="239"/>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1"/>
      <c r="AH1" s="132"/>
      <c r="AI1" s="132"/>
      <c r="AJ1" s="130"/>
    </row>
    <row r="2" spans="1:36" s="1" customFormat="1" ht="90" customHeight="1">
      <c r="A2" s="237" t="s">
        <v>217</v>
      </c>
      <c r="B2" s="238"/>
      <c r="C2" s="238"/>
      <c r="D2" s="238"/>
      <c r="E2" s="238"/>
      <c r="F2" s="238"/>
      <c r="G2" s="238"/>
      <c r="H2" s="238"/>
      <c r="I2" s="238"/>
      <c r="J2" s="238"/>
      <c r="K2" s="238"/>
      <c r="L2" s="238"/>
      <c r="M2" s="238"/>
      <c r="N2" s="239"/>
      <c r="O2" s="130"/>
      <c r="P2" s="130"/>
      <c r="Q2" s="130"/>
      <c r="R2" s="130"/>
      <c r="S2" s="130"/>
      <c r="T2" s="130"/>
      <c r="U2" s="130"/>
      <c r="V2" s="130"/>
      <c r="W2" s="130"/>
      <c r="X2" s="130"/>
      <c r="Y2" s="130"/>
      <c r="Z2" s="130"/>
      <c r="AA2" s="130"/>
      <c r="AB2" s="130"/>
      <c r="AC2" s="130"/>
      <c r="AD2" s="130"/>
      <c r="AE2" s="130"/>
      <c r="AF2" s="130"/>
      <c r="AG2" s="131"/>
      <c r="AH2" s="132"/>
      <c r="AI2" s="132"/>
      <c r="AJ2" s="130"/>
    </row>
    <row r="3" spans="1:36" ht="45">
      <c r="A3" s="133" t="s">
        <v>80</v>
      </c>
      <c r="B3" s="133" t="s">
        <v>81</v>
      </c>
      <c r="C3" s="133" t="s">
        <v>82</v>
      </c>
      <c r="D3" s="134" t="s">
        <v>83</v>
      </c>
      <c r="E3" s="135" t="s">
        <v>84</v>
      </c>
      <c r="F3" s="133" t="s">
        <v>85</v>
      </c>
      <c r="G3" s="136" t="s">
        <v>86</v>
      </c>
      <c r="H3" s="133" t="s">
        <v>87</v>
      </c>
      <c r="I3" s="133" t="s">
        <v>88</v>
      </c>
      <c r="J3" s="136" t="s">
        <v>89</v>
      </c>
      <c r="K3" s="134" t="s">
        <v>90</v>
      </c>
      <c r="L3" s="133" t="s">
        <v>91</v>
      </c>
      <c r="M3" s="136" t="s">
        <v>92</v>
      </c>
      <c r="N3" s="133" t="s">
        <v>5</v>
      </c>
      <c r="O3" s="133" t="s">
        <v>93</v>
      </c>
      <c r="P3" s="137" t="s">
        <v>94</v>
      </c>
      <c r="Q3" s="138" t="s">
        <v>95</v>
      </c>
      <c r="R3" s="138" t="s">
        <v>96</v>
      </c>
      <c r="S3" s="139" t="s">
        <v>97</v>
      </c>
      <c r="T3" s="134" t="s">
        <v>98</v>
      </c>
      <c r="U3" s="137" t="s">
        <v>99</v>
      </c>
      <c r="V3" s="137" t="s">
        <v>100</v>
      </c>
      <c r="W3" s="140" t="s">
        <v>101</v>
      </c>
      <c r="X3" s="134" t="s">
        <v>102</v>
      </c>
      <c r="Y3" s="137" t="s">
        <v>103</v>
      </c>
      <c r="Z3" s="134" t="s">
        <v>104</v>
      </c>
      <c r="AA3" s="134" t="s">
        <v>105</v>
      </c>
      <c r="AB3" s="137" t="s">
        <v>106</v>
      </c>
      <c r="AC3" s="137" t="s">
        <v>107</v>
      </c>
      <c r="AD3" s="137" t="s">
        <v>108</v>
      </c>
      <c r="AE3" s="137" t="s">
        <v>109</v>
      </c>
      <c r="AF3" s="137" t="s">
        <v>110</v>
      </c>
      <c r="AG3" s="141" t="s">
        <v>111</v>
      </c>
      <c r="AH3" s="142" t="s">
        <v>112</v>
      </c>
      <c r="AI3" s="142" t="s">
        <v>113</v>
      </c>
      <c r="AJ3" s="137" t="s">
        <v>114</v>
      </c>
    </row>
    <row r="4" spans="1:36" ht="67.5">
      <c r="A4" s="143">
        <v>41760</v>
      </c>
      <c r="B4" s="143" t="s">
        <v>115</v>
      </c>
      <c r="C4" s="144" t="s">
        <v>116</v>
      </c>
      <c r="D4" s="145"/>
      <c r="E4" s="146">
        <v>43427409</v>
      </c>
      <c r="F4" s="146" t="s">
        <v>117</v>
      </c>
      <c r="G4" s="146" t="s">
        <v>118</v>
      </c>
      <c r="H4" s="146" t="s">
        <v>119</v>
      </c>
      <c r="I4" s="146" t="s">
        <v>120</v>
      </c>
      <c r="J4" s="146" t="s">
        <v>121</v>
      </c>
      <c r="K4" s="143"/>
      <c r="L4" s="146" t="s">
        <v>122</v>
      </c>
      <c r="M4" s="147">
        <v>230592</v>
      </c>
      <c r="N4" s="146" t="s">
        <v>123</v>
      </c>
      <c r="O4" s="146" t="s">
        <v>124</v>
      </c>
      <c r="P4" s="148">
        <v>3</v>
      </c>
      <c r="Q4" s="149">
        <v>113700</v>
      </c>
      <c r="R4" s="149">
        <v>0</v>
      </c>
      <c r="S4" s="149">
        <v>113700</v>
      </c>
      <c r="T4" s="150">
        <v>113700</v>
      </c>
      <c r="U4" s="150" t="s">
        <v>125</v>
      </c>
      <c r="V4" s="151">
        <v>41761</v>
      </c>
      <c r="W4" s="152">
        <v>0.58333333333333304</v>
      </c>
      <c r="X4" s="153" t="s">
        <v>126</v>
      </c>
      <c r="Y4" s="154"/>
      <c r="Z4" s="155" t="s">
        <v>127</v>
      </c>
      <c r="AA4" s="145" t="s">
        <v>127</v>
      </c>
      <c r="AB4" s="145" t="s">
        <v>128</v>
      </c>
      <c r="AC4" s="156" t="s">
        <v>129</v>
      </c>
      <c r="AD4" s="157" t="s">
        <v>127</v>
      </c>
      <c r="AE4" s="157" t="s">
        <v>130</v>
      </c>
      <c r="AF4" s="157" t="s">
        <v>131</v>
      </c>
      <c r="AG4" s="158">
        <v>83031</v>
      </c>
      <c r="AH4" s="159"/>
      <c r="AI4" s="159"/>
      <c r="AJ4" s="157" t="s">
        <v>132</v>
      </c>
    </row>
    <row r="5" spans="1:36" ht="90">
      <c r="A5" s="160">
        <v>41760</v>
      </c>
      <c r="B5" s="160" t="s">
        <v>133</v>
      </c>
      <c r="C5" s="161" t="s">
        <v>134</v>
      </c>
      <c r="D5" s="162"/>
      <c r="E5" s="163">
        <v>42884193</v>
      </c>
      <c r="F5" s="163" t="s">
        <v>135</v>
      </c>
      <c r="G5" s="163" t="s">
        <v>136</v>
      </c>
      <c r="H5" s="163" t="s">
        <v>137</v>
      </c>
      <c r="I5" s="163" t="s">
        <v>138</v>
      </c>
      <c r="J5" s="163" t="s">
        <v>121</v>
      </c>
      <c r="K5" s="160"/>
      <c r="L5" s="163" t="s">
        <v>122</v>
      </c>
      <c r="M5" s="164">
        <v>230593</v>
      </c>
      <c r="N5" s="163" t="s">
        <v>139</v>
      </c>
      <c r="O5" s="163" t="s">
        <v>124</v>
      </c>
      <c r="P5" s="165">
        <v>3</v>
      </c>
      <c r="Q5" s="166">
        <v>143700</v>
      </c>
      <c r="R5" s="166">
        <v>0</v>
      </c>
      <c r="S5" s="166">
        <v>143700</v>
      </c>
      <c r="T5" s="167">
        <v>143700</v>
      </c>
      <c r="U5" s="167" t="s">
        <v>125</v>
      </c>
      <c r="V5" s="168">
        <v>41763</v>
      </c>
      <c r="W5" s="169">
        <v>0.29166666666666669</v>
      </c>
      <c r="X5" s="170" t="s">
        <v>126</v>
      </c>
      <c r="Y5" s="171" t="s">
        <v>127</v>
      </c>
      <c r="Z5" s="172" t="s">
        <v>140</v>
      </c>
      <c r="AA5" s="162" t="s">
        <v>127</v>
      </c>
      <c r="AB5" s="162"/>
      <c r="AC5" s="173" t="s">
        <v>141</v>
      </c>
      <c r="AD5" s="174" t="s">
        <v>142</v>
      </c>
      <c r="AE5" s="174" t="s">
        <v>130</v>
      </c>
      <c r="AF5" s="174" t="s">
        <v>143</v>
      </c>
      <c r="AG5" s="175">
        <v>107016</v>
      </c>
      <c r="AH5" s="175"/>
      <c r="AI5" s="175"/>
      <c r="AJ5" s="174"/>
    </row>
    <row r="6" spans="1:36" ht="90">
      <c r="A6" s="160">
        <v>41760</v>
      </c>
      <c r="B6" s="160" t="s">
        <v>133</v>
      </c>
      <c r="C6" s="161" t="s">
        <v>144</v>
      </c>
      <c r="D6" s="162"/>
      <c r="E6" s="163">
        <v>8164192</v>
      </c>
      <c r="F6" s="163" t="s">
        <v>145</v>
      </c>
      <c r="G6" s="163" t="s">
        <v>146</v>
      </c>
      <c r="H6" s="163" t="s">
        <v>147</v>
      </c>
      <c r="I6" s="163" t="s">
        <v>148</v>
      </c>
      <c r="J6" s="163" t="s">
        <v>121</v>
      </c>
      <c r="K6" s="160"/>
      <c r="L6" s="163" t="s">
        <v>122</v>
      </c>
      <c r="M6" s="164">
        <v>230594</v>
      </c>
      <c r="N6" s="163" t="s">
        <v>149</v>
      </c>
      <c r="O6" s="163" t="s">
        <v>124</v>
      </c>
      <c r="P6" s="165">
        <v>1</v>
      </c>
      <c r="Q6" s="166">
        <v>56900</v>
      </c>
      <c r="R6" s="166">
        <v>0</v>
      </c>
      <c r="S6" s="166">
        <v>56900</v>
      </c>
      <c r="T6" s="167">
        <v>56900</v>
      </c>
      <c r="U6" s="167" t="s">
        <v>125</v>
      </c>
      <c r="V6" s="168">
        <v>41762</v>
      </c>
      <c r="W6" s="169">
        <v>0.624999999999999</v>
      </c>
      <c r="X6" s="170" t="s">
        <v>126</v>
      </c>
      <c r="Y6" s="171" t="s">
        <v>127</v>
      </c>
      <c r="Z6" s="172" t="s">
        <v>127</v>
      </c>
      <c r="AA6" s="162" t="s">
        <v>140</v>
      </c>
      <c r="AB6" s="162"/>
      <c r="AC6" s="173" t="s">
        <v>150</v>
      </c>
      <c r="AD6" s="174"/>
      <c r="AE6" s="174" t="s">
        <v>130</v>
      </c>
      <c r="AF6" s="174" t="s">
        <v>151</v>
      </c>
      <c r="AG6" s="175">
        <v>44692</v>
      </c>
      <c r="AH6" s="175"/>
      <c r="AI6" s="175"/>
      <c r="AJ6" s="174"/>
    </row>
    <row r="7" spans="1:36" ht="67.5">
      <c r="A7" s="143">
        <v>41760</v>
      </c>
      <c r="B7" s="143" t="s">
        <v>133</v>
      </c>
      <c r="C7" s="144" t="s">
        <v>152</v>
      </c>
      <c r="D7" s="145"/>
      <c r="E7" s="146">
        <v>63451215</v>
      </c>
      <c r="F7" s="146" t="s">
        <v>153</v>
      </c>
      <c r="G7" s="146" t="s">
        <v>154</v>
      </c>
      <c r="H7" s="146" t="s">
        <v>155</v>
      </c>
      <c r="I7" s="146" t="s">
        <v>156</v>
      </c>
      <c r="J7" s="146" t="s">
        <v>157</v>
      </c>
      <c r="K7" s="143"/>
      <c r="L7" s="146" t="s">
        <v>158</v>
      </c>
      <c r="M7" s="147">
        <v>230592</v>
      </c>
      <c r="N7" s="146" t="s">
        <v>123</v>
      </c>
      <c r="O7" s="146" t="s">
        <v>124</v>
      </c>
      <c r="P7" s="148">
        <v>1</v>
      </c>
      <c r="Q7" s="149">
        <v>388801</v>
      </c>
      <c r="R7" s="149">
        <v>0</v>
      </c>
      <c r="S7" s="149">
        <v>37900</v>
      </c>
      <c r="T7" s="150">
        <v>388801</v>
      </c>
      <c r="U7" s="150" t="s">
        <v>125</v>
      </c>
      <c r="V7" s="151">
        <v>41761</v>
      </c>
      <c r="W7" s="152">
        <v>0.624999999999999</v>
      </c>
      <c r="X7" s="153" t="s">
        <v>159</v>
      </c>
      <c r="Y7" s="154"/>
      <c r="Z7" s="155" t="s">
        <v>127</v>
      </c>
      <c r="AA7" s="145" t="s">
        <v>127</v>
      </c>
      <c r="AB7" s="145" t="s">
        <v>128</v>
      </c>
      <c r="AC7" s="156" t="s">
        <v>160</v>
      </c>
      <c r="AD7" s="157"/>
      <c r="AE7" s="157" t="s">
        <v>130</v>
      </c>
      <c r="AF7" s="157" t="s">
        <v>161</v>
      </c>
      <c r="AG7" s="159">
        <v>28702</v>
      </c>
      <c r="AH7" s="159"/>
      <c r="AI7" s="159"/>
      <c r="AJ7" s="157" t="s">
        <v>132</v>
      </c>
    </row>
    <row r="8" spans="1:36" ht="135">
      <c r="A8" s="160">
        <v>41760</v>
      </c>
      <c r="B8" s="160" t="s">
        <v>133</v>
      </c>
      <c r="C8" s="161" t="s">
        <v>162</v>
      </c>
      <c r="D8" s="162"/>
      <c r="E8" s="163">
        <v>79722696</v>
      </c>
      <c r="F8" s="163" t="s">
        <v>163</v>
      </c>
      <c r="G8" s="163" t="s">
        <v>164</v>
      </c>
      <c r="H8" s="163">
        <v>3107628613</v>
      </c>
      <c r="I8" s="163" t="s">
        <v>148</v>
      </c>
      <c r="J8" s="163" t="s">
        <v>121</v>
      </c>
      <c r="K8" s="160"/>
      <c r="L8" s="163" t="s">
        <v>122</v>
      </c>
      <c r="M8" s="164">
        <v>230592</v>
      </c>
      <c r="N8" s="163" t="s">
        <v>123</v>
      </c>
      <c r="O8" s="163" t="s">
        <v>124</v>
      </c>
      <c r="P8" s="165">
        <v>1</v>
      </c>
      <c r="Q8" s="166">
        <v>37900</v>
      </c>
      <c r="R8" s="166">
        <v>0</v>
      </c>
      <c r="S8" s="166">
        <v>37900</v>
      </c>
      <c r="T8" s="167">
        <v>37900</v>
      </c>
      <c r="U8" s="167" t="s">
        <v>125</v>
      </c>
      <c r="V8" s="168">
        <v>41762</v>
      </c>
      <c r="W8" s="169">
        <v>0.375</v>
      </c>
      <c r="X8" s="170" t="s">
        <v>126</v>
      </c>
      <c r="Y8" s="171" t="s">
        <v>127</v>
      </c>
      <c r="Z8" s="172" t="s">
        <v>127</v>
      </c>
      <c r="AA8" s="162" t="s">
        <v>127</v>
      </c>
      <c r="AB8" s="162"/>
      <c r="AC8" s="173" t="s">
        <v>165</v>
      </c>
      <c r="AD8" s="174" t="s">
        <v>166</v>
      </c>
      <c r="AE8" s="174" t="s">
        <v>130</v>
      </c>
      <c r="AF8" s="174" t="s">
        <v>167</v>
      </c>
      <c r="AG8" s="175">
        <v>28702</v>
      </c>
      <c r="AH8" s="175"/>
      <c r="AI8" s="175"/>
      <c r="AJ8" s="174"/>
    </row>
    <row r="9" spans="1:36" ht="67.5">
      <c r="A9" s="176">
        <v>41760</v>
      </c>
      <c r="B9" s="176" t="s">
        <v>133</v>
      </c>
      <c r="C9" s="177" t="s">
        <v>168</v>
      </c>
      <c r="D9" s="178"/>
      <c r="E9" s="179">
        <v>21357519</v>
      </c>
      <c r="F9" s="179" t="s">
        <v>169</v>
      </c>
      <c r="G9" s="179" t="s">
        <v>170</v>
      </c>
      <c r="H9" s="179" t="s">
        <v>171</v>
      </c>
      <c r="I9" s="179" t="s">
        <v>148</v>
      </c>
      <c r="J9" s="179" t="s">
        <v>157</v>
      </c>
      <c r="K9" s="176"/>
      <c r="L9" s="179" t="s">
        <v>158</v>
      </c>
      <c r="M9" s="180">
        <v>230592</v>
      </c>
      <c r="N9" s="179" t="s">
        <v>123</v>
      </c>
      <c r="O9" s="179" t="s">
        <v>124</v>
      </c>
      <c r="P9" s="181">
        <v>3</v>
      </c>
      <c r="Q9" s="182">
        <v>1094401</v>
      </c>
      <c r="R9" s="182">
        <v>0</v>
      </c>
      <c r="S9" s="182">
        <v>113700</v>
      </c>
      <c r="T9" s="183">
        <v>1094401</v>
      </c>
      <c r="U9" s="183" t="s">
        <v>125</v>
      </c>
      <c r="V9" s="184" t="s">
        <v>172</v>
      </c>
      <c r="W9" s="185" t="s">
        <v>172</v>
      </c>
      <c r="X9" s="186"/>
      <c r="Y9" s="187" t="s">
        <v>173</v>
      </c>
      <c r="Z9" s="188">
        <v>41761</v>
      </c>
      <c r="AA9" s="178" t="s">
        <v>174</v>
      </c>
      <c r="AB9" s="178"/>
      <c r="AC9" s="189" t="s">
        <v>175</v>
      </c>
      <c r="AD9" s="190"/>
      <c r="AE9" s="190" t="s">
        <v>130</v>
      </c>
      <c r="AF9" s="190" t="s">
        <v>176</v>
      </c>
      <c r="AG9" s="191"/>
      <c r="AH9" s="192"/>
      <c r="AI9" s="192"/>
      <c r="AJ9" s="190"/>
    </row>
    <row r="10" spans="1:36" ht="67.5">
      <c r="A10" s="143">
        <v>41760</v>
      </c>
      <c r="B10" s="143" t="s">
        <v>133</v>
      </c>
      <c r="C10" s="144" t="s">
        <v>177</v>
      </c>
      <c r="D10" s="145"/>
      <c r="E10" s="146">
        <v>32349455</v>
      </c>
      <c r="F10" s="146" t="s">
        <v>178</v>
      </c>
      <c r="G10" s="146" t="s">
        <v>179</v>
      </c>
      <c r="H10" s="146" t="s">
        <v>180</v>
      </c>
      <c r="I10" s="146" t="s">
        <v>156</v>
      </c>
      <c r="J10" s="146" t="s">
        <v>157</v>
      </c>
      <c r="K10" s="143"/>
      <c r="L10" s="146" t="s">
        <v>158</v>
      </c>
      <c r="M10" s="147">
        <v>230592</v>
      </c>
      <c r="N10" s="146" t="s">
        <v>123</v>
      </c>
      <c r="O10" s="146" t="s">
        <v>124</v>
      </c>
      <c r="P10" s="148">
        <v>1</v>
      </c>
      <c r="Q10" s="149">
        <v>1008701</v>
      </c>
      <c r="R10" s="149">
        <v>0</v>
      </c>
      <c r="S10" s="149">
        <v>37900</v>
      </c>
      <c r="T10" s="150">
        <v>1008701</v>
      </c>
      <c r="U10" s="150" t="s">
        <v>125</v>
      </c>
      <c r="V10" s="151">
        <v>41761</v>
      </c>
      <c r="W10" s="152">
        <v>0.66666666666666596</v>
      </c>
      <c r="X10" s="153" t="s">
        <v>159</v>
      </c>
      <c r="Y10" s="154"/>
      <c r="Z10" s="145"/>
      <c r="AA10" s="145"/>
      <c r="AB10" s="145" t="s">
        <v>128</v>
      </c>
      <c r="AC10" s="156" t="s">
        <v>181</v>
      </c>
      <c r="AD10" s="157"/>
      <c r="AE10" s="157" t="s">
        <v>130</v>
      </c>
      <c r="AF10" s="157" t="s">
        <v>161</v>
      </c>
      <c r="AG10" s="159">
        <v>28702</v>
      </c>
      <c r="AH10" s="159"/>
      <c r="AI10" s="159"/>
      <c r="AJ10" s="157" t="s">
        <v>132</v>
      </c>
    </row>
    <row r="11" spans="1:36">
      <c r="A11" s="237" t="s">
        <v>182</v>
      </c>
      <c r="B11" s="238"/>
      <c r="C11" s="238"/>
      <c r="D11" s="238"/>
      <c r="E11" s="238"/>
      <c r="F11" s="238"/>
      <c r="G11" s="238"/>
      <c r="H11" s="239"/>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1"/>
      <c r="AH11" s="132"/>
      <c r="AI11" s="132"/>
      <c r="AJ11" s="130"/>
    </row>
    <row r="12" spans="1:36" ht="45">
      <c r="A12" s="133" t="s">
        <v>80</v>
      </c>
      <c r="B12" s="133" t="s">
        <v>81</v>
      </c>
      <c r="C12" s="133" t="s">
        <v>82</v>
      </c>
      <c r="D12" s="134" t="s">
        <v>83</v>
      </c>
      <c r="E12" s="135" t="s">
        <v>84</v>
      </c>
      <c r="F12" s="133" t="s">
        <v>85</v>
      </c>
      <c r="G12" s="136" t="s">
        <v>86</v>
      </c>
      <c r="H12" s="133" t="s">
        <v>87</v>
      </c>
      <c r="I12" s="133" t="s">
        <v>88</v>
      </c>
      <c r="J12" s="136" t="s">
        <v>89</v>
      </c>
      <c r="K12" s="134" t="s">
        <v>90</v>
      </c>
      <c r="L12" s="133" t="s">
        <v>91</v>
      </c>
      <c r="M12" s="136" t="s">
        <v>92</v>
      </c>
      <c r="N12" s="133" t="s">
        <v>5</v>
      </c>
      <c r="O12" s="133" t="s">
        <v>93</v>
      </c>
      <c r="P12" s="137" t="s">
        <v>94</v>
      </c>
      <c r="Q12" s="138" t="s">
        <v>95</v>
      </c>
      <c r="R12" s="138" t="s">
        <v>96</v>
      </c>
      <c r="S12" s="139" t="s">
        <v>97</v>
      </c>
      <c r="T12" s="134" t="s">
        <v>98</v>
      </c>
      <c r="U12" s="137" t="s">
        <v>99</v>
      </c>
      <c r="V12" s="137" t="s">
        <v>100</v>
      </c>
      <c r="W12" s="140" t="s">
        <v>101</v>
      </c>
      <c r="X12" s="134" t="s">
        <v>102</v>
      </c>
      <c r="Y12" s="137" t="s">
        <v>103</v>
      </c>
      <c r="Z12" s="134" t="s">
        <v>104</v>
      </c>
      <c r="AA12" s="134" t="s">
        <v>105</v>
      </c>
      <c r="AB12" s="137" t="s">
        <v>106</v>
      </c>
      <c r="AC12" s="137" t="s">
        <v>107</v>
      </c>
      <c r="AD12" s="137" t="s">
        <v>108</v>
      </c>
      <c r="AE12" s="137" t="s">
        <v>109</v>
      </c>
      <c r="AF12" s="137" t="s">
        <v>110</v>
      </c>
      <c r="AG12" s="141" t="s">
        <v>111</v>
      </c>
      <c r="AH12" s="142" t="s">
        <v>112</v>
      </c>
      <c r="AI12" s="142" t="s">
        <v>113</v>
      </c>
      <c r="AJ12" s="137" t="s">
        <v>114</v>
      </c>
    </row>
    <row r="13" spans="1:36" ht="67.5">
      <c r="A13" s="160">
        <v>41761</v>
      </c>
      <c r="B13" s="160" t="s">
        <v>115</v>
      </c>
      <c r="C13" s="161" t="s">
        <v>183</v>
      </c>
      <c r="D13" s="162"/>
      <c r="E13" s="163">
        <v>43099789</v>
      </c>
      <c r="F13" s="163" t="s">
        <v>184</v>
      </c>
      <c r="G13" s="163" t="s">
        <v>185</v>
      </c>
      <c r="H13" s="163" t="s">
        <v>186</v>
      </c>
      <c r="I13" s="163" t="s">
        <v>187</v>
      </c>
      <c r="J13" s="163" t="s">
        <v>121</v>
      </c>
      <c r="K13" s="160"/>
      <c r="L13" s="163" t="s">
        <v>122</v>
      </c>
      <c r="M13" s="164">
        <v>230592</v>
      </c>
      <c r="N13" s="163" t="s">
        <v>123</v>
      </c>
      <c r="O13" s="163" t="s">
        <v>124</v>
      </c>
      <c r="P13" s="165">
        <v>1</v>
      </c>
      <c r="Q13" s="166">
        <v>37900</v>
      </c>
      <c r="R13" s="166">
        <v>0</v>
      </c>
      <c r="S13" s="166">
        <v>37900</v>
      </c>
      <c r="T13" s="167">
        <v>37900</v>
      </c>
      <c r="U13" s="167" t="s">
        <v>125</v>
      </c>
      <c r="V13" s="168">
        <v>41762</v>
      </c>
      <c r="W13" s="169">
        <v>0.60416666666666596</v>
      </c>
      <c r="X13" s="170" t="s">
        <v>126</v>
      </c>
      <c r="Y13" s="171"/>
      <c r="Z13" s="162"/>
      <c r="AA13" s="162"/>
      <c r="AB13" s="162"/>
      <c r="AC13" s="173" t="s">
        <v>188</v>
      </c>
      <c r="AD13" s="174"/>
      <c r="AE13" s="174" t="s">
        <v>130</v>
      </c>
      <c r="AF13" s="174"/>
      <c r="AG13" s="175">
        <v>28702</v>
      </c>
      <c r="AH13" s="175"/>
      <c r="AI13" s="175"/>
      <c r="AJ13" s="174"/>
    </row>
    <row r="14" spans="1:36" ht="75">
      <c r="A14" s="160">
        <v>41761</v>
      </c>
      <c r="B14" s="160" t="s">
        <v>115</v>
      </c>
      <c r="C14" s="161" t="s">
        <v>189</v>
      </c>
      <c r="D14" s="162"/>
      <c r="E14" s="163">
        <v>32019903</v>
      </c>
      <c r="F14" s="163" t="s">
        <v>190</v>
      </c>
      <c r="G14" s="163" t="s">
        <v>191</v>
      </c>
      <c r="H14" s="163" t="s">
        <v>192</v>
      </c>
      <c r="I14" s="163" t="s">
        <v>120</v>
      </c>
      <c r="J14" s="163" t="s">
        <v>157</v>
      </c>
      <c r="K14" s="160"/>
      <c r="L14" s="163" t="s">
        <v>193</v>
      </c>
      <c r="M14" s="164">
        <v>230592</v>
      </c>
      <c r="N14" s="163" t="s">
        <v>123</v>
      </c>
      <c r="O14" s="163" t="s">
        <v>124</v>
      </c>
      <c r="P14" s="165">
        <v>1</v>
      </c>
      <c r="Q14" s="166">
        <v>577001</v>
      </c>
      <c r="R14" s="166">
        <v>0</v>
      </c>
      <c r="S14" s="166">
        <v>37900</v>
      </c>
      <c r="T14" s="167">
        <v>577001</v>
      </c>
      <c r="U14" s="167" t="s">
        <v>125</v>
      </c>
      <c r="V14" s="168">
        <v>41764</v>
      </c>
      <c r="W14" s="169">
        <v>0.33333333333333298</v>
      </c>
      <c r="X14" s="170" t="s">
        <v>126</v>
      </c>
      <c r="Y14" s="171"/>
      <c r="Z14" s="162"/>
      <c r="AA14" s="162"/>
      <c r="AB14" s="162"/>
      <c r="AC14" s="173" t="s">
        <v>194</v>
      </c>
      <c r="AD14" s="174" t="s">
        <v>195</v>
      </c>
      <c r="AE14" s="174" t="s">
        <v>196</v>
      </c>
      <c r="AF14" s="174" t="s">
        <v>197</v>
      </c>
      <c r="AG14" s="175">
        <v>28702</v>
      </c>
      <c r="AH14" s="175"/>
      <c r="AI14" s="175"/>
      <c r="AJ14" s="174"/>
    </row>
    <row r="15" spans="1:36" ht="67.5">
      <c r="A15" s="160">
        <v>41761</v>
      </c>
      <c r="B15" s="160" t="s">
        <v>133</v>
      </c>
      <c r="C15" s="161" t="s">
        <v>198</v>
      </c>
      <c r="D15" s="162"/>
      <c r="E15" s="163">
        <v>1128445218</v>
      </c>
      <c r="F15" s="163" t="s">
        <v>199</v>
      </c>
      <c r="G15" s="163" t="s">
        <v>200</v>
      </c>
      <c r="H15" s="163" t="s">
        <v>201</v>
      </c>
      <c r="I15" s="163" t="s">
        <v>202</v>
      </c>
      <c r="J15" s="163" t="s">
        <v>157</v>
      </c>
      <c r="K15" s="160"/>
      <c r="L15" s="163" t="s">
        <v>193</v>
      </c>
      <c r="M15" s="164">
        <v>230592</v>
      </c>
      <c r="N15" s="163" t="s">
        <v>123</v>
      </c>
      <c r="O15" s="163" t="s">
        <v>124</v>
      </c>
      <c r="P15" s="165">
        <v>1</v>
      </c>
      <c r="Q15" s="166">
        <v>424801</v>
      </c>
      <c r="R15" s="166">
        <v>0</v>
      </c>
      <c r="S15" s="166">
        <v>37900</v>
      </c>
      <c r="T15" s="167">
        <v>424801</v>
      </c>
      <c r="U15" s="167" t="s">
        <v>125</v>
      </c>
      <c r="V15" s="168">
        <v>41764</v>
      </c>
      <c r="W15" s="169"/>
      <c r="X15" s="170" t="s">
        <v>126</v>
      </c>
      <c r="Y15" s="171" t="s">
        <v>203</v>
      </c>
      <c r="Z15" s="162"/>
      <c r="AA15" s="162"/>
      <c r="AB15" s="162"/>
      <c r="AC15" s="173" t="s">
        <v>204</v>
      </c>
      <c r="AD15" s="174"/>
      <c r="AE15" s="174" t="s">
        <v>196</v>
      </c>
      <c r="AF15" s="174"/>
      <c r="AG15" s="175">
        <v>28702</v>
      </c>
      <c r="AH15" s="175"/>
      <c r="AI15" s="175"/>
      <c r="AJ15" s="174"/>
    </row>
    <row r="16" spans="1:36" ht="56.25">
      <c r="A16" s="160">
        <v>41761</v>
      </c>
      <c r="B16" s="160" t="s">
        <v>133</v>
      </c>
      <c r="C16" s="161" t="s">
        <v>205</v>
      </c>
      <c r="D16" s="162"/>
      <c r="E16" s="163">
        <v>32240935</v>
      </c>
      <c r="F16" s="163" t="s">
        <v>206</v>
      </c>
      <c r="G16" s="163" t="s">
        <v>207</v>
      </c>
      <c r="H16" s="163" t="s">
        <v>208</v>
      </c>
      <c r="I16" s="163" t="s">
        <v>209</v>
      </c>
      <c r="J16" s="163" t="s">
        <v>121</v>
      </c>
      <c r="K16" s="160"/>
      <c r="L16" s="163" t="s">
        <v>122</v>
      </c>
      <c r="M16" s="164">
        <v>230594</v>
      </c>
      <c r="N16" s="163" t="s">
        <v>149</v>
      </c>
      <c r="O16" s="163" t="s">
        <v>124</v>
      </c>
      <c r="P16" s="165">
        <v>1</v>
      </c>
      <c r="Q16" s="166">
        <v>56900</v>
      </c>
      <c r="R16" s="166">
        <v>0</v>
      </c>
      <c r="S16" s="166">
        <v>56900</v>
      </c>
      <c r="T16" s="167">
        <v>56900</v>
      </c>
      <c r="U16" s="167" t="s">
        <v>125</v>
      </c>
      <c r="V16" s="168">
        <v>41764</v>
      </c>
      <c r="W16" s="169">
        <v>0.41666666666666702</v>
      </c>
      <c r="X16" s="170" t="s">
        <v>126</v>
      </c>
      <c r="Y16" s="171"/>
      <c r="Z16" s="162"/>
      <c r="AA16" s="162"/>
      <c r="AB16" s="162"/>
      <c r="AC16" s="173" t="s">
        <v>210</v>
      </c>
      <c r="AD16" s="174"/>
      <c r="AE16" s="174" t="s">
        <v>196</v>
      </c>
      <c r="AF16" s="174"/>
      <c r="AG16" s="175">
        <v>44692</v>
      </c>
      <c r="AH16" s="175"/>
      <c r="AI16" s="175"/>
      <c r="AJ16" s="174"/>
    </row>
  </sheetData>
  <mergeCells count="3">
    <mergeCell ref="A1:H1"/>
    <mergeCell ref="A11:H11"/>
    <mergeCell ref="A2:N2"/>
  </mergeCells>
  <dataValidations count="4">
    <dataValidation type="list" allowBlank="1" showInputMessage="1" showErrorMessage="1" errorTitle="Fecha" error="Por Favor Seleccione un Valor de Lista" sqref="W12:W16">
      <formula1>$IU$65458:$IU$65518</formula1>
    </dataValidation>
    <dataValidation type="list" allowBlank="1" showInputMessage="1" showErrorMessage="1" errorTitle="Hora" error="Por Favor seleccione un Valor de la Lista" sqref="V12:V16">
      <formula1>$IV$65458:$IV$65536</formula1>
    </dataValidation>
    <dataValidation type="list" allowBlank="1" showInputMessage="1" showErrorMessage="1" errorTitle="Hora" error="Por Favor seleccione un Valor de la Lista" sqref="V1:V11">
      <formula1>$IV$65459:$IV$65537</formula1>
    </dataValidation>
    <dataValidation type="list" allowBlank="1" showInputMessage="1" showErrorMessage="1" errorTitle="Fecha" error="Por Favor Seleccione un Valor de Lista" sqref="W1:W11">
      <formula1>$IU$65459:$IU$65519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5"/>
  <sheetViews>
    <sheetView workbookViewId="0">
      <selection activeCell="B18" sqref="B18"/>
    </sheetView>
  </sheetViews>
  <sheetFormatPr baseColWidth="10" defaultRowHeight="15"/>
  <cols>
    <col min="1" max="1" width="10.42578125" style="193" bestFit="1" customWidth="1"/>
    <col min="2" max="2" width="18.140625" style="193" bestFit="1" customWidth="1"/>
    <col min="3" max="3" width="8.5703125" style="193" bestFit="1" customWidth="1"/>
    <col min="4" max="4" width="9.140625" style="193" bestFit="1" customWidth="1"/>
    <col min="5" max="5" width="9" style="193" bestFit="1" customWidth="1"/>
    <col min="6" max="6" width="29.42578125" style="193" bestFit="1" customWidth="1"/>
    <col min="7" max="7" width="64" style="193" bestFit="1" customWidth="1"/>
    <col min="8" max="8" width="32" style="193" bestFit="1" customWidth="1"/>
    <col min="9" max="9" width="28.28515625" style="193" bestFit="1" customWidth="1"/>
    <col min="10" max="10" width="25.140625" style="193" bestFit="1" customWidth="1"/>
    <col min="11" max="11" width="16.140625" style="193" bestFit="1" customWidth="1"/>
    <col min="12" max="12" width="39" style="193" bestFit="1" customWidth="1"/>
    <col min="13" max="13" width="10.140625" style="193" bestFit="1" customWidth="1"/>
    <col min="14" max="14" width="45.7109375" style="193" bestFit="1" customWidth="1"/>
    <col min="15" max="15" width="23.28515625" style="193" bestFit="1" customWidth="1"/>
    <col min="16" max="16" width="5.140625" style="193" bestFit="1" customWidth="1"/>
    <col min="17" max="17" width="13.28515625" style="193" bestFit="1" customWidth="1"/>
    <col min="18" max="18" width="10.28515625" style="193" bestFit="1" customWidth="1"/>
    <col min="19" max="19" width="11.7109375" style="193" bestFit="1" customWidth="1"/>
    <col min="20" max="20" width="13.28515625" style="193" bestFit="1" customWidth="1"/>
    <col min="21" max="21" width="18.7109375" style="193" bestFit="1" customWidth="1"/>
    <col min="22" max="23" width="23.7109375" style="193" customWidth="1"/>
    <col min="24" max="24" width="12.28515625" style="193" bestFit="1" customWidth="1"/>
    <col min="25" max="25" width="15.7109375" style="193" bestFit="1" customWidth="1"/>
    <col min="26" max="26" width="20.42578125" style="193" bestFit="1" customWidth="1"/>
    <col min="27" max="28" width="20" style="193" bestFit="1" customWidth="1"/>
    <col min="29" max="256" width="11.42578125" style="193"/>
    <col min="257" max="257" width="10.42578125" style="193" bestFit="1" customWidth="1"/>
    <col min="258" max="258" width="18.140625" style="193" bestFit="1" customWidth="1"/>
    <col min="259" max="259" width="8.5703125" style="193" bestFit="1" customWidth="1"/>
    <col min="260" max="260" width="9.140625" style="193" bestFit="1" customWidth="1"/>
    <col min="261" max="261" width="9" style="193" bestFit="1" customWidth="1"/>
    <col min="262" max="262" width="29.42578125" style="193" bestFit="1" customWidth="1"/>
    <col min="263" max="263" width="64" style="193" bestFit="1" customWidth="1"/>
    <col min="264" max="264" width="32" style="193" bestFit="1" customWidth="1"/>
    <col min="265" max="265" width="28.28515625" style="193" bestFit="1" customWidth="1"/>
    <col min="266" max="266" width="25.140625" style="193" bestFit="1" customWidth="1"/>
    <col min="267" max="267" width="16.140625" style="193" bestFit="1" customWidth="1"/>
    <col min="268" max="268" width="39" style="193" bestFit="1" customWidth="1"/>
    <col min="269" max="269" width="10.140625" style="193" bestFit="1" customWidth="1"/>
    <col min="270" max="270" width="45.7109375" style="193" bestFit="1" customWidth="1"/>
    <col min="271" max="271" width="23.28515625" style="193" bestFit="1" customWidth="1"/>
    <col min="272" max="272" width="5.140625" style="193" bestFit="1" customWidth="1"/>
    <col min="273" max="273" width="13.28515625" style="193" bestFit="1" customWidth="1"/>
    <col min="274" max="274" width="10.28515625" style="193" bestFit="1" customWidth="1"/>
    <col min="275" max="275" width="11.7109375" style="193" bestFit="1" customWidth="1"/>
    <col min="276" max="276" width="13.28515625" style="193" bestFit="1" customWidth="1"/>
    <col min="277" max="277" width="18.7109375" style="193" bestFit="1" customWidth="1"/>
    <col min="278" max="279" width="23.7109375" style="193" customWidth="1"/>
    <col min="280" max="280" width="12.28515625" style="193" bestFit="1" customWidth="1"/>
    <col min="281" max="281" width="15.7109375" style="193" bestFit="1" customWidth="1"/>
    <col min="282" max="282" width="20.42578125" style="193" bestFit="1" customWidth="1"/>
    <col min="283" max="284" width="20" style="193" bestFit="1" customWidth="1"/>
    <col min="285" max="512" width="11.42578125" style="193"/>
    <col min="513" max="513" width="10.42578125" style="193" bestFit="1" customWidth="1"/>
    <col min="514" max="514" width="18.140625" style="193" bestFit="1" customWidth="1"/>
    <col min="515" max="515" width="8.5703125" style="193" bestFit="1" customWidth="1"/>
    <col min="516" max="516" width="9.140625" style="193" bestFit="1" customWidth="1"/>
    <col min="517" max="517" width="9" style="193" bestFit="1" customWidth="1"/>
    <col min="518" max="518" width="29.42578125" style="193" bestFit="1" customWidth="1"/>
    <col min="519" max="519" width="64" style="193" bestFit="1" customWidth="1"/>
    <col min="520" max="520" width="32" style="193" bestFit="1" customWidth="1"/>
    <col min="521" max="521" width="28.28515625" style="193" bestFit="1" customWidth="1"/>
    <col min="522" max="522" width="25.140625" style="193" bestFit="1" customWidth="1"/>
    <col min="523" max="523" width="16.140625" style="193" bestFit="1" customWidth="1"/>
    <col min="524" max="524" width="39" style="193" bestFit="1" customWidth="1"/>
    <col min="525" max="525" width="10.140625" style="193" bestFit="1" customWidth="1"/>
    <col min="526" max="526" width="45.7109375" style="193" bestFit="1" customWidth="1"/>
    <col min="527" max="527" width="23.28515625" style="193" bestFit="1" customWidth="1"/>
    <col min="528" max="528" width="5.140625" style="193" bestFit="1" customWidth="1"/>
    <col min="529" max="529" width="13.28515625" style="193" bestFit="1" customWidth="1"/>
    <col min="530" max="530" width="10.28515625" style="193" bestFit="1" customWidth="1"/>
    <col min="531" max="531" width="11.7109375" style="193" bestFit="1" customWidth="1"/>
    <col min="532" max="532" width="13.28515625" style="193" bestFit="1" customWidth="1"/>
    <col min="533" max="533" width="18.7109375" style="193" bestFit="1" customWidth="1"/>
    <col min="534" max="535" width="23.7109375" style="193" customWidth="1"/>
    <col min="536" max="536" width="12.28515625" style="193" bestFit="1" customWidth="1"/>
    <col min="537" max="537" width="15.7109375" style="193" bestFit="1" customWidth="1"/>
    <col min="538" max="538" width="20.42578125" style="193" bestFit="1" customWidth="1"/>
    <col min="539" max="540" width="20" style="193" bestFit="1" customWidth="1"/>
    <col min="541" max="768" width="11.42578125" style="193"/>
    <col min="769" max="769" width="10.42578125" style="193" bestFit="1" customWidth="1"/>
    <col min="770" max="770" width="18.140625" style="193" bestFit="1" customWidth="1"/>
    <col min="771" max="771" width="8.5703125" style="193" bestFit="1" customWidth="1"/>
    <col min="772" max="772" width="9.140625" style="193" bestFit="1" customWidth="1"/>
    <col min="773" max="773" width="9" style="193" bestFit="1" customWidth="1"/>
    <col min="774" max="774" width="29.42578125" style="193" bestFit="1" customWidth="1"/>
    <col min="775" max="775" width="64" style="193" bestFit="1" customWidth="1"/>
    <col min="776" max="776" width="32" style="193" bestFit="1" customWidth="1"/>
    <col min="777" max="777" width="28.28515625" style="193" bestFit="1" customWidth="1"/>
    <col min="778" max="778" width="25.140625" style="193" bestFit="1" customWidth="1"/>
    <col min="779" max="779" width="16.140625" style="193" bestFit="1" customWidth="1"/>
    <col min="780" max="780" width="39" style="193" bestFit="1" customWidth="1"/>
    <col min="781" max="781" width="10.140625" style="193" bestFit="1" customWidth="1"/>
    <col min="782" max="782" width="45.7109375" style="193" bestFit="1" customWidth="1"/>
    <col min="783" max="783" width="23.28515625" style="193" bestFit="1" customWidth="1"/>
    <col min="784" max="784" width="5.140625" style="193" bestFit="1" customWidth="1"/>
    <col min="785" max="785" width="13.28515625" style="193" bestFit="1" customWidth="1"/>
    <col min="786" max="786" width="10.28515625" style="193" bestFit="1" customWidth="1"/>
    <col min="787" max="787" width="11.7109375" style="193" bestFit="1" customWidth="1"/>
    <col min="788" max="788" width="13.28515625" style="193" bestFit="1" customWidth="1"/>
    <col min="789" max="789" width="18.7109375" style="193" bestFit="1" customWidth="1"/>
    <col min="790" max="791" width="23.7109375" style="193" customWidth="1"/>
    <col min="792" max="792" width="12.28515625" style="193" bestFit="1" customWidth="1"/>
    <col min="793" max="793" width="15.7109375" style="193" bestFit="1" customWidth="1"/>
    <col min="794" max="794" width="20.42578125" style="193" bestFit="1" customWidth="1"/>
    <col min="795" max="796" width="20" style="193" bestFit="1" customWidth="1"/>
    <col min="797" max="1024" width="11.42578125" style="193"/>
    <col min="1025" max="1025" width="10.42578125" style="193" bestFit="1" customWidth="1"/>
    <col min="1026" max="1026" width="18.140625" style="193" bestFit="1" customWidth="1"/>
    <col min="1027" max="1027" width="8.5703125" style="193" bestFit="1" customWidth="1"/>
    <col min="1028" max="1028" width="9.140625" style="193" bestFit="1" customWidth="1"/>
    <col min="1029" max="1029" width="9" style="193" bestFit="1" customWidth="1"/>
    <col min="1030" max="1030" width="29.42578125" style="193" bestFit="1" customWidth="1"/>
    <col min="1031" max="1031" width="64" style="193" bestFit="1" customWidth="1"/>
    <col min="1032" max="1032" width="32" style="193" bestFit="1" customWidth="1"/>
    <col min="1033" max="1033" width="28.28515625" style="193" bestFit="1" customWidth="1"/>
    <col min="1034" max="1034" width="25.140625" style="193" bestFit="1" customWidth="1"/>
    <col min="1035" max="1035" width="16.140625" style="193" bestFit="1" customWidth="1"/>
    <col min="1036" max="1036" width="39" style="193" bestFit="1" customWidth="1"/>
    <col min="1037" max="1037" width="10.140625" style="193" bestFit="1" customWidth="1"/>
    <col min="1038" max="1038" width="45.7109375" style="193" bestFit="1" customWidth="1"/>
    <col min="1039" max="1039" width="23.28515625" style="193" bestFit="1" customWidth="1"/>
    <col min="1040" max="1040" width="5.140625" style="193" bestFit="1" customWidth="1"/>
    <col min="1041" max="1041" width="13.28515625" style="193" bestFit="1" customWidth="1"/>
    <col min="1042" max="1042" width="10.28515625" style="193" bestFit="1" customWidth="1"/>
    <col min="1043" max="1043" width="11.7109375" style="193" bestFit="1" customWidth="1"/>
    <col min="1044" max="1044" width="13.28515625" style="193" bestFit="1" customWidth="1"/>
    <col min="1045" max="1045" width="18.7109375" style="193" bestFit="1" customWidth="1"/>
    <col min="1046" max="1047" width="23.7109375" style="193" customWidth="1"/>
    <col min="1048" max="1048" width="12.28515625" style="193" bestFit="1" customWidth="1"/>
    <col min="1049" max="1049" width="15.7109375" style="193" bestFit="1" customWidth="1"/>
    <col min="1050" max="1050" width="20.42578125" style="193" bestFit="1" customWidth="1"/>
    <col min="1051" max="1052" width="20" style="193" bestFit="1" customWidth="1"/>
    <col min="1053" max="1280" width="11.42578125" style="193"/>
    <col min="1281" max="1281" width="10.42578125" style="193" bestFit="1" customWidth="1"/>
    <col min="1282" max="1282" width="18.140625" style="193" bestFit="1" customWidth="1"/>
    <col min="1283" max="1283" width="8.5703125" style="193" bestFit="1" customWidth="1"/>
    <col min="1284" max="1284" width="9.140625" style="193" bestFit="1" customWidth="1"/>
    <col min="1285" max="1285" width="9" style="193" bestFit="1" customWidth="1"/>
    <col min="1286" max="1286" width="29.42578125" style="193" bestFit="1" customWidth="1"/>
    <col min="1287" max="1287" width="64" style="193" bestFit="1" customWidth="1"/>
    <col min="1288" max="1288" width="32" style="193" bestFit="1" customWidth="1"/>
    <col min="1289" max="1289" width="28.28515625" style="193" bestFit="1" customWidth="1"/>
    <col min="1290" max="1290" width="25.140625" style="193" bestFit="1" customWidth="1"/>
    <col min="1291" max="1291" width="16.140625" style="193" bestFit="1" customWidth="1"/>
    <col min="1292" max="1292" width="39" style="193" bestFit="1" customWidth="1"/>
    <col min="1293" max="1293" width="10.140625" style="193" bestFit="1" customWidth="1"/>
    <col min="1294" max="1294" width="45.7109375" style="193" bestFit="1" customWidth="1"/>
    <col min="1295" max="1295" width="23.28515625" style="193" bestFit="1" customWidth="1"/>
    <col min="1296" max="1296" width="5.140625" style="193" bestFit="1" customWidth="1"/>
    <col min="1297" max="1297" width="13.28515625" style="193" bestFit="1" customWidth="1"/>
    <col min="1298" max="1298" width="10.28515625" style="193" bestFit="1" customWidth="1"/>
    <col min="1299" max="1299" width="11.7109375" style="193" bestFit="1" customWidth="1"/>
    <col min="1300" max="1300" width="13.28515625" style="193" bestFit="1" customWidth="1"/>
    <col min="1301" max="1301" width="18.7109375" style="193" bestFit="1" customWidth="1"/>
    <col min="1302" max="1303" width="23.7109375" style="193" customWidth="1"/>
    <col min="1304" max="1304" width="12.28515625" style="193" bestFit="1" customWidth="1"/>
    <col min="1305" max="1305" width="15.7109375" style="193" bestFit="1" customWidth="1"/>
    <col min="1306" max="1306" width="20.42578125" style="193" bestFit="1" customWidth="1"/>
    <col min="1307" max="1308" width="20" style="193" bestFit="1" customWidth="1"/>
    <col min="1309" max="1536" width="11.42578125" style="193"/>
    <col min="1537" max="1537" width="10.42578125" style="193" bestFit="1" customWidth="1"/>
    <col min="1538" max="1538" width="18.140625" style="193" bestFit="1" customWidth="1"/>
    <col min="1539" max="1539" width="8.5703125" style="193" bestFit="1" customWidth="1"/>
    <col min="1540" max="1540" width="9.140625" style="193" bestFit="1" customWidth="1"/>
    <col min="1541" max="1541" width="9" style="193" bestFit="1" customWidth="1"/>
    <col min="1542" max="1542" width="29.42578125" style="193" bestFit="1" customWidth="1"/>
    <col min="1543" max="1543" width="64" style="193" bestFit="1" customWidth="1"/>
    <col min="1544" max="1544" width="32" style="193" bestFit="1" customWidth="1"/>
    <col min="1545" max="1545" width="28.28515625" style="193" bestFit="1" customWidth="1"/>
    <col min="1546" max="1546" width="25.140625" style="193" bestFit="1" customWidth="1"/>
    <col min="1547" max="1547" width="16.140625" style="193" bestFit="1" customWidth="1"/>
    <col min="1548" max="1548" width="39" style="193" bestFit="1" customWidth="1"/>
    <col min="1549" max="1549" width="10.140625" style="193" bestFit="1" customWidth="1"/>
    <col min="1550" max="1550" width="45.7109375" style="193" bestFit="1" customWidth="1"/>
    <col min="1551" max="1551" width="23.28515625" style="193" bestFit="1" customWidth="1"/>
    <col min="1552" max="1552" width="5.140625" style="193" bestFit="1" customWidth="1"/>
    <col min="1553" max="1553" width="13.28515625" style="193" bestFit="1" customWidth="1"/>
    <col min="1554" max="1554" width="10.28515625" style="193" bestFit="1" customWidth="1"/>
    <col min="1555" max="1555" width="11.7109375" style="193" bestFit="1" customWidth="1"/>
    <col min="1556" max="1556" width="13.28515625" style="193" bestFit="1" customWidth="1"/>
    <col min="1557" max="1557" width="18.7109375" style="193" bestFit="1" customWidth="1"/>
    <col min="1558" max="1559" width="23.7109375" style="193" customWidth="1"/>
    <col min="1560" max="1560" width="12.28515625" style="193" bestFit="1" customWidth="1"/>
    <col min="1561" max="1561" width="15.7109375" style="193" bestFit="1" customWidth="1"/>
    <col min="1562" max="1562" width="20.42578125" style="193" bestFit="1" customWidth="1"/>
    <col min="1563" max="1564" width="20" style="193" bestFit="1" customWidth="1"/>
    <col min="1565" max="1792" width="11.42578125" style="193"/>
    <col min="1793" max="1793" width="10.42578125" style="193" bestFit="1" customWidth="1"/>
    <col min="1794" max="1794" width="18.140625" style="193" bestFit="1" customWidth="1"/>
    <col min="1795" max="1795" width="8.5703125" style="193" bestFit="1" customWidth="1"/>
    <col min="1796" max="1796" width="9.140625" style="193" bestFit="1" customWidth="1"/>
    <col min="1797" max="1797" width="9" style="193" bestFit="1" customWidth="1"/>
    <col min="1798" max="1798" width="29.42578125" style="193" bestFit="1" customWidth="1"/>
    <col min="1799" max="1799" width="64" style="193" bestFit="1" customWidth="1"/>
    <col min="1800" max="1800" width="32" style="193" bestFit="1" customWidth="1"/>
    <col min="1801" max="1801" width="28.28515625" style="193" bestFit="1" customWidth="1"/>
    <col min="1802" max="1802" width="25.140625" style="193" bestFit="1" customWidth="1"/>
    <col min="1803" max="1803" width="16.140625" style="193" bestFit="1" customWidth="1"/>
    <col min="1804" max="1804" width="39" style="193" bestFit="1" customWidth="1"/>
    <col min="1805" max="1805" width="10.140625" style="193" bestFit="1" customWidth="1"/>
    <col min="1806" max="1806" width="45.7109375" style="193" bestFit="1" customWidth="1"/>
    <col min="1807" max="1807" width="23.28515625" style="193" bestFit="1" customWidth="1"/>
    <col min="1808" max="1808" width="5.140625" style="193" bestFit="1" customWidth="1"/>
    <col min="1809" max="1809" width="13.28515625" style="193" bestFit="1" customWidth="1"/>
    <col min="1810" max="1810" width="10.28515625" style="193" bestFit="1" customWidth="1"/>
    <col min="1811" max="1811" width="11.7109375" style="193" bestFit="1" customWidth="1"/>
    <col min="1812" max="1812" width="13.28515625" style="193" bestFit="1" customWidth="1"/>
    <col min="1813" max="1813" width="18.7109375" style="193" bestFit="1" customWidth="1"/>
    <col min="1814" max="1815" width="23.7109375" style="193" customWidth="1"/>
    <col min="1816" max="1816" width="12.28515625" style="193" bestFit="1" customWidth="1"/>
    <col min="1817" max="1817" width="15.7109375" style="193" bestFit="1" customWidth="1"/>
    <col min="1818" max="1818" width="20.42578125" style="193" bestFit="1" customWidth="1"/>
    <col min="1819" max="1820" width="20" style="193" bestFit="1" customWidth="1"/>
    <col min="1821" max="2048" width="11.42578125" style="193"/>
    <col min="2049" max="2049" width="10.42578125" style="193" bestFit="1" customWidth="1"/>
    <col min="2050" max="2050" width="18.140625" style="193" bestFit="1" customWidth="1"/>
    <col min="2051" max="2051" width="8.5703125" style="193" bestFit="1" customWidth="1"/>
    <col min="2052" max="2052" width="9.140625" style="193" bestFit="1" customWidth="1"/>
    <col min="2053" max="2053" width="9" style="193" bestFit="1" customWidth="1"/>
    <col min="2054" max="2054" width="29.42578125" style="193" bestFit="1" customWidth="1"/>
    <col min="2055" max="2055" width="64" style="193" bestFit="1" customWidth="1"/>
    <col min="2056" max="2056" width="32" style="193" bestFit="1" customWidth="1"/>
    <col min="2057" max="2057" width="28.28515625" style="193" bestFit="1" customWidth="1"/>
    <col min="2058" max="2058" width="25.140625" style="193" bestFit="1" customWidth="1"/>
    <col min="2059" max="2059" width="16.140625" style="193" bestFit="1" customWidth="1"/>
    <col min="2060" max="2060" width="39" style="193" bestFit="1" customWidth="1"/>
    <col min="2061" max="2061" width="10.140625" style="193" bestFit="1" customWidth="1"/>
    <col min="2062" max="2062" width="45.7109375" style="193" bestFit="1" customWidth="1"/>
    <col min="2063" max="2063" width="23.28515625" style="193" bestFit="1" customWidth="1"/>
    <col min="2064" max="2064" width="5.140625" style="193" bestFit="1" customWidth="1"/>
    <col min="2065" max="2065" width="13.28515625" style="193" bestFit="1" customWidth="1"/>
    <col min="2066" max="2066" width="10.28515625" style="193" bestFit="1" customWidth="1"/>
    <col min="2067" max="2067" width="11.7109375" style="193" bestFit="1" customWidth="1"/>
    <col min="2068" max="2068" width="13.28515625" style="193" bestFit="1" customWidth="1"/>
    <col min="2069" max="2069" width="18.7109375" style="193" bestFit="1" customWidth="1"/>
    <col min="2070" max="2071" width="23.7109375" style="193" customWidth="1"/>
    <col min="2072" max="2072" width="12.28515625" style="193" bestFit="1" customWidth="1"/>
    <col min="2073" max="2073" width="15.7109375" style="193" bestFit="1" customWidth="1"/>
    <col min="2074" max="2074" width="20.42578125" style="193" bestFit="1" customWidth="1"/>
    <col min="2075" max="2076" width="20" style="193" bestFit="1" customWidth="1"/>
    <col min="2077" max="2304" width="11.42578125" style="193"/>
    <col min="2305" max="2305" width="10.42578125" style="193" bestFit="1" customWidth="1"/>
    <col min="2306" max="2306" width="18.140625" style="193" bestFit="1" customWidth="1"/>
    <col min="2307" max="2307" width="8.5703125" style="193" bestFit="1" customWidth="1"/>
    <col min="2308" max="2308" width="9.140625" style="193" bestFit="1" customWidth="1"/>
    <col min="2309" max="2309" width="9" style="193" bestFit="1" customWidth="1"/>
    <col min="2310" max="2310" width="29.42578125" style="193" bestFit="1" customWidth="1"/>
    <col min="2311" max="2311" width="64" style="193" bestFit="1" customWidth="1"/>
    <col min="2312" max="2312" width="32" style="193" bestFit="1" customWidth="1"/>
    <col min="2313" max="2313" width="28.28515625" style="193" bestFit="1" customWidth="1"/>
    <col min="2314" max="2314" width="25.140625" style="193" bestFit="1" customWidth="1"/>
    <col min="2315" max="2315" width="16.140625" style="193" bestFit="1" customWidth="1"/>
    <col min="2316" max="2316" width="39" style="193" bestFit="1" customWidth="1"/>
    <col min="2317" max="2317" width="10.140625" style="193" bestFit="1" customWidth="1"/>
    <col min="2318" max="2318" width="45.7109375" style="193" bestFit="1" customWidth="1"/>
    <col min="2319" max="2319" width="23.28515625" style="193" bestFit="1" customWidth="1"/>
    <col min="2320" max="2320" width="5.140625" style="193" bestFit="1" customWidth="1"/>
    <col min="2321" max="2321" width="13.28515625" style="193" bestFit="1" customWidth="1"/>
    <col min="2322" max="2322" width="10.28515625" style="193" bestFit="1" customWidth="1"/>
    <col min="2323" max="2323" width="11.7109375" style="193" bestFit="1" customWidth="1"/>
    <col min="2324" max="2324" width="13.28515625" style="193" bestFit="1" customWidth="1"/>
    <col min="2325" max="2325" width="18.7109375" style="193" bestFit="1" customWidth="1"/>
    <col min="2326" max="2327" width="23.7109375" style="193" customWidth="1"/>
    <col min="2328" max="2328" width="12.28515625" style="193" bestFit="1" customWidth="1"/>
    <col min="2329" max="2329" width="15.7109375" style="193" bestFit="1" customWidth="1"/>
    <col min="2330" max="2330" width="20.42578125" style="193" bestFit="1" customWidth="1"/>
    <col min="2331" max="2332" width="20" style="193" bestFit="1" customWidth="1"/>
    <col min="2333" max="2560" width="11.42578125" style="193"/>
    <col min="2561" max="2561" width="10.42578125" style="193" bestFit="1" customWidth="1"/>
    <col min="2562" max="2562" width="18.140625" style="193" bestFit="1" customWidth="1"/>
    <col min="2563" max="2563" width="8.5703125" style="193" bestFit="1" customWidth="1"/>
    <col min="2564" max="2564" width="9.140625" style="193" bestFit="1" customWidth="1"/>
    <col min="2565" max="2565" width="9" style="193" bestFit="1" customWidth="1"/>
    <col min="2566" max="2566" width="29.42578125" style="193" bestFit="1" customWidth="1"/>
    <col min="2567" max="2567" width="64" style="193" bestFit="1" customWidth="1"/>
    <col min="2568" max="2568" width="32" style="193" bestFit="1" customWidth="1"/>
    <col min="2569" max="2569" width="28.28515625" style="193" bestFit="1" customWidth="1"/>
    <col min="2570" max="2570" width="25.140625" style="193" bestFit="1" customWidth="1"/>
    <col min="2571" max="2571" width="16.140625" style="193" bestFit="1" customWidth="1"/>
    <col min="2572" max="2572" width="39" style="193" bestFit="1" customWidth="1"/>
    <col min="2573" max="2573" width="10.140625" style="193" bestFit="1" customWidth="1"/>
    <col min="2574" max="2574" width="45.7109375" style="193" bestFit="1" customWidth="1"/>
    <col min="2575" max="2575" width="23.28515625" style="193" bestFit="1" customWidth="1"/>
    <col min="2576" max="2576" width="5.140625" style="193" bestFit="1" customWidth="1"/>
    <col min="2577" max="2577" width="13.28515625" style="193" bestFit="1" customWidth="1"/>
    <col min="2578" max="2578" width="10.28515625" style="193" bestFit="1" customWidth="1"/>
    <col min="2579" max="2579" width="11.7109375" style="193" bestFit="1" customWidth="1"/>
    <col min="2580" max="2580" width="13.28515625" style="193" bestFit="1" customWidth="1"/>
    <col min="2581" max="2581" width="18.7109375" style="193" bestFit="1" customWidth="1"/>
    <col min="2582" max="2583" width="23.7109375" style="193" customWidth="1"/>
    <col min="2584" max="2584" width="12.28515625" style="193" bestFit="1" customWidth="1"/>
    <col min="2585" max="2585" width="15.7109375" style="193" bestFit="1" customWidth="1"/>
    <col min="2586" max="2586" width="20.42578125" style="193" bestFit="1" customWidth="1"/>
    <col min="2587" max="2588" width="20" style="193" bestFit="1" customWidth="1"/>
    <col min="2589" max="2816" width="11.42578125" style="193"/>
    <col min="2817" max="2817" width="10.42578125" style="193" bestFit="1" customWidth="1"/>
    <col min="2818" max="2818" width="18.140625" style="193" bestFit="1" customWidth="1"/>
    <col min="2819" max="2819" width="8.5703125" style="193" bestFit="1" customWidth="1"/>
    <col min="2820" max="2820" width="9.140625" style="193" bestFit="1" customWidth="1"/>
    <col min="2821" max="2821" width="9" style="193" bestFit="1" customWidth="1"/>
    <col min="2822" max="2822" width="29.42578125" style="193" bestFit="1" customWidth="1"/>
    <col min="2823" max="2823" width="64" style="193" bestFit="1" customWidth="1"/>
    <col min="2824" max="2824" width="32" style="193" bestFit="1" customWidth="1"/>
    <col min="2825" max="2825" width="28.28515625" style="193" bestFit="1" customWidth="1"/>
    <col min="2826" max="2826" width="25.140625" style="193" bestFit="1" customWidth="1"/>
    <col min="2827" max="2827" width="16.140625" style="193" bestFit="1" customWidth="1"/>
    <col min="2828" max="2828" width="39" style="193" bestFit="1" customWidth="1"/>
    <col min="2829" max="2829" width="10.140625" style="193" bestFit="1" customWidth="1"/>
    <col min="2830" max="2830" width="45.7109375" style="193" bestFit="1" customWidth="1"/>
    <col min="2831" max="2831" width="23.28515625" style="193" bestFit="1" customWidth="1"/>
    <col min="2832" max="2832" width="5.140625" style="193" bestFit="1" customWidth="1"/>
    <col min="2833" max="2833" width="13.28515625" style="193" bestFit="1" customWidth="1"/>
    <col min="2834" max="2834" width="10.28515625" style="193" bestFit="1" customWidth="1"/>
    <col min="2835" max="2835" width="11.7109375" style="193" bestFit="1" customWidth="1"/>
    <col min="2836" max="2836" width="13.28515625" style="193" bestFit="1" customWidth="1"/>
    <col min="2837" max="2837" width="18.7109375" style="193" bestFit="1" customWidth="1"/>
    <col min="2838" max="2839" width="23.7109375" style="193" customWidth="1"/>
    <col min="2840" max="2840" width="12.28515625" style="193" bestFit="1" customWidth="1"/>
    <col min="2841" max="2841" width="15.7109375" style="193" bestFit="1" customWidth="1"/>
    <col min="2842" max="2842" width="20.42578125" style="193" bestFit="1" customWidth="1"/>
    <col min="2843" max="2844" width="20" style="193" bestFit="1" customWidth="1"/>
    <col min="2845" max="3072" width="11.42578125" style="193"/>
    <col min="3073" max="3073" width="10.42578125" style="193" bestFit="1" customWidth="1"/>
    <col min="3074" max="3074" width="18.140625" style="193" bestFit="1" customWidth="1"/>
    <col min="3075" max="3075" width="8.5703125" style="193" bestFit="1" customWidth="1"/>
    <col min="3076" max="3076" width="9.140625" style="193" bestFit="1" customWidth="1"/>
    <col min="3077" max="3077" width="9" style="193" bestFit="1" customWidth="1"/>
    <col min="3078" max="3078" width="29.42578125" style="193" bestFit="1" customWidth="1"/>
    <col min="3079" max="3079" width="64" style="193" bestFit="1" customWidth="1"/>
    <col min="3080" max="3080" width="32" style="193" bestFit="1" customWidth="1"/>
    <col min="3081" max="3081" width="28.28515625" style="193" bestFit="1" customWidth="1"/>
    <col min="3082" max="3082" width="25.140625" style="193" bestFit="1" customWidth="1"/>
    <col min="3083" max="3083" width="16.140625" style="193" bestFit="1" customWidth="1"/>
    <col min="3084" max="3084" width="39" style="193" bestFit="1" customWidth="1"/>
    <col min="3085" max="3085" width="10.140625" style="193" bestFit="1" customWidth="1"/>
    <col min="3086" max="3086" width="45.7109375" style="193" bestFit="1" customWidth="1"/>
    <col min="3087" max="3087" width="23.28515625" style="193" bestFit="1" customWidth="1"/>
    <col min="3088" max="3088" width="5.140625" style="193" bestFit="1" customWidth="1"/>
    <col min="3089" max="3089" width="13.28515625" style="193" bestFit="1" customWidth="1"/>
    <col min="3090" max="3090" width="10.28515625" style="193" bestFit="1" customWidth="1"/>
    <col min="3091" max="3091" width="11.7109375" style="193" bestFit="1" customWidth="1"/>
    <col min="3092" max="3092" width="13.28515625" style="193" bestFit="1" customWidth="1"/>
    <col min="3093" max="3093" width="18.7109375" style="193" bestFit="1" customWidth="1"/>
    <col min="3094" max="3095" width="23.7109375" style="193" customWidth="1"/>
    <col min="3096" max="3096" width="12.28515625" style="193" bestFit="1" customWidth="1"/>
    <col min="3097" max="3097" width="15.7109375" style="193" bestFit="1" customWidth="1"/>
    <col min="3098" max="3098" width="20.42578125" style="193" bestFit="1" customWidth="1"/>
    <col min="3099" max="3100" width="20" style="193" bestFit="1" customWidth="1"/>
    <col min="3101" max="3328" width="11.42578125" style="193"/>
    <col min="3329" max="3329" width="10.42578125" style="193" bestFit="1" customWidth="1"/>
    <col min="3330" max="3330" width="18.140625" style="193" bestFit="1" customWidth="1"/>
    <col min="3331" max="3331" width="8.5703125" style="193" bestFit="1" customWidth="1"/>
    <col min="3332" max="3332" width="9.140625" style="193" bestFit="1" customWidth="1"/>
    <col min="3333" max="3333" width="9" style="193" bestFit="1" customWidth="1"/>
    <col min="3334" max="3334" width="29.42578125" style="193" bestFit="1" customWidth="1"/>
    <col min="3335" max="3335" width="64" style="193" bestFit="1" customWidth="1"/>
    <col min="3336" max="3336" width="32" style="193" bestFit="1" customWidth="1"/>
    <col min="3337" max="3337" width="28.28515625" style="193" bestFit="1" customWidth="1"/>
    <col min="3338" max="3338" width="25.140625" style="193" bestFit="1" customWidth="1"/>
    <col min="3339" max="3339" width="16.140625" style="193" bestFit="1" customWidth="1"/>
    <col min="3340" max="3340" width="39" style="193" bestFit="1" customWidth="1"/>
    <col min="3341" max="3341" width="10.140625" style="193" bestFit="1" customWidth="1"/>
    <col min="3342" max="3342" width="45.7109375" style="193" bestFit="1" customWidth="1"/>
    <col min="3343" max="3343" width="23.28515625" style="193" bestFit="1" customWidth="1"/>
    <col min="3344" max="3344" width="5.140625" style="193" bestFit="1" customWidth="1"/>
    <col min="3345" max="3345" width="13.28515625" style="193" bestFit="1" customWidth="1"/>
    <col min="3346" max="3346" width="10.28515625" style="193" bestFit="1" customWidth="1"/>
    <col min="3347" max="3347" width="11.7109375" style="193" bestFit="1" customWidth="1"/>
    <col min="3348" max="3348" width="13.28515625" style="193" bestFit="1" customWidth="1"/>
    <col min="3349" max="3349" width="18.7109375" style="193" bestFit="1" customWidth="1"/>
    <col min="3350" max="3351" width="23.7109375" style="193" customWidth="1"/>
    <col min="3352" max="3352" width="12.28515625" style="193" bestFit="1" customWidth="1"/>
    <col min="3353" max="3353" width="15.7109375" style="193" bestFit="1" customWidth="1"/>
    <col min="3354" max="3354" width="20.42578125" style="193" bestFit="1" customWidth="1"/>
    <col min="3355" max="3356" width="20" style="193" bestFit="1" customWidth="1"/>
    <col min="3357" max="3584" width="11.42578125" style="193"/>
    <col min="3585" max="3585" width="10.42578125" style="193" bestFit="1" customWidth="1"/>
    <col min="3586" max="3586" width="18.140625" style="193" bestFit="1" customWidth="1"/>
    <col min="3587" max="3587" width="8.5703125" style="193" bestFit="1" customWidth="1"/>
    <col min="3588" max="3588" width="9.140625" style="193" bestFit="1" customWidth="1"/>
    <col min="3589" max="3589" width="9" style="193" bestFit="1" customWidth="1"/>
    <col min="3590" max="3590" width="29.42578125" style="193" bestFit="1" customWidth="1"/>
    <col min="3591" max="3591" width="64" style="193" bestFit="1" customWidth="1"/>
    <col min="3592" max="3592" width="32" style="193" bestFit="1" customWidth="1"/>
    <col min="3593" max="3593" width="28.28515625" style="193" bestFit="1" customWidth="1"/>
    <col min="3594" max="3594" width="25.140625" style="193" bestFit="1" customWidth="1"/>
    <col min="3595" max="3595" width="16.140625" style="193" bestFit="1" customWidth="1"/>
    <col min="3596" max="3596" width="39" style="193" bestFit="1" customWidth="1"/>
    <col min="3597" max="3597" width="10.140625" style="193" bestFit="1" customWidth="1"/>
    <col min="3598" max="3598" width="45.7109375" style="193" bestFit="1" customWidth="1"/>
    <col min="3599" max="3599" width="23.28515625" style="193" bestFit="1" customWidth="1"/>
    <col min="3600" max="3600" width="5.140625" style="193" bestFit="1" customWidth="1"/>
    <col min="3601" max="3601" width="13.28515625" style="193" bestFit="1" customWidth="1"/>
    <col min="3602" max="3602" width="10.28515625" style="193" bestFit="1" customWidth="1"/>
    <col min="3603" max="3603" width="11.7109375" style="193" bestFit="1" customWidth="1"/>
    <col min="3604" max="3604" width="13.28515625" style="193" bestFit="1" customWidth="1"/>
    <col min="3605" max="3605" width="18.7109375" style="193" bestFit="1" customWidth="1"/>
    <col min="3606" max="3607" width="23.7109375" style="193" customWidth="1"/>
    <col min="3608" max="3608" width="12.28515625" style="193" bestFit="1" customWidth="1"/>
    <col min="3609" max="3609" width="15.7109375" style="193" bestFit="1" customWidth="1"/>
    <col min="3610" max="3610" width="20.42578125" style="193" bestFit="1" customWidth="1"/>
    <col min="3611" max="3612" width="20" style="193" bestFit="1" customWidth="1"/>
    <col min="3613" max="3840" width="11.42578125" style="193"/>
    <col min="3841" max="3841" width="10.42578125" style="193" bestFit="1" customWidth="1"/>
    <col min="3842" max="3842" width="18.140625" style="193" bestFit="1" customWidth="1"/>
    <col min="3843" max="3843" width="8.5703125" style="193" bestFit="1" customWidth="1"/>
    <col min="3844" max="3844" width="9.140625" style="193" bestFit="1" customWidth="1"/>
    <col min="3845" max="3845" width="9" style="193" bestFit="1" customWidth="1"/>
    <col min="3846" max="3846" width="29.42578125" style="193" bestFit="1" customWidth="1"/>
    <col min="3847" max="3847" width="64" style="193" bestFit="1" customWidth="1"/>
    <col min="3848" max="3848" width="32" style="193" bestFit="1" customWidth="1"/>
    <col min="3849" max="3849" width="28.28515625" style="193" bestFit="1" customWidth="1"/>
    <col min="3850" max="3850" width="25.140625" style="193" bestFit="1" customWidth="1"/>
    <col min="3851" max="3851" width="16.140625" style="193" bestFit="1" customWidth="1"/>
    <col min="3852" max="3852" width="39" style="193" bestFit="1" customWidth="1"/>
    <col min="3853" max="3853" width="10.140625" style="193" bestFit="1" customWidth="1"/>
    <col min="3854" max="3854" width="45.7109375" style="193" bestFit="1" customWidth="1"/>
    <col min="3855" max="3855" width="23.28515625" style="193" bestFit="1" customWidth="1"/>
    <col min="3856" max="3856" width="5.140625" style="193" bestFit="1" customWidth="1"/>
    <col min="3857" max="3857" width="13.28515625" style="193" bestFit="1" customWidth="1"/>
    <col min="3858" max="3858" width="10.28515625" style="193" bestFit="1" customWidth="1"/>
    <col min="3859" max="3859" width="11.7109375" style="193" bestFit="1" customWidth="1"/>
    <col min="3860" max="3860" width="13.28515625" style="193" bestFit="1" customWidth="1"/>
    <col min="3861" max="3861" width="18.7109375" style="193" bestFit="1" customWidth="1"/>
    <col min="3862" max="3863" width="23.7109375" style="193" customWidth="1"/>
    <col min="3864" max="3864" width="12.28515625" style="193" bestFit="1" customWidth="1"/>
    <col min="3865" max="3865" width="15.7109375" style="193" bestFit="1" customWidth="1"/>
    <col min="3866" max="3866" width="20.42578125" style="193" bestFit="1" customWidth="1"/>
    <col min="3867" max="3868" width="20" style="193" bestFit="1" customWidth="1"/>
    <col min="3869" max="4096" width="11.42578125" style="193"/>
    <col min="4097" max="4097" width="10.42578125" style="193" bestFit="1" customWidth="1"/>
    <col min="4098" max="4098" width="18.140625" style="193" bestFit="1" customWidth="1"/>
    <col min="4099" max="4099" width="8.5703125" style="193" bestFit="1" customWidth="1"/>
    <col min="4100" max="4100" width="9.140625" style="193" bestFit="1" customWidth="1"/>
    <col min="4101" max="4101" width="9" style="193" bestFit="1" customWidth="1"/>
    <col min="4102" max="4102" width="29.42578125" style="193" bestFit="1" customWidth="1"/>
    <col min="4103" max="4103" width="64" style="193" bestFit="1" customWidth="1"/>
    <col min="4104" max="4104" width="32" style="193" bestFit="1" customWidth="1"/>
    <col min="4105" max="4105" width="28.28515625" style="193" bestFit="1" customWidth="1"/>
    <col min="4106" max="4106" width="25.140625" style="193" bestFit="1" customWidth="1"/>
    <col min="4107" max="4107" width="16.140625" style="193" bestFit="1" customWidth="1"/>
    <col min="4108" max="4108" width="39" style="193" bestFit="1" customWidth="1"/>
    <col min="4109" max="4109" width="10.140625" style="193" bestFit="1" customWidth="1"/>
    <col min="4110" max="4110" width="45.7109375" style="193" bestFit="1" customWidth="1"/>
    <col min="4111" max="4111" width="23.28515625" style="193" bestFit="1" customWidth="1"/>
    <col min="4112" max="4112" width="5.140625" style="193" bestFit="1" customWidth="1"/>
    <col min="4113" max="4113" width="13.28515625" style="193" bestFit="1" customWidth="1"/>
    <col min="4114" max="4114" width="10.28515625" style="193" bestFit="1" customWidth="1"/>
    <col min="4115" max="4115" width="11.7109375" style="193" bestFit="1" customWidth="1"/>
    <col min="4116" max="4116" width="13.28515625" style="193" bestFit="1" customWidth="1"/>
    <col min="4117" max="4117" width="18.7109375" style="193" bestFit="1" customWidth="1"/>
    <col min="4118" max="4119" width="23.7109375" style="193" customWidth="1"/>
    <col min="4120" max="4120" width="12.28515625" style="193" bestFit="1" customWidth="1"/>
    <col min="4121" max="4121" width="15.7109375" style="193" bestFit="1" customWidth="1"/>
    <col min="4122" max="4122" width="20.42578125" style="193" bestFit="1" customWidth="1"/>
    <col min="4123" max="4124" width="20" style="193" bestFit="1" customWidth="1"/>
    <col min="4125" max="4352" width="11.42578125" style="193"/>
    <col min="4353" max="4353" width="10.42578125" style="193" bestFit="1" customWidth="1"/>
    <col min="4354" max="4354" width="18.140625" style="193" bestFit="1" customWidth="1"/>
    <col min="4355" max="4355" width="8.5703125" style="193" bestFit="1" customWidth="1"/>
    <col min="4356" max="4356" width="9.140625" style="193" bestFit="1" customWidth="1"/>
    <col min="4357" max="4357" width="9" style="193" bestFit="1" customWidth="1"/>
    <col min="4358" max="4358" width="29.42578125" style="193" bestFit="1" customWidth="1"/>
    <col min="4359" max="4359" width="64" style="193" bestFit="1" customWidth="1"/>
    <col min="4360" max="4360" width="32" style="193" bestFit="1" customWidth="1"/>
    <col min="4361" max="4361" width="28.28515625" style="193" bestFit="1" customWidth="1"/>
    <col min="4362" max="4362" width="25.140625" style="193" bestFit="1" customWidth="1"/>
    <col min="4363" max="4363" width="16.140625" style="193" bestFit="1" customWidth="1"/>
    <col min="4364" max="4364" width="39" style="193" bestFit="1" customWidth="1"/>
    <col min="4365" max="4365" width="10.140625" style="193" bestFit="1" customWidth="1"/>
    <col min="4366" max="4366" width="45.7109375" style="193" bestFit="1" customWidth="1"/>
    <col min="4367" max="4367" width="23.28515625" style="193" bestFit="1" customWidth="1"/>
    <col min="4368" max="4368" width="5.140625" style="193" bestFit="1" customWidth="1"/>
    <col min="4369" max="4369" width="13.28515625" style="193" bestFit="1" customWidth="1"/>
    <col min="4370" max="4370" width="10.28515625" style="193" bestFit="1" customWidth="1"/>
    <col min="4371" max="4371" width="11.7109375" style="193" bestFit="1" customWidth="1"/>
    <col min="4372" max="4372" width="13.28515625" style="193" bestFit="1" customWidth="1"/>
    <col min="4373" max="4373" width="18.7109375" style="193" bestFit="1" customWidth="1"/>
    <col min="4374" max="4375" width="23.7109375" style="193" customWidth="1"/>
    <col min="4376" max="4376" width="12.28515625" style="193" bestFit="1" customWidth="1"/>
    <col min="4377" max="4377" width="15.7109375" style="193" bestFit="1" customWidth="1"/>
    <col min="4378" max="4378" width="20.42578125" style="193" bestFit="1" customWidth="1"/>
    <col min="4379" max="4380" width="20" style="193" bestFit="1" customWidth="1"/>
    <col min="4381" max="4608" width="11.42578125" style="193"/>
    <col min="4609" max="4609" width="10.42578125" style="193" bestFit="1" customWidth="1"/>
    <col min="4610" max="4610" width="18.140625" style="193" bestFit="1" customWidth="1"/>
    <col min="4611" max="4611" width="8.5703125" style="193" bestFit="1" customWidth="1"/>
    <col min="4612" max="4612" width="9.140625" style="193" bestFit="1" customWidth="1"/>
    <col min="4613" max="4613" width="9" style="193" bestFit="1" customWidth="1"/>
    <col min="4614" max="4614" width="29.42578125" style="193" bestFit="1" customWidth="1"/>
    <col min="4615" max="4615" width="64" style="193" bestFit="1" customWidth="1"/>
    <col min="4616" max="4616" width="32" style="193" bestFit="1" customWidth="1"/>
    <col min="4617" max="4617" width="28.28515625" style="193" bestFit="1" customWidth="1"/>
    <col min="4618" max="4618" width="25.140625" style="193" bestFit="1" customWidth="1"/>
    <col min="4619" max="4619" width="16.140625" style="193" bestFit="1" customWidth="1"/>
    <col min="4620" max="4620" width="39" style="193" bestFit="1" customWidth="1"/>
    <col min="4621" max="4621" width="10.140625" style="193" bestFit="1" customWidth="1"/>
    <col min="4622" max="4622" width="45.7109375" style="193" bestFit="1" customWidth="1"/>
    <col min="4623" max="4623" width="23.28515625" style="193" bestFit="1" customWidth="1"/>
    <col min="4624" max="4624" width="5.140625" style="193" bestFit="1" customWidth="1"/>
    <col min="4625" max="4625" width="13.28515625" style="193" bestFit="1" customWidth="1"/>
    <col min="4626" max="4626" width="10.28515625" style="193" bestFit="1" customWidth="1"/>
    <col min="4627" max="4627" width="11.7109375" style="193" bestFit="1" customWidth="1"/>
    <col min="4628" max="4628" width="13.28515625" style="193" bestFit="1" customWidth="1"/>
    <col min="4629" max="4629" width="18.7109375" style="193" bestFit="1" customWidth="1"/>
    <col min="4630" max="4631" width="23.7109375" style="193" customWidth="1"/>
    <col min="4632" max="4632" width="12.28515625" style="193" bestFit="1" customWidth="1"/>
    <col min="4633" max="4633" width="15.7109375" style="193" bestFit="1" customWidth="1"/>
    <col min="4634" max="4634" width="20.42578125" style="193" bestFit="1" customWidth="1"/>
    <col min="4635" max="4636" width="20" style="193" bestFit="1" customWidth="1"/>
    <col min="4637" max="4864" width="11.42578125" style="193"/>
    <col min="4865" max="4865" width="10.42578125" style="193" bestFit="1" customWidth="1"/>
    <col min="4866" max="4866" width="18.140625" style="193" bestFit="1" customWidth="1"/>
    <col min="4867" max="4867" width="8.5703125" style="193" bestFit="1" customWidth="1"/>
    <col min="4868" max="4868" width="9.140625" style="193" bestFit="1" customWidth="1"/>
    <col min="4869" max="4869" width="9" style="193" bestFit="1" customWidth="1"/>
    <col min="4870" max="4870" width="29.42578125" style="193" bestFit="1" customWidth="1"/>
    <col min="4871" max="4871" width="64" style="193" bestFit="1" customWidth="1"/>
    <col min="4872" max="4872" width="32" style="193" bestFit="1" customWidth="1"/>
    <col min="4873" max="4873" width="28.28515625" style="193" bestFit="1" customWidth="1"/>
    <col min="4874" max="4874" width="25.140625" style="193" bestFit="1" customWidth="1"/>
    <col min="4875" max="4875" width="16.140625" style="193" bestFit="1" customWidth="1"/>
    <col min="4876" max="4876" width="39" style="193" bestFit="1" customWidth="1"/>
    <col min="4877" max="4877" width="10.140625" style="193" bestFit="1" customWidth="1"/>
    <col min="4878" max="4878" width="45.7109375" style="193" bestFit="1" customWidth="1"/>
    <col min="4879" max="4879" width="23.28515625" style="193" bestFit="1" customWidth="1"/>
    <col min="4880" max="4880" width="5.140625" style="193" bestFit="1" customWidth="1"/>
    <col min="4881" max="4881" width="13.28515625" style="193" bestFit="1" customWidth="1"/>
    <col min="4882" max="4882" width="10.28515625" style="193" bestFit="1" customWidth="1"/>
    <col min="4883" max="4883" width="11.7109375" style="193" bestFit="1" customWidth="1"/>
    <col min="4884" max="4884" width="13.28515625" style="193" bestFit="1" customWidth="1"/>
    <col min="4885" max="4885" width="18.7109375" style="193" bestFit="1" customWidth="1"/>
    <col min="4886" max="4887" width="23.7109375" style="193" customWidth="1"/>
    <col min="4888" max="4888" width="12.28515625" style="193" bestFit="1" customWidth="1"/>
    <col min="4889" max="4889" width="15.7109375" style="193" bestFit="1" customWidth="1"/>
    <col min="4890" max="4890" width="20.42578125" style="193" bestFit="1" customWidth="1"/>
    <col min="4891" max="4892" width="20" style="193" bestFit="1" customWidth="1"/>
    <col min="4893" max="5120" width="11.42578125" style="193"/>
    <col min="5121" max="5121" width="10.42578125" style="193" bestFit="1" customWidth="1"/>
    <col min="5122" max="5122" width="18.140625" style="193" bestFit="1" customWidth="1"/>
    <col min="5123" max="5123" width="8.5703125" style="193" bestFit="1" customWidth="1"/>
    <col min="5124" max="5124" width="9.140625" style="193" bestFit="1" customWidth="1"/>
    <col min="5125" max="5125" width="9" style="193" bestFit="1" customWidth="1"/>
    <col min="5126" max="5126" width="29.42578125" style="193" bestFit="1" customWidth="1"/>
    <col min="5127" max="5127" width="64" style="193" bestFit="1" customWidth="1"/>
    <col min="5128" max="5128" width="32" style="193" bestFit="1" customWidth="1"/>
    <col min="5129" max="5129" width="28.28515625" style="193" bestFit="1" customWidth="1"/>
    <col min="5130" max="5130" width="25.140625" style="193" bestFit="1" customWidth="1"/>
    <col min="5131" max="5131" width="16.140625" style="193" bestFit="1" customWidth="1"/>
    <col min="5132" max="5132" width="39" style="193" bestFit="1" customWidth="1"/>
    <col min="5133" max="5133" width="10.140625" style="193" bestFit="1" customWidth="1"/>
    <col min="5134" max="5134" width="45.7109375" style="193" bestFit="1" customWidth="1"/>
    <col min="5135" max="5135" width="23.28515625" style="193" bestFit="1" customWidth="1"/>
    <col min="5136" max="5136" width="5.140625" style="193" bestFit="1" customWidth="1"/>
    <col min="5137" max="5137" width="13.28515625" style="193" bestFit="1" customWidth="1"/>
    <col min="5138" max="5138" width="10.28515625" style="193" bestFit="1" customWidth="1"/>
    <col min="5139" max="5139" width="11.7109375" style="193" bestFit="1" customWidth="1"/>
    <col min="5140" max="5140" width="13.28515625" style="193" bestFit="1" customWidth="1"/>
    <col min="5141" max="5141" width="18.7109375" style="193" bestFit="1" customWidth="1"/>
    <col min="5142" max="5143" width="23.7109375" style="193" customWidth="1"/>
    <col min="5144" max="5144" width="12.28515625" style="193" bestFit="1" customWidth="1"/>
    <col min="5145" max="5145" width="15.7109375" style="193" bestFit="1" customWidth="1"/>
    <col min="5146" max="5146" width="20.42578125" style="193" bestFit="1" customWidth="1"/>
    <col min="5147" max="5148" width="20" style="193" bestFit="1" customWidth="1"/>
    <col min="5149" max="5376" width="11.42578125" style="193"/>
    <col min="5377" max="5377" width="10.42578125" style="193" bestFit="1" customWidth="1"/>
    <col min="5378" max="5378" width="18.140625" style="193" bestFit="1" customWidth="1"/>
    <col min="5379" max="5379" width="8.5703125" style="193" bestFit="1" customWidth="1"/>
    <col min="5380" max="5380" width="9.140625" style="193" bestFit="1" customWidth="1"/>
    <col min="5381" max="5381" width="9" style="193" bestFit="1" customWidth="1"/>
    <col min="5382" max="5382" width="29.42578125" style="193" bestFit="1" customWidth="1"/>
    <col min="5383" max="5383" width="64" style="193" bestFit="1" customWidth="1"/>
    <col min="5384" max="5384" width="32" style="193" bestFit="1" customWidth="1"/>
    <col min="5385" max="5385" width="28.28515625" style="193" bestFit="1" customWidth="1"/>
    <col min="5386" max="5386" width="25.140625" style="193" bestFit="1" customWidth="1"/>
    <col min="5387" max="5387" width="16.140625" style="193" bestFit="1" customWidth="1"/>
    <col min="5388" max="5388" width="39" style="193" bestFit="1" customWidth="1"/>
    <col min="5389" max="5389" width="10.140625" style="193" bestFit="1" customWidth="1"/>
    <col min="5390" max="5390" width="45.7109375" style="193" bestFit="1" customWidth="1"/>
    <col min="5391" max="5391" width="23.28515625" style="193" bestFit="1" customWidth="1"/>
    <col min="5392" max="5392" width="5.140625" style="193" bestFit="1" customWidth="1"/>
    <col min="5393" max="5393" width="13.28515625" style="193" bestFit="1" customWidth="1"/>
    <col min="5394" max="5394" width="10.28515625" style="193" bestFit="1" customWidth="1"/>
    <col min="5395" max="5395" width="11.7109375" style="193" bestFit="1" customWidth="1"/>
    <col min="5396" max="5396" width="13.28515625" style="193" bestFit="1" customWidth="1"/>
    <col min="5397" max="5397" width="18.7109375" style="193" bestFit="1" customWidth="1"/>
    <col min="5398" max="5399" width="23.7109375" style="193" customWidth="1"/>
    <col min="5400" max="5400" width="12.28515625" style="193" bestFit="1" customWidth="1"/>
    <col min="5401" max="5401" width="15.7109375" style="193" bestFit="1" customWidth="1"/>
    <col min="5402" max="5402" width="20.42578125" style="193" bestFit="1" customWidth="1"/>
    <col min="5403" max="5404" width="20" style="193" bestFit="1" customWidth="1"/>
    <col min="5405" max="5632" width="11.42578125" style="193"/>
    <col min="5633" max="5633" width="10.42578125" style="193" bestFit="1" customWidth="1"/>
    <col min="5634" max="5634" width="18.140625" style="193" bestFit="1" customWidth="1"/>
    <col min="5635" max="5635" width="8.5703125" style="193" bestFit="1" customWidth="1"/>
    <col min="5636" max="5636" width="9.140625" style="193" bestFit="1" customWidth="1"/>
    <col min="5637" max="5637" width="9" style="193" bestFit="1" customWidth="1"/>
    <col min="5638" max="5638" width="29.42578125" style="193" bestFit="1" customWidth="1"/>
    <col min="5639" max="5639" width="64" style="193" bestFit="1" customWidth="1"/>
    <col min="5640" max="5640" width="32" style="193" bestFit="1" customWidth="1"/>
    <col min="5641" max="5641" width="28.28515625" style="193" bestFit="1" customWidth="1"/>
    <col min="5642" max="5642" width="25.140625" style="193" bestFit="1" customWidth="1"/>
    <col min="5643" max="5643" width="16.140625" style="193" bestFit="1" customWidth="1"/>
    <col min="5644" max="5644" width="39" style="193" bestFit="1" customWidth="1"/>
    <col min="5645" max="5645" width="10.140625" style="193" bestFit="1" customWidth="1"/>
    <col min="5646" max="5646" width="45.7109375" style="193" bestFit="1" customWidth="1"/>
    <col min="5647" max="5647" width="23.28515625" style="193" bestFit="1" customWidth="1"/>
    <col min="5648" max="5648" width="5.140625" style="193" bestFit="1" customWidth="1"/>
    <col min="5649" max="5649" width="13.28515625" style="193" bestFit="1" customWidth="1"/>
    <col min="5650" max="5650" width="10.28515625" style="193" bestFit="1" customWidth="1"/>
    <col min="5651" max="5651" width="11.7109375" style="193" bestFit="1" customWidth="1"/>
    <col min="5652" max="5652" width="13.28515625" style="193" bestFit="1" customWidth="1"/>
    <col min="5653" max="5653" width="18.7109375" style="193" bestFit="1" customWidth="1"/>
    <col min="5654" max="5655" width="23.7109375" style="193" customWidth="1"/>
    <col min="5656" max="5656" width="12.28515625" style="193" bestFit="1" customWidth="1"/>
    <col min="5657" max="5657" width="15.7109375" style="193" bestFit="1" customWidth="1"/>
    <col min="5658" max="5658" width="20.42578125" style="193" bestFit="1" customWidth="1"/>
    <col min="5659" max="5660" width="20" style="193" bestFit="1" customWidth="1"/>
    <col min="5661" max="5888" width="11.42578125" style="193"/>
    <col min="5889" max="5889" width="10.42578125" style="193" bestFit="1" customWidth="1"/>
    <col min="5890" max="5890" width="18.140625" style="193" bestFit="1" customWidth="1"/>
    <col min="5891" max="5891" width="8.5703125" style="193" bestFit="1" customWidth="1"/>
    <col min="5892" max="5892" width="9.140625" style="193" bestFit="1" customWidth="1"/>
    <col min="5893" max="5893" width="9" style="193" bestFit="1" customWidth="1"/>
    <col min="5894" max="5894" width="29.42578125" style="193" bestFit="1" customWidth="1"/>
    <col min="5895" max="5895" width="64" style="193" bestFit="1" customWidth="1"/>
    <col min="5896" max="5896" width="32" style="193" bestFit="1" customWidth="1"/>
    <col min="5897" max="5897" width="28.28515625" style="193" bestFit="1" customWidth="1"/>
    <col min="5898" max="5898" width="25.140625" style="193" bestFit="1" customWidth="1"/>
    <col min="5899" max="5899" width="16.140625" style="193" bestFit="1" customWidth="1"/>
    <col min="5900" max="5900" width="39" style="193" bestFit="1" customWidth="1"/>
    <col min="5901" max="5901" width="10.140625" style="193" bestFit="1" customWidth="1"/>
    <col min="5902" max="5902" width="45.7109375" style="193" bestFit="1" customWidth="1"/>
    <col min="5903" max="5903" width="23.28515625" style="193" bestFit="1" customWidth="1"/>
    <col min="5904" max="5904" width="5.140625" style="193" bestFit="1" customWidth="1"/>
    <col min="5905" max="5905" width="13.28515625" style="193" bestFit="1" customWidth="1"/>
    <col min="5906" max="5906" width="10.28515625" style="193" bestFit="1" customWidth="1"/>
    <col min="5907" max="5907" width="11.7109375" style="193" bestFit="1" customWidth="1"/>
    <col min="5908" max="5908" width="13.28515625" style="193" bestFit="1" customWidth="1"/>
    <col min="5909" max="5909" width="18.7109375" style="193" bestFit="1" customWidth="1"/>
    <col min="5910" max="5911" width="23.7109375" style="193" customWidth="1"/>
    <col min="5912" max="5912" width="12.28515625" style="193" bestFit="1" customWidth="1"/>
    <col min="5913" max="5913" width="15.7109375" style="193" bestFit="1" customWidth="1"/>
    <col min="5914" max="5914" width="20.42578125" style="193" bestFit="1" customWidth="1"/>
    <col min="5915" max="5916" width="20" style="193" bestFit="1" customWidth="1"/>
    <col min="5917" max="6144" width="11.42578125" style="193"/>
    <col min="6145" max="6145" width="10.42578125" style="193" bestFit="1" customWidth="1"/>
    <col min="6146" max="6146" width="18.140625" style="193" bestFit="1" customWidth="1"/>
    <col min="6147" max="6147" width="8.5703125" style="193" bestFit="1" customWidth="1"/>
    <col min="6148" max="6148" width="9.140625" style="193" bestFit="1" customWidth="1"/>
    <col min="6149" max="6149" width="9" style="193" bestFit="1" customWidth="1"/>
    <col min="6150" max="6150" width="29.42578125" style="193" bestFit="1" customWidth="1"/>
    <col min="6151" max="6151" width="64" style="193" bestFit="1" customWidth="1"/>
    <col min="6152" max="6152" width="32" style="193" bestFit="1" customWidth="1"/>
    <col min="6153" max="6153" width="28.28515625" style="193" bestFit="1" customWidth="1"/>
    <col min="6154" max="6154" width="25.140625" style="193" bestFit="1" customWidth="1"/>
    <col min="6155" max="6155" width="16.140625" style="193" bestFit="1" customWidth="1"/>
    <col min="6156" max="6156" width="39" style="193" bestFit="1" customWidth="1"/>
    <col min="6157" max="6157" width="10.140625" style="193" bestFit="1" customWidth="1"/>
    <col min="6158" max="6158" width="45.7109375" style="193" bestFit="1" customWidth="1"/>
    <col min="6159" max="6159" width="23.28515625" style="193" bestFit="1" customWidth="1"/>
    <col min="6160" max="6160" width="5.140625" style="193" bestFit="1" customWidth="1"/>
    <col min="6161" max="6161" width="13.28515625" style="193" bestFit="1" customWidth="1"/>
    <col min="6162" max="6162" width="10.28515625" style="193" bestFit="1" customWidth="1"/>
    <col min="6163" max="6163" width="11.7109375" style="193" bestFit="1" customWidth="1"/>
    <col min="6164" max="6164" width="13.28515625" style="193" bestFit="1" customWidth="1"/>
    <col min="6165" max="6165" width="18.7109375" style="193" bestFit="1" customWidth="1"/>
    <col min="6166" max="6167" width="23.7109375" style="193" customWidth="1"/>
    <col min="6168" max="6168" width="12.28515625" style="193" bestFit="1" customWidth="1"/>
    <col min="6169" max="6169" width="15.7109375" style="193" bestFit="1" customWidth="1"/>
    <col min="6170" max="6170" width="20.42578125" style="193" bestFit="1" customWidth="1"/>
    <col min="6171" max="6172" width="20" style="193" bestFit="1" customWidth="1"/>
    <col min="6173" max="6400" width="11.42578125" style="193"/>
    <col min="6401" max="6401" width="10.42578125" style="193" bestFit="1" customWidth="1"/>
    <col min="6402" max="6402" width="18.140625" style="193" bestFit="1" customWidth="1"/>
    <col min="6403" max="6403" width="8.5703125" style="193" bestFit="1" customWidth="1"/>
    <col min="6404" max="6404" width="9.140625" style="193" bestFit="1" customWidth="1"/>
    <col min="6405" max="6405" width="9" style="193" bestFit="1" customWidth="1"/>
    <col min="6406" max="6406" width="29.42578125" style="193" bestFit="1" customWidth="1"/>
    <col min="6407" max="6407" width="64" style="193" bestFit="1" customWidth="1"/>
    <col min="6408" max="6408" width="32" style="193" bestFit="1" customWidth="1"/>
    <col min="6409" max="6409" width="28.28515625" style="193" bestFit="1" customWidth="1"/>
    <col min="6410" max="6410" width="25.140625" style="193" bestFit="1" customWidth="1"/>
    <col min="6411" max="6411" width="16.140625" style="193" bestFit="1" customWidth="1"/>
    <col min="6412" max="6412" width="39" style="193" bestFit="1" customWidth="1"/>
    <col min="6413" max="6413" width="10.140625" style="193" bestFit="1" customWidth="1"/>
    <col min="6414" max="6414" width="45.7109375" style="193" bestFit="1" customWidth="1"/>
    <col min="6415" max="6415" width="23.28515625" style="193" bestFit="1" customWidth="1"/>
    <col min="6416" max="6416" width="5.140625" style="193" bestFit="1" customWidth="1"/>
    <col min="6417" max="6417" width="13.28515625" style="193" bestFit="1" customWidth="1"/>
    <col min="6418" max="6418" width="10.28515625" style="193" bestFit="1" customWidth="1"/>
    <col min="6419" max="6419" width="11.7109375" style="193" bestFit="1" customWidth="1"/>
    <col min="6420" max="6420" width="13.28515625" style="193" bestFit="1" customWidth="1"/>
    <col min="6421" max="6421" width="18.7109375" style="193" bestFit="1" customWidth="1"/>
    <col min="6422" max="6423" width="23.7109375" style="193" customWidth="1"/>
    <col min="6424" max="6424" width="12.28515625" style="193" bestFit="1" customWidth="1"/>
    <col min="6425" max="6425" width="15.7109375" style="193" bestFit="1" customWidth="1"/>
    <col min="6426" max="6426" width="20.42578125" style="193" bestFit="1" customWidth="1"/>
    <col min="6427" max="6428" width="20" style="193" bestFit="1" customWidth="1"/>
    <col min="6429" max="6656" width="11.42578125" style="193"/>
    <col min="6657" max="6657" width="10.42578125" style="193" bestFit="1" customWidth="1"/>
    <col min="6658" max="6658" width="18.140625" style="193" bestFit="1" customWidth="1"/>
    <col min="6659" max="6659" width="8.5703125" style="193" bestFit="1" customWidth="1"/>
    <col min="6660" max="6660" width="9.140625" style="193" bestFit="1" customWidth="1"/>
    <col min="6661" max="6661" width="9" style="193" bestFit="1" customWidth="1"/>
    <col min="6662" max="6662" width="29.42578125" style="193" bestFit="1" customWidth="1"/>
    <col min="6663" max="6663" width="64" style="193" bestFit="1" customWidth="1"/>
    <col min="6664" max="6664" width="32" style="193" bestFit="1" customWidth="1"/>
    <col min="6665" max="6665" width="28.28515625" style="193" bestFit="1" customWidth="1"/>
    <col min="6666" max="6666" width="25.140625" style="193" bestFit="1" customWidth="1"/>
    <col min="6667" max="6667" width="16.140625" style="193" bestFit="1" customWidth="1"/>
    <col min="6668" max="6668" width="39" style="193" bestFit="1" customWidth="1"/>
    <col min="6669" max="6669" width="10.140625" style="193" bestFit="1" customWidth="1"/>
    <col min="6670" max="6670" width="45.7109375" style="193" bestFit="1" customWidth="1"/>
    <col min="6671" max="6671" width="23.28515625" style="193" bestFit="1" customWidth="1"/>
    <col min="6672" max="6672" width="5.140625" style="193" bestFit="1" customWidth="1"/>
    <col min="6673" max="6673" width="13.28515625" style="193" bestFit="1" customWidth="1"/>
    <col min="6674" max="6674" width="10.28515625" style="193" bestFit="1" customWidth="1"/>
    <col min="6675" max="6675" width="11.7109375" style="193" bestFit="1" customWidth="1"/>
    <col min="6676" max="6676" width="13.28515625" style="193" bestFit="1" customWidth="1"/>
    <col min="6677" max="6677" width="18.7109375" style="193" bestFit="1" customWidth="1"/>
    <col min="6678" max="6679" width="23.7109375" style="193" customWidth="1"/>
    <col min="6680" max="6680" width="12.28515625" style="193" bestFit="1" customWidth="1"/>
    <col min="6681" max="6681" width="15.7109375" style="193" bestFit="1" customWidth="1"/>
    <col min="6682" max="6682" width="20.42578125" style="193" bestFit="1" customWidth="1"/>
    <col min="6683" max="6684" width="20" style="193" bestFit="1" customWidth="1"/>
    <col min="6685" max="6912" width="11.42578125" style="193"/>
    <col min="6913" max="6913" width="10.42578125" style="193" bestFit="1" customWidth="1"/>
    <col min="6914" max="6914" width="18.140625" style="193" bestFit="1" customWidth="1"/>
    <col min="6915" max="6915" width="8.5703125" style="193" bestFit="1" customWidth="1"/>
    <col min="6916" max="6916" width="9.140625" style="193" bestFit="1" customWidth="1"/>
    <col min="6917" max="6917" width="9" style="193" bestFit="1" customWidth="1"/>
    <col min="6918" max="6918" width="29.42578125" style="193" bestFit="1" customWidth="1"/>
    <col min="6919" max="6919" width="64" style="193" bestFit="1" customWidth="1"/>
    <col min="6920" max="6920" width="32" style="193" bestFit="1" customWidth="1"/>
    <col min="6921" max="6921" width="28.28515625" style="193" bestFit="1" customWidth="1"/>
    <col min="6922" max="6922" width="25.140625" style="193" bestFit="1" customWidth="1"/>
    <col min="6923" max="6923" width="16.140625" style="193" bestFit="1" customWidth="1"/>
    <col min="6924" max="6924" width="39" style="193" bestFit="1" customWidth="1"/>
    <col min="6925" max="6925" width="10.140625" style="193" bestFit="1" customWidth="1"/>
    <col min="6926" max="6926" width="45.7109375" style="193" bestFit="1" customWidth="1"/>
    <col min="6927" max="6927" width="23.28515625" style="193" bestFit="1" customWidth="1"/>
    <col min="6928" max="6928" width="5.140625" style="193" bestFit="1" customWidth="1"/>
    <col min="6929" max="6929" width="13.28515625" style="193" bestFit="1" customWidth="1"/>
    <col min="6930" max="6930" width="10.28515625" style="193" bestFit="1" customWidth="1"/>
    <col min="6931" max="6931" width="11.7109375" style="193" bestFit="1" customWidth="1"/>
    <col min="6932" max="6932" width="13.28515625" style="193" bestFit="1" customWidth="1"/>
    <col min="6933" max="6933" width="18.7109375" style="193" bestFit="1" customWidth="1"/>
    <col min="6934" max="6935" width="23.7109375" style="193" customWidth="1"/>
    <col min="6936" max="6936" width="12.28515625" style="193" bestFit="1" customWidth="1"/>
    <col min="6937" max="6937" width="15.7109375" style="193" bestFit="1" customWidth="1"/>
    <col min="6938" max="6938" width="20.42578125" style="193" bestFit="1" customWidth="1"/>
    <col min="6939" max="6940" width="20" style="193" bestFit="1" customWidth="1"/>
    <col min="6941" max="7168" width="11.42578125" style="193"/>
    <col min="7169" max="7169" width="10.42578125" style="193" bestFit="1" customWidth="1"/>
    <col min="7170" max="7170" width="18.140625" style="193" bestFit="1" customWidth="1"/>
    <col min="7171" max="7171" width="8.5703125" style="193" bestFit="1" customWidth="1"/>
    <col min="7172" max="7172" width="9.140625" style="193" bestFit="1" customWidth="1"/>
    <col min="7173" max="7173" width="9" style="193" bestFit="1" customWidth="1"/>
    <col min="7174" max="7174" width="29.42578125" style="193" bestFit="1" customWidth="1"/>
    <col min="7175" max="7175" width="64" style="193" bestFit="1" customWidth="1"/>
    <col min="7176" max="7176" width="32" style="193" bestFit="1" customWidth="1"/>
    <col min="7177" max="7177" width="28.28515625" style="193" bestFit="1" customWidth="1"/>
    <col min="7178" max="7178" width="25.140625" style="193" bestFit="1" customWidth="1"/>
    <col min="7179" max="7179" width="16.140625" style="193" bestFit="1" customWidth="1"/>
    <col min="7180" max="7180" width="39" style="193" bestFit="1" customWidth="1"/>
    <col min="7181" max="7181" width="10.140625" style="193" bestFit="1" customWidth="1"/>
    <col min="7182" max="7182" width="45.7109375" style="193" bestFit="1" customWidth="1"/>
    <col min="7183" max="7183" width="23.28515625" style="193" bestFit="1" customWidth="1"/>
    <col min="7184" max="7184" width="5.140625" style="193" bestFit="1" customWidth="1"/>
    <col min="7185" max="7185" width="13.28515625" style="193" bestFit="1" customWidth="1"/>
    <col min="7186" max="7186" width="10.28515625" style="193" bestFit="1" customWidth="1"/>
    <col min="7187" max="7187" width="11.7109375" style="193" bestFit="1" customWidth="1"/>
    <col min="7188" max="7188" width="13.28515625" style="193" bestFit="1" customWidth="1"/>
    <col min="7189" max="7189" width="18.7109375" style="193" bestFit="1" customWidth="1"/>
    <col min="7190" max="7191" width="23.7109375" style="193" customWidth="1"/>
    <col min="7192" max="7192" width="12.28515625" style="193" bestFit="1" customWidth="1"/>
    <col min="7193" max="7193" width="15.7109375" style="193" bestFit="1" customWidth="1"/>
    <col min="7194" max="7194" width="20.42578125" style="193" bestFit="1" customWidth="1"/>
    <col min="7195" max="7196" width="20" style="193" bestFit="1" customWidth="1"/>
    <col min="7197" max="7424" width="11.42578125" style="193"/>
    <col min="7425" max="7425" width="10.42578125" style="193" bestFit="1" customWidth="1"/>
    <col min="7426" max="7426" width="18.140625" style="193" bestFit="1" customWidth="1"/>
    <col min="7427" max="7427" width="8.5703125" style="193" bestFit="1" customWidth="1"/>
    <col min="7428" max="7428" width="9.140625" style="193" bestFit="1" customWidth="1"/>
    <col min="7429" max="7429" width="9" style="193" bestFit="1" customWidth="1"/>
    <col min="7430" max="7430" width="29.42578125" style="193" bestFit="1" customWidth="1"/>
    <col min="7431" max="7431" width="64" style="193" bestFit="1" customWidth="1"/>
    <col min="7432" max="7432" width="32" style="193" bestFit="1" customWidth="1"/>
    <col min="7433" max="7433" width="28.28515625" style="193" bestFit="1" customWidth="1"/>
    <col min="7434" max="7434" width="25.140625" style="193" bestFit="1" customWidth="1"/>
    <col min="7435" max="7435" width="16.140625" style="193" bestFit="1" customWidth="1"/>
    <col min="7436" max="7436" width="39" style="193" bestFit="1" customWidth="1"/>
    <col min="7437" max="7437" width="10.140625" style="193" bestFit="1" customWidth="1"/>
    <col min="7438" max="7438" width="45.7109375" style="193" bestFit="1" customWidth="1"/>
    <col min="7439" max="7439" width="23.28515625" style="193" bestFit="1" customWidth="1"/>
    <col min="7440" max="7440" width="5.140625" style="193" bestFit="1" customWidth="1"/>
    <col min="7441" max="7441" width="13.28515625" style="193" bestFit="1" customWidth="1"/>
    <col min="7442" max="7442" width="10.28515625" style="193" bestFit="1" customWidth="1"/>
    <col min="7443" max="7443" width="11.7109375" style="193" bestFit="1" customWidth="1"/>
    <col min="7444" max="7444" width="13.28515625" style="193" bestFit="1" customWidth="1"/>
    <col min="7445" max="7445" width="18.7109375" style="193" bestFit="1" customWidth="1"/>
    <col min="7446" max="7447" width="23.7109375" style="193" customWidth="1"/>
    <col min="7448" max="7448" width="12.28515625" style="193" bestFit="1" customWidth="1"/>
    <col min="7449" max="7449" width="15.7109375" style="193" bestFit="1" customWidth="1"/>
    <col min="7450" max="7450" width="20.42578125" style="193" bestFit="1" customWidth="1"/>
    <col min="7451" max="7452" width="20" style="193" bestFit="1" customWidth="1"/>
    <col min="7453" max="7680" width="11.42578125" style="193"/>
    <col min="7681" max="7681" width="10.42578125" style="193" bestFit="1" customWidth="1"/>
    <col min="7682" max="7682" width="18.140625" style="193" bestFit="1" customWidth="1"/>
    <col min="7683" max="7683" width="8.5703125" style="193" bestFit="1" customWidth="1"/>
    <col min="7684" max="7684" width="9.140625" style="193" bestFit="1" customWidth="1"/>
    <col min="7685" max="7685" width="9" style="193" bestFit="1" customWidth="1"/>
    <col min="7686" max="7686" width="29.42578125" style="193" bestFit="1" customWidth="1"/>
    <col min="7687" max="7687" width="64" style="193" bestFit="1" customWidth="1"/>
    <col min="7688" max="7688" width="32" style="193" bestFit="1" customWidth="1"/>
    <col min="7689" max="7689" width="28.28515625" style="193" bestFit="1" customWidth="1"/>
    <col min="7690" max="7690" width="25.140625" style="193" bestFit="1" customWidth="1"/>
    <col min="7691" max="7691" width="16.140625" style="193" bestFit="1" customWidth="1"/>
    <col min="7692" max="7692" width="39" style="193" bestFit="1" customWidth="1"/>
    <col min="7693" max="7693" width="10.140625" style="193" bestFit="1" customWidth="1"/>
    <col min="7694" max="7694" width="45.7109375" style="193" bestFit="1" customWidth="1"/>
    <col min="7695" max="7695" width="23.28515625" style="193" bestFit="1" customWidth="1"/>
    <col min="7696" max="7696" width="5.140625" style="193" bestFit="1" customWidth="1"/>
    <col min="7697" max="7697" width="13.28515625" style="193" bestFit="1" customWidth="1"/>
    <col min="7698" max="7698" width="10.28515625" style="193" bestFit="1" customWidth="1"/>
    <col min="7699" max="7699" width="11.7109375" style="193" bestFit="1" customWidth="1"/>
    <col min="7700" max="7700" width="13.28515625" style="193" bestFit="1" customWidth="1"/>
    <col min="7701" max="7701" width="18.7109375" style="193" bestFit="1" customWidth="1"/>
    <col min="7702" max="7703" width="23.7109375" style="193" customWidth="1"/>
    <col min="7704" max="7704" width="12.28515625" style="193" bestFit="1" customWidth="1"/>
    <col min="7705" max="7705" width="15.7109375" style="193" bestFit="1" customWidth="1"/>
    <col min="7706" max="7706" width="20.42578125" style="193" bestFit="1" customWidth="1"/>
    <col min="7707" max="7708" width="20" style="193" bestFit="1" customWidth="1"/>
    <col min="7709" max="7936" width="11.42578125" style="193"/>
    <col min="7937" max="7937" width="10.42578125" style="193" bestFit="1" customWidth="1"/>
    <col min="7938" max="7938" width="18.140625" style="193" bestFit="1" customWidth="1"/>
    <col min="7939" max="7939" width="8.5703125" style="193" bestFit="1" customWidth="1"/>
    <col min="7940" max="7940" width="9.140625" style="193" bestFit="1" customWidth="1"/>
    <col min="7941" max="7941" width="9" style="193" bestFit="1" customWidth="1"/>
    <col min="7942" max="7942" width="29.42578125" style="193" bestFit="1" customWidth="1"/>
    <col min="7943" max="7943" width="64" style="193" bestFit="1" customWidth="1"/>
    <col min="7944" max="7944" width="32" style="193" bestFit="1" customWidth="1"/>
    <col min="7945" max="7945" width="28.28515625" style="193" bestFit="1" customWidth="1"/>
    <col min="7946" max="7946" width="25.140625" style="193" bestFit="1" customWidth="1"/>
    <col min="7947" max="7947" width="16.140625" style="193" bestFit="1" customWidth="1"/>
    <col min="7948" max="7948" width="39" style="193" bestFit="1" customWidth="1"/>
    <col min="7949" max="7949" width="10.140625" style="193" bestFit="1" customWidth="1"/>
    <col min="7950" max="7950" width="45.7109375" style="193" bestFit="1" customWidth="1"/>
    <col min="7951" max="7951" width="23.28515625" style="193" bestFit="1" customWidth="1"/>
    <col min="7952" max="7952" width="5.140625" style="193" bestFit="1" customWidth="1"/>
    <col min="7953" max="7953" width="13.28515625" style="193" bestFit="1" customWidth="1"/>
    <col min="7954" max="7954" width="10.28515625" style="193" bestFit="1" customWidth="1"/>
    <col min="7955" max="7955" width="11.7109375" style="193" bestFit="1" customWidth="1"/>
    <col min="7956" max="7956" width="13.28515625" style="193" bestFit="1" customWidth="1"/>
    <col min="7957" max="7957" width="18.7109375" style="193" bestFit="1" customWidth="1"/>
    <col min="7958" max="7959" width="23.7109375" style="193" customWidth="1"/>
    <col min="7960" max="7960" width="12.28515625" style="193" bestFit="1" customWidth="1"/>
    <col min="7961" max="7961" width="15.7109375" style="193" bestFit="1" customWidth="1"/>
    <col min="7962" max="7962" width="20.42578125" style="193" bestFit="1" customWidth="1"/>
    <col min="7963" max="7964" width="20" style="193" bestFit="1" customWidth="1"/>
    <col min="7965" max="8192" width="11.42578125" style="193"/>
    <col min="8193" max="8193" width="10.42578125" style="193" bestFit="1" customWidth="1"/>
    <col min="8194" max="8194" width="18.140625" style="193" bestFit="1" customWidth="1"/>
    <col min="8195" max="8195" width="8.5703125" style="193" bestFit="1" customWidth="1"/>
    <col min="8196" max="8196" width="9.140625" style="193" bestFit="1" customWidth="1"/>
    <col min="8197" max="8197" width="9" style="193" bestFit="1" customWidth="1"/>
    <col min="8198" max="8198" width="29.42578125" style="193" bestFit="1" customWidth="1"/>
    <col min="8199" max="8199" width="64" style="193" bestFit="1" customWidth="1"/>
    <col min="8200" max="8200" width="32" style="193" bestFit="1" customWidth="1"/>
    <col min="8201" max="8201" width="28.28515625" style="193" bestFit="1" customWidth="1"/>
    <col min="8202" max="8202" width="25.140625" style="193" bestFit="1" customWidth="1"/>
    <col min="8203" max="8203" width="16.140625" style="193" bestFit="1" customWidth="1"/>
    <col min="8204" max="8204" width="39" style="193" bestFit="1" customWidth="1"/>
    <col min="8205" max="8205" width="10.140625" style="193" bestFit="1" customWidth="1"/>
    <col min="8206" max="8206" width="45.7109375" style="193" bestFit="1" customWidth="1"/>
    <col min="8207" max="8207" width="23.28515625" style="193" bestFit="1" customWidth="1"/>
    <col min="8208" max="8208" width="5.140625" style="193" bestFit="1" customWidth="1"/>
    <col min="8209" max="8209" width="13.28515625" style="193" bestFit="1" customWidth="1"/>
    <col min="8210" max="8210" width="10.28515625" style="193" bestFit="1" customWidth="1"/>
    <col min="8211" max="8211" width="11.7109375" style="193" bestFit="1" customWidth="1"/>
    <col min="8212" max="8212" width="13.28515625" style="193" bestFit="1" customWidth="1"/>
    <col min="8213" max="8213" width="18.7109375" style="193" bestFit="1" customWidth="1"/>
    <col min="8214" max="8215" width="23.7109375" style="193" customWidth="1"/>
    <col min="8216" max="8216" width="12.28515625" style="193" bestFit="1" customWidth="1"/>
    <col min="8217" max="8217" width="15.7109375" style="193" bestFit="1" customWidth="1"/>
    <col min="8218" max="8218" width="20.42578125" style="193" bestFit="1" customWidth="1"/>
    <col min="8219" max="8220" width="20" style="193" bestFit="1" customWidth="1"/>
    <col min="8221" max="8448" width="11.42578125" style="193"/>
    <col min="8449" max="8449" width="10.42578125" style="193" bestFit="1" customWidth="1"/>
    <col min="8450" max="8450" width="18.140625" style="193" bestFit="1" customWidth="1"/>
    <col min="8451" max="8451" width="8.5703125" style="193" bestFit="1" customWidth="1"/>
    <col min="8452" max="8452" width="9.140625" style="193" bestFit="1" customWidth="1"/>
    <col min="8453" max="8453" width="9" style="193" bestFit="1" customWidth="1"/>
    <col min="8454" max="8454" width="29.42578125" style="193" bestFit="1" customWidth="1"/>
    <col min="8455" max="8455" width="64" style="193" bestFit="1" customWidth="1"/>
    <col min="8456" max="8456" width="32" style="193" bestFit="1" customWidth="1"/>
    <col min="8457" max="8457" width="28.28515625" style="193" bestFit="1" customWidth="1"/>
    <col min="8458" max="8458" width="25.140625" style="193" bestFit="1" customWidth="1"/>
    <col min="8459" max="8459" width="16.140625" style="193" bestFit="1" customWidth="1"/>
    <col min="8460" max="8460" width="39" style="193" bestFit="1" customWidth="1"/>
    <col min="8461" max="8461" width="10.140625" style="193" bestFit="1" customWidth="1"/>
    <col min="8462" max="8462" width="45.7109375" style="193" bestFit="1" customWidth="1"/>
    <col min="8463" max="8463" width="23.28515625" style="193" bestFit="1" customWidth="1"/>
    <col min="8464" max="8464" width="5.140625" style="193" bestFit="1" customWidth="1"/>
    <col min="8465" max="8465" width="13.28515625" style="193" bestFit="1" customWidth="1"/>
    <col min="8466" max="8466" width="10.28515625" style="193" bestFit="1" customWidth="1"/>
    <col min="8467" max="8467" width="11.7109375" style="193" bestFit="1" customWidth="1"/>
    <col min="8468" max="8468" width="13.28515625" style="193" bestFit="1" customWidth="1"/>
    <col min="8469" max="8469" width="18.7109375" style="193" bestFit="1" customWidth="1"/>
    <col min="8470" max="8471" width="23.7109375" style="193" customWidth="1"/>
    <col min="8472" max="8472" width="12.28515625" style="193" bestFit="1" customWidth="1"/>
    <col min="8473" max="8473" width="15.7109375" style="193" bestFit="1" customWidth="1"/>
    <col min="8474" max="8474" width="20.42578125" style="193" bestFit="1" customWidth="1"/>
    <col min="8475" max="8476" width="20" style="193" bestFit="1" customWidth="1"/>
    <col min="8477" max="8704" width="11.42578125" style="193"/>
    <col min="8705" max="8705" width="10.42578125" style="193" bestFit="1" customWidth="1"/>
    <col min="8706" max="8706" width="18.140625" style="193" bestFit="1" customWidth="1"/>
    <col min="8707" max="8707" width="8.5703125" style="193" bestFit="1" customWidth="1"/>
    <col min="8708" max="8708" width="9.140625" style="193" bestFit="1" customWidth="1"/>
    <col min="8709" max="8709" width="9" style="193" bestFit="1" customWidth="1"/>
    <col min="8710" max="8710" width="29.42578125" style="193" bestFit="1" customWidth="1"/>
    <col min="8711" max="8711" width="64" style="193" bestFit="1" customWidth="1"/>
    <col min="8712" max="8712" width="32" style="193" bestFit="1" customWidth="1"/>
    <col min="8713" max="8713" width="28.28515625" style="193" bestFit="1" customWidth="1"/>
    <col min="8714" max="8714" width="25.140625" style="193" bestFit="1" customWidth="1"/>
    <col min="8715" max="8715" width="16.140625" style="193" bestFit="1" customWidth="1"/>
    <col min="8716" max="8716" width="39" style="193" bestFit="1" customWidth="1"/>
    <col min="8717" max="8717" width="10.140625" style="193" bestFit="1" customWidth="1"/>
    <col min="8718" max="8718" width="45.7109375" style="193" bestFit="1" customWidth="1"/>
    <col min="8719" max="8719" width="23.28515625" style="193" bestFit="1" customWidth="1"/>
    <col min="8720" max="8720" width="5.140625" style="193" bestFit="1" customWidth="1"/>
    <col min="8721" max="8721" width="13.28515625" style="193" bestFit="1" customWidth="1"/>
    <col min="8722" max="8722" width="10.28515625" style="193" bestFit="1" customWidth="1"/>
    <col min="8723" max="8723" width="11.7109375" style="193" bestFit="1" customWidth="1"/>
    <col min="8724" max="8724" width="13.28515625" style="193" bestFit="1" customWidth="1"/>
    <col min="8725" max="8725" width="18.7109375" style="193" bestFit="1" customWidth="1"/>
    <col min="8726" max="8727" width="23.7109375" style="193" customWidth="1"/>
    <col min="8728" max="8728" width="12.28515625" style="193" bestFit="1" customWidth="1"/>
    <col min="8729" max="8729" width="15.7109375" style="193" bestFit="1" customWidth="1"/>
    <col min="8730" max="8730" width="20.42578125" style="193" bestFit="1" customWidth="1"/>
    <col min="8731" max="8732" width="20" style="193" bestFit="1" customWidth="1"/>
    <col min="8733" max="8960" width="11.42578125" style="193"/>
    <col min="8961" max="8961" width="10.42578125" style="193" bestFit="1" customWidth="1"/>
    <col min="8962" max="8962" width="18.140625" style="193" bestFit="1" customWidth="1"/>
    <col min="8963" max="8963" width="8.5703125" style="193" bestFit="1" customWidth="1"/>
    <col min="8964" max="8964" width="9.140625" style="193" bestFit="1" customWidth="1"/>
    <col min="8965" max="8965" width="9" style="193" bestFit="1" customWidth="1"/>
    <col min="8966" max="8966" width="29.42578125" style="193" bestFit="1" customWidth="1"/>
    <col min="8967" max="8967" width="64" style="193" bestFit="1" customWidth="1"/>
    <col min="8968" max="8968" width="32" style="193" bestFit="1" customWidth="1"/>
    <col min="8969" max="8969" width="28.28515625" style="193" bestFit="1" customWidth="1"/>
    <col min="8970" max="8970" width="25.140625" style="193" bestFit="1" customWidth="1"/>
    <col min="8971" max="8971" width="16.140625" style="193" bestFit="1" customWidth="1"/>
    <col min="8972" max="8972" width="39" style="193" bestFit="1" customWidth="1"/>
    <col min="8973" max="8973" width="10.140625" style="193" bestFit="1" customWidth="1"/>
    <col min="8974" max="8974" width="45.7109375" style="193" bestFit="1" customWidth="1"/>
    <col min="8975" max="8975" width="23.28515625" style="193" bestFit="1" customWidth="1"/>
    <col min="8976" max="8976" width="5.140625" style="193" bestFit="1" customWidth="1"/>
    <col min="8977" max="8977" width="13.28515625" style="193" bestFit="1" customWidth="1"/>
    <col min="8978" max="8978" width="10.28515625" style="193" bestFit="1" customWidth="1"/>
    <col min="8979" max="8979" width="11.7109375" style="193" bestFit="1" customWidth="1"/>
    <col min="8980" max="8980" width="13.28515625" style="193" bestFit="1" customWidth="1"/>
    <col min="8981" max="8981" width="18.7109375" style="193" bestFit="1" customWidth="1"/>
    <col min="8982" max="8983" width="23.7109375" style="193" customWidth="1"/>
    <col min="8984" max="8984" width="12.28515625" style="193" bestFit="1" customWidth="1"/>
    <col min="8985" max="8985" width="15.7109375" style="193" bestFit="1" customWidth="1"/>
    <col min="8986" max="8986" width="20.42578125" style="193" bestFit="1" customWidth="1"/>
    <col min="8987" max="8988" width="20" style="193" bestFit="1" customWidth="1"/>
    <col min="8989" max="9216" width="11.42578125" style="193"/>
    <col min="9217" max="9217" width="10.42578125" style="193" bestFit="1" customWidth="1"/>
    <col min="9218" max="9218" width="18.140625" style="193" bestFit="1" customWidth="1"/>
    <col min="9219" max="9219" width="8.5703125" style="193" bestFit="1" customWidth="1"/>
    <col min="9220" max="9220" width="9.140625" style="193" bestFit="1" customWidth="1"/>
    <col min="9221" max="9221" width="9" style="193" bestFit="1" customWidth="1"/>
    <col min="9222" max="9222" width="29.42578125" style="193" bestFit="1" customWidth="1"/>
    <col min="9223" max="9223" width="64" style="193" bestFit="1" customWidth="1"/>
    <col min="9224" max="9224" width="32" style="193" bestFit="1" customWidth="1"/>
    <col min="9225" max="9225" width="28.28515625" style="193" bestFit="1" customWidth="1"/>
    <col min="9226" max="9226" width="25.140625" style="193" bestFit="1" customWidth="1"/>
    <col min="9227" max="9227" width="16.140625" style="193" bestFit="1" customWidth="1"/>
    <col min="9228" max="9228" width="39" style="193" bestFit="1" customWidth="1"/>
    <col min="9229" max="9229" width="10.140625" style="193" bestFit="1" customWidth="1"/>
    <col min="9230" max="9230" width="45.7109375" style="193" bestFit="1" customWidth="1"/>
    <col min="9231" max="9231" width="23.28515625" style="193" bestFit="1" customWidth="1"/>
    <col min="9232" max="9232" width="5.140625" style="193" bestFit="1" customWidth="1"/>
    <col min="9233" max="9233" width="13.28515625" style="193" bestFit="1" customWidth="1"/>
    <col min="9234" max="9234" width="10.28515625" style="193" bestFit="1" customWidth="1"/>
    <col min="9235" max="9235" width="11.7109375" style="193" bestFit="1" customWidth="1"/>
    <col min="9236" max="9236" width="13.28515625" style="193" bestFit="1" customWidth="1"/>
    <col min="9237" max="9237" width="18.7109375" style="193" bestFit="1" customWidth="1"/>
    <col min="9238" max="9239" width="23.7109375" style="193" customWidth="1"/>
    <col min="9240" max="9240" width="12.28515625" style="193" bestFit="1" customWidth="1"/>
    <col min="9241" max="9241" width="15.7109375" style="193" bestFit="1" customWidth="1"/>
    <col min="9242" max="9242" width="20.42578125" style="193" bestFit="1" customWidth="1"/>
    <col min="9243" max="9244" width="20" style="193" bestFit="1" customWidth="1"/>
    <col min="9245" max="9472" width="11.42578125" style="193"/>
    <col min="9473" max="9473" width="10.42578125" style="193" bestFit="1" customWidth="1"/>
    <col min="9474" max="9474" width="18.140625" style="193" bestFit="1" customWidth="1"/>
    <col min="9475" max="9475" width="8.5703125" style="193" bestFit="1" customWidth="1"/>
    <col min="9476" max="9476" width="9.140625" style="193" bestFit="1" customWidth="1"/>
    <col min="9477" max="9477" width="9" style="193" bestFit="1" customWidth="1"/>
    <col min="9478" max="9478" width="29.42578125" style="193" bestFit="1" customWidth="1"/>
    <col min="9479" max="9479" width="64" style="193" bestFit="1" customWidth="1"/>
    <col min="9480" max="9480" width="32" style="193" bestFit="1" customWidth="1"/>
    <col min="9481" max="9481" width="28.28515625" style="193" bestFit="1" customWidth="1"/>
    <col min="9482" max="9482" width="25.140625" style="193" bestFit="1" customWidth="1"/>
    <col min="9483" max="9483" width="16.140625" style="193" bestFit="1" customWidth="1"/>
    <col min="9484" max="9484" width="39" style="193" bestFit="1" customWidth="1"/>
    <col min="9485" max="9485" width="10.140625" style="193" bestFit="1" customWidth="1"/>
    <col min="9486" max="9486" width="45.7109375" style="193" bestFit="1" customWidth="1"/>
    <col min="9487" max="9487" width="23.28515625" style="193" bestFit="1" customWidth="1"/>
    <col min="9488" max="9488" width="5.140625" style="193" bestFit="1" customWidth="1"/>
    <col min="9489" max="9489" width="13.28515625" style="193" bestFit="1" customWidth="1"/>
    <col min="9490" max="9490" width="10.28515625" style="193" bestFit="1" customWidth="1"/>
    <col min="9491" max="9491" width="11.7109375" style="193" bestFit="1" customWidth="1"/>
    <col min="9492" max="9492" width="13.28515625" style="193" bestFit="1" customWidth="1"/>
    <col min="9493" max="9493" width="18.7109375" style="193" bestFit="1" customWidth="1"/>
    <col min="9494" max="9495" width="23.7109375" style="193" customWidth="1"/>
    <col min="9496" max="9496" width="12.28515625" style="193" bestFit="1" customWidth="1"/>
    <col min="9497" max="9497" width="15.7109375" style="193" bestFit="1" customWidth="1"/>
    <col min="9498" max="9498" width="20.42578125" style="193" bestFit="1" customWidth="1"/>
    <col min="9499" max="9500" width="20" style="193" bestFit="1" customWidth="1"/>
    <col min="9501" max="9728" width="11.42578125" style="193"/>
    <col min="9729" max="9729" width="10.42578125" style="193" bestFit="1" customWidth="1"/>
    <col min="9730" max="9730" width="18.140625" style="193" bestFit="1" customWidth="1"/>
    <col min="9731" max="9731" width="8.5703125" style="193" bestFit="1" customWidth="1"/>
    <col min="9732" max="9732" width="9.140625" style="193" bestFit="1" customWidth="1"/>
    <col min="9733" max="9733" width="9" style="193" bestFit="1" customWidth="1"/>
    <col min="9734" max="9734" width="29.42578125" style="193" bestFit="1" customWidth="1"/>
    <col min="9735" max="9735" width="64" style="193" bestFit="1" customWidth="1"/>
    <col min="9736" max="9736" width="32" style="193" bestFit="1" customWidth="1"/>
    <col min="9737" max="9737" width="28.28515625" style="193" bestFit="1" customWidth="1"/>
    <col min="9738" max="9738" width="25.140625" style="193" bestFit="1" customWidth="1"/>
    <col min="9739" max="9739" width="16.140625" style="193" bestFit="1" customWidth="1"/>
    <col min="9740" max="9740" width="39" style="193" bestFit="1" customWidth="1"/>
    <col min="9741" max="9741" width="10.140625" style="193" bestFit="1" customWidth="1"/>
    <col min="9742" max="9742" width="45.7109375" style="193" bestFit="1" customWidth="1"/>
    <col min="9743" max="9743" width="23.28515625" style="193" bestFit="1" customWidth="1"/>
    <col min="9744" max="9744" width="5.140625" style="193" bestFit="1" customWidth="1"/>
    <col min="9745" max="9745" width="13.28515625" style="193" bestFit="1" customWidth="1"/>
    <col min="9746" max="9746" width="10.28515625" style="193" bestFit="1" customWidth="1"/>
    <col min="9747" max="9747" width="11.7109375" style="193" bestFit="1" customWidth="1"/>
    <col min="9748" max="9748" width="13.28515625" style="193" bestFit="1" customWidth="1"/>
    <col min="9749" max="9749" width="18.7109375" style="193" bestFit="1" customWidth="1"/>
    <col min="9750" max="9751" width="23.7109375" style="193" customWidth="1"/>
    <col min="9752" max="9752" width="12.28515625" style="193" bestFit="1" customWidth="1"/>
    <col min="9753" max="9753" width="15.7109375" style="193" bestFit="1" customWidth="1"/>
    <col min="9754" max="9754" width="20.42578125" style="193" bestFit="1" customWidth="1"/>
    <col min="9755" max="9756" width="20" style="193" bestFit="1" customWidth="1"/>
    <col min="9757" max="9984" width="11.42578125" style="193"/>
    <col min="9985" max="9985" width="10.42578125" style="193" bestFit="1" customWidth="1"/>
    <col min="9986" max="9986" width="18.140625" style="193" bestFit="1" customWidth="1"/>
    <col min="9987" max="9987" width="8.5703125" style="193" bestFit="1" customWidth="1"/>
    <col min="9988" max="9988" width="9.140625" style="193" bestFit="1" customWidth="1"/>
    <col min="9989" max="9989" width="9" style="193" bestFit="1" customWidth="1"/>
    <col min="9990" max="9990" width="29.42578125" style="193" bestFit="1" customWidth="1"/>
    <col min="9991" max="9991" width="64" style="193" bestFit="1" customWidth="1"/>
    <col min="9992" max="9992" width="32" style="193" bestFit="1" customWidth="1"/>
    <col min="9993" max="9993" width="28.28515625" style="193" bestFit="1" customWidth="1"/>
    <col min="9994" max="9994" width="25.140625" style="193" bestFit="1" customWidth="1"/>
    <col min="9995" max="9995" width="16.140625" style="193" bestFit="1" customWidth="1"/>
    <col min="9996" max="9996" width="39" style="193" bestFit="1" customWidth="1"/>
    <col min="9997" max="9997" width="10.140625" style="193" bestFit="1" customWidth="1"/>
    <col min="9998" max="9998" width="45.7109375" style="193" bestFit="1" customWidth="1"/>
    <col min="9999" max="9999" width="23.28515625" style="193" bestFit="1" customWidth="1"/>
    <col min="10000" max="10000" width="5.140625" style="193" bestFit="1" customWidth="1"/>
    <col min="10001" max="10001" width="13.28515625" style="193" bestFit="1" customWidth="1"/>
    <col min="10002" max="10002" width="10.28515625" style="193" bestFit="1" customWidth="1"/>
    <col min="10003" max="10003" width="11.7109375" style="193" bestFit="1" customWidth="1"/>
    <col min="10004" max="10004" width="13.28515625" style="193" bestFit="1" customWidth="1"/>
    <col min="10005" max="10005" width="18.7109375" style="193" bestFit="1" customWidth="1"/>
    <col min="10006" max="10007" width="23.7109375" style="193" customWidth="1"/>
    <col min="10008" max="10008" width="12.28515625" style="193" bestFit="1" customWidth="1"/>
    <col min="10009" max="10009" width="15.7109375" style="193" bestFit="1" customWidth="1"/>
    <col min="10010" max="10010" width="20.42578125" style="193" bestFit="1" customWidth="1"/>
    <col min="10011" max="10012" width="20" style="193" bestFit="1" customWidth="1"/>
    <col min="10013" max="10240" width="11.42578125" style="193"/>
    <col min="10241" max="10241" width="10.42578125" style="193" bestFit="1" customWidth="1"/>
    <col min="10242" max="10242" width="18.140625" style="193" bestFit="1" customWidth="1"/>
    <col min="10243" max="10243" width="8.5703125" style="193" bestFit="1" customWidth="1"/>
    <col min="10244" max="10244" width="9.140625" style="193" bestFit="1" customWidth="1"/>
    <col min="10245" max="10245" width="9" style="193" bestFit="1" customWidth="1"/>
    <col min="10246" max="10246" width="29.42578125" style="193" bestFit="1" customWidth="1"/>
    <col min="10247" max="10247" width="64" style="193" bestFit="1" customWidth="1"/>
    <col min="10248" max="10248" width="32" style="193" bestFit="1" customWidth="1"/>
    <col min="10249" max="10249" width="28.28515625" style="193" bestFit="1" customWidth="1"/>
    <col min="10250" max="10250" width="25.140625" style="193" bestFit="1" customWidth="1"/>
    <col min="10251" max="10251" width="16.140625" style="193" bestFit="1" customWidth="1"/>
    <col min="10252" max="10252" width="39" style="193" bestFit="1" customWidth="1"/>
    <col min="10253" max="10253" width="10.140625" style="193" bestFit="1" customWidth="1"/>
    <col min="10254" max="10254" width="45.7109375" style="193" bestFit="1" customWidth="1"/>
    <col min="10255" max="10255" width="23.28515625" style="193" bestFit="1" customWidth="1"/>
    <col min="10256" max="10256" width="5.140625" style="193" bestFit="1" customWidth="1"/>
    <col min="10257" max="10257" width="13.28515625" style="193" bestFit="1" customWidth="1"/>
    <col min="10258" max="10258" width="10.28515625" style="193" bestFit="1" customWidth="1"/>
    <col min="10259" max="10259" width="11.7109375" style="193" bestFit="1" customWidth="1"/>
    <col min="10260" max="10260" width="13.28515625" style="193" bestFit="1" customWidth="1"/>
    <col min="10261" max="10261" width="18.7109375" style="193" bestFit="1" customWidth="1"/>
    <col min="10262" max="10263" width="23.7109375" style="193" customWidth="1"/>
    <col min="10264" max="10264" width="12.28515625" style="193" bestFit="1" customWidth="1"/>
    <col min="10265" max="10265" width="15.7109375" style="193" bestFit="1" customWidth="1"/>
    <col min="10266" max="10266" width="20.42578125" style="193" bestFit="1" customWidth="1"/>
    <col min="10267" max="10268" width="20" style="193" bestFit="1" customWidth="1"/>
    <col min="10269" max="10496" width="11.42578125" style="193"/>
    <col min="10497" max="10497" width="10.42578125" style="193" bestFit="1" customWidth="1"/>
    <col min="10498" max="10498" width="18.140625" style="193" bestFit="1" customWidth="1"/>
    <col min="10499" max="10499" width="8.5703125" style="193" bestFit="1" customWidth="1"/>
    <col min="10500" max="10500" width="9.140625" style="193" bestFit="1" customWidth="1"/>
    <col min="10501" max="10501" width="9" style="193" bestFit="1" customWidth="1"/>
    <col min="10502" max="10502" width="29.42578125" style="193" bestFit="1" customWidth="1"/>
    <col min="10503" max="10503" width="64" style="193" bestFit="1" customWidth="1"/>
    <col min="10504" max="10504" width="32" style="193" bestFit="1" customWidth="1"/>
    <col min="10505" max="10505" width="28.28515625" style="193" bestFit="1" customWidth="1"/>
    <col min="10506" max="10506" width="25.140625" style="193" bestFit="1" customWidth="1"/>
    <col min="10507" max="10507" width="16.140625" style="193" bestFit="1" customWidth="1"/>
    <col min="10508" max="10508" width="39" style="193" bestFit="1" customWidth="1"/>
    <col min="10509" max="10509" width="10.140625" style="193" bestFit="1" customWidth="1"/>
    <col min="10510" max="10510" width="45.7109375" style="193" bestFit="1" customWidth="1"/>
    <col min="10511" max="10511" width="23.28515625" style="193" bestFit="1" customWidth="1"/>
    <col min="10512" max="10512" width="5.140625" style="193" bestFit="1" customWidth="1"/>
    <col min="10513" max="10513" width="13.28515625" style="193" bestFit="1" customWidth="1"/>
    <col min="10514" max="10514" width="10.28515625" style="193" bestFit="1" customWidth="1"/>
    <col min="10515" max="10515" width="11.7109375" style="193" bestFit="1" customWidth="1"/>
    <col min="10516" max="10516" width="13.28515625" style="193" bestFit="1" customWidth="1"/>
    <col min="10517" max="10517" width="18.7109375" style="193" bestFit="1" customWidth="1"/>
    <col min="10518" max="10519" width="23.7109375" style="193" customWidth="1"/>
    <col min="10520" max="10520" width="12.28515625" style="193" bestFit="1" customWidth="1"/>
    <col min="10521" max="10521" width="15.7109375" style="193" bestFit="1" customWidth="1"/>
    <col min="10522" max="10522" width="20.42578125" style="193" bestFit="1" customWidth="1"/>
    <col min="10523" max="10524" width="20" style="193" bestFit="1" customWidth="1"/>
    <col min="10525" max="10752" width="11.42578125" style="193"/>
    <col min="10753" max="10753" width="10.42578125" style="193" bestFit="1" customWidth="1"/>
    <col min="10754" max="10754" width="18.140625" style="193" bestFit="1" customWidth="1"/>
    <col min="10755" max="10755" width="8.5703125" style="193" bestFit="1" customWidth="1"/>
    <col min="10756" max="10756" width="9.140625" style="193" bestFit="1" customWidth="1"/>
    <col min="10757" max="10757" width="9" style="193" bestFit="1" customWidth="1"/>
    <col min="10758" max="10758" width="29.42578125" style="193" bestFit="1" customWidth="1"/>
    <col min="10759" max="10759" width="64" style="193" bestFit="1" customWidth="1"/>
    <col min="10760" max="10760" width="32" style="193" bestFit="1" customWidth="1"/>
    <col min="10761" max="10761" width="28.28515625" style="193" bestFit="1" customWidth="1"/>
    <col min="10762" max="10762" width="25.140625" style="193" bestFit="1" customWidth="1"/>
    <col min="10763" max="10763" width="16.140625" style="193" bestFit="1" customWidth="1"/>
    <col min="10764" max="10764" width="39" style="193" bestFit="1" customWidth="1"/>
    <col min="10765" max="10765" width="10.140625" style="193" bestFit="1" customWidth="1"/>
    <col min="10766" max="10766" width="45.7109375" style="193" bestFit="1" customWidth="1"/>
    <col min="10767" max="10767" width="23.28515625" style="193" bestFit="1" customWidth="1"/>
    <col min="10768" max="10768" width="5.140625" style="193" bestFit="1" customWidth="1"/>
    <col min="10769" max="10769" width="13.28515625" style="193" bestFit="1" customWidth="1"/>
    <col min="10770" max="10770" width="10.28515625" style="193" bestFit="1" customWidth="1"/>
    <col min="10771" max="10771" width="11.7109375" style="193" bestFit="1" customWidth="1"/>
    <col min="10772" max="10772" width="13.28515625" style="193" bestFit="1" customWidth="1"/>
    <col min="10773" max="10773" width="18.7109375" style="193" bestFit="1" customWidth="1"/>
    <col min="10774" max="10775" width="23.7109375" style="193" customWidth="1"/>
    <col min="10776" max="10776" width="12.28515625" style="193" bestFit="1" customWidth="1"/>
    <col min="10777" max="10777" width="15.7109375" style="193" bestFit="1" customWidth="1"/>
    <col min="10778" max="10778" width="20.42578125" style="193" bestFit="1" customWidth="1"/>
    <col min="10779" max="10780" width="20" style="193" bestFit="1" customWidth="1"/>
    <col min="10781" max="11008" width="11.42578125" style="193"/>
    <col min="11009" max="11009" width="10.42578125" style="193" bestFit="1" customWidth="1"/>
    <col min="11010" max="11010" width="18.140625" style="193" bestFit="1" customWidth="1"/>
    <col min="11011" max="11011" width="8.5703125" style="193" bestFit="1" customWidth="1"/>
    <col min="11012" max="11012" width="9.140625" style="193" bestFit="1" customWidth="1"/>
    <col min="11013" max="11013" width="9" style="193" bestFit="1" customWidth="1"/>
    <col min="11014" max="11014" width="29.42578125" style="193" bestFit="1" customWidth="1"/>
    <col min="11015" max="11015" width="64" style="193" bestFit="1" customWidth="1"/>
    <col min="11016" max="11016" width="32" style="193" bestFit="1" customWidth="1"/>
    <col min="11017" max="11017" width="28.28515625" style="193" bestFit="1" customWidth="1"/>
    <col min="11018" max="11018" width="25.140625" style="193" bestFit="1" customWidth="1"/>
    <col min="11019" max="11019" width="16.140625" style="193" bestFit="1" customWidth="1"/>
    <col min="11020" max="11020" width="39" style="193" bestFit="1" customWidth="1"/>
    <col min="11021" max="11021" width="10.140625" style="193" bestFit="1" customWidth="1"/>
    <col min="11022" max="11022" width="45.7109375" style="193" bestFit="1" customWidth="1"/>
    <col min="11023" max="11023" width="23.28515625" style="193" bestFit="1" customWidth="1"/>
    <col min="11024" max="11024" width="5.140625" style="193" bestFit="1" customWidth="1"/>
    <col min="11025" max="11025" width="13.28515625" style="193" bestFit="1" customWidth="1"/>
    <col min="11026" max="11026" width="10.28515625" style="193" bestFit="1" customWidth="1"/>
    <col min="11027" max="11027" width="11.7109375" style="193" bestFit="1" customWidth="1"/>
    <col min="11028" max="11028" width="13.28515625" style="193" bestFit="1" customWidth="1"/>
    <col min="11029" max="11029" width="18.7109375" style="193" bestFit="1" customWidth="1"/>
    <col min="11030" max="11031" width="23.7109375" style="193" customWidth="1"/>
    <col min="11032" max="11032" width="12.28515625" style="193" bestFit="1" customWidth="1"/>
    <col min="11033" max="11033" width="15.7109375" style="193" bestFit="1" customWidth="1"/>
    <col min="11034" max="11034" width="20.42578125" style="193" bestFit="1" customWidth="1"/>
    <col min="11035" max="11036" width="20" style="193" bestFit="1" customWidth="1"/>
    <col min="11037" max="11264" width="11.42578125" style="193"/>
    <col min="11265" max="11265" width="10.42578125" style="193" bestFit="1" customWidth="1"/>
    <col min="11266" max="11266" width="18.140625" style="193" bestFit="1" customWidth="1"/>
    <col min="11267" max="11267" width="8.5703125" style="193" bestFit="1" customWidth="1"/>
    <col min="11268" max="11268" width="9.140625" style="193" bestFit="1" customWidth="1"/>
    <col min="11269" max="11269" width="9" style="193" bestFit="1" customWidth="1"/>
    <col min="11270" max="11270" width="29.42578125" style="193" bestFit="1" customWidth="1"/>
    <col min="11271" max="11271" width="64" style="193" bestFit="1" customWidth="1"/>
    <col min="11272" max="11272" width="32" style="193" bestFit="1" customWidth="1"/>
    <col min="11273" max="11273" width="28.28515625" style="193" bestFit="1" customWidth="1"/>
    <col min="11274" max="11274" width="25.140625" style="193" bestFit="1" customWidth="1"/>
    <col min="11275" max="11275" width="16.140625" style="193" bestFit="1" customWidth="1"/>
    <col min="11276" max="11276" width="39" style="193" bestFit="1" customWidth="1"/>
    <col min="11277" max="11277" width="10.140625" style="193" bestFit="1" customWidth="1"/>
    <col min="11278" max="11278" width="45.7109375" style="193" bestFit="1" customWidth="1"/>
    <col min="11279" max="11279" width="23.28515625" style="193" bestFit="1" customWidth="1"/>
    <col min="11280" max="11280" width="5.140625" style="193" bestFit="1" customWidth="1"/>
    <col min="11281" max="11281" width="13.28515625" style="193" bestFit="1" customWidth="1"/>
    <col min="11282" max="11282" width="10.28515625" style="193" bestFit="1" customWidth="1"/>
    <col min="11283" max="11283" width="11.7109375" style="193" bestFit="1" customWidth="1"/>
    <col min="11284" max="11284" width="13.28515625" style="193" bestFit="1" customWidth="1"/>
    <col min="11285" max="11285" width="18.7109375" style="193" bestFit="1" customWidth="1"/>
    <col min="11286" max="11287" width="23.7109375" style="193" customWidth="1"/>
    <col min="11288" max="11288" width="12.28515625" style="193" bestFit="1" customWidth="1"/>
    <col min="11289" max="11289" width="15.7109375" style="193" bestFit="1" customWidth="1"/>
    <col min="11290" max="11290" width="20.42578125" style="193" bestFit="1" customWidth="1"/>
    <col min="11291" max="11292" width="20" style="193" bestFit="1" customWidth="1"/>
    <col min="11293" max="11520" width="11.42578125" style="193"/>
    <col min="11521" max="11521" width="10.42578125" style="193" bestFit="1" customWidth="1"/>
    <col min="11522" max="11522" width="18.140625" style="193" bestFit="1" customWidth="1"/>
    <col min="11523" max="11523" width="8.5703125" style="193" bestFit="1" customWidth="1"/>
    <col min="11524" max="11524" width="9.140625" style="193" bestFit="1" customWidth="1"/>
    <col min="11525" max="11525" width="9" style="193" bestFit="1" customWidth="1"/>
    <col min="11526" max="11526" width="29.42578125" style="193" bestFit="1" customWidth="1"/>
    <col min="11527" max="11527" width="64" style="193" bestFit="1" customWidth="1"/>
    <col min="11528" max="11528" width="32" style="193" bestFit="1" customWidth="1"/>
    <col min="11529" max="11529" width="28.28515625" style="193" bestFit="1" customWidth="1"/>
    <col min="11530" max="11530" width="25.140625" style="193" bestFit="1" customWidth="1"/>
    <col min="11531" max="11531" width="16.140625" style="193" bestFit="1" customWidth="1"/>
    <col min="11532" max="11532" width="39" style="193" bestFit="1" customWidth="1"/>
    <col min="11533" max="11533" width="10.140625" style="193" bestFit="1" customWidth="1"/>
    <col min="11534" max="11534" width="45.7109375" style="193" bestFit="1" customWidth="1"/>
    <col min="11535" max="11535" width="23.28515625" style="193" bestFit="1" customWidth="1"/>
    <col min="11536" max="11536" width="5.140625" style="193" bestFit="1" customWidth="1"/>
    <col min="11537" max="11537" width="13.28515625" style="193" bestFit="1" customWidth="1"/>
    <col min="11538" max="11538" width="10.28515625" style="193" bestFit="1" customWidth="1"/>
    <col min="11539" max="11539" width="11.7109375" style="193" bestFit="1" customWidth="1"/>
    <col min="11540" max="11540" width="13.28515625" style="193" bestFit="1" customWidth="1"/>
    <col min="11541" max="11541" width="18.7109375" style="193" bestFit="1" customWidth="1"/>
    <col min="11542" max="11543" width="23.7109375" style="193" customWidth="1"/>
    <col min="11544" max="11544" width="12.28515625" style="193" bestFit="1" customWidth="1"/>
    <col min="11545" max="11545" width="15.7109375" style="193" bestFit="1" customWidth="1"/>
    <col min="11546" max="11546" width="20.42578125" style="193" bestFit="1" customWidth="1"/>
    <col min="11547" max="11548" width="20" style="193" bestFit="1" customWidth="1"/>
    <col min="11549" max="11776" width="11.42578125" style="193"/>
    <col min="11777" max="11777" width="10.42578125" style="193" bestFit="1" customWidth="1"/>
    <col min="11778" max="11778" width="18.140625" style="193" bestFit="1" customWidth="1"/>
    <col min="11779" max="11779" width="8.5703125" style="193" bestFit="1" customWidth="1"/>
    <col min="11780" max="11780" width="9.140625" style="193" bestFit="1" customWidth="1"/>
    <col min="11781" max="11781" width="9" style="193" bestFit="1" customWidth="1"/>
    <col min="11782" max="11782" width="29.42578125" style="193" bestFit="1" customWidth="1"/>
    <col min="11783" max="11783" width="64" style="193" bestFit="1" customWidth="1"/>
    <col min="11784" max="11784" width="32" style="193" bestFit="1" customWidth="1"/>
    <col min="11785" max="11785" width="28.28515625" style="193" bestFit="1" customWidth="1"/>
    <col min="11786" max="11786" width="25.140625" style="193" bestFit="1" customWidth="1"/>
    <col min="11787" max="11787" width="16.140625" style="193" bestFit="1" customWidth="1"/>
    <col min="11788" max="11788" width="39" style="193" bestFit="1" customWidth="1"/>
    <col min="11789" max="11789" width="10.140625" style="193" bestFit="1" customWidth="1"/>
    <col min="11790" max="11790" width="45.7109375" style="193" bestFit="1" customWidth="1"/>
    <col min="11791" max="11791" width="23.28515625" style="193" bestFit="1" customWidth="1"/>
    <col min="11792" max="11792" width="5.140625" style="193" bestFit="1" customWidth="1"/>
    <col min="11793" max="11793" width="13.28515625" style="193" bestFit="1" customWidth="1"/>
    <col min="11794" max="11794" width="10.28515625" style="193" bestFit="1" customWidth="1"/>
    <col min="11795" max="11795" width="11.7109375" style="193" bestFit="1" customWidth="1"/>
    <col min="11796" max="11796" width="13.28515625" style="193" bestFit="1" customWidth="1"/>
    <col min="11797" max="11797" width="18.7109375" style="193" bestFit="1" customWidth="1"/>
    <col min="11798" max="11799" width="23.7109375" style="193" customWidth="1"/>
    <col min="11800" max="11800" width="12.28515625" style="193" bestFit="1" customWidth="1"/>
    <col min="11801" max="11801" width="15.7109375" style="193" bestFit="1" customWidth="1"/>
    <col min="11802" max="11802" width="20.42578125" style="193" bestFit="1" customWidth="1"/>
    <col min="11803" max="11804" width="20" style="193" bestFit="1" customWidth="1"/>
    <col min="11805" max="12032" width="11.42578125" style="193"/>
    <col min="12033" max="12033" width="10.42578125" style="193" bestFit="1" customWidth="1"/>
    <col min="12034" max="12034" width="18.140625" style="193" bestFit="1" customWidth="1"/>
    <col min="12035" max="12035" width="8.5703125" style="193" bestFit="1" customWidth="1"/>
    <col min="12036" max="12036" width="9.140625" style="193" bestFit="1" customWidth="1"/>
    <col min="12037" max="12037" width="9" style="193" bestFit="1" customWidth="1"/>
    <col min="12038" max="12038" width="29.42578125" style="193" bestFit="1" customWidth="1"/>
    <col min="12039" max="12039" width="64" style="193" bestFit="1" customWidth="1"/>
    <col min="12040" max="12040" width="32" style="193" bestFit="1" customWidth="1"/>
    <col min="12041" max="12041" width="28.28515625" style="193" bestFit="1" customWidth="1"/>
    <col min="12042" max="12042" width="25.140625" style="193" bestFit="1" customWidth="1"/>
    <col min="12043" max="12043" width="16.140625" style="193" bestFit="1" customWidth="1"/>
    <col min="12044" max="12044" width="39" style="193" bestFit="1" customWidth="1"/>
    <col min="12045" max="12045" width="10.140625" style="193" bestFit="1" customWidth="1"/>
    <col min="12046" max="12046" width="45.7109375" style="193" bestFit="1" customWidth="1"/>
    <col min="12047" max="12047" width="23.28515625" style="193" bestFit="1" customWidth="1"/>
    <col min="12048" max="12048" width="5.140625" style="193" bestFit="1" customWidth="1"/>
    <col min="12049" max="12049" width="13.28515625" style="193" bestFit="1" customWidth="1"/>
    <col min="12050" max="12050" width="10.28515625" style="193" bestFit="1" customWidth="1"/>
    <col min="12051" max="12051" width="11.7109375" style="193" bestFit="1" customWidth="1"/>
    <col min="12052" max="12052" width="13.28515625" style="193" bestFit="1" customWidth="1"/>
    <col min="12053" max="12053" width="18.7109375" style="193" bestFit="1" customWidth="1"/>
    <col min="12054" max="12055" width="23.7109375" style="193" customWidth="1"/>
    <col min="12056" max="12056" width="12.28515625" style="193" bestFit="1" customWidth="1"/>
    <col min="12057" max="12057" width="15.7109375" style="193" bestFit="1" customWidth="1"/>
    <col min="12058" max="12058" width="20.42578125" style="193" bestFit="1" customWidth="1"/>
    <col min="12059" max="12060" width="20" style="193" bestFit="1" customWidth="1"/>
    <col min="12061" max="12288" width="11.42578125" style="193"/>
    <col min="12289" max="12289" width="10.42578125" style="193" bestFit="1" customWidth="1"/>
    <col min="12290" max="12290" width="18.140625" style="193" bestFit="1" customWidth="1"/>
    <col min="12291" max="12291" width="8.5703125" style="193" bestFit="1" customWidth="1"/>
    <col min="12292" max="12292" width="9.140625" style="193" bestFit="1" customWidth="1"/>
    <col min="12293" max="12293" width="9" style="193" bestFit="1" customWidth="1"/>
    <col min="12294" max="12294" width="29.42578125" style="193" bestFit="1" customWidth="1"/>
    <col min="12295" max="12295" width="64" style="193" bestFit="1" customWidth="1"/>
    <col min="12296" max="12296" width="32" style="193" bestFit="1" customWidth="1"/>
    <col min="12297" max="12297" width="28.28515625" style="193" bestFit="1" customWidth="1"/>
    <col min="12298" max="12298" width="25.140625" style="193" bestFit="1" customWidth="1"/>
    <col min="12299" max="12299" width="16.140625" style="193" bestFit="1" customWidth="1"/>
    <col min="12300" max="12300" width="39" style="193" bestFit="1" customWidth="1"/>
    <col min="12301" max="12301" width="10.140625" style="193" bestFit="1" customWidth="1"/>
    <col min="12302" max="12302" width="45.7109375" style="193" bestFit="1" customWidth="1"/>
    <col min="12303" max="12303" width="23.28515625" style="193" bestFit="1" customWidth="1"/>
    <col min="12304" max="12304" width="5.140625" style="193" bestFit="1" customWidth="1"/>
    <col min="12305" max="12305" width="13.28515625" style="193" bestFit="1" customWidth="1"/>
    <col min="12306" max="12306" width="10.28515625" style="193" bestFit="1" customWidth="1"/>
    <col min="12307" max="12307" width="11.7109375" style="193" bestFit="1" customWidth="1"/>
    <col min="12308" max="12308" width="13.28515625" style="193" bestFit="1" customWidth="1"/>
    <col min="12309" max="12309" width="18.7109375" style="193" bestFit="1" customWidth="1"/>
    <col min="12310" max="12311" width="23.7109375" style="193" customWidth="1"/>
    <col min="12312" max="12312" width="12.28515625" style="193" bestFit="1" customWidth="1"/>
    <col min="12313" max="12313" width="15.7109375" style="193" bestFit="1" customWidth="1"/>
    <col min="12314" max="12314" width="20.42578125" style="193" bestFit="1" customWidth="1"/>
    <col min="12315" max="12316" width="20" style="193" bestFit="1" customWidth="1"/>
    <col min="12317" max="12544" width="11.42578125" style="193"/>
    <col min="12545" max="12545" width="10.42578125" style="193" bestFit="1" customWidth="1"/>
    <col min="12546" max="12546" width="18.140625" style="193" bestFit="1" customWidth="1"/>
    <col min="12547" max="12547" width="8.5703125" style="193" bestFit="1" customWidth="1"/>
    <col min="12548" max="12548" width="9.140625" style="193" bestFit="1" customWidth="1"/>
    <col min="12549" max="12549" width="9" style="193" bestFit="1" customWidth="1"/>
    <col min="12550" max="12550" width="29.42578125" style="193" bestFit="1" customWidth="1"/>
    <col min="12551" max="12551" width="64" style="193" bestFit="1" customWidth="1"/>
    <col min="12552" max="12552" width="32" style="193" bestFit="1" customWidth="1"/>
    <col min="12553" max="12553" width="28.28515625" style="193" bestFit="1" customWidth="1"/>
    <col min="12554" max="12554" width="25.140625" style="193" bestFit="1" customWidth="1"/>
    <col min="12555" max="12555" width="16.140625" style="193" bestFit="1" customWidth="1"/>
    <col min="12556" max="12556" width="39" style="193" bestFit="1" customWidth="1"/>
    <col min="12557" max="12557" width="10.140625" style="193" bestFit="1" customWidth="1"/>
    <col min="12558" max="12558" width="45.7109375" style="193" bestFit="1" customWidth="1"/>
    <col min="12559" max="12559" width="23.28515625" style="193" bestFit="1" customWidth="1"/>
    <col min="12560" max="12560" width="5.140625" style="193" bestFit="1" customWidth="1"/>
    <col min="12561" max="12561" width="13.28515625" style="193" bestFit="1" customWidth="1"/>
    <col min="12562" max="12562" width="10.28515625" style="193" bestFit="1" customWidth="1"/>
    <col min="12563" max="12563" width="11.7109375" style="193" bestFit="1" customWidth="1"/>
    <col min="12564" max="12564" width="13.28515625" style="193" bestFit="1" customWidth="1"/>
    <col min="12565" max="12565" width="18.7109375" style="193" bestFit="1" customWidth="1"/>
    <col min="12566" max="12567" width="23.7109375" style="193" customWidth="1"/>
    <col min="12568" max="12568" width="12.28515625" style="193" bestFit="1" customWidth="1"/>
    <col min="12569" max="12569" width="15.7109375" style="193" bestFit="1" customWidth="1"/>
    <col min="12570" max="12570" width="20.42578125" style="193" bestFit="1" customWidth="1"/>
    <col min="12571" max="12572" width="20" style="193" bestFit="1" customWidth="1"/>
    <col min="12573" max="12800" width="11.42578125" style="193"/>
    <col min="12801" max="12801" width="10.42578125" style="193" bestFit="1" customWidth="1"/>
    <col min="12802" max="12802" width="18.140625" style="193" bestFit="1" customWidth="1"/>
    <col min="12803" max="12803" width="8.5703125" style="193" bestFit="1" customWidth="1"/>
    <col min="12804" max="12804" width="9.140625" style="193" bestFit="1" customWidth="1"/>
    <col min="12805" max="12805" width="9" style="193" bestFit="1" customWidth="1"/>
    <col min="12806" max="12806" width="29.42578125" style="193" bestFit="1" customWidth="1"/>
    <col min="12807" max="12807" width="64" style="193" bestFit="1" customWidth="1"/>
    <col min="12808" max="12808" width="32" style="193" bestFit="1" customWidth="1"/>
    <col min="12809" max="12809" width="28.28515625" style="193" bestFit="1" customWidth="1"/>
    <col min="12810" max="12810" width="25.140625" style="193" bestFit="1" customWidth="1"/>
    <col min="12811" max="12811" width="16.140625" style="193" bestFit="1" customWidth="1"/>
    <col min="12812" max="12812" width="39" style="193" bestFit="1" customWidth="1"/>
    <col min="12813" max="12813" width="10.140625" style="193" bestFit="1" customWidth="1"/>
    <col min="12814" max="12814" width="45.7109375" style="193" bestFit="1" customWidth="1"/>
    <col min="12815" max="12815" width="23.28515625" style="193" bestFit="1" customWidth="1"/>
    <col min="12816" max="12816" width="5.140625" style="193" bestFit="1" customWidth="1"/>
    <col min="12817" max="12817" width="13.28515625" style="193" bestFit="1" customWidth="1"/>
    <col min="12818" max="12818" width="10.28515625" style="193" bestFit="1" customWidth="1"/>
    <col min="12819" max="12819" width="11.7109375" style="193" bestFit="1" customWidth="1"/>
    <col min="12820" max="12820" width="13.28515625" style="193" bestFit="1" customWidth="1"/>
    <col min="12821" max="12821" width="18.7109375" style="193" bestFit="1" customWidth="1"/>
    <col min="12822" max="12823" width="23.7109375" style="193" customWidth="1"/>
    <col min="12824" max="12824" width="12.28515625" style="193" bestFit="1" customWidth="1"/>
    <col min="12825" max="12825" width="15.7109375" style="193" bestFit="1" customWidth="1"/>
    <col min="12826" max="12826" width="20.42578125" style="193" bestFit="1" customWidth="1"/>
    <col min="12827" max="12828" width="20" style="193" bestFit="1" customWidth="1"/>
    <col min="12829" max="13056" width="11.42578125" style="193"/>
    <col min="13057" max="13057" width="10.42578125" style="193" bestFit="1" customWidth="1"/>
    <col min="13058" max="13058" width="18.140625" style="193" bestFit="1" customWidth="1"/>
    <col min="13059" max="13059" width="8.5703125" style="193" bestFit="1" customWidth="1"/>
    <col min="13060" max="13060" width="9.140625" style="193" bestFit="1" customWidth="1"/>
    <col min="13061" max="13061" width="9" style="193" bestFit="1" customWidth="1"/>
    <col min="13062" max="13062" width="29.42578125" style="193" bestFit="1" customWidth="1"/>
    <col min="13063" max="13063" width="64" style="193" bestFit="1" customWidth="1"/>
    <col min="13064" max="13064" width="32" style="193" bestFit="1" customWidth="1"/>
    <col min="13065" max="13065" width="28.28515625" style="193" bestFit="1" customWidth="1"/>
    <col min="13066" max="13066" width="25.140625" style="193" bestFit="1" customWidth="1"/>
    <col min="13067" max="13067" width="16.140625" style="193" bestFit="1" customWidth="1"/>
    <col min="13068" max="13068" width="39" style="193" bestFit="1" customWidth="1"/>
    <col min="13069" max="13069" width="10.140625" style="193" bestFit="1" customWidth="1"/>
    <col min="13070" max="13070" width="45.7109375" style="193" bestFit="1" customWidth="1"/>
    <col min="13071" max="13071" width="23.28515625" style="193" bestFit="1" customWidth="1"/>
    <col min="13072" max="13072" width="5.140625" style="193" bestFit="1" customWidth="1"/>
    <col min="13073" max="13073" width="13.28515625" style="193" bestFit="1" customWidth="1"/>
    <col min="13074" max="13074" width="10.28515625" style="193" bestFit="1" customWidth="1"/>
    <col min="13075" max="13075" width="11.7109375" style="193" bestFit="1" customWidth="1"/>
    <col min="13076" max="13076" width="13.28515625" style="193" bestFit="1" customWidth="1"/>
    <col min="13077" max="13077" width="18.7109375" style="193" bestFit="1" customWidth="1"/>
    <col min="13078" max="13079" width="23.7109375" style="193" customWidth="1"/>
    <col min="13080" max="13080" width="12.28515625" style="193" bestFit="1" customWidth="1"/>
    <col min="13081" max="13081" width="15.7109375" style="193" bestFit="1" customWidth="1"/>
    <col min="13082" max="13082" width="20.42578125" style="193" bestFit="1" customWidth="1"/>
    <col min="13083" max="13084" width="20" style="193" bestFit="1" customWidth="1"/>
    <col min="13085" max="13312" width="11.42578125" style="193"/>
    <col min="13313" max="13313" width="10.42578125" style="193" bestFit="1" customWidth="1"/>
    <col min="13314" max="13314" width="18.140625" style="193" bestFit="1" customWidth="1"/>
    <col min="13315" max="13315" width="8.5703125" style="193" bestFit="1" customWidth="1"/>
    <col min="13316" max="13316" width="9.140625" style="193" bestFit="1" customWidth="1"/>
    <col min="13317" max="13317" width="9" style="193" bestFit="1" customWidth="1"/>
    <col min="13318" max="13318" width="29.42578125" style="193" bestFit="1" customWidth="1"/>
    <col min="13319" max="13319" width="64" style="193" bestFit="1" customWidth="1"/>
    <col min="13320" max="13320" width="32" style="193" bestFit="1" customWidth="1"/>
    <col min="13321" max="13321" width="28.28515625" style="193" bestFit="1" customWidth="1"/>
    <col min="13322" max="13322" width="25.140625" style="193" bestFit="1" customWidth="1"/>
    <col min="13323" max="13323" width="16.140625" style="193" bestFit="1" customWidth="1"/>
    <col min="13324" max="13324" width="39" style="193" bestFit="1" customWidth="1"/>
    <col min="13325" max="13325" width="10.140625" style="193" bestFit="1" customWidth="1"/>
    <col min="13326" max="13326" width="45.7109375" style="193" bestFit="1" customWidth="1"/>
    <col min="13327" max="13327" width="23.28515625" style="193" bestFit="1" customWidth="1"/>
    <col min="13328" max="13328" width="5.140625" style="193" bestFit="1" customWidth="1"/>
    <col min="13329" max="13329" width="13.28515625" style="193" bestFit="1" customWidth="1"/>
    <col min="13330" max="13330" width="10.28515625" style="193" bestFit="1" customWidth="1"/>
    <col min="13331" max="13331" width="11.7109375" style="193" bestFit="1" customWidth="1"/>
    <col min="13332" max="13332" width="13.28515625" style="193" bestFit="1" customWidth="1"/>
    <col min="13333" max="13333" width="18.7109375" style="193" bestFit="1" customWidth="1"/>
    <col min="13334" max="13335" width="23.7109375" style="193" customWidth="1"/>
    <col min="13336" max="13336" width="12.28515625" style="193" bestFit="1" customWidth="1"/>
    <col min="13337" max="13337" width="15.7109375" style="193" bestFit="1" customWidth="1"/>
    <col min="13338" max="13338" width="20.42578125" style="193" bestFit="1" customWidth="1"/>
    <col min="13339" max="13340" width="20" style="193" bestFit="1" customWidth="1"/>
    <col min="13341" max="13568" width="11.42578125" style="193"/>
    <col min="13569" max="13569" width="10.42578125" style="193" bestFit="1" customWidth="1"/>
    <col min="13570" max="13570" width="18.140625" style="193" bestFit="1" customWidth="1"/>
    <col min="13571" max="13571" width="8.5703125" style="193" bestFit="1" customWidth="1"/>
    <col min="13572" max="13572" width="9.140625" style="193" bestFit="1" customWidth="1"/>
    <col min="13573" max="13573" width="9" style="193" bestFit="1" customWidth="1"/>
    <col min="13574" max="13574" width="29.42578125" style="193" bestFit="1" customWidth="1"/>
    <col min="13575" max="13575" width="64" style="193" bestFit="1" customWidth="1"/>
    <col min="13576" max="13576" width="32" style="193" bestFit="1" customWidth="1"/>
    <col min="13577" max="13577" width="28.28515625" style="193" bestFit="1" customWidth="1"/>
    <col min="13578" max="13578" width="25.140625" style="193" bestFit="1" customWidth="1"/>
    <col min="13579" max="13579" width="16.140625" style="193" bestFit="1" customWidth="1"/>
    <col min="13580" max="13580" width="39" style="193" bestFit="1" customWidth="1"/>
    <col min="13581" max="13581" width="10.140625" style="193" bestFit="1" customWidth="1"/>
    <col min="13582" max="13582" width="45.7109375" style="193" bestFit="1" customWidth="1"/>
    <col min="13583" max="13583" width="23.28515625" style="193" bestFit="1" customWidth="1"/>
    <col min="13584" max="13584" width="5.140625" style="193" bestFit="1" customWidth="1"/>
    <col min="13585" max="13585" width="13.28515625" style="193" bestFit="1" customWidth="1"/>
    <col min="13586" max="13586" width="10.28515625" style="193" bestFit="1" customWidth="1"/>
    <col min="13587" max="13587" width="11.7109375" style="193" bestFit="1" customWidth="1"/>
    <col min="13588" max="13588" width="13.28515625" style="193" bestFit="1" customWidth="1"/>
    <col min="13589" max="13589" width="18.7109375" style="193" bestFit="1" customWidth="1"/>
    <col min="13590" max="13591" width="23.7109375" style="193" customWidth="1"/>
    <col min="13592" max="13592" width="12.28515625" style="193" bestFit="1" customWidth="1"/>
    <col min="13593" max="13593" width="15.7109375" style="193" bestFit="1" customWidth="1"/>
    <col min="13594" max="13594" width="20.42578125" style="193" bestFit="1" customWidth="1"/>
    <col min="13595" max="13596" width="20" style="193" bestFit="1" customWidth="1"/>
    <col min="13597" max="13824" width="11.42578125" style="193"/>
    <col min="13825" max="13825" width="10.42578125" style="193" bestFit="1" customWidth="1"/>
    <col min="13826" max="13826" width="18.140625" style="193" bestFit="1" customWidth="1"/>
    <col min="13827" max="13827" width="8.5703125" style="193" bestFit="1" customWidth="1"/>
    <col min="13828" max="13828" width="9.140625" style="193" bestFit="1" customWidth="1"/>
    <col min="13829" max="13829" width="9" style="193" bestFit="1" customWidth="1"/>
    <col min="13830" max="13830" width="29.42578125" style="193" bestFit="1" customWidth="1"/>
    <col min="13831" max="13831" width="64" style="193" bestFit="1" customWidth="1"/>
    <col min="13832" max="13832" width="32" style="193" bestFit="1" customWidth="1"/>
    <col min="13833" max="13833" width="28.28515625" style="193" bestFit="1" customWidth="1"/>
    <col min="13834" max="13834" width="25.140625" style="193" bestFit="1" customWidth="1"/>
    <col min="13835" max="13835" width="16.140625" style="193" bestFit="1" customWidth="1"/>
    <col min="13836" max="13836" width="39" style="193" bestFit="1" customWidth="1"/>
    <col min="13837" max="13837" width="10.140625" style="193" bestFit="1" customWidth="1"/>
    <col min="13838" max="13838" width="45.7109375" style="193" bestFit="1" customWidth="1"/>
    <col min="13839" max="13839" width="23.28515625" style="193" bestFit="1" customWidth="1"/>
    <col min="13840" max="13840" width="5.140625" style="193" bestFit="1" customWidth="1"/>
    <col min="13841" max="13841" width="13.28515625" style="193" bestFit="1" customWidth="1"/>
    <col min="13842" max="13842" width="10.28515625" style="193" bestFit="1" customWidth="1"/>
    <col min="13843" max="13843" width="11.7109375" style="193" bestFit="1" customWidth="1"/>
    <col min="13844" max="13844" width="13.28515625" style="193" bestFit="1" customWidth="1"/>
    <col min="13845" max="13845" width="18.7109375" style="193" bestFit="1" customWidth="1"/>
    <col min="13846" max="13847" width="23.7109375" style="193" customWidth="1"/>
    <col min="13848" max="13848" width="12.28515625" style="193" bestFit="1" customWidth="1"/>
    <col min="13849" max="13849" width="15.7109375" style="193" bestFit="1" customWidth="1"/>
    <col min="13850" max="13850" width="20.42578125" style="193" bestFit="1" customWidth="1"/>
    <col min="13851" max="13852" width="20" style="193" bestFit="1" customWidth="1"/>
    <col min="13853" max="14080" width="11.42578125" style="193"/>
    <col min="14081" max="14081" width="10.42578125" style="193" bestFit="1" customWidth="1"/>
    <col min="14082" max="14082" width="18.140625" style="193" bestFit="1" customWidth="1"/>
    <col min="14083" max="14083" width="8.5703125" style="193" bestFit="1" customWidth="1"/>
    <col min="14084" max="14084" width="9.140625" style="193" bestFit="1" customWidth="1"/>
    <col min="14085" max="14085" width="9" style="193" bestFit="1" customWidth="1"/>
    <col min="14086" max="14086" width="29.42578125" style="193" bestFit="1" customWidth="1"/>
    <col min="14087" max="14087" width="64" style="193" bestFit="1" customWidth="1"/>
    <col min="14088" max="14088" width="32" style="193" bestFit="1" customWidth="1"/>
    <col min="14089" max="14089" width="28.28515625" style="193" bestFit="1" customWidth="1"/>
    <col min="14090" max="14090" width="25.140625" style="193" bestFit="1" customWidth="1"/>
    <col min="14091" max="14091" width="16.140625" style="193" bestFit="1" customWidth="1"/>
    <col min="14092" max="14092" width="39" style="193" bestFit="1" customWidth="1"/>
    <col min="14093" max="14093" width="10.140625" style="193" bestFit="1" customWidth="1"/>
    <col min="14094" max="14094" width="45.7109375" style="193" bestFit="1" customWidth="1"/>
    <col min="14095" max="14095" width="23.28515625" style="193" bestFit="1" customWidth="1"/>
    <col min="14096" max="14096" width="5.140625" style="193" bestFit="1" customWidth="1"/>
    <col min="14097" max="14097" width="13.28515625" style="193" bestFit="1" customWidth="1"/>
    <col min="14098" max="14098" width="10.28515625" style="193" bestFit="1" customWidth="1"/>
    <col min="14099" max="14099" width="11.7109375" style="193" bestFit="1" customWidth="1"/>
    <col min="14100" max="14100" width="13.28515625" style="193" bestFit="1" customWidth="1"/>
    <col min="14101" max="14101" width="18.7109375" style="193" bestFit="1" customWidth="1"/>
    <col min="14102" max="14103" width="23.7109375" style="193" customWidth="1"/>
    <col min="14104" max="14104" width="12.28515625" style="193" bestFit="1" customWidth="1"/>
    <col min="14105" max="14105" width="15.7109375" style="193" bestFit="1" customWidth="1"/>
    <col min="14106" max="14106" width="20.42578125" style="193" bestFit="1" customWidth="1"/>
    <col min="14107" max="14108" width="20" style="193" bestFit="1" customWidth="1"/>
    <col min="14109" max="14336" width="11.42578125" style="193"/>
    <col min="14337" max="14337" width="10.42578125" style="193" bestFit="1" customWidth="1"/>
    <col min="14338" max="14338" width="18.140625" style="193" bestFit="1" customWidth="1"/>
    <col min="14339" max="14339" width="8.5703125" style="193" bestFit="1" customWidth="1"/>
    <col min="14340" max="14340" width="9.140625" style="193" bestFit="1" customWidth="1"/>
    <col min="14341" max="14341" width="9" style="193" bestFit="1" customWidth="1"/>
    <col min="14342" max="14342" width="29.42578125" style="193" bestFit="1" customWidth="1"/>
    <col min="14343" max="14343" width="64" style="193" bestFit="1" customWidth="1"/>
    <col min="14344" max="14344" width="32" style="193" bestFit="1" customWidth="1"/>
    <col min="14345" max="14345" width="28.28515625" style="193" bestFit="1" customWidth="1"/>
    <col min="14346" max="14346" width="25.140625" style="193" bestFit="1" customWidth="1"/>
    <col min="14347" max="14347" width="16.140625" style="193" bestFit="1" customWidth="1"/>
    <col min="14348" max="14348" width="39" style="193" bestFit="1" customWidth="1"/>
    <col min="14349" max="14349" width="10.140625" style="193" bestFit="1" customWidth="1"/>
    <col min="14350" max="14350" width="45.7109375" style="193" bestFit="1" customWidth="1"/>
    <col min="14351" max="14351" width="23.28515625" style="193" bestFit="1" customWidth="1"/>
    <col min="14352" max="14352" width="5.140625" style="193" bestFit="1" customWidth="1"/>
    <col min="14353" max="14353" width="13.28515625" style="193" bestFit="1" customWidth="1"/>
    <col min="14354" max="14354" width="10.28515625" style="193" bestFit="1" customWidth="1"/>
    <col min="14355" max="14355" width="11.7109375" style="193" bestFit="1" customWidth="1"/>
    <col min="14356" max="14356" width="13.28515625" style="193" bestFit="1" customWidth="1"/>
    <col min="14357" max="14357" width="18.7109375" style="193" bestFit="1" customWidth="1"/>
    <col min="14358" max="14359" width="23.7109375" style="193" customWidth="1"/>
    <col min="14360" max="14360" width="12.28515625" style="193" bestFit="1" customWidth="1"/>
    <col min="14361" max="14361" width="15.7109375" style="193" bestFit="1" customWidth="1"/>
    <col min="14362" max="14362" width="20.42578125" style="193" bestFit="1" customWidth="1"/>
    <col min="14363" max="14364" width="20" style="193" bestFit="1" customWidth="1"/>
    <col min="14365" max="14592" width="11.42578125" style="193"/>
    <col min="14593" max="14593" width="10.42578125" style="193" bestFit="1" customWidth="1"/>
    <col min="14594" max="14594" width="18.140625" style="193" bestFit="1" customWidth="1"/>
    <col min="14595" max="14595" width="8.5703125" style="193" bestFit="1" customWidth="1"/>
    <col min="14596" max="14596" width="9.140625" style="193" bestFit="1" customWidth="1"/>
    <col min="14597" max="14597" width="9" style="193" bestFit="1" customWidth="1"/>
    <col min="14598" max="14598" width="29.42578125" style="193" bestFit="1" customWidth="1"/>
    <col min="14599" max="14599" width="64" style="193" bestFit="1" customWidth="1"/>
    <col min="14600" max="14600" width="32" style="193" bestFit="1" customWidth="1"/>
    <col min="14601" max="14601" width="28.28515625" style="193" bestFit="1" customWidth="1"/>
    <col min="14602" max="14602" width="25.140625" style="193" bestFit="1" customWidth="1"/>
    <col min="14603" max="14603" width="16.140625" style="193" bestFit="1" customWidth="1"/>
    <col min="14604" max="14604" width="39" style="193" bestFit="1" customWidth="1"/>
    <col min="14605" max="14605" width="10.140625" style="193" bestFit="1" customWidth="1"/>
    <col min="14606" max="14606" width="45.7109375" style="193" bestFit="1" customWidth="1"/>
    <col min="14607" max="14607" width="23.28515625" style="193" bestFit="1" customWidth="1"/>
    <col min="14608" max="14608" width="5.140625" style="193" bestFit="1" customWidth="1"/>
    <col min="14609" max="14609" width="13.28515625" style="193" bestFit="1" customWidth="1"/>
    <col min="14610" max="14610" width="10.28515625" style="193" bestFit="1" customWidth="1"/>
    <col min="14611" max="14611" width="11.7109375" style="193" bestFit="1" customWidth="1"/>
    <col min="14612" max="14612" width="13.28515625" style="193" bestFit="1" customWidth="1"/>
    <col min="14613" max="14613" width="18.7109375" style="193" bestFit="1" customWidth="1"/>
    <col min="14614" max="14615" width="23.7109375" style="193" customWidth="1"/>
    <col min="14616" max="14616" width="12.28515625" style="193" bestFit="1" customWidth="1"/>
    <col min="14617" max="14617" width="15.7109375" style="193" bestFit="1" customWidth="1"/>
    <col min="14618" max="14618" width="20.42578125" style="193" bestFit="1" customWidth="1"/>
    <col min="14619" max="14620" width="20" style="193" bestFit="1" customWidth="1"/>
    <col min="14621" max="14848" width="11.42578125" style="193"/>
    <col min="14849" max="14849" width="10.42578125" style="193" bestFit="1" customWidth="1"/>
    <col min="14850" max="14850" width="18.140625" style="193" bestFit="1" customWidth="1"/>
    <col min="14851" max="14851" width="8.5703125" style="193" bestFit="1" customWidth="1"/>
    <col min="14852" max="14852" width="9.140625" style="193" bestFit="1" customWidth="1"/>
    <col min="14853" max="14853" width="9" style="193" bestFit="1" customWidth="1"/>
    <col min="14854" max="14854" width="29.42578125" style="193" bestFit="1" customWidth="1"/>
    <col min="14855" max="14855" width="64" style="193" bestFit="1" customWidth="1"/>
    <col min="14856" max="14856" width="32" style="193" bestFit="1" customWidth="1"/>
    <col min="14857" max="14857" width="28.28515625" style="193" bestFit="1" customWidth="1"/>
    <col min="14858" max="14858" width="25.140625" style="193" bestFit="1" customWidth="1"/>
    <col min="14859" max="14859" width="16.140625" style="193" bestFit="1" customWidth="1"/>
    <col min="14860" max="14860" width="39" style="193" bestFit="1" customWidth="1"/>
    <col min="14861" max="14861" width="10.140625" style="193" bestFit="1" customWidth="1"/>
    <col min="14862" max="14862" width="45.7109375" style="193" bestFit="1" customWidth="1"/>
    <col min="14863" max="14863" width="23.28515625" style="193" bestFit="1" customWidth="1"/>
    <col min="14864" max="14864" width="5.140625" style="193" bestFit="1" customWidth="1"/>
    <col min="14865" max="14865" width="13.28515625" style="193" bestFit="1" customWidth="1"/>
    <col min="14866" max="14866" width="10.28515625" style="193" bestFit="1" customWidth="1"/>
    <col min="14867" max="14867" width="11.7109375" style="193" bestFit="1" customWidth="1"/>
    <col min="14868" max="14868" width="13.28515625" style="193" bestFit="1" customWidth="1"/>
    <col min="14869" max="14869" width="18.7109375" style="193" bestFit="1" customWidth="1"/>
    <col min="14870" max="14871" width="23.7109375" style="193" customWidth="1"/>
    <col min="14872" max="14872" width="12.28515625" style="193" bestFit="1" customWidth="1"/>
    <col min="14873" max="14873" width="15.7109375" style="193" bestFit="1" customWidth="1"/>
    <col min="14874" max="14874" width="20.42578125" style="193" bestFit="1" customWidth="1"/>
    <col min="14875" max="14876" width="20" style="193" bestFit="1" customWidth="1"/>
    <col min="14877" max="15104" width="11.42578125" style="193"/>
    <col min="15105" max="15105" width="10.42578125" style="193" bestFit="1" customWidth="1"/>
    <col min="15106" max="15106" width="18.140625" style="193" bestFit="1" customWidth="1"/>
    <col min="15107" max="15107" width="8.5703125" style="193" bestFit="1" customWidth="1"/>
    <col min="15108" max="15108" width="9.140625" style="193" bestFit="1" customWidth="1"/>
    <col min="15109" max="15109" width="9" style="193" bestFit="1" customWidth="1"/>
    <col min="15110" max="15110" width="29.42578125" style="193" bestFit="1" customWidth="1"/>
    <col min="15111" max="15111" width="64" style="193" bestFit="1" customWidth="1"/>
    <col min="15112" max="15112" width="32" style="193" bestFit="1" customWidth="1"/>
    <col min="15113" max="15113" width="28.28515625" style="193" bestFit="1" customWidth="1"/>
    <col min="15114" max="15114" width="25.140625" style="193" bestFit="1" customWidth="1"/>
    <col min="15115" max="15115" width="16.140625" style="193" bestFit="1" customWidth="1"/>
    <col min="15116" max="15116" width="39" style="193" bestFit="1" customWidth="1"/>
    <col min="15117" max="15117" width="10.140625" style="193" bestFit="1" customWidth="1"/>
    <col min="15118" max="15118" width="45.7109375" style="193" bestFit="1" customWidth="1"/>
    <col min="15119" max="15119" width="23.28515625" style="193" bestFit="1" customWidth="1"/>
    <col min="15120" max="15120" width="5.140625" style="193" bestFit="1" customWidth="1"/>
    <col min="15121" max="15121" width="13.28515625" style="193" bestFit="1" customWidth="1"/>
    <col min="15122" max="15122" width="10.28515625" style="193" bestFit="1" customWidth="1"/>
    <col min="15123" max="15123" width="11.7109375" style="193" bestFit="1" customWidth="1"/>
    <col min="15124" max="15124" width="13.28515625" style="193" bestFit="1" customWidth="1"/>
    <col min="15125" max="15125" width="18.7109375" style="193" bestFit="1" customWidth="1"/>
    <col min="15126" max="15127" width="23.7109375" style="193" customWidth="1"/>
    <col min="15128" max="15128" width="12.28515625" style="193" bestFit="1" customWidth="1"/>
    <col min="15129" max="15129" width="15.7109375" style="193" bestFit="1" customWidth="1"/>
    <col min="15130" max="15130" width="20.42578125" style="193" bestFit="1" customWidth="1"/>
    <col min="15131" max="15132" width="20" style="193" bestFit="1" customWidth="1"/>
    <col min="15133" max="15360" width="11.42578125" style="193"/>
    <col min="15361" max="15361" width="10.42578125" style="193" bestFit="1" customWidth="1"/>
    <col min="15362" max="15362" width="18.140625" style="193" bestFit="1" customWidth="1"/>
    <col min="15363" max="15363" width="8.5703125" style="193" bestFit="1" customWidth="1"/>
    <col min="15364" max="15364" width="9.140625" style="193" bestFit="1" customWidth="1"/>
    <col min="15365" max="15365" width="9" style="193" bestFit="1" customWidth="1"/>
    <col min="15366" max="15366" width="29.42578125" style="193" bestFit="1" customWidth="1"/>
    <col min="15367" max="15367" width="64" style="193" bestFit="1" customWidth="1"/>
    <col min="15368" max="15368" width="32" style="193" bestFit="1" customWidth="1"/>
    <col min="15369" max="15369" width="28.28515625" style="193" bestFit="1" customWidth="1"/>
    <col min="15370" max="15370" width="25.140625" style="193" bestFit="1" customWidth="1"/>
    <col min="15371" max="15371" width="16.140625" style="193" bestFit="1" customWidth="1"/>
    <col min="15372" max="15372" width="39" style="193" bestFit="1" customWidth="1"/>
    <col min="15373" max="15373" width="10.140625" style="193" bestFit="1" customWidth="1"/>
    <col min="15374" max="15374" width="45.7109375" style="193" bestFit="1" customWidth="1"/>
    <col min="15375" max="15375" width="23.28515625" style="193" bestFit="1" customWidth="1"/>
    <col min="15376" max="15376" width="5.140625" style="193" bestFit="1" customWidth="1"/>
    <col min="15377" max="15377" width="13.28515625" style="193" bestFit="1" customWidth="1"/>
    <col min="15378" max="15378" width="10.28515625" style="193" bestFit="1" customWidth="1"/>
    <col min="15379" max="15379" width="11.7109375" style="193" bestFit="1" customWidth="1"/>
    <col min="15380" max="15380" width="13.28515625" style="193" bestFit="1" customWidth="1"/>
    <col min="15381" max="15381" width="18.7109375" style="193" bestFit="1" customWidth="1"/>
    <col min="15382" max="15383" width="23.7109375" style="193" customWidth="1"/>
    <col min="15384" max="15384" width="12.28515625" style="193" bestFit="1" customWidth="1"/>
    <col min="15385" max="15385" width="15.7109375" style="193" bestFit="1" customWidth="1"/>
    <col min="15386" max="15386" width="20.42578125" style="193" bestFit="1" customWidth="1"/>
    <col min="15387" max="15388" width="20" style="193" bestFit="1" customWidth="1"/>
    <col min="15389" max="15616" width="11.42578125" style="193"/>
    <col min="15617" max="15617" width="10.42578125" style="193" bestFit="1" customWidth="1"/>
    <col min="15618" max="15618" width="18.140625" style="193" bestFit="1" customWidth="1"/>
    <col min="15619" max="15619" width="8.5703125" style="193" bestFit="1" customWidth="1"/>
    <col min="15620" max="15620" width="9.140625" style="193" bestFit="1" customWidth="1"/>
    <col min="15621" max="15621" width="9" style="193" bestFit="1" customWidth="1"/>
    <col min="15622" max="15622" width="29.42578125" style="193" bestFit="1" customWidth="1"/>
    <col min="15623" max="15623" width="64" style="193" bestFit="1" customWidth="1"/>
    <col min="15624" max="15624" width="32" style="193" bestFit="1" customWidth="1"/>
    <col min="15625" max="15625" width="28.28515625" style="193" bestFit="1" customWidth="1"/>
    <col min="15626" max="15626" width="25.140625" style="193" bestFit="1" customWidth="1"/>
    <col min="15627" max="15627" width="16.140625" style="193" bestFit="1" customWidth="1"/>
    <col min="15628" max="15628" width="39" style="193" bestFit="1" customWidth="1"/>
    <col min="15629" max="15629" width="10.140625" style="193" bestFit="1" customWidth="1"/>
    <col min="15630" max="15630" width="45.7109375" style="193" bestFit="1" customWidth="1"/>
    <col min="15631" max="15631" width="23.28515625" style="193" bestFit="1" customWidth="1"/>
    <col min="15632" max="15632" width="5.140625" style="193" bestFit="1" customWidth="1"/>
    <col min="15633" max="15633" width="13.28515625" style="193" bestFit="1" customWidth="1"/>
    <col min="15634" max="15634" width="10.28515625" style="193" bestFit="1" customWidth="1"/>
    <col min="15635" max="15635" width="11.7109375" style="193" bestFit="1" customWidth="1"/>
    <col min="15636" max="15636" width="13.28515625" style="193" bestFit="1" customWidth="1"/>
    <col min="15637" max="15637" width="18.7109375" style="193" bestFit="1" customWidth="1"/>
    <col min="15638" max="15639" width="23.7109375" style="193" customWidth="1"/>
    <col min="15640" max="15640" width="12.28515625" style="193" bestFit="1" customWidth="1"/>
    <col min="15641" max="15641" width="15.7109375" style="193" bestFit="1" customWidth="1"/>
    <col min="15642" max="15642" width="20.42578125" style="193" bestFit="1" customWidth="1"/>
    <col min="15643" max="15644" width="20" style="193" bestFit="1" customWidth="1"/>
    <col min="15645" max="15872" width="11.42578125" style="193"/>
    <col min="15873" max="15873" width="10.42578125" style="193" bestFit="1" customWidth="1"/>
    <col min="15874" max="15874" width="18.140625" style="193" bestFit="1" customWidth="1"/>
    <col min="15875" max="15875" width="8.5703125" style="193" bestFit="1" customWidth="1"/>
    <col min="15876" max="15876" width="9.140625" style="193" bestFit="1" customWidth="1"/>
    <col min="15877" max="15877" width="9" style="193" bestFit="1" customWidth="1"/>
    <col min="15878" max="15878" width="29.42578125" style="193" bestFit="1" customWidth="1"/>
    <col min="15879" max="15879" width="64" style="193" bestFit="1" customWidth="1"/>
    <col min="15880" max="15880" width="32" style="193" bestFit="1" customWidth="1"/>
    <col min="15881" max="15881" width="28.28515625" style="193" bestFit="1" customWidth="1"/>
    <col min="15882" max="15882" width="25.140625" style="193" bestFit="1" customWidth="1"/>
    <col min="15883" max="15883" width="16.140625" style="193" bestFit="1" customWidth="1"/>
    <col min="15884" max="15884" width="39" style="193" bestFit="1" customWidth="1"/>
    <col min="15885" max="15885" width="10.140625" style="193" bestFit="1" customWidth="1"/>
    <col min="15886" max="15886" width="45.7109375" style="193" bestFit="1" customWidth="1"/>
    <col min="15887" max="15887" width="23.28515625" style="193" bestFit="1" customWidth="1"/>
    <col min="15888" max="15888" width="5.140625" style="193" bestFit="1" customWidth="1"/>
    <col min="15889" max="15889" width="13.28515625" style="193" bestFit="1" customWidth="1"/>
    <col min="15890" max="15890" width="10.28515625" style="193" bestFit="1" customWidth="1"/>
    <col min="15891" max="15891" width="11.7109375" style="193" bestFit="1" customWidth="1"/>
    <col min="15892" max="15892" width="13.28515625" style="193" bestFit="1" customWidth="1"/>
    <col min="15893" max="15893" width="18.7109375" style="193" bestFit="1" customWidth="1"/>
    <col min="15894" max="15895" width="23.7109375" style="193" customWidth="1"/>
    <col min="15896" max="15896" width="12.28515625" style="193" bestFit="1" customWidth="1"/>
    <col min="15897" max="15897" width="15.7109375" style="193" bestFit="1" customWidth="1"/>
    <col min="15898" max="15898" width="20.42578125" style="193" bestFit="1" customWidth="1"/>
    <col min="15899" max="15900" width="20" style="193" bestFit="1" customWidth="1"/>
    <col min="15901" max="16128" width="11.42578125" style="193"/>
    <col min="16129" max="16129" width="10.42578125" style="193" bestFit="1" customWidth="1"/>
    <col min="16130" max="16130" width="18.140625" style="193" bestFit="1" customWidth="1"/>
    <col min="16131" max="16131" width="8.5703125" style="193" bestFit="1" customWidth="1"/>
    <col min="16132" max="16132" width="9.140625" style="193" bestFit="1" customWidth="1"/>
    <col min="16133" max="16133" width="9" style="193" bestFit="1" customWidth="1"/>
    <col min="16134" max="16134" width="29.42578125" style="193" bestFit="1" customWidth="1"/>
    <col min="16135" max="16135" width="64" style="193" bestFit="1" customWidth="1"/>
    <col min="16136" max="16136" width="32" style="193" bestFit="1" customWidth="1"/>
    <col min="16137" max="16137" width="28.28515625" style="193" bestFit="1" customWidth="1"/>
    <col min="16138" max="16138" width="25.140625" style="193" bestFit="1" customWidth="1"/>
    <col min="16139" max="16139" width="16.140625" style="193" bestFit="1" customWidth="1"/>
    <col min="16140" max="16140" width="39" style="193" bestFit="1" customWidth="1"/>
    <col min="16141" max="16141" width="10.140625" style="193" bestFit="1" customWidth="1"/>
    <col min="16142" max="16142" width="45.7109375" style="193" bestFit="1" customWidth="1"/>
    <col min="16143" max="16143" width="23.28515625" style="193" bestFit="1" customWidth="1"/>
    <col min="16144" max="16144" width="5.140625" style="193" bestFit="1" customWidth="1"/>
    <col min="16145" max="16145" width="13.28515625" style="193" bestFit="1" customWidth="1"/>
    <col min="16146" max="16146" width="10.28515625" style="193" bestFit="1" customWidth="1"/>
    <col min="16147" max="16147" width="11.7109375" style="193" bestFit="1" customWidth="1"/>
    <col min="16148" max="16148" width="13.28515625" style="193" bestFit="1" customWidth="1"/>
    <col min="16149" max="16149" width="18.7109375" style="193" bestFit="1" customWidth="1"/>
    <col min="16150" max="16151" width="23.7109375" style="193" customWidth="1"/>
    <col min="16152" max="16152" width="12.28515625" style="193" bestFit="1" customWidth="1"/>
    <col min="16153" max="16153" width="15.7109375" style="193" bestFit="1" customWidth="1"/>
    <col min="16154" max="16154" width="20.42578125" style="193" bestFit="1" customWidth="1"/>
    <col min="16155" max="16156" width="20" style="193" bestFit="1" customWidth="1"/>
    <col min="16157" max="16384" width="11.42578125" style="193"/>
  </cols>
  <sheetData>
    <row r="1" spans="1:28">
      <c r="A1" s="194" t="s">
        <v>80</v>
      </c>
      <c r="B1" s="194" t="s">
        <v>81</v>
      </c>
      <c r="C1" s="194" t="s">
        <v>82</v>
      </c>
      <c r="D1" s="195" t="s">
        <v>83</v>
      </c>
      <c r="E1" s="196" t="s">
        <v>84</v>
      </c>
      <c r="F1" s="194" t="s">
        <v>85</v>
      </c>
      <c r="G1" s="197" t="s">
        <v>86</v>
      </c>
      <c r="H1" s="194" t="s">
        <v>87</v>
      </c>
      <c r="I1" s="194" t="s">
        <v>88</v>
      </c>
      <c r="J1" s="197" t="s">
        <v>89</v>
      </c>
      <c r="K1" s="195" t="s">
        <v>90</v>
      </c>
      <c r="L1" s="194" t="s">
        <v>91</v>
      </c>
      <c r="M1" s="197" t="s">
        <v>92</v>
      </c>
      <c r="N1" s="194" t="s">
        <v>5</v>
      </c>
      <c r="O1" s="194" t="s">
        <v>93</v>
      </c>
      <c r="P1" s="198" t="s">
        <v>94</v>
      </c>
      <c r="Q1" s="199" t="s">
        <v>95</v>
      </c>
      <c r="R1" s="199" t="s">
        <v>96</v>
      </c>
      <c r="S1" s="200" t="s">
        <v>97</v>
      </c>
      <c r="T1" s="195" t="s">
        <v>98</v>
      </c>
      <c r="U1" s="198" t="s">
        <v>99</v>
      </c>
      <c r="V1" s="198" t="s">
        <v>100</v>
      </c>
      <c r="W1" s="201" t="s">
        <v>101</v>
      </c>
      <c r="X1" s="195" t="s">
        <v>102</v>
      </c>
      <c r="Y1" s="198" t="s">
        <v>103</v>
      </c>
      <c r="Z1" s="195" t="s">
        <v>104</v>
      </c>
      <c r="AA1" s="195" t="s">
        <v>105</v>
      </c>
      <c r="AB1" s="198" t="s">
        <v>106</v>
      </c>
    </row>
    <row r="2" spans="1:28">
      <c r="A2" s="202">
        <v>41760</v>
      </c>
      <c r="B2" s="202" t="s">
        <v>115</v>
      </c>
      <c r="C2" s="203" t="s">
        <v>116</v>
      </c>
      <c r="D2" s="204"/>
      <c r="E2" s="205">
        <v>43427409</v>
      </c>
      <c r="F2" s="205" t="s">
        <v>117</v>
      </c>
      <c r="G2" s="205" t="s">
        <v>118</v>
      </c>
      <c r="H2" s="205" t="s">
        <v>119</v>
      </c>
      <c r="I2" s="205" t="s">
        <v>120</v>
      </c>
      <c r="J2" s="205" t="s">
        <v>121</v>
      </c>
      <c r="K2" s="202"/>
      <c r="L2" s="205" t="s">
        <v>122</v>
      </c>
      <c r="M2" s="206">
        <v>230592</v>
      </c>
      <c r="N2" s="205" t="s">
        <v>123</v>
      </c>
      <c r="O2" s="205" t="s">
        <v>124</v>
      </c>
      <c r="P2" s="207">
        <v>3</v>
      </c>
      <c r="Q2" s="208">
        <v>113700</v>
      </c>
      <c r="R2" s="208">
        <v>0</v>
      </c>
      <c r="S2" s="208">
        <v>113700</v>
      </c>
      <c r="T2" s="209">
        <v>113700</v>
      </c>
      <c r="U2" s="209" t="s">
        <v>125</v>
      </c>
      <c r="V2" s="210"/>
      <c r="W2" s="211"/>
      <c r="X2" s="212"/>
      <c r="Y2" s="213"/>
      <c r="Z2" s="214"/>
      <c r="AA2" s="204"/>
      <c r="AB2" s="204"/>
    </row>
    <row r="3" spans="1:28">
      <c r="A3" s="202">
        <v>41760</v>
      </c>
      <c r="B3" s="202" t="s">
        <v>133</v>
      </c>
      <c r="C3" s="203" t="s">
        <v>134</v>
      </c>
      <c r="D3" s="204"/>
      <c r="E3" s="205">
        <v>42884193</v>
      </c>
      <c r="F3" s="205" t="s">
        <v>135</v>
      </c>
      <c r="G3" s="205" t="s">
        <v>136</v>
      </c>
      <c r="H3" s="205" t="s">
        <v>137</v>
      </c>
      <c r="I3" s="205" t="s">
        <v>138</v>
      </c>
      <c r="J3" s="205" t="s">
        <v>121</v>
      </c>
      <c r="K3" s="202"/>
      <c r="L3" s="205" t="s">
        <v>122</v>
      </c>
      <c r="M3" s="206">
        <v>230593</v>
      </c>
      <c r="N3" s="205" t="s">
        <v>139</v>
      </c>
      <c r="O3" s="205" t="s">
        <v>124</v>
      </c>
      <c r="P3" s="207">
        <v>3</v>
      </c>
      <c r="Q3" s="208">
        <v>143700</v>
      </c>
      <c r="R3" s="208">
        <v>0</v>
      </c>
      <c r="S3" s="208">
        <v>143700</v>
      </c>
      <c r="T3" s="209">
        <v>143700</v>
      </c>
      <c r="U3" s="209" t="s">
        <v>125</v>
      </c>
      <c r="V3" s="210"/>
      <c r="W3" s="211"/>
      <c r="X3" s="212"/>
      <c r="Y3" s="213"/>
      <c r="Z3" s="214"/>
      <c r="AA3" s="204"/>
      <c r="AB3" s="204"/>
    </row>
    <row r="4" spans="1:28">
      <c r="A4" s="202">
        <v>41760</v>
      </c>
      <c r="B4" s="202" t="s">
        <v>133</v>
      </c>
      <c r="C4" s="203" t="s">
        <v>144</v>
      </c>
      <c r="D4" s="204"/>
      <c r="E4" s="205">
        <v>8164192</v>
      </c>
      <c r="F4" s="205" t="s">
        <v>211</v>
      </c>
      <c r="G4" s="205" t="s">
        <v>146</v>
      </c>
      <c r="H4" s="205" t="s">
        <v>147</v>
      </c>
      <c r="I4" s="205" t="s">
        <v>148</v>
      </c>
      <c r="J4" s="205" t="s">
        <v>121</v>
      </c>
      <c r="K4" s="202"/>
      <c r="L4" s="205" t="s">
        <v>122</v>
      </c>
      <c r="M4" s="206">
        <v>230594</v>
      </c>
      <c r="N4" s="205" t="s">
        <v>149</v>
      </c>
      <c r="O4" s="205" t="s">
        <v>124</v>
      </c>
      <c r="P4" s="207">
        <v>1</v>
      </c>
      <c r="Q4" s="208">
        <v>56900</v>
      </c>
      <c r="R4" s="208">
        <v>0</v>
      </c>
      <c r="S4" s="208">
        <v>56900</v>
      </c>
      <c r="T4" s="209">
        <v>56900</v>
      </c>
      <c r="U4" s="209" t="s">
        <v>125</v>
      </c>
      <c r="V4" s="210"/>
      <c r="W4" s="211"/>
      <c r="X4" s="212"/>
      <c r="Y4" s="213"/>
      <c r="Z4" s="214"/>
      <c r="AA4" s="204"/>
      <c r="AB4" s="204"/>
    </row>
    <row r="5" spans="1:28">
      <c r="A5" s="202">
        <v>41760</v>
      </c>
      <c r="B5" s="202" t="s">
        <v>133</v>
      </c>
      <c r="C5" s="203" t="s">
        <v>152</v>
      </c>
      <c r="D5" s="204"/>
      <c r="E5" s="205">
        <v>63451215</v>
      </c>
      <c r="F5" s="205" t="s">
        <v>153</v>
      </c>
      <c r="G5" s="205" t="s">
        <v>154</v>
      </c>
      <c r="H5" s="205" t="s">
        <v>155</v>
      </c>
      <c r="I5" s="205" t="s">
        <v>156</v>
      </c>
      <c r="J5" s="205" t="s">
        <v>157</v>
      </c>
      <c r="K5" s="202"/>
      <c r="L5" s="205" t="s">
        <v>158</v>
      </c>
      <c r="M5" s="206">
        <v>230592</v>
      </c>
      <c r="N5" s="205" t="s">
        <v>123</v>
      </c>
      <c r="O5" s="205" t="s">
        <v>124</v>
      </c>
      <c r="P5" s="207">
        <v>1</v>
      </c>
      <c r="Q5" s="208">
        <v>388801</v>
      </c>
      <c r="R5" s="208">
        <v>0</v>
      </c>
      <c r="S5" s="208">
        <v>37900</v>
      </c>
      <c r="T5" s="209">
        <v>388801</v>
      </c>
      <c r="U5" s="209" t="s">
        <v>125</v>
      </c>
      <c r="V5" s="210"/>
      <c r="W5" s="211"/>
      <c r="X5" s="212"/>
      <c r="Y5" s="213"/>
      <c r="Z5" s="214"/>
      <c r="AA5" s="204"/>
      <c r="AB5" s="204"/>
    </row>
    <row r="6" spans="1:28">
      <c r="A6" s="202">
        <v>41760</v>
      </c>
      <c r="B6" s="202" t="s">
        <v>133</v>
      </c>
      <c r="C6" s="203" t="s">
        <v>162</v>
      </c>
      <c r="D6" s="204"/>
      <c r="E6" s="205">
        <v>79722696</v>
      </c>
      <c r="F6" s="205" t="s">
        <v>163</v>
      </c>
      <c r="G6" s="205" t="s">
        <v>164</v>
      </c>
      <c r="H6" s="205">
        <v>3107628613</v>
      </c>
      <c r="I6" s="205" t="s">
        <v>148</v>
      </c>
      <c r="J6" s="205" t="s">
        <v>121</v>
      </c>
      <c r="K6" s="202"/>
      <c r="L6" s="205" t="s">
        <v>122</v>
      </c>
      <c r="M6" s="206">
        <v>230592</v>
      </c>
      <c r="N6" s="205" t="s">
        <v>123</v>
      </c>
      <c r="O6" s="205" t="s">
        <v>124</v>
      </c>
      <c r="P6" s="207">
        <v>1</v>
      </c>
      <c r="Q6" s="208">
        <v>37900</v>
      </c>
      <c r="R6" s="208">
        <v>0</v>
      </c>
      <c r="S6" s="208">
        <v>37900</v>
      </c>
      <c r="T6" s="209">
        <v>37900</v>
      </c>
      <c r="U6" s="209" t="s">
        <v>125</v>
      </c>
      <c r="V6" s="210"/>
      <c r="W6" s="211"/>
      <c r="X6" s="212"/>
      <c r="Y6" s="213"/>
      <c r="Z6" s="214"/>
      <c r="AA6" s="204"/>
      <c r="AB6" s="204"/>
    </row>
    <row r="7" spans="1:28">
      <c r="A7" s="202">
        <v>41760</v>
      </c>
      <c r="B7" s="202" t="s">
        <v>133</v>
      </c>
      <c r="C7" s="203" t="s">
        <v>168</v>
      </c>
      <c r="D7" s="204"/>
      <c r="E7" s="205">
        <v>21357519</v>
      </c>
      <c r="F7" s="205" t="s">
        <v>169</v>
      </c>
      <c r="G7" s="205" t="s">
        <v>170</v>
      </c>
      <c r="H7" s="205" t="s">
        <v>171</v>
      </c>
      <c r="I7" s="205" t="s">
        <v>148</v>
      </c>
      <c r="J7" s="205" t="s">
        <v>157</v>
      </c>
      <c r="K7" s="202"/>
      <c r="L7" s="205" t="s">
        <v>158</v>
      </c>
      <c r="M7" s="206">
        <v>230592</v>
      </c>
      <c r="N7" s="205" t="s">
        <v>123</v>
      </c>
      <c r="O7" s="205" t="s">
        <v>124</v>
      </c>
      <c r="P7" s="207">
        <v>3</v>
      </c>
      <c r="Q7" s="208">
        <v>1094401</v>
      </c>
      <c r="R7" s="208">
        <v>0</v>
      </c>
      <c r="S7" s="208">
        <v>113700</v>
      </c>
      <c r="T7" s="209">
        <v>1094401</v>
      </c>
      <c r="U7" s="209" t="s">
        <v>125</v>
      </c>
      <c r="V7" s="210"/>
      <c r="W7" s="211"/>
      <c r="X7" s="212"/>
      <c r="Y7" s="213"/>
      <c r="Z7" s="214"/>
      <c r="AA7" s="204"/>
      <c r="AB7" s="204"/>
    </row>
    <row r="8" spans="1:28">
      <c r="A8" s="202">
        <v>41760</v>
      </c>
      <c r="B8" s="202" t="s">
        <v>133</v>
      </c>
      <c r="C8" s="203" t="s">
        <v>177</v>
      </c>
      <c r="D8" s="204"/>
      <c r="E8" s="205">
        <v>32349455</v>
      </c>
      <c r="F8" s="205" t="s">
        <v>178</v>
      </c>
      <c r="G8" s="205" t="s">
        <v>179</v>
      </c>
      <c r="H8" s="205" t="s">
        <v>180</v>
      </c>
      <c r="I8" s="205" t="s">
        <v>156</v>
      </c>
      <c r="J8" s="205" t="s">
        <v>157</v>
      </c>
      <c r="K8" s="202"/>
      <c r="L8" s="205" t="s">
        <v>158</v>
      </c>
      <c r="M8" s="206">
        <v>230592</v>
      </c>
      <c r="N8" s="205" t="s">
        <v>123</v>
      </c>
      <c r="O8" s="205" t="s">
        <v>124</v>
      </c>
      <c r="P8" s="207">
        <v>1</v>
      </c>
      <c r="Q8" s="208">
        <v>1008701</v>
      </c>
      <c r="R8" s="208">
        <v>0</v>
      </c>
      <c r="S8" s="208">
        <v>37900</v>
      </c>
      <c r="T8" s="209">
        <v>1008701</v>
      </c>
      <c r="U8" s="209" t="s">
        <v>125</v>
      </c>
      <c r="V8" s="210"/>
      <c r="W8" s="211"/>
      <c r="X8" s="212"/>
      <c r="Y8" s="213"/>
      <c r="Z8" s="214"/>
      <c r="AA8" s="204"/>
      <c r="AB8" s="204"/>
    </row>
    <row r="65436" spans="253:253">
      <c r="IS65436" s="215"/>
    </row>
    <row r="65457" spans="252:256" ht="30">
      <c r="IR65457" s="216"/>
      <c r="IU65457" s="193" t="s">
        <v>212</v>
      </c>
      <c r="IV65457" s="215" t="s">
        <v>212</v>
      </c>
    </row>
    <row r="65458" spans="252:256" ht="30">
      <c r="IU65458" s="193" t="s">
        <v>213</v>
      </c>
      <c r="IV65458" s="215" t="s">
        <v>213</v>
      </c>
    </row>
    <row r="65459" spans="252:256">
      <c r="IU65459" s="193" t="s">
        <v>172</v>
      </c>
      <c r="IV65459" s="215" t="s">
        <v>172</v>
      </c>
    </row>
    <row r="65460" spans="252:256">
      <c r="IU65460" s="193" t="s">
        <v>176</v>
      </c>
      <c r="IV65460" s="215" t="s">
        <v>176</v>
      </c>
    </row>
    <row r="65461" spans="252:256">
      <c r="IU65461" s="217">
        <v>0.29166666666666669</v>
      </c>
      <c r="IV65461" s="215">
        <f ca="1">+TODAY()-10</f>
        <v>41760</v>
      </c>
    </row>
    <row r="65462" spans="252:256">
      <c r="IU65462" s="217">
        <v>0.30208333333333331</v>
      </c>
      <c r="IV65462" s="215">
        <f ca="1">+IV65461+1</f>
        <v>41761</v>
      </c>
    </row>
    <row r="65463" spans="252:256">
      <c r="IU65463" s="217">
        <v>0.3125</v>
      </c>
      <c r="IV65463" s="215">
        <f t="shared" ref="IV65463:IV65526" ca="1" si="0">+IV65462+1</f>
        <v>41762</v>
      </c>
    </row>
    <row r="65464" spans="252:256">
      <c r="IU65464" s="217">
        <v>0.32291666666666702</v>
      </c>
      <c r="IV65464" s="215">
        <f t="shared" ca="1" si="0"/>
        <v>41763</v>
      </c>
    </row>
    <row r="65465" spans="252:256">
      <c r="IU65465" s="217">
        <v>0.33333333333333298</v>
      </c>
      <c r="IV65465" s="215">
        <f t="shared" ca="1" si="0"/>
        <v>41764</v>
      </c>
    </row>
    <row r="65466" spans="252:256">
      <c r="IU65466" s="217">
        <v>0.34375</v>
      </c>
      <c r="IV65466" s="215">
        <f t="shared" ca="1" si="0"/>
        <v>41765</v>
      </c>
    </row>
    <row r="65467" spans="252:256">
      <c r="IU65467" s="217">
        <v>0.35416666666666602</v>
      </c>
      <c r="IV65467" s="215">
        <f t="shared" ca="1" si="0"/>
        <v>41766</v>
      </c>
    </row>
    <row r="65468" spans="252:256">
      <c r="IU65468" s="217">
        <v>0.36458333333333298</v>
      </c>
      <c r="IV65468" s="215">
        <f t="shared" ca="1" si="0"/>
        <v>41767</v>
      </c>
    </row>
    <row r="65469" spans="252:256">
      <c r="IU65469" s="217">
        <v>0.375</v>
      </c>
      <c r="IV65469" s="215">
        <f t="shared" ca="1" si="0"/>
        <v>41768</v>
      </c>
    </row>
    <row r="65470" spans="252:256">
      <c r="IU65470" s="217">
        <v>0.38541666666666602</v>
      </c>
      <c r="IV65470" s="215">
        <f t="shared" ca="1" si="0"/>
        <v>41769</v>
      </c>
    </row>
    <row r="65471" spans="252:256">
      <c r="IU65471" s="217">
        <v>0.39583333333333298</v>
      </c>
      <c r="IV65471" s="215">
        <f t="shared" ca="1" si="0"/>
        <v>41770</v>
      </c>
    </row>
    <row r="65472" spans="252:256">
      <c r="IU65472" s="217">
        <v>0.40625</v>
      </c>
      <c r="IV65472" s="215">
        <f t="shared" ca="1" si="0"/>
        <v>41771</v>
      </c>
    </row>
    <row r="65473" spans="255:256">
      <c r="IU65473" s="217">
        <v>0.41666666666666702</v>
      </c>
      <c r="IV65473" s="215">
        <f t="shared" ca="1" si="0"/>
        <v>41772</v>
      </c>
    </row>
    <row r="65474" spans="255:256">
      <c r="IU65474" s="217">
        <v>0.42708333333333298</v>
      </c>
      <c r="IV65474" s="215">
        <f t="shared" ca="1" si="0"/>
        <v>41773</v>
      </c>
    </row>
    <row r="65475" spans="255:256">
      <c r="IU65475" s="217">
        <v>0.4375</v>
      </c>
      <c r="IV65475" s="215">
        <f t="shared" ca="1" si="0"/>
        <v>41774</v>
      </c>
    </row>
    <row r="65476" spans="255:256">
      <c r="IU65476" s="217">
        <v>0.44791666666666602</v>
      </c>
      <c r="IV65476" s="215">
        <f t="shared" ca="1" si="0"/>
        <v>41775</v>
      </c>
    </row>
    <row r="65477" spans="255:256">
      <c r="IU65477" s="217">
        <v>0.45833333333333298</v>
      </c>
      <c r="IV65477" s="215">
        <f t="shared" ca="1" si="0"/>
        <v>41776</v>
      </c>
    </row>
    <row r="65478" spans="255:256">
      <c r="IU65478" s="217">
        <v>0.46875</v>
      </c>
      <c r="IV65478" s="215">
        <f t="shared" ca="1" si="0"/>
        <v>41777</v>
      </c>
    </row>
    <row r="65479" spans="255:256">
      <c r="IU65479" s="217">
        <v>0.47916666666666602</v>
      </c>
      <c r="IV65479" s="215">
        <f t="shared" ca="1" si="0"/>
        <v>41778</v>
      </c>
    </row>
    <row r="65480" spans="255:256">
      <c r="IU65480" s="217">
        <v>0.48958333333333298</v>
      </c>
      <c r="IV65480" s="215">
        <f t="shared" ca="1" si="0"/>
        <v>41779</v>
      </c>
    </row>
    <row r="65481" spans="255:256">
      <c r="IU65481" s="217">
        <v>0.5</v>
      </c>
      <c r="IV65481" s="215">
        <f t="shared" ca="1" si="0"/>
        <v>41780</v>
      </c>
    </row>
    <row r="65482" spans="255:256">
      <c r="IU65482" s="217">
        <v>0.51041666666666596</v>
      </c>
      <c r="IV65482" s="215">
        <f t="shared" ca="1" si="0"/>
        <v>41781</v>
      </c>
    </row>
    <row r="65483" spans="255:256">
      <c r="IU65483" s="217">
        <v>0.52083333333333304</v>
      </c>
      <c r="IV65483" s="215">
        <f t="shared" ca="1" si="0"/>
        <v>41782</v>
      </c>
    </row>
    <row r="65484" spans="255:256">
      <c r="IU65484" s="217">
        <v>0.531249999999999</v>
      </c>
      <c r="IV65484" s="215">
        <f t="shared" ca="1" si="0"/>
        <v>41783</v>
      </c>
    </row>
    <row r="65485" spans="255:256">
      <c r="IU65485" s="217">
        <v>0.54166666666666596</v>
      </c>
      <c r="IV65485" s="215">
        <f t="shared" ca="1" si="0"/>
        <v>41784</v>
      </c>
    </row>
    <row r="65486" spans="255:256">
      <c r="IU65486" s="217">
        <v>0.55208333333333304</v>
      </c>
      <c r="IV65486" s="215">
        <f t="shared" ca="1" si="0"/>
        <v>41785</v>
      </c>
    </row>
    <row r="65487" spans="255:256">
      <c r="IU65487" s="217">
        <v>0.562499999999999</v>
      </c>
      <c r="IV65487" s="215">
        <f t="shared" ca="1" si="0"/>
        <v>41786</v>
      </c>
    </row>
    <row r="65488" spans="255:256">
      <c r="IU65488" s="217">
        <v>0.57291666666666596</v>
      </c>
      <c r="IV65488" s="215">
        <f t="shared" ca="1" si="0"/>
        <v>41787</v>
      </c>
    </row>
    <row r="65489" spans="255:256">
      <c r="IU65489" s="217">
        <v>0.58333333333333304</v>
      </c>
      <c r="IV65489" s="215">
        <f t="shared" ca="1" si="0"/>
        <v>41788</v>
      </c>
    </row>
    <row r="65490" spans="255:256">
      <c r="IU65490" s="217">
        <v>0.593749999999999</v>
      </c>
      <c r="IV65490" s="215">
        <f t="shared" ca="1" si="0"/>
        <v>41789</v>
      </c>
    </row>
    <row r="65491" spans="255:256">
      <c r="IU65491" s="217">
        <v>0.60416666666666596</v>
      </c>
      <c r="IV65491" s="215">
        <f t="shared" ca="1" si="0"/>
        <v>41790</v>
      </c>
    </row>
    <row r="65492" spans="255:256">
      <c r="IU65492" s="217">
        <v>0.61458333333333304</v>
      </c>
      <c r="IV65492" s="215">
        <f t="shared" ca="1" si="0"/>
        <v>41791</v>
      </c>
    </row>
    <row r="65493" spans="255:256">
      <c r="IU65493" s="217">
        <v>0.624999999999999</v>
      </c>
      <c r="IV65493" s="215">
        <f t="shared" ca="1" si="0"/>
        <v>41792</v>
      </c>
    </row>
    <row r="65494" spans="255:256">
      <c r="IU65494" s="217">
        <v>0.63541666666666596</v>
      </c>
      <c r="IV65494" s="215">
        <f t="shared" ca="1" si="0"/>
        <v>41793</v>
      </c>
    </row>
    <row r="65495" spans="255:256">
      <c r="IU65495" s="217">
        <v>0.64583333333333204</v>
      </c>
      <c r="IV65495" s="215">
        <f t="shared" ca="1" si="0"/>
        <v>41794</v>
      </c>
    </row>
    <row r="65496" spans="255:256">
      <c r="IU65496" s="217">
        <v>0.656249999999999</v>
      </c>
      <c r="IV65496" s="215">
        <f t="shared" ca="1" si="0"/>
        <v>41795</v>
      </c>
    </row>
    <row r="65497" spans="255:256">
      <c r="IU65497" s="217">
        <v>0.66666666666666596</v>
      </c>
      <c r="IV65497" s="215">
        <f t="shared" ca="1" si="0"/>
        <v>41796</v>
      </c>
    </row>
    <row r="65498" spans="255:256">
      <c r="IU65498" s="217">
        <v>0.67708333333333204</v>
      </c>
      <c r="IV65498" s="215">
        <f t="shared" ca="1" si="0"/>
        <v>41797</v>
      </c>
    </row>
    <row r="65499" spans="255:256">
      <c r="IU65499" s="217">
        <v>0.687499999999999</v>
      </c>
      <c r="IV65499" s="215">
        <f t="shared" ca="1" si="0"/>
        <v>41798</v>
      </c>
    </row>
    <row r="65500" spans="255:256">
      <c r="IU65500" s="217">
        <v>0.69791666666666596</v>
      </c>
      <c r="IV65500" s="215">
        <f t="shared" ca="1" si="0"/>
        <v>41799</v>
      </c>
    </row>
    <row r="65501" spans="255:256">
      <c r="IU65501" s="217">
        <v>0.70833333333333204</v>
      </c>
      <c r="IV65501" s="215">
        <f t="shared" ca="1" si="0"/>
        <v>41800</v>
      </c>
    </row>
    <row r="65502" spans="255:256">
      <c r="IU65502" s="217">
        <v>0.718749999999999</v>
      </c>
      <c r="IV65502" s="215">
        <f t="shared" ca="1" si="0"/>
        <v>41801</v>
      </c>
    </row>
    <row r="65503" spans="255:256">
      <c r="IU65503" s="217">
        <v>0.72916666666666496</v>
      </c>
      <c r="IV65503" s="215">
        <f t="shared" ca="1" si="0"/>
        <v>41802</v>
      </c>
    </row>
    <row r="65504" spans="255:256">
      <c r="IU65504" s="217">
        <v>0.73958333333333204</v>
      </c>
      <c r="IV65504" s="215">
        <f t="shared" ca="1" si="0"/>
        <v>41803</v>
      </c>
    </row>
    <row r="65505" spans="255:256">
      <c r="IU65505" s="217">
        <v>0.749999999999999</v>
      </c>
      <c r="IV65505" s="215">
        <f t="shared" ca="1" si="0"/>
        <v>41804</v>
      </c>
    </row>
    <row r="65506" spans="255:256">
      <c r="IU65506" s="217">
        <v>0.76041666666666496</v>
      </c>
      <c r="IV65506" s="215">
        <f t="shared" ca="1" si="0"/>
        <v>41805</v>
      </c>
    </row>
    <row r="65507" spans="255:256">
      <c r="IU65507" s="217">
        <v>0.77083333333333204</v>
      </c>
      <c r="IV65507" s="215">
        <f t="shared" ca="1" si="0"/>
        <v>41806</v>
      </c>
    </row>
    <row r="65508" spans="255:256">
      <c r="IU65508" s="217">
        <v>0.781249999999999</v>
      </c>
      <c r="IV65508" s="215">
        <f t="shared" ca="1" si="0"/>
        <v>41807</v>
      </c>
    </row>
    <row r="65509" spans="255:256">
      <c r="IU65509" s="217">
        <v>0.79166666666666496</v>
      </c>
      <c r="IV65509" s="215">
        <f t="shared" ca="1" si="0"/>
        <v>41808</v>
      </c>
    </row>
    <row r="65510" spans="255:256">
      <c r="IU65510" s="217">
        <v>0.80208333333333204</v>
      </c>
      <c r="IV65510" s="215">
        <f t="shared" ca="1" si="0"/>
        <v>41809</v>
      </c>
    </row>
    <row r="65511" spans="255:256">
      <c r="IU65511" s="217">
        <v>0.812499999999998</v>
      </c>
      <c r="IV65511" s="215">
        <f t="shared" ca="1" si="0"/>
        <v>41810</v>
      </c>
    </row>
    <row r="65512" spans="255:256">
      <c r="IU65512" s="217">
        <v>0.82291666666666496</v>
      </c>
      <c r="IV65512" s="215">
        <f t="shared" ca="1" si="0"/>
        <v>41811</v>
      </c>
    </row>
    <row r="65513" spans="255:256">
      <c r="IU65513" s="217">
        <v>0.83333333333333204</v>
      </c>
      <c r="IV65513" s="215">
        <f t="shared" ca="1" si="0"/>
        <v>41812</v>
      </c>
    </row>
    <row r="65514" spans="255:256">
      <c r="IU65514" s="217">
        <v>0.843749999999998</v>
      </c>
      <c r="IV65514" s="215">
        <f t="shared" ca="1" si="0"/>
        <v>41813</v>
      </c>
    </row>
    <row r="65515" spans="255:256">
      <c r="IU65515" s="217">
        <v>0.85416666666666496</v>
      </c>
      <c r="IV65515" s="215">
        <f t="shared" ca="1" si="0"/>
        <v>41814</v>
      </c>
    </row>
    <row r="65516" spans="255:256">
      <c r="IU65516" s="217">
        <v>0.86458333333333204</v>
      </c>
      <c r="IV65516" s="215">
        <f t="shared" ca="1" si="0"/>
        <v>41815</v>
      </c>
    </row>
    <row r="65517" spans="255:256">
      <c r="IU65517" s="217">
        <v>0.874999999999998</v>
      </c>
      <c r="IV65517" s="215">
        <f t="shared" ca="1" si="0"/>
        <v>41816</v>
      </c>
    </row>
    <row r="65518" spans="255:256">
      <c r="IV65518" s="215">
        <f t="shared" ca="1" si="0"/>
        <v>41817</v>
      </c>
    </row>
    <row r="65519" spans="255:256">
      <c r="IV65519" s="215">
        <f t="shared" ca="1" si="0"/>
        <v>41818</v>
      </c>
    </row>
    <row r="65520" spans="255:256">
      <c r="IV65520" s="215">
        <f t="shared" ca="1" si="0"/>
        <v>41819</v>
      </c>
    </row>
    <row r="65521" spans="256:256">
      <c r="IV65521" s="215">
        <f t="shared" ca="1" si="0"/>
        <v>41820</v>
      </c>
    </row>
    <row r="65522" spans="256:256">
      <c r="IV65522" s="215">
        <f t="shared" ca="1" si="0"/>
        <v>41821</v>
      </c>
    </row>
    <row r="65523" spans="256:256">
      <c r="IV65523" s="215">
        <f t="shared" ca="1" si="0"/>
        <v>41822</v>
      </c>
    </row>
    <row r="65524" spans="256:256">
      <c r="IV65524" s="215">
        <f t="shared" ca="1" si="0"/>
        <v>41823</v>
      </c>
    </row>
    <row r="65525" spans="256:256">
      <c r="IV65525" s="215">
        <f t="shared" ca="1" si="0"/>
        <v>41824</v>
      </c>
    </row>
    <row r="65526" spans="256:256">
      <c r="IV65526" s="215">
        <f t="shared" ca="1" si="0"/>
        <v>41825</v>
      </c>
    </row>
    <row r="65527" spans="256:256">
      <c r="IV65527" s="215">
        <f t="shared" ref="IV65527:IV65535" ca="1" si="1">+IV65526+1</f>
        <v>41826</v>
      </c>
    </row>
    <row r="65528" spans="256:256">
      <c r="IV65528" s="215">
        <f t="shared" ca="1" si="1"/>
        <v>41827</v>
      </c>
    </row>
    <row r="65529" spans="256:256">
      <c r="IV65529" s="215">
        <f t="shared" ca="1" si="1"/>
        <v>41828</v>
      </c>
    </row>
    <row r="65530" spans="256:256">
      <c r="IV65530" s="215">
        <f t="shared" ca="1" si="1"/>
        <v>41829</v>
      </c>
    </row>
    <row r="65531" spans="256:256">
      <c r="IV65531" s="215">
        <f t="shared" ca="1" si="1"/>
        <v>41830</v>
      </c>
    </row>
    <row r="65532" spans="256:256">
      <c r="IV65532" s="215">
        <f t="shared" ca="1" si="1"/>
        <v>41831</v>
      </c>
    </row>
    <row r="65533" spans="256:256">
      <c r="IV65533" s="215">
        <f t="shared" ca="1" si="1"/>
        <v>41832</v>
      </c>
    </row>
    <row r="65534" spans="256:256">
      <c r="IV65534" s="215">
        <f t="shared" ca="1" si="1"/>
        <v>41833</v>
      </c>
    </row>
    <row r="65535" spans="256:256">
      <c r="IV65535" s="215">
        <f t="shared" ca="1" si="1"/>
        <v>41834</v>
      </c>
    </row>
  </sheetData>
  <dataValidations count="2">
    <dataValidation type="list" allowBlank="1" showInputMessage="1" showErrorMessage="1" errorTitle="Hora" error="Por Favor seleccione un Valor de la Lista" sqref="IR65457 SN65457 ACJ65457 AMF65457 AWB65457 BFX65457 BPT65457 BZP65457 CJL65457 CTH65457 DDD65457 DMZ65457 DWV65457 EGR65457 EQN65457 FAJ65457 FKF65457 FUB65457 GDX65457 GNT65457 GXP65457 HHL65457 HRH65457 IBD65457 IKZ65457 IUV65457 JER65457 JON65457 JYJ65457 KIF65457 KSB65457 LBX65457 LLT65457 LVP65457 MFL65457 MPH65457 MZD65457 NIZ65457 NSV65457 OCR65457 OMN65457 OWJ65457 PGF65457 PQB65457 PZX65457 QJT65457 QTP65457 RDL65457 RNH65457 RXD65457 SGZ65457 SQV65457 TAR65457 TKN65457 TUJ65457 UEF65457 UOB65457 UXX65457 VHT65457 VRP65457 WBL65457 WLH65457 WVD65457 XEZ65457 IR130993 SN130993 ACJ130993 AMF130993 AWB130993 BFX130993 BPT130993 BZP130993 CJL130993 CTH130993 DDD130993 DMZ130993 DWV130993 EGR130993 EQN130993 FAJ130993 FKF130993 FUB130993 GDX130993 GNT130993 GXP130993 HHL130993 HRH130993 IBD130993 IKZ130993 IUV130993 JER130993 JON130993 JYJ130993 KIF130993 KSB130993 LBX130993 LLT130993 LVP130993 MFL130993 MPH130993 MZD130993 NIZ130993 NSV130993 OCR130993 OMN130993 OWJ130993 PGF130993 PQB130993 PZX130993 QJT130993 QTP130993 RDL130993 RNH130993 RXD130993 SGZ130993 SQV130993 TAR130993 TKN130993 TUJ130993 UEF130993 UOB130993 UXX130993 VHT130993 VRP130993 WBL130993 WLH130993 WVD130993 XEZ130993 IR196529 SN196529 ACJ196529 AMF196529 AWB196529 BFX196529 BPT196529 BZP196529 CJL196529 CTH196529 DDD196529 DMZ196529 DWV196529 EGR196529 EQN196529 FAJ196529 FKF196529 FUB196529 GDX196529 GNT196529 GXP196529 HHL196529 HRH196529 IBD196529 IKZ196529 IUV196529 JER196529 JON196529 JYJ196529 KIF196529 KSB196529 LBX196529 LLT196529 LVP196529 MFL196529 MPH196529 MZD196529 NIZ196529 NSV196529 OCR196529 OMN196529 OWJ196529 PGF196529 PQB196529 PZX196529 QJT196529 QTP196529 RDL196529 RNH196529 RXD196529 SGZ196529 SQV196529 TAR196529 TKN196529 TUJ196529 UEF196529 UOB196529 UXX196529 VHT196529 VRP196529 WBL196529 WLH196529 WVD196529 XEZ196529 IR262065 SN262065 ACJ262065 AMF262065 AWB262065 BFX262065 BPT262065 BZP262065 CJL262065 CTH262065 DDD262065 DMZ262065 DWV262065 EGR262065 EQN262065 FAJ262065 FKF262065 FUB262065 GDX262065 GNT262065 GXP262065 HHL262065 HRH262065 IBD262065 IKZ262065 IUV262065 JER262065 JON262065 JYJ262065 KIF262065 KSB262065 LBX262065 LLT262065 LVP262065 MFL262065 MPH262065 MZD262065 NIZ262065 NSV262065 OCR262065 OMN262065 OWJ262065 PGF262065 PQB262065 PZX262065 QJT262065 QTP262065 RDL262065 RNH262065 RXD262065 SGZ262065 SQV262065 TAR262065 TKN262065 TUJ262065 UEF262065 UOB262065 UXX262065 VHT262065 VRP262065 WBL262065 WLH262065 WVD262065 XEZ262065 IR327601 SN327601 ACJ327601 AMF327601 AWB327601 BFX327601 BPT327601 BZP327601 CJL327601 CTH327601 DDD327601 DMZ327601 DWV327601 EGR327601 EQN327601 FAJ327601 FKF327601 FUB327601 GDX327601 GNT327601 GXP327601 HHL327601 HRH327601 IBD327601 IKZ327601 IUV327601 JER327601 JON327601 JYJ327601 KIF327601 KSB327601 LBX327601 LLT327601 LVP327601 MFL327601 MPH327601 MZD327601 NIZ327601 NSV327601 OCR327601 OMN327601 OWJ327601 PGF327601 PQB327601 PZX327601 QJT327601 QTP327601 RDL327601 RNH327601 RXD327601 SGZ327601 SQV327601 TAR327601 TKN327601 TUJ327601 UEF327601 UOB327601 UXX327601 VHT327601 VRP327601 WBL327601 WLH327601 WVD327601 XEZ327601 IR393137 SN393137 ACJ393137 AMF393137 AWB393137 BFX393137 BPT393137 BZP393137 CJL393137 CTH393137 DDD393137 DMZ393137 DWV393137 EGR393137 EQN393137 FAJ393137 FKF393137 FUB393137 GDX393137 GNT393137 GXP393137 HHL393137 HRH393137 IBD393137 IKZ393137 IUV393137 JER393137 JON393137 JYJ393137 KIF393137 KSB393137 LBX393137 LLT393137 LVP393137 MFL393137 MPH393137 MZD393137 NIZ393137 NSV393137 OCR393137 OMN393137 OWJ393137 PGF393137 PQB393137 PZX393137 QJT393137 QTP393137 RDL393137 RNH393137 RXD393137 SGZ393137 SQV393137 TAR393137 TKN393137 TUJ393137 UEF393137 UOB393137 UXX393137 VHT393137 VRP393137 WBL393137 WLH393137 WVD393137 XEZ393137 IR458673 SN458673 ACJ458673 AMF458673 AWB458673 BFX458673 BPT458673 BZP458673 CJL458673 CTH458673 DDD458673 DMZ458673 DWV458673 EGR458673 EQN458673 FAJ458673 FKF458673 FUB458673 GDX458673 GNT458673 GXP458673 HHL458673 HRH458673 IBD458673 IKZ458673 IUV458673 JER458673 JON458673 JYJ458673 KIF458673 KSB458673 LBX458673 LLT458673 LVP458673 MFL458673 MPH458673 MZD458673 NIZ458673 NSV458673 OCR458673 OMN458673 OWJ458673 PGF458673 PQB458673 PZX458673 QJT458673 QTP458673 RDL458673 RNH458673 RXD458673 SGZ458673 SQV458673 TAR458673 TKN458673 TUJ458673 UEF458673 UOB458673 UXX458673 VHT458673 VRP458673 WBL458673 WLH458673 WVD458673 XEZ458673 IR524209 SN524209 ACJ524209 AMF524209 AWB524209 BFX524209 BPT524209 BZP524209 CJL524209 CTH524209 DDD524209 DMZ524209 DWV524209 EGR524209 EQN524209 FAJ524209 FKF524209 FUB524209 GDX524209 GNT524209 GXP524209 HHL524209 HRH524209 IBD524209 IKZ524209 IUV524209 JER524209 JON524209 JYJ524209 KIF524209 KSB524209 LBX524209 LLT524209 LVP524209 MFL524209 MPH524209 MZD524209 NIZ524209 NSV524209 OCR524209 OMN524209 OWJ524209 PGF524209 PQB524209 PZX524209 QJT524209 QTP524209 RDL524209 RNH524209 RXD524209 SGZ524209 SQV524209 TAR524209 TKN524209 TUJ524209 UEF524209 UOB524209 UXX524209 VHT524209 VRP524209 WBL524209 WLH524209 WVD524209 XEZ524209 IR589745 SN589745 ACJ589745 AMF589745 AWB589745 BFX589745 BPT589745 BZP589745 CJL589745 CTH589745 DDD589745 DMZ589745 DWV589745 EGR589745 EQN589745 FAJ589745 FKF589745 FUB589745 GDX589745 GNT589745 GXP589745 HHL589745 HRH589745 IBD589745 IKZ589745 IUV589745 JER589745 JON589745 JYJ589745 KIF589745 KSB589745 LBX589745 LLT589745 LVP589745 MFL589745 MPH589745 MZD589745 NIZ589745 NSV589745 OCR589745 OMN589745 OWJ589745 PGF589745 PQB589745 PZX589745 QJT589745 QTP589745 RDL589745 RNH589745 RXD589745 SGZ589745 SQV589745 TAR589745 TKN589745 TUJ589745 UEF589745 UOB589745 UXX589745 VHT589745 VRP589745 WBL589745 WLH589745 WVD589745 XEZ589745 IR655281 SN655281 ACJ655281 AMF655281 AWB655281 BFX655281 BPT655281 BZP655281 CJL655281 CTH655281 DDD655281 DMZ655281 DWV655281 EGR655281 EQN655281 FAJ655281 FKF655281 FUB655281 GDX655281 GNT655281 GXP655281 HHL655281 HRH655281 IBD655281 IKZ655281 IUV655281 JER655281 JON655281 JYJ655281 KIF655281 KSB655281 LBX655281 LLT655281 LVP655281 MFL655281 MPH655281 MZD655281 NIZ655281 NSV655281 OCR655281 OMN655281 OWJ655281 PGF655281 PQB655281 PZX655281 QJT655281 QTP655281 RDL655281 RNH655281 RXD655281 SGZ655281 SQV655281 TAR655281 TKN655281 TUJ655281 UEF655281 UOB655281 UXX655281 VHT655281 VRP655281 WBL655281 WLH655281 WVD655281 XEZ655281 IR720817 SN720817 ACJ720817 AMF720817 AWB720817 BFX720817 BPT720817 BZP720817 CJL720817 CTH720817 DDD720817 DMZ720817 DWV720817 EGR720817 EQN720817 FAJ720817 FKF720817 FUB720817 GDX720817 GNT720817 GXP720817 HHL720817 HRH720817 IBD720817 IKZ720817 IUV720817 JER720817 JON720817 JYJ720817 KIF720817 KSB720817 LBX720817 LLT720817 LVP720817 MFL720817 MPH720817 MZD720817 NIZ720817 NSV720817 OCR720817 OMN720817 OWJ720817 PGF720817 PQB720817 PZX720817 QJT720817 QTP720817 RDL720817 RNH720817 RXD720817 SGZ720817 SQV720817 TAR720817 TKN720817 TUJ720817 UEF720817 UOB720817 UXX720817 VHT720817 VRP720817 WBL720817 WLH720817 WVD720817 XEZ720817 IR786353 SN786353 ACJ786353 AMF786353 AWB786353 BFX786353 BPT786353 BZP786353 CJL786353 CTH786353 DDD786353 DMZ786353 DWV786353 EGR786353 EQN786353 FAJ786353 FKF786353 FUB786353 GDX786353 GNT786353 GXP786353 HHL786353 HRH786353 IBD786353 IKZ786353 IUV786353 JER786353 JON786353 JYJ786353 KIF786353 KSB786353 LBX786353 LLT786353 LVP786353 MFL786353 MPH786353 MZD786353 NIZ786353 NSV786353 OCR786353 OMN786353 OWJ786353 PGF786353 PQB786353 PZX786353 QJT786353 QTP786353 RDL786353 RNH786353 RXD786353 SGZ786353 SQV786353 TAR786353 TKN786353 TUJ786353 UEF786353 UOB786353 UXX786353 VHT786353 VRP786353 WBL786353 WLH786353 WVD786353 XEZ786353 IR851889 SN851889 ACJ851889 AMF851889 AWB851889 BFX851889 BPT851889 BZP851889 CJL851889 CTH851889 DDD851889 DMZ851889 DWV851889 EGR851889 EQN851889 FAJ851889 FKF851889 FUB851889 GDX851889 GNT851889 GXP851889 HHL851889 HRH851889 IBD851889 IKZ851889 IUV851889 JER851889 JON851889 JYJ851889 KIF851889 KSB851889 LBX851889 LLT851889 LVP851889 MFL851889 MPH851889 MZD851889 NIZ851889 NSV851889 OCR851889 OMN851889 OWJ851889 PGF851889 PQB851889 PZX851889 QJT851889 QTP851889 RDL851889 RNH851889 RXD851889 SGZ851889 SQV851889 TAR851889 TKN851889 TUJ851889 UEF851889 UOB851889 UXX851889 VHT851889 VRP851889 WBL851889 WLH851889 WVD851889 XEZ851889 IR917425 SN917425 ACJ917425 AMF917425 AWB917425 BFX917425 BPT917425 BZP917425 CJL917425 CTH917425 DDD917425 DMZ917425 DWV917425 EGR917425 EQN917425 FAJ917425 FKF917425 FUB917425 GDX917425 GNT917425 GXP917425 HHL917425 HRH917425 IBD917425 IKZ917425 IUV917425 JER917425 JON917425 JYJ917425 KIF917425 KSB917425 LBX917425 LLT917425 LVP917425 MFL917425 MPH917425 MZD917425 NIZ917425 NSV917425 OCR917425 OMN917425 OWJ917425 PGF917425 PQB917425 PZX917425 QJT917425 QTP917425 RDL917425 RNH917425 RXD917425 SGZ917425 SQV917425 TAR917425 TKN917425 TUJ917425 UEF917425 UOB917425 UXX917425 VHT917425 VRP917425 WBL917425 WLH917425 WVD917425 XEZ917425 IR982961 SN982961 ACJ982961 AMF982961 AWB982961 BFX982961 BPT982961 BZP982961 CJL982961 CTH982961 DDD982961 DMZ982961 DWV982961 EGR982961 EQN982961 FAJ982961 FKF982961 FUB982961 GDX982961 GNT982961 GXP982961 HHL982961 HRH982961 IBD982961 IKZ982961 IUV982961 JER982961 JON982961 JYJ982961 KIF982961 KSB982961 LBX982961 LLT982961 LVP982961 MFL982961 MPH982961 MZD982961 NIZ982961 NSV982961 OCR982961 OMN982961 OWJ982961 PGF982961 PQB982961 PZX982961 QJT982961 QTP982961 RDL982961 RNH982961 RXD982961 SGZ982961 SQV982961 TAR982961 TKN982961 TUJ982961 UEF982961 UOB982961 UXX982961 VHT982961 VRP982961 WBL982961 WLH982961 WVD982961 XEZ982961 IR1048497 SN1048497 ACJ1048497 AMF1048497 AWB1048497 BFX1048497 BPT1048497 BZP1048497 CJL1048497 CTH1048497 DDD1048497 DMZ1048497 DWV1048497 EGR1048497 EQN1048497 FAJ1048497 FKF1048497 FUB1048497 GDX1048497 GNT1048497 GXP1048497 HHL1048497 HRH1048497 IBD1048497 IKZ1048497 IUV1048497 JER1048497 JON1048497 JYJ1048497 KIF1048497 KSB1048497 LBX1048497 LLT1048497 LVP1048497 MFL1048497 MPH1048497 MZD1048497 NIZ1048497 NSV1048497 OCR1048497 OMN1048497 OWJ1048497 PGF1048497 PQB1048497 PZX1048497 QJT1048497 QTP1048497 RDL1048497 RNH1048497 RXD1048497 SGZ1048497 SQV1048497 TAR1048497 TKN1048497 TUJ1048497 UEF1048497 UOB1048497 UXX1048497 VHT1048497 VRP1048497 WBL1048497 WLH1048497 WVD1048497 XEZ1048497 V1:V1048576 JR1:JR1048576 TN1:TN1048576 ADJ1:ADJ1048576 ANF1:ANF1048576 AXB1:AXB1048576 BGX1:BGX1048576 BQT1:BQT1048576 CAP1:CAP1048576 CKL1:CKL1048576 CUH1:CUH1048576 DED1:DED1048576 DNZ1:DNZ1048576 DXV1:DXV1048576 EHR1:EHR1048576 ERN1:ERN1048576 FBJ1:FBJ1048576 FLF1:FLF1048576 FVB1:FVB1048576 GEX1:GEX1048576 GOT1:GOT1048576 GYP1:GYP1048576 HIL1:HIL1048576 HSH1:HSH1048576 ICD1:ICD1048576 ILZ1:ILZ1048576 IVV1:IVV1048576 JFR1:JFR1048576 JPN1:JPN1048576 JZJ1:JZJ1048576 KJF1:KJF1048576 KTB1:KTB1048576 LCX1:LCX1048576 LMT1:LMT1048576 LWP1:LWP1048576 MGL1:MGL1048576 MQH1:MQH1048576 NAD1:NAD1048576 NJZ1:NJZ1048576 NTV1:NTV1048576 ODR1:ODR1048576 ONN1:ONN1048576 OXJ1:OXJ1048576 PHF1:PHF1048576 PRB1:PRB1048576 QAX1:QAX1048576 QKT1:QKT1048576 QUP1:QUP1048576 REL1:REL1048576 ROH1:ROH1048576 RYD1:RYD1048576 SHZ1:SHZ1048576 SRV1:SRV1048576 TBR1:TBR1048576 TLN1:TLN1048576 TVJ1:TVJ1048576 UFF1:UFF1048576 UPB1:UPB1048576 UYX1:UYX1048576 VIT1:VIT1048576 VSP1:VSP1048576 WCL1:WCL1048576 WMH1:WMH1048576 WWD1:WWD1048576">
      <formula1>$IV$65457:$IV$65535</formula1>
    </dataValidation>
    <dataValidation type="list" allowBlank="1" showInputMessage="1" showErrorMessage="1" errorTitle="Fecha" error="Por Favor Seleccione un Valor de Lista" sqref="IS65457 SO65457 ACK65457 AMG65457 AWC65457 BFY65457 BPU65457 BZQ65457 CJM65457 CTI65457 DDE65457 DNA65457 DWW65457 EGS65457 EQO65457 FAK65457 FKG65457 FUC65457 GDY65457 GNU65457 GXQ65457 HHM65457 HRI65457 IBE65457 ILA65457 IUW65457 JES65457 JOO65457 JYK65457 KIG65457 KSC65457 LBY65457 LLU65457 LVQ65457 MFM65457 MPI65457 MZE65457 NJA65457 NSW65457 OCS65457 OMO65457 OWK65457 PGG65457 PQC65457 PZY65457 QJU65457 QTQ65457 RDM65457 RNI65457 RXE65457 SHA65457 SQW65457 TAS65457 TKO65457 TUK65457 UEG65457 UOC65457 UXY65457 VHU65457 VRQ65457 WBM65457 WLI65457 WVE65457 XFA65457 IS130993 SO130993 ACK130993 AMG130993 AWC130993 BFY130993 BPU130993 BZQ130993 CJM130993 CTI130993 DDE130993 DNA130993 DWW130993 EGS130993 EQO130993 FAK130993 FKG130993 FUC130993 GDY130993 GNU130993 GXQ130993 HHM130993 HRI130993 IBE130993 ILA130993 IUW130993 JES130993 JOO130993 JYK130993 KIG130993 KSC130993 LBY130993 LLU130993 LVQ130993 MFM130993 MPI130993 MZE130993 NJA130993 NSW130993 OCS130993 OMO130993 OWK130993 PGG130993 PQC130993 PZY130993 QJU130993 QTQ130993 RDM130993 RNI130993 RXE130993 SHA130993 SQW130993 TAS130993 TKO130993 TUK130993 UEG130993 UOC130993 UXY130993 VHU130993 VRQ130993 WBM130993 WLI130993 WVE130993 XFA130993 IS196529 SO196529 ACK196529 AMG196529 AWC196529 BFY196529 BPU196529 BZQ196529 CJM196529 CTI196529 DDE196529 DNA196529 DWW196529 EGS196529 EQO196529 FAK196529 FKG196529 FUC196529 GDY196529 GNU196529 GXQ196529 HHM196529 HRI196529 IBE196529 ILA196529 IUW196529 JES196529 JOO196529 JYK196529 KIG196529 KSC196529 LBY196529 LLU196529 LVQ196529 MFM196529 MPI196529 MZE196529 NJA196529 NSW196529 OCS196529 OMO196529 OWK196529 PGG196529 PQC196529 PZY196529 QJU196529 QTQ196529 RDM196529 RNI196529 RXE196529 SHA196529 SQW196529 TAS196529 TKO196529 TUK196529 UEG196529 UOC196529 UXY196529 VHU196529 VRQ196529 WBM196529 WLI196529 WVE196529 XFA196529 IS262065 SO262065 ACK262065 AMG262065 AWC262065 BFY262065 BPU262065 BZQ262065 CJM262065 CTI262065 DDE262065 DNA262065 DWW262065 EGS262065 EQO262065 FAK262065 FKG262065 FUC262065 GDY262065 GNU262065 GXQ262065 HHM262065 HRI262065 IBE262065 ILA262065 IUW262065 JES262065 JOO262065 JYK262065 KIG262065 KSC262065 LBY262065 LLU262065 LVQ262065 MFM262065 MPI262065 MZE262065 NJA262065 NSW262065 OCS262065 OMO262065 OWK262065 PGG262065 PQC262065 PZY262065 QJU262065 QTQ262065 RDM262065 RNI262065 RXE262065 SHA262065 SQW262065 TAS262065 TKO262065 TUK262065 UEG262065 UOC262065 UXY262065 VHU262065 VRQ262065 WBM262065 WLI262065 WVE262065 XFA262065 IS327601 SO327601 ACK327601 AMG327601 AWC327601 BFY327601 BPU327601 BZQ327601 CJM327601 CTI327601 DDE327601 DNA327601 DWW327601 EGS327601 EQO327601 FAK327601 FKG327601 FUC327601 GDY327601 GNU327601 GXQ327601 HHM327601 HRI327601 IBE327601 ILA327601 IUW327601 JES327601 JOO327601 JYK327601 KIG327601 KSC327601 LBY327601 LLU327601 LVQ327601 MFM327601 MPI327601 MZE327601 NJA327601 NSW327601 OCS327601 OMO327601 OWK327601 PGG327601 PQC327601 PZY327601 QJU327601 QTQ327601 RDM327601 RNI327601 RXE327601 SHA327601 SQW327601 TAS327601 TKO327601 TUK327601 UEG327601 UOC327601 UXY327601 VHU327601 VRQ327601 WBM327601 WLI327601 WVE327601 XFA327601 IS393137 SO393137 ACK393137 AMG393137 AWC393137 BFY393137 BPU393137 BZQ393137 CJM393137 CTI393137 DDE393137 DNA393137 DWW393137 EGS393137 EQO393137 FAK393137 FKG393137 FUC393137 GDY393137 GNU393137 GXQ393137 HHM393137 HRI393137 IBE393137 ILA393137 IUW393137 JES393137 JOO393137 JYK393137 KIG393137 KSC393137 LBY393137 LLU393137 LVQ393137 MFM393137 MPI393137 MZE393137 NJA393137 NSW393137 OCS393137 OMO393137 OWK393137 PGG393137 PQC393137 PZY393137 QJU393137 QTQ393137 RDM393137 RNI393137 RXE393137 SHA393137 SQW393137 TAS393137 TKO393137 TUK393137 UEG393137 UOC393137 UXY393137 VHU393137 VRQ393137 WBM393137 WLI393137 WVE393137 XFA393137 IS458673 SO458673 ACK458673 AMG458673 AWC458673 BFY458673 BPU458673 BZQ458673 CJM458673 CTI458673 DDE458673 DNA458673 DWW458673 EGS458673 EQO458673 FAK458673 FKG458673 FUC458673 GDY458673 GNU458673 GXQ458673 HHM458673 HRI458673 IBE458673 ILA458673 IUW458673 JES458673 JOO458673 JYK458673 KIG458673 KSC458673 LBY458673 LLU458673 LVQ458673 MFM458673 MPI458673 MZE458673 NJA458673 NSW458673 OCS458673 OMO458673 OWK458673 PGG458673 PQC458673 PZY458673 QJU458673 QTQ458673 RDM458673 RNI458673 RXE458673 SHA458673 SQW458673 TAS458673 TKO458673 TUK458673 UEG458673 UOC458673 UXY458673 VHU458673 VRQ458673 WBM458673 WLI458673 WVE458673 XFA458673 IS524209 SO524209 ACK524209 AMG524209 AWC524209 BFY524209 BPU524209 BZQ524209 CJM524209 CTI524209 DDE524209 DNA524209 DWW524209 EGS524209 EQO524209 FAK524209 FKG524209 FUC524209 GDY524209 GNU524209 GXQ524209 HHM524209 HRI524209 IBE524209 ILA524209 IUW524209 JES524209 JOO524209 JYK524209 KIG524209 KSC524209 LBY524209 LLU524209 LVQ524209 MFM524209 MPI524209 MZE524209 NJA524209 NSW524209 OCS524209 OMO524209 OWK524209 PGG524209 PQC524209 PZY524209 QJU524209 QTQ524209 RDM524209 RNI524209 RXE524209 SHA524209 SQW524209 TAS524209 TKO524209 TUK524209 UEG524209 UOC524209 UXY524209 VHU524209 VRQ524209 WBM524209 WLI524209 WVE524209 XFA524209 IS589745 SO589745 ACK589745 AMG589745 AWC589745 BFY589745 BPU589745 BZQ589745 CJM589745 CTI589745 DDE589745 DNA589745 DWW589745 EGS589745 EQO589745 FAK589745 FKG589745 FUC589745 GDY589745 GNU589745 GXQ589745 HHM589745 HRI589745 IBE589745 ILA589745 IUW589745 JES589745 JOO589745 JYK589745 KIG589745 KSC589745 LBY589745 LLU589745 LVQ589745 MFM589745 MPI589745 MZE589745 NJA589745 NSW589745 OCS589745 OMO589745 OWK589745 PGG589745 PQC589745 PZY589745 QJU589745 QTQ589745 RDM589745 RNI589745 RXE589745 SHA589745 SQW589745 TAS589745 TKO589745 TUK589745 UEG589745 UOC589745 UXY589745 VHU589745 VRQ589745 WBM589745 WLI589745 WVE589745 XFA589745 IS655281 SO655281 ACK655281 AMG655281 AWC655281 BFY655281 BPU655281 BZQ655281 CJM655281 CTI655281 DDE655281 DNA655281 DWW655281 EGS655281 EQO655281 FAK655281 FKG655281 FUC655281 GDY655281 GNU655281 GXQ655281 HHM655281 HRI655281 IBE655281 ILA655281 IUW655281 JES655281 JOO655281 JYK655281 KIG655281 KSC655281 LBY655281 LLU655281 LVQ655281 MFM655281 MPI655281 MZE655281 NJA655281 NSW655281 OCS655281 OMO655281 OWK655281 PGG655281 PQC655281 PZY655281 QJU655281 QTQ655281 RDM655281 RNI655281 RXE655281 SHA655281 SQW655281 TAS655281 TKO655281 TUK655281 UEG655281 UOC655281 UXY655281 VHU655281 VRQ655281 WBM655281 WLI655281 WVE655281 XFA655281 IS720817 SO720817 ACK720817 AMG720817 AWC720817 BFY720817 BPU720817 BZQ720817 CJM720817 CTI720817 DDE720817 DNA720817 DWW720817 EGS720817 EQO720817 FAK720817 FKG720817 FUC720817 GDY720817 GNU720817 GXQ720817 HHM720817 HRI720817 IBE720817 ILA720817 IUW720817 JES720817 JOO720817 JYK720817 KIG720817 KSC720817 LBY720817 LLU720817 LVQ720817 MFM720817 MPI720817 MZE720817 NJA720817 NSW720817 OCS720817 OMO720817 OWK720817 PGG720817 PQC720817 PZY720817 QJU720817 QTQ720817 RDM720817 RNI720817 RXE720817 SHA720817 SQW720817 TAS720817 TKO720817 TUK720817 UEG720817 UOC720817 UXY720817 VHU720817 VRQ720817 WBM720817 WLI720817 WVE720817 XFA720817 IS786353 SO786353 ACK786353 AMG786353 AWC786353 BFY786353 BPU786353 BZQ786353 CJM786353 CTI786353 DDE786353 DNA786353 DWW786353 EGS786353 EQO786353 FAK786353 FKG786353 FUC786353 GDY786353 GNU786353 GXQ786353 HHM786353 HRI786353 IBE786353 ILA786353 IUW786353 JES786353 JOO786353 JYK786353 KIG786353 KSC786353 LBY786353 LLU786353 LVQ786353 MFM786353 MPI786353 MZE786353 NJA786353 NSW786353 OCS786353 OMO786353 OWK786353 PGG786353 PQC786353 PZY786353 QJU786353 QTQ786353 RDM786353 RNI786353 RXE786353 SHA786353 SQW786353 TAS786353 TKO786353 TUK786353 UEG786353 UOC786353 UXY786353 VHU786353 VRQ786353 WBM786353 WLI786353 WVE786353 XFA786353 IS851889 SO851889 ACK851889 AMG851889 AWC851889 BFY851889 BPU851889 BZQ851889 CJM851889 CTI851889 DDE851889 DNA851889 DWW851889 EGS851889 EQO851889 FAK851889 FKG851889 FUC851889 GDY851889 GNU851889 GXQ851889 HHM851889 HRI851889 IBE851889 ILA851889 IUW851889 JES851889 JOO851889 JYK851889 KIG851889 KSC851889 LBY851889 LLU851889 LVQ851889 MFM851889 MPI851889 MZE851889 NJA851889 NSW851889 OCS851889 OMO851889 OWK851889 PGG851889 PQC851889 PZY851889 QJU851889 QTQ851889 RDM851889 RNI851889 RXE851889 SHA851889 SQW851889 TAS851889 TKO851889 TUK851889 UEG851889 UOC851889 UXY851889 VHU851889 VRQ851889 WBM851889 WLI851889 WVE851889 XFA851889 IS917425 SO917425 ACK917425 AMG917425 AWC917425 BFY917425 BPU917425 BZQ917425 CJM917425 CTI917425 DDE917425 DNA917425 DWW917425 EGS917425 EQO917425 FAK917425 FKG917425 FUC917425 GDY917425 GNU917425 GXQ917425 HHM917425 HRI917425 IBE917425 ILA917425 IUW917425 JES917425 JOO917425 JYK917425 KIG917425 KSC917425 LBY917425 LLU917425 LVQ917425 MFM917425 MPI917425 MZE917425 NJA917425 NSW917425 OCS917425 OMO917425 OWK917425 PGG917425 PQC917425 PZY917425 QJU917425 QTQ917425 RDM917425 RNI917425 RXE917425 SHA917425 SQW917425 TAS917425 TKO917425 TUK917425 UEG917425 UOC917425 UXY917425 VHU917425 VRQ917425 WBM917425 WLI917425 WVE917425 XFA917425 IS982961 SO982961 ACK982961 AMG982961 AWC982961 BFY982961 BPU982961 BZQ982961 CJM982961 CTI982961 DDE982961 DNA982961 DWW982961 EGS982961 EQO982961 FAK982961 FKG982961 FUC982961 GDY982961 GNU982961 GXQ982961 HHM982961 HRI982961 IBE982961 ILA982961 IUW982961 JES982961 JOO982961 JYK982961 KIG982961 KSC982961 LBY982961 LLU982961 LVQ982961 MFM982961 MPI982961 MZE982961 NJA982961 NSW982961 OCS982961 OMO982961 OWK982961 PGG982961 PQC982961 PZY982961 QJU982961 QTQ982961 RDM982961 RNI982961 RXE982961 SHA982961 SQW982961 TAS982961 TKO982961 TUK982961 UEG982961 UOC982961 UXY982961 VHU982961 VRQ982961 WBM982961 WLI982961 WVE982961 XFA982961 IS1048497 SO1048497 ACK1048497 AMG1048497 AWC1048497 BFY1048497 BPU1048497 BZQ1048497 CJM1048497 CTI1048497 DDE1048497 DNA1048497 DWW1048497 EGS1048497 EQO1048497 FAK1048497 FKG1048497 FUC1048497 GDY1048497 GNU1048497 GXQ1048497 HHM1048497 HRI1048497 IBE1048497 ILA1048497 IUW1048497 JES1048497 JOO1048497 JYK1048497 KIG1048497 KSC1048497 LBY1048497 LLU1048497 LVQ1048497 MFM1048497 MPI1048497 MZE1048497 NJA1048497 NSW1048497 OCS1048497 OMO1048497 OWK1048497 PGG1048497 PQC1048497 PZY1048497 QJU1048497 QTQ1048497 RDM1048497 RNI1048497 RXE1048497 SHA1048497 SQW1048497 TAS1048497 TKO1048497 TUK1048497 UEG1048497 UOC1048497 UXY1048497 VHU1048497 VRQ1048497 WBM1048497 WLI1048497 WVE1048497 XFA1048497 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$IU$65457:$IU$65517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5"/>
  <sheetViews>
    <sheetView workbookViewId="0">
      <selection activeCell="F11" sqref="F11"/>
    </sheetView>
  </sheetViews>
  <sheetFormatPr baseColWidth="10" defaultRowHeight="15"/>
  <cols>
    <col min="1" max="1" width="10.42578125" style="193" bestFit="1" customWidth="1"/>
    <col min="2" max="2" width="18.140625" style="193" bestFit="1" customWidth="1"/>
    <col min="3" max="3" width="8.5703125" style="193" bestFit="1" customWidth="1"/>
    <col min="4" max="4" width="9.140625" style="193" bestFit="1" customWidth="1"/>
    <col min="5" max="5" width="9" style="193" bestFit="1" customWidth="1"/>
    <col min="6" max="6" width="29.42578125" style="193" bestFit="1" customWidth="1"/>
    <col min="7" max="7" width="64" style="193" bestFit="1" customWidth="1"/>
    <col min="8" max="8" width="32" style="193" bestFit="1" customWidth="1"/>
    <col min="9" max="9" width="28.28515625" style="193" bestFit="1" customWidth="1"/>
    <col min="10" max="10" width="25.140625" style="193" bestFit="1" customWidth="1"/>
    <col min="11" max="11" width="16.140625" style="193" bestFit="1" customWidth="1"/>
    <col min="12" max="12" width="39" style="193" bestFit="1" customWidth="1"/>
    <col min="13" max="13" width="10.140625" style="193" bestFit="1" customWidth="1"/>
    <col min="14" max="14" width="45.7109375" style="193" bestFit="1" customWidth="1"/>
    <col min="15" max="15" width="23.28515625" style="193" bestFit="1" customWidth="1"/>
    <col min="16" max="16" width="5.140625" style="193" bestFit="1" customWidth="1"/>
    <col min="17" max="17" width="13.28515625" style="193" bestFit="1" customWidth="1"/>
    <col min="18" max="18" width="10.28515625" style="193" bestFit="1" customWidth="1"/>
    <col min="19" max="19" width="11.7109375" style="193" bestFit="1" customWidth="1"/>
    <col min="20" max="20" width="13.28515625" style="193" bestFit="1" customWidth="1"/>
    <col min="21" max="21" width="18.7109375" style="193" bestFit="1" customWidth="1"/>
    <col min="22" max="23" width="23.7109375" style="193" customWidth="1"/>
    <col min="24" max="24" width="12.28515625" style="193" bestFit="1" customWidth="1"/>
    <col min="25" max="25" width="15.7109375" style="193" bestFit="1" customWidth="1"/>
    <col min="26" max="26" width="20.42578125" style="193" bestFit="1" customWidth="1"/>
    <col min="27" max="28" width="20" style="193" bestFit="1" customWidth="1"/>
    <col min="29" max="256" width="11.42578125" style="193"/>
    <col min="257" max="257" width="10.42578125" style="193" bestFit="1" customWidth="1"/>
    <col min="258" max="258" width="18.140625" style="193" bestFit="1" customWidth="1"/>
    <col min="259" max="259" width="8.5703125" style="193" bestFit="1" customWidth="1"/>
    <col min="260" max="260" width="9.140625" style="193" bestFit="1" customWidth="1"/>
    <col min="261" max="261" width="9" style="193" bestFit="1" customWidth="1"/>
    <col min="262" max="262" width="29.42578125" style="193" bestFit="1" customWidth="1"/>
    <col min="263" max="263" width="64" style="193" bestFit="1" customWidth="1"/>
    <col min="264" max="264" width="32" style="193" bestFit="1" customWidth="1"/>
    <col min="265" max="265" width="28.28515625" style="193" bestFit="1" customWidth="1"/>
    <col min="266" max="266" width="25.140625" style="193" bestFit="1" customWidth="1"/>
    <col min="267" max="267" width="16.140625" style="193" bestFit="1" customWidth="1"/>
    <col min="268" max="268" width="39" style="193" bestFit="1" customWidth="1"/>
    <col min="269" max="269" width="10.140625" style="193" bestFit="1" customWidth="1"/>
    <col min="270" max="270" width="45.7109375" style="193" bestFit="1" customWidth="1"/>
    <col min="271" max="271" width="23.28515625" style="193" bestFit="1" customWidth="1"/>
    <col min="272" max="272" width="5.140625" style="193" bestFit="1" customWidth="1"/>
    <col min="273" max="273" width="13.28515625" style="193" bestFit="1" customWidth="1"/>
    <col min="274" max="274" width="10.28515625" style="193" bestFit="1" customWidth="1"/>
    <col min="275" max="275" width="11.7109375" style="193" bestFit="1" customWidth="1"/>
    <col min="276" max="276" width="13.28515625" style="193" bestFit="1" customWidth="1"/>
    <col min="277" max="277" width="18.7109375" style="193" bestFit="1" customWidth="1"/>
    <col min="278" max="279" width="23.7109375" style="193" customWidth="1"/>
    <col min="280" max="280" width="12.28515625" style="193" bestFit="1" customWidth="1"/>
    <col min="281" max="281" width="15.7109375" style="193" bestFit="1" customWidth="1"/>
    <col min="282" max="282" width="20.42578125" style="193" bestFit="1" customWidth="1"/>
    <col min="283" max="284" width="20" style="193" bestFit="1" customWidth="1"/>
    <col min="285" max="512" width="11.42578125" style="193"/>
    <col min="513" max="513" width="10.42578125" style="193" bestFit="1" customWidth="1"/>
    <col min="514" max="514" width="18.140625" style="193" bestFit="1" customWidth="1"/>
    <col min="515" max="515" width="8.5703125" style="193" bestFit="1" customWidth="1"/>
    <col min="516" max="516" width="9.140625" style="193" bestFit="1" customWidth="1"/>
    <col min="517" max="517" width="9" style="193" bestFit="1" customWidth="1"/>
    <col min="518" max="518" width="29.42578125" style="193" bestFit="1" customWidth="1"/>
    <col min="519" max="519" width="64" style="193" bestFit="1" customWidth="1"/>
    <col min="520" max="520" width="32" style="193" bestFit="1" customWidth="1"/>
    <col min="521" max="521" width="28.28515625" style="193" bestFit="1" customWidth="1"/>
    <col min="522" max="522" width="25.140625" style="193" bestFit="1" customWidth="1"/>
    <col min="523" max="523" width="16.140625" style="193" bestFit="1" customWidth="1"/>
    <col min="524" max="524" width="39" style="193" bestFit="1" customWidth="1"/>
    <col min="525" max="525" width="10.140625" style="193" bestFit="1" customWidth="1"/>
    <col min="526" max="526" width="45.7109375" style="193" bestFit="1" customWidth="1"/>
    <col min="527" max="527" width="23.28515625" style="193" bestFit="1" customWidth="1"/>
    <col min="528" max="528" width="5.140625" style="193" bestFit="1" customWidth="1"/>
    <col min="529" max="529" width="13.28515625" style="193" bestFit="1" customWidth="1"/>
    <col min="530" max="530" width="10.28515625" style="193" bestFit="1" customWidth="1"/>
    <col min="531" max="531" width="11.7109375" style="193" bestFit="1" customWidth="1"/>
    <col min="532" max="532" width="13.28515625" style="193" bestFit="1" customWidth="1"/>
    <col min="533" max="533" width="18.7109375" style="193" bestFit="1" customWidth="1"/>
    <col min="534" max="535" width="23.7109375" style="193" customWidth="1"/>
    <col min="536" max="536" width="12.28515625" style="193" bestFit="1" customWidth="1"/>
    <col min="537" max="537" width="15.7109375" style="193" bestFit="1" customWidth="1"/>
    <col min="538" max="538" width="20.42578125" style="193" bestFit="1" customWidth="1"/>
    <col min="539" max="540" width="20" style="193" bestFit="1" customWidth="1"/>
    <col min="541" max="768" width="11.42578125" style="193"/>
    <col min="769" max="769" width="10.42578125" style="193" bestFit="1" customWidth="1"/>
    <col min="770" max="770" width="18.140625" style="193" bestFit="1" customWidth="1"/>
    <col min="771" max="771" width="8.5703125" style="193" bestFit="1" customWidth="1"/>
    <col min="772" max="772" width="9.140625" style="193" bestFit="1" customWidth="1"/>
    <col min="773" max="773" width="9" style="193" bestFit="1" customWidth="1"/>
    <col min="774" max="774" width="29.42578125" style="193" bestFit="1" customWidth="1"/>
    <col min="775" max="775" width="64" style="193" bestFit="1" customWidth="1"/>
    <col min="776" max="776" width="32" style="193" bestFit="1" customWidth="1"/>
    <col min="777" max="777" width="28.28515625" style="193" bestFit="1" customWidth="1"/>
    <col min="778" max="778" width="25.140625" style="193" bestFit="1" customWidth="1"/>
    <col min="779" max="779" width="16.140625" style="193" bestFit="1" customWidth="1"/>
    <col min="780" max="780" width="39" style="193" bestFit="1" customWidth="1"/>
    <col min="781" max="781" width="10.140625" style="193" bestFit="1" customWidth="1"/>
    <col min="782" max="782" width="45.7109375" style="193" bestFit="1" customWidth="1"/>
    <col min="783" max="783" width="23.28515625" style="193" bestFit="1" customWidth="1"/>
    <col min="784" max="784" width="5.140625" style="193" bestFit="1" customWidth="1"/>
    <col min="785" max="785" width="13.28515625" style="193" bestFit="1" customWidth="1"/>
    <col min="786" max="786" width="10.28515625" style="193" bestFit="1" customWidth="1"/>
    <col min="787" max="787" width="11.7109375" style="193" bestFit="1" customWidth="1"/>
    <col min="788" max="788" width="13.28515625" style="193" bestFit="1" customWidth="1"/>
    <col min="789" max="789" width="18.7109375" style="193" bestFit="1" customWidth="1"/>
    <col min="790" max="791" width="23.7109375" style="193" customWidth="1"/>
    <col min="792" max="792" width="12.28515625" style="193" bestFit="1" customWidth="1"/>
    <col min="793" max="793" width="15.7109375" style="193" bestFit="1" customWidth="1"/>
    <col min="794" max="794" width="20.42578125" style="193" bestFit="1" customWidth="1"/>
    <col min="795" max="796" width="20" style="193" bestFit="1" customWidth="1"/>
    <col min="797" max="1024" width="11.42578125" style="193"/>
    <col min="1025" max="1025" width="10.42578125" style="193" bestFit="1" customWidth="1"/>
    <col min="1026" max="1026" width="18.140625" style="193" bestFit="1" customWidth="1"/>
    <col min="1027" max="1027" width="8.5703125" style="193" bestFit="1" customWidth="1"/>
    <col min="1028" max="1028" width="9.140625" style="193" bestFit="1" customWidth="1"/>
    <col min="1029" max="1029" width="9" style="193" bestFit="1" customWidth="1"/>
    <col min="1030" max="1030" width="29.42578125" style="193" bestFit="1" customWidth="1"/>
    <col min="1031" max="1031" width="64" style="193" bestFit="1" customWidth="1"/>
    <col min="1032" max="1032" width="32" style="193" bestFit="1" customWidth="1"/>
    <col min="1033" max="1033" width="28.28515625" style="193" bestFit="1" customWidth="1"/>
    <col min="1034" max="1034" width="25.140625" style="193" bestFit="1" customWidth="1"/>
    <col min="1035" max="1035" width="16.140625" style="193" bestFit="1" customWidth="1"/>
    <col min="1036" max="1036" width="39" style="193" bestFit="1" customWidth="1"/>
    <col min="1037" max="1037" width="10.140625" style="193" bestFit="1" customWidth="1"/>
    <col min="1038" max="1038" width="45.7109375" style="193" bestFit="1" customWidth="1"/>
    <col min="1039" max="1039" width="23.28515625" style="193" bestFit="1" customWidth="1"/>
    <col min="1040" max="1040" width="5.140625" style="193" bestFit="1" customWidth="1"/>
    <col min="1041" max="1041" width="13.28515625" style="193" bestFit="1" customWidth="1"/>
    <col min="1042" max="1042" width="10.28515625" style="193" bestFit="1" customWidth="1"/>
    <col min="1043" max="1043" width="11.7109375" style="193" bestFit="1" customWidth="1"/>
    <col min="1044" max="1044" width="13.28515625" style="193" bestFit="1" customWidth="1"/>
    <col min="1045" max="1045" width="18.7109375" style="193" bestFit="1" customWidth="1"/>
    <col min="1046" max="1047" width="23.7109375" style="193" customWidth="1"/>
    <col min="1048" max="1048" width="12.28515625" style="193" bestFit="1" customWidth="1"/>
    <col min="1049" max="1049" width="15.7109375" style="193" bestFit="1" customWidth="1"/>
    <col min="1050" max="1050" width="20.42578125" style="193" bestFit="1" customWidth="1"/>
    <col min="1051" max="1052" width="20" style="193" bestFit="1" customWidth="1"/>
    <col min="1053" max="1280" width="11.42578125" style="193"/>
    <col min="1281" max="1281" width="10.42578125" style="193" bestFit="1" customWidth="1"/>
    <col min="1282" max="1282" width="18.140625" style="193" bestFit="1" customWidth="1"/>
    <col min="1283" max="1283" width="8.5703125" style="193" bestFit="1" customWidth="1"/>
    <col min="1284" max="1284" width="9.140625" style="193" bestFit="1" customWidth="1"/>
    <col min="1285" max="1285" width="9" style="193" bestFit="1" customWidth="1"/>
    <col min="1286" max="1286" width="29.42578125" style="193" bestFit="1" customWidth="1"/>
    <col min="1287" max="1287" width="64" style="193" bestFit="1" customWidth="1"/>
    <col min="1288" max="1288" width="32" style="193" bestFit="1" customWidth="1"/>
    <col min="1289" max="1289" width="28.28515625" style="193" bestFit="1" customWidth="1"/>
    <col min="1290" max="1290" width="25.140625" style="193" bestFit="1" customWidth="1"/>
    <col min="1291" max="1291" width="16.140625" style="193" bestFit="1" customWidth="1"/>
    <col min="1292" max="1292" width="39" style="193" bestFit="1" customWidth="1"/>
    <col min="1293" max="1293" width="10.140625" style="193" bestFit="1" customWidth="1"/>
    <col min="1294" max="1294" width="45.7109375" style="193" bestFit="1" customWidth="1"/>
    <col min="1295" max="1295" width="23.28515625" style="193" bestFit="1" customWidth="1"/>
    <col min="1296" max="1296" width="5.140625" style="193" bestFit="1" customWidth="1"/>
    <col min="1297" max="1297" width="13.28515625" style="193" bestFit="1" customWidth="1"/>
    <col min="1298" max="1298" width="10.28515625" style="193" bestFit="1" customWidth="1"/>
    <col min="1299" max="1299" width="11.7109375" style="193" bestFit="1" customWidth="1"/>
    <col min="1300" max="1300" width="13.28515625" style="193" bestFit="1" customWidth="1"/>
    <col min="1301" max="1301" width="18.7109375" style="193" bestFit="1" customWidth="1"/>
    <col min="1302" max="1303" width="23.7109375" style="193" customWidth="1"/>
    <col min="1304" max="1304" width="12.28515625" style="193" bestFit="1" customWidth="1"/>
    <col min="1305" max="1305" width="15.7109375" style="193" bestFit="1" customWidth="1"/>
    <col min="1306" max="1306" width="20.42578125" style="193" bestFit="1" customWidth="1"/>
    <col min="1307" max="1308" width="20" style="193" bestFit="1" customWidth="1"/>
    <col min="1309" max="1536" width="11.42578125" style="193"/>
    <col min="1537" max="1537" width="10.42578125" style="193" bestFit="1" customWidth="1"/>
    <col min="1538" max="1538" width="18.140625" style="193" bestFit="1" customWidth="1"/>
    <col min="1539" max="1539" width="8.5703125" style="193" bestFit="1" customWidth="1"/>
    <col min="1540" max="1540" width="9.140625" style="193" bestFit="1" customWidth="1"/>
    <col min="1541" max="1541" width="9" style="193" bestFit="1" customWidth="1"/>
    <col min="1542" max="1542" width="29.42578125" style="193" bestFit="1" customWidth="1"/>
    <col min="1543" max="1543" width="64" style="193" bestFit="1" customWidth="1"/>
    <col min="1544" max="1544" width="32" style="193" bestFit="1" customWidth="1"/>
    <col min="1545" max="1545" width="28.28515625" style="193" bestFit="1" customWidth="1"/>
    <col min="1546" max="1546" width="25.140625" style="193" bestFit="1" customWidth="1"/>
    <col min="1547" max="1547" width="16.140625" style="193" bestFit="1" customWidth="1"/>
    <col min="1548" max="1548" width="39" style="193" bestFit="1" customWidth="1"/>
    <col min="1549" max="1549" width="10.140625" style="193" bestFit="1" customWidth="1"/>
    <col min="1550" max="1550" width="45.7109375" style="193" bestFit="1" customWidth="1"/>
    <col min="1551" max="1551" width="23.28515625" style="193" bestFit="1" customWidth="1"/>
    <col min="1552" max="1552" width="5.140625" style="193" bestFit="1" customWidth="1"/>
    <col min="1553" max="1553" width="13.28515625" style="193" bestFit="1" customWidth="1"/>
    <col min="1554" max="1554" width="10.28515625" style="193" bestFit="1" customWidth="1"/>
    <col min="1555" max="1555" width="11.7109375" style="193" bestFit="1" customWidth="1"/>
    <col min="1556" max="1556" width="13.28515625" style="193" bestFit="1" customWidth="1"/>
    <col min="1557" max="1557" width="18.7109375" style="193" bestFit="1" customWidth="1"/>
    <col min="1558" max="1559" width="23.7109375" style="193" customWidth="1"/>
    <col min="1560" max="1560" width="12.28515625" style="193" bestFit="1" customWidth="1"/>
    <col min="1561" max="1561" width="15.7109375" style="193" bestFit="1" customWidth="1"/>
    <col min="1562" max="1562" width="20.42578125" style="193" bestFit="1" customWidth="1"/>
    <col min="1563" max="1564" width="20" style="193" bestFit="1" customWidth="1"/>
    <col min="1565" max="1792" width="11.42578125" style="193"/>
    <col min="1793" max="1793" width="10.42578125" style="193" bestFit="1" customWidth="1"/>
    <col min="1794" max="1794" width="18.140625" style="193" bestFit="1" customWidth="1"/>
    <col min="1795" max="1795" width="8.5703125" style="193" bestFit="1" customWidth="1"/>
    <col min="1796" max="1796" width="9.140625" style="193" bestFit="1" customWidth="1"/>
    <col min="1797" max="1797" width="9" style="193" bestFit="1" customWidth="1"/>
    <col min="1798" max="1798" width="29.42578125" style="193" bestFit="1" customWidth="1"/>
    <col min="1799" max="1799" width="64" style="193" bestFit="1" customWidth="1"/>
    <col min="1800" max="1800" width="32" style="193" bestFit="1" customWidth="1"/>
    <col min="1801" max="1801" width="28.28515625" style="193" bestFit="1" customWidth="1"/>
    <col min="1802" max="1802" width="25.140625" style="193" bestFit="1" customWidth="1"/>
    <col min="1803" max="1803" width="16.140625" style="193" bestFit="1" customWidth="1"/>
    <col min="1804" max="1804" width="39" style="193" bestFit="1" customWidth="1"/>
    <col min="1805" max="1805" width="10.140625" style="193" bestFit="1" customWidth="1"/>
    <col min="1806" max="1806" width="45.7109375" style="193" bestFit="1" customWidth="1"/>
    <col min="1807" max="1807" width="23.28515625" style="193" bestFit="1" customWidth="1"/>
    <col min="1808" max="1808" width="5.140625" style="193" bestFit="1" customWidth="1"/>
    <col min="1809" max="1809" width="13.28515625" style="193" bestFit="1" customWidth="1"/>
    <col min="1810" max="1810" width="10.28515625" style="193" bestFit="1" customWidth="1"/>
    <col min="1811" max="1811" width="11.7109375" style="193" bestFit="1" customWidth="1"/>
    <col min="1812" max="1812" width="13.28515625" style="193" bestFit="1" customWidth="1"/>
    <col min="1813" max="1813" width="18.7109375" style="193" bestFit="1" customWidth="1"/>
    <col min="1814" max="1815" width="23.7109375" style="193" customWidth="1"/>
    <col min="1816" max="1816" width="12.28515625" style="193" bestFit="1" customWidth="1"/>
    <col min="1817" max="1817" width="15.7109375" style="193" bestFit="1" customWidth="1"/>
    <col min="1818" max="1818" width="20.42578125" style="193" bestFit="1" customWidth="1"/>
    <col min="1819" max="1820" width="20" style="193" bestFit="1" customWidth="1"/>
    <col min="1821" max="2048" width="11.42578125" style="193"/>
    <col min="2049" max="2049" width="10.42578125" style="193" bestFit="1" customWidth="1"/>
    <col min="2050" max="2050" width="18.140625" style="193" bestFit="1" customWidth="1"/>
    <col min="2051" max="2051" width="8.5703125" style="193" bestFit="1" customWidth="1"/>
    <col min="2052" max="2052" width="9.140625" style="193" bestFit="1" customWidth="1"/>
    <col min="2053" max="2053" width="9" style="193" bestFit="1" customWidth="1"/>
    <col min="2054" max="2054" width="29.42578125" style="193" bestFit="1" customWidth="1"/>
    <col min="2055" max="2055" width="64" style="193" bestFit="1" customWidth="1"/>
    <col min="2056" max="2056" width="32" style="193" bestFit="1" customWidth="1"/>
    <col min="2057" max="2057" width="28.28515625" style="193" bestFit="1" customWidth="1"/>
    <col min="2058" max="2058" width="25.140625" style="193" bestFit="1" customWidth="1"/>
    <col min="2059" max="2059" width="16.140625" style="193" bestFit="1" customWidth="1"/>
    <col min="2060" max="2060" width="39" style="193" bestFit="1" customWidth="1"/>
    <col min="2061" max="2061" width="10.140625" style="193" bestFit="1" customWidth="1"/>
    <col min="2062" max="2062" width="45.7109375" style="193" bestFit="1" customWidth="1"/>
    <col min="2063" max="2063" width="23.28515625" style="193" bestFit="1" customWidth="1"/>
    <col min="2064" max="2064" width="5.140625" style="193" bestFit="1" customWidth="1"/>
    <col min="2065" max="2065" width="13.28515625" style="193" bestFit="1" customWidth="1"/>
    <col min="2066" max="2066" width="10.28515625" style="193" bestFit="1" customWidth="1"/>
    <col min="2067" max="2067" width="11.7109375" style="193" bestFit="1" customWidth="1"/>
    <col min="2068" max="2068" width="13.28515625" style="193" bestFit="1" customWidth="1"/>
    <col min="2069" max="2069" width="18.7109375" style="193" bestFit="1" customWidth="1"/>
    <col min="2070" max="2071" width="23.7109375" style="193" customWidth="1"/>
    <col min="2072" max="2072" width="12.28515625" style="193" bestFit="1" customWidth="1"/>
    <col min="2073" max="2073" width="15.7109375" style="193" bestFit="1" customWidth="1"/>
    <col min="2074" max="2074" width="20.42578125" style="193" bestFit="1" customWidth="1"/>
    <col min="2075" max="2076" width="20" style="193" bestFit="1" customWidth="1"/>
    <col min="2077" max="2304" width="11.42578125" style="193"/>
    <col min="2305" max="2305" width="10.42578125" style="193" bestFit="1" customWidth="1"/>
    <col min="2306" max="2306" width="18.140625" style="193" bestFit="1" customWidth="1"/>
    <col min="2307" max="2307" width="8.5703125" style="193" bestFit="1" customWidth="1"/>
    <col min="2308" max="2308" width="9.140625" style="193" bestFit="1" customWidth="1"/>
    <col min="2309" max="2309" width="9" style="193" bestFit="1" customWidth="1"/>
    <col min="2310" max="2310" width="29.42578125" style="193" bestFit="1" customWidth="1"/>
    <col min="2311" max="2311" width="64" style="193" bestFit="1" customWidth="1"/>
    <col min="2312" max="2312" width="32" style="193" bestFit="1" customWidth="1"/>
    <col min="2313" max="2313" width="28.28515625" style="193" bestFit="1" customWidth="1"/>
    <col min="2314" max="2314" width="25.140625" style="193" bestFit="1" customWidth="1"/>
    <col min="2315" max="2315" width="16.140625" style="193" bestFit="1" customWidth="1"/>
    <col min="2316" max="2316" width="39" style="193" bestFit="1" customWidth="1"/>
    <col min="2317" max="2317" width="10.140625" style="193" bestFit="1" customWidth="1"/>
    <col min="2318" max="2318" width="45.7109375" style="193" bestFit="1" customWidth="1"/>
    <col min="2319" max="2319" width="23.28515625" style="193" bestFit="1" customWidth="1"/>
    <col min="2320" max="2320" width="5.140625" style="193" bestFit="1" customWidth="1"/>
    <col min="2321" max="2321" width="13.28515625" style="193" bestFit="1" customWidth="1"/>
    <col min="2322" max="2322" width="10.28515625" style="193" bestFit="1" customWidth="1"/>
    <col min="2323" max="2323" width="11.7109375" style="193" bestFit="1" customWidth="1"/>
    <col min="2324" max="2324" width="13.28515625" style="193" bestFit="1" customWidth="1"/>
    <col min="2325" max="2325" width="18.7109375" style="193" bestFit="1" customWidth="1"/>
    <col min="2326" max="2327" width="23.7109375" style="193" customWidth="1"/>
    <col min="2328" max="2328" width="12.28515625" style="193" bestFit="1" customWidth="1"/>
    <col min="2329" max="2329" width="15.7109375" style="193" bestFit="1" customWidth="1"/>
    <col min="2330" max="2330" width="20.42578125" style="193" bestFit="1" customWidth="1"/>
    <col min="2331" max="2332" width="20" style="193" bestFit="1" customWidth="1"/>
    <col min="2333" max="2560" width="11.42578125" style="193"/>
    <col min="2561" max="2561" width="10.42578125" style="193" bestFit="1" customWidth="1"/>
    <col min="2562" max="2562" width="18.140625" style="193" bestFit="1" customWidth="1"/>
    <col min="2563" max="2563" width="8.5703125" style="193" bestFit="1" customWidth="1"/>
    <col min="2564" max="2564" width="9.140625" style="193" bestFit="1" customWidth="1"/>
    <col min="2565" max="2565" width="9" style="193" bestFit="1" customWidth="1"/>
    <col min="2566" max="2566" width="29.42578125" style="193" bestFit="1" customWidth="1"/>
    <col min="2567" max="2567" width="64" style="193" bestFit="1" customWidth="1"/>
    <col min="2568" max="2568" width="32" style="193" bestFit="1" customWidth="1"/>
    <col min="2569" max="2569" width="28.28515625" style="193" bestFit="1" customWidth="1"/>
    <col min="2570" max="2570" width="25.140625" style="193" bestFit="1" customWidth="1"/>
    <col min="2571" max="2571" width="16.140625" style="193" bestFit="1" customWidth="1"/>
    <col min="2572" max="2572" width="39" style="193" bestFit="1" customWidth="1"/>
    <col min="2573" max="2573" width="10.140625" style="193" bestFit="1" customWidth="1"/>
    <col min="2574" max="2574" width="45.7109375" style="193" bestFit="1" customWidth="1"/>
    <col min="2575" max="2575" width="23.28515625" style="193" bestFit="1" customWidth="1"/>
    <col min="2576" max="2576" width="5.140625" style="193" bestFit="1" customWidth="1"/>
    <col min="2577" max="2577" width="13.28515625" style="193" bestFit="1" customWidth="1"/>
    <col min="2578" max="2578" width="10.28515625" style="193" bestFit="1" customWidth="1"/>
    <col min="2579" max="2579" width="11.7109375" style="193" bestFit="1" customWidth="1"/>
    <col min="2580" max="2580" width="13.28515625" style="193" bestFit="1" customWidth="1"/>
    <col min="2581" max="2581" width="18.7109375" style="193" bestFit="1" customWidth="1"/>
    <col min="2582" max="2583" width="23.7109375" style="193" customWidth="1"/>
    <col min="2584" max="2584" width="12.28515625" style="193" bestFit="1" customWidth="1"/>
    <col min="2585" max="2585" width="15.7109375" style="193" bestFit="1" customWidth="1"/>
    <col min="2586" max="2586" width="20.42578125" style="193" bestFit="1" customWidth="1"/>
    <col min="2587" max="2588" width="20" style="193" bestFit="1" customWidth="1"/>
    <col min="2589" max="2816" width="11.42578125" style="193"/>
    <col min="2817" max="2817" width="10.42578125" style="193" bestFit="1" customWidth="1"/>
    <col min="2818" max="2818" width="18.140625" style="193" bestFit="1" customWidth="1"/>
    <col min="2819" max="2819" width="8.5703125" style="193" bestFit="1" customWidth="1"/>
    <col min="2820" max="2820" width="9.140625" style="193" bestFit="1" customWidth="1"/>
    <col min="2821" max="2821" width="9" style="193" bestFit="1" customWidth="1"/>
    <col min="2822" max="2822" width="29.42578125" style="193" bestFit="1" customWidth="1"/>
    <col min="2823" max="2823" width="64" style="193" bestFit="1" customWidth="1"/>
    <col min="2824" max="2824" width="32" style="193" bestFit="1" customWidth="1"/>
    <col min="2825" max="2825" width="28.28515625" style="193" bestFit="1" customWidth="1"/>
    <col min="2826" max="2826" width="25.140625" style="193" bestFit="1" customWidth="1"/>
    <col min="2827" max="2827" width="16.140625" style="193" bestFit="1" customWidth="1"/>
    <col min="2828" max="2828" width="39" style="193" bestFit="1" customWidth="1"/>
    <col min="2829" max="2829" width="10.140625" style="193" bestFit="1" customWidth="1"/>
    <col min="2830" max="2830" width="45.7109375" style="193" bestFit="1" customWidth="1"/>
    <col min="2831" max="2831" width="23.28515625" style="193" bestFit="1" customWidth="1"/>
    <col min="2832" max="2832" width="5.140625" style="193" bestFit="1" customWidth="1"/>
    <col min="2833" max="2833" width="13.28515625" style="193" bestFit="1" customWidth="1"/>
    <col min="2834" max="2834" width="10.28515625" style="193" bestFit="1" customWidth="1"/>
    <col min="2835" max="2835" width="11.7109375" style="193" bestFit="1" customWidth="1"/>
    <col min="2836" max="2836" width="13.28515625" style="193" bestFit="1" customWidth="1"/>
    <col min="2837" max="2837" width="18.7109375" style="193" bestFit="1" customWidth="1"/>
    <col min="2838" max="2839" width="23.7109375" style="193" customWidth="1"/>
    <col min="2840" max="2840" width="12.28515625" style="193" bestFit="1" customWidth="1"/>
    <col min="2841" max="2841" width="15.7109375" style="193" bestFit="1" customWidth="1"/>
    <col min="2842" max="2842" width="20.42578125" style="193" bestFit="1" customWidth="1"/>
    <col min="2843" max="2844" width="20" style="193" bestFit="1" customWidth="1"/>
    <col min="2845" max="3072" width="11.42578125" style="193"/>
    <col min="3073" max="3073" width="10.42578125" style="193" bestFit="1" customWidth="1"/>
    <col min="3074" max="3074" width="18.140625" style="193" bestFit="1" customWidth="1"/>
    <col min="3075" max="3075" width="8.5703125" style="193" bestFit="1" customWidth="1"/>
    <col min="3076" max="3076" width="9.140625" style="193" bestFit="1" customWidth="1"/>
    <col min="3077" max="3077" width="9" style="193" bestFit="1" customWidth="1"/>
    <col min="3078" max="3078" width="29.42578125" style="193" bestFit="1" customWidth="1"/>
    <col min="3079" max="3079" width="64" style="193" bestFit="1" customWidth="1"/>
    <col min="3080" max="3080" width="32" style="193" bestFit="1" customWidth="1"/>
    <col min="3081" max="3081" width="28.28515625" style="193" bestFit="1" customWidth="1"/>
    <col min="3082" max="3082" width="25.140625" style="193" bestFit="1" customWidth="1"/>
    <col min="3083" max="3083" width="16.140625" style="193" bestFit="1" customWidth="1"/>
    <col min="3084" max="3084" width="39" style="193" bestFit="1" customWidth="1"/>
    <col min="3085" max="3085" width="10.140625" style="193" bestFit="1" customWidth="1"/>
    <col min="3086" max="3086" width="45.7109375" style="193" bestFit="1" customWidth="1"/>
    <col min="3087" max="3087" width="23.28515625" style="193" bestFit="1" customWidth="1"/>
    <col min="3088" max="3088" width="5.140625" style="193" bestFit="1" customWidth="1"/>
    <col min="3089" max="3089" width="13.28515625" style="193" bestFit="1" customWidth="1"/>
    <col min="3090" max="3090" width="10.28515625" style="193" bestFit="1" customWidth="1"/>
    <col min="3091" max="3091" width="11.7109375" style="193" bestFit="1" customWidth="1"/>
    <col min="3092" max="3092" width="13.28515625" style="193" bestFit="1" customWidth="1"/>
    <col min="3093" max="3093" width="18.7109375" style="193" bestFit="1" customWidth="1"/>
    <col min="3094" max="3095" width="23.7109375" style="193" customWidth="1"/>
    <col min="3096" max="3096" width="12.28515625" style="193" bestFit="1" customWidth="1"/>
    <col min="3097" max="3097" width="15.7109375" style="193" bestFit="1" customWidth="1"/>
    <col min="3098" max="3098" width="20.42578125" style="193" bestFit="1" customWidth="1"/>
    <col min="3099" max="3100" width="20" style="193" bestFit="1" customWidth="1"/>
    <col min="3101" max="3328" width="11.42578125" style="193"/>
    <col min="3329" max="3329" width="10.42578125" style="193" bestFit="1" customWidth="1"/>
    <col min="3330" max="3330" width="18.140625" style="193" bestFit="1" customWidth="1"/>
    <col min="3331" max="3331" width="8.5703125" style="193" bestFit="1" customWidth="1"/>
    <col min="3332" max="3332" width="9.140625" style="193" bestFit="1" customWidth="1"/>
    <col min="3333" max="3333" width="9" style="193" bestFit="1" customWidth="1"/>
    <col min="3334" max="3334" width="29.42578125" style="193" bestFit="1" customWidth="1"/>
    <col min="3335" max="3335" width="64" style="193" bestFit="1" customWidth="1"/>
    <col min="3336" max="3336" width="32" style="193" bestFit="1" customWidth="1"/>
    <col min="3337" max="3337" width="28.28515625" style="193" bestFit="1" customWidth="1"/>
    <col min="3338" max="3338" width="25.140625" style="193" bestFit="1" customWidth="1"/>
    <col min="3339" max="3339" width="16.140625" style="193" bestFit="1" customWidth="1"/>
    <col min="3340" max="3340" width="39" style="193" bestFit="1" customWidth="1"/>
    <col min="3341" max="3341" width="10.140625" style="193" bestFit="1" customWidth="1"/>
    <col min="3342" max="3342" width="45.7109375" style="193" bestFit="1" customWidth="1"/>
    <col min="3343" max="3343" width="23.28515625" style="193" bestFit="1" customWidth="1"/>
    <col min="3344" max="3344" width="5.140625" style="193" bestFit="1" customWidth="1"/>
    <col min="3345" max="3345" width="13.28515625" style="193" bestFit="1" customWidth="1"/>
    <col min="3346" max="3346" width="10.28515625" style="193" bestFit="1" customWidth="1"/>
    <col min="3347" max="3347" width="11.7109375" style="193" bestFit="1" customWidth="1"/>
    <col min="3348" max="3348" width="13.28515625" style="193" bestFit="1" customWidth="1"/>
    <col min="3349" max="3349" width="18.7109375" style="193" bestFit="1" customWidth="1"/>
    <col min="3350" max="3351" width="23.7109375" style="193" customWidth="1"/>
    <col min="3352" max="3352" width="12.28515625" style="193" bestFit="1" customWidth="1"/>
    <col min="3353" max="3353" width="15.7109375" style="193" bestFit="1" customWidth="1"/>
    <col min="3354" max="3354" width="20.42578125" style="193" bestFit="1" customWidth="1"/>
    <col min="3355" max="3356" width="20" style="193" bestFit="1" customWidth="1"/>
    <col min="3357" max="3584" width="11.42578125" style="193"/>
    <col min="3585" max="3585" width="10.42578125" style="193" bestFit="1" customWidth="1"/>
    <col min="3586" max="3586" width="18.140625" style="193" bestFit="1" customWidth="1"/>
    <col min="3587" max="3587" width="8.5703125" style="193" bestFit="1" customWidth="1"/>
    <col min="3588" max="3588" width="9.140625" style="193" bestFit="1" customWidth="1"/>
    <col min="3589" max="3589" width="9" style="193" bestFit="1" customWidth="1"/>
    <col min="3590" max="3590" width="29.42578125" style="193" bestFit="1" customWidth="1"/>
    <col min="3591" max="3591" width="64" style="193" bestFit="1" customWidth="1"/>
    <col min="3592" max="3592" width="32" style="193" bestFit="1" customWidth="1"/>
    <col min="3593" max="3593" width="28.28515625" style="193" bestFit="1" customWidth="1"/>
    <col min="3594" max="3594" width="25.140625" style="193" bestFit="1" customWidth="1"/>
    <col min="3595" max="3595" width="16.140625" style="193" bestFit="1" customWidth="1"/>
    <col min="3596" max="3596" width="39" style="193" bestFit="1" customWidth="1"/>
    <col min="3597" max="3597" width="10.140625" style="193" bestFit="1" customWidth="1"/>
    <col min="3598" max="3598" width="45.7109375" style="193" bestFit="1" customWidth="1"/>
    <col min="3599" max="3599" width="23.28515625" style="193" bestFit="1" customWidth="1"/>
    <col min="3600" max="3600" width="5.140625" style="193" bestFit="1" customWidth="1"/>
    <col min="3601" max="3601" width="13.28515625" style="193" bestFit="1" customWidth="1"/>
    <col min="3602" max="3602" width="10.28515625" style="193" bestFit="1" customWidth="1"/>
    <col min="3603" max="3603" width="11.7109375" style="193" bestFit="1" customWidth="1"/>
    <col min="3604" max="3604" width="13.28515625" style="193" bestFit="1" customWidth="1"/>
    <col min="3605" max="3605" width="18.7109375" style="193" bestFit="1" customWidth="1"/>
    <col min="3606" max="3607" width="23.7109375" style="193" customWidth="1"/>
    <col min="3608" max="3608" width="12.28515625" style="193" bestFit="1" customWidth="1"/>
    <col min="3609" max="3609" width="15.7109375" style="193" bestFit="1" customWidth="1"/>
    <col min="3610" max="3610" width="20.42578125" style="193" bestFit="1" customWidth="1"/>
    <col min="3611" max="3612" width="20" style="193" bestFit="1" customWidth="1"/>
    <col min="3613" max="3840" width="11.42578125" style="193"/>
    <col min="3841" max="3841" width="10.42578125" style="193" bestFit="1" customWidth="1"/>
    <col min="3842" max="3842" width="18.140625" style="193" bestFit="1" customWidth="1"/>
    <col min="3843" max="3843" width="8.5703125" style="193" bestFit="1" customWidth="1"/>
    <col min="3844" max="3844" width="9.140625" style="193" bestFit="1" customWidth="1"/>
    <col min="3845" max="3845" width="9" style="193" bestFit="1" customWidth="1"/>
    <col min="3846" max="3846" width="29.42578125" style="193" bestFit="1" customWidth="1"/>
    <col min="3847" max="3847" width="64" style="193" bestFit="1" customWidth="1"/>
    <col min="3848" max="3848" width="32" style="193" bestFit="1" customWidth="1"/>
    <col min="3849" max="3849" width="28.28515625" style="193" bestFit="1" customWidth="1"/>
    <col min="3850" max="3850" width="25.140625" style="193" bestFit="1" customWidth="1"/>
    <col min="3851" max="3851" width="16.140625" style="193" bestFit="1" customWidth="1"/>
    <col min="3852" max="3852" width="39" style="193" bestFit="1" customWidth="1"/>
    <col min="3853" max="3853" width="10.140625" style="193" bestFit="1" customWidth="1"/>
    <col min="3854" max="3854" width="45.7109375" style="193" bestFit="1" customWidth="1"/>
    <col min="3855" max="3855" width="23.28515625" style="193" bestFit="1" customWidth="1"/>
    <col min="3856" max="3856" width="5.140625" style="193" bestFit="1" customWidth="1"/>
    <col min="3857" max="3857" width="13.28515625" style="193" bestFit="1" customWidth="1"/>
    <col min="3858" max="3858" width="10.28515625" style="193" bestFit="1" customWidth="1"/>
    <col min="3859" max="3859" width="11.7109375" style="193" bestFit="1" customWidth="1"/>
    <col min="3860" max="3860" width="13.28515625" style="193" bestFit="1" customWidth="1"/>
    <col min="3861" max="3861" width="18.7109375" style="193" bestFit="1" customWidth="1"/>
    <col min="3862" max="3863" width="23.7109375" style="193" customWidth="1"/>
    <col min="3864" max="3864" width="12.28515625" style="193" bestFit="1" customWidth="1"/>
    <col min="3865" max="3865" width="15.7109375" style="193" bestFit="1" customWidth="1"/>
    <col min="3866" max="3866" width="20.42578125" style="193" bestFit="1" customWidth="1"/>
    <col min="3867" max="3868" width="20" style="193" bestFit="1" customWidth="1"/>
    <col min="3869" max="4096" width="11.42578125" style="193"/>
    <col min="4097" max="4097" width="10.42578125" style="193" bestFit="1" customWidth="1"/>
    <col min="4098" max="4098" width="18.140625" style="193" bestFit="1" customWidth="1"/>
    <col min="4099" max="4099" width="8.5703125" style="193" bestFit="1" customWidth="1"/>
    <col min="4100" max="4100" width="9.140625" style="193" bestFit="1" customWidth="1"/>
    <col min="4101" max="4101" width="9" style="193" bestFit="1" customWidth="1"/>
    <col min="4102" max="4102" width="29.42578125" style="193" bestFit="1" customWidth="1"/>
    <col min="4103" max="4103" width="64" style="193" bestFit="1" customWidth="1"/>
    <col min="4104" max="4104" width="32" style="193" bestFit="1" customWidth="1"/>
    <col min="4105" max="4105" width="28.28515625" style="193" bestFit="1" customWidth="1"/>
    <col min="4106" max="4106" width="25.140625" style="193" bestFit="1" customWidth="1"/>
    <col min="4107" max="4107" width="16.140625" style="193" bestFit="1" customWidth="1"/>
    <col min="4108" max="4108" width="39" style="193" bestFit="1" customWidth="1"/>
    <col min="4109" max="4109" width="10.140625" style="193" bestFit="1" customWidth="1"/>
    <col min="4110" max="4110" width="45.7109375" style="193" bestFit="1" customWidth="1"/>
    <col min="4111" max="4111" width="23.28515625" style="193" bestFit="1" customWidth="1"/>
    <col min="4112" max="4112" width="5.140625" style="193" bestFit="1" customWidth="1"/>
    <col min="4113" max="4113" width="13.28515625" style="193" bestFit="1" customWidth="1"/>
    <col min="4114" max="4114" width="10.28515625" style="193" bestFit="1" customWidth="1"/>
    <col min="4115" max="4115" width="11.7109375" style="193" bestFit="1" customWidth="1"/>
    <col min="4116" max="4116" width="13.28515625" style="193" bestFit="1" customWidth="1"/>
    <col min="4117" max="4117" width="18.7109375" style="193" bestFit="1" customWidth="1"/>
    <col min="4118" max="4119" width="23.7109375" style="193" customWidth="1"/>
    <col min="4120" max="4120" width="12.28515625" style="193" bestFit="1" customWidth="1"/>
    <col min="4121" max="4121" width="15.7109375" style="193" bestFit="1" customWidth="1"/>
    <col min="4122" max="4122" width="20.42578125" style="193" bestFit="1" customWidth="1"/>
    <col min="4123" max="4124" width="20" style="193" bestFit="1" customWidth="1"/>
    <col min="4125" max="4352" width="11.42578125" style="193"/>
    <col min="4353" max="4353" width="10.42578125" style="193" bestFit="1" customWidth="1"/>
    <col min="4354" max="4354" width="18.140625" style="193" bestFit="1" customWidth="1"/>
    <col min="4355" max="4355" width="8.5703125" style="193" bestFit="1" customWidth="1"/>
    <col min="4356" max="4356" width="9.140625" style="193" bestFit="1" customWidth="1"/>
    <col min="4357" max="4357" width="9" style="193" bestFit="1" customWidth="1"/>
    <col min="4358" max="4358" width="29.42578125" style="193" bestFit="1" customWidth="1"/>
    <col min="4359" max="4359" width="64" style="193" bestFit="1" customWidth="1"/>
    <col min="4360" max="4360" width="32" style="193" bestFit="1" customWidth="1"/>
    <col min="4361" max="4361" width="28.28515625" style="193" bestFit="1" customWidth="1"/>
    <col min="4362" max="4362" width="25.140625" style="193" bestFit="1" customWidth="1"/>
    <col min="4363" max="4363" width="16.140625" style="193" bestFit="1" customWidth="1"/>
    <col min="4364" max="4364" width="39" style="193" bestFit="1" customWidth="1"/>
    <col min="4365" max="4365" width="10.140625" style="193" bestFit="1" customWidth="1"/>
    <col min="4366" max="4366" width="45.7109375" style="193" bestFit="1" customWidth="1"/>
    <col min="4367" max="4367" width="23.28515625" style="193" bestFit="1" customWidth="1"/>
    <col min="4368" max="4368" width="5.140625" style="193" bestFit="1" customWidth="1"/>
    <col min="4369" max="4369" width="13.28515625" style="193" bestFit="1" customWidth="1"/>
    <col min="4370" max="4370" width="10.28515625" style="193" bestFit="1" customWidth="1"/>
    <col min="4371" max="4371" width="11.7109375" style="193" bestFit="1" customWidth="1"/>
    <col min="4372" max="4372" width="13.28515625" style="193" bestFit="1" customWidth="1"/>
    <col min="4373" max="4373" width="18.7109375" style="193" bestFit="1" customWidth="1"/>
    <col min="4374" max="4375" width="23.7109375" style="193" customWidth="1"/>
    <col min="4376" max="4376" width="12.28515625" style="193" bestFit="1" customWidth="1"/>
    <col min="4377" max="4377" width="15.7109375" style="193" bestFit="1" customWidth="1"/>
    <col min="4378" max="4378" width="20.42578125" style="193" bestFit="1" customWidth="1"/>
    <col min="4379" max="4380" width="20" style="193" bestFit="1" customWidth="1"/>
    <col min="4381" max="4608" width="11.42578125" style="193"/>
    <col min="4609" max="4609" width="10.42578125" style="193" bestFit="1" customWidth="1"/>
    <col min="4610" max="4610" width="18.140625" style="193" bestFit="1" customWidth="1"/>
    <col min="4611" max="4611" width="8.5703125" style="193" bestFit="1" customWidth="1"/>
    <col min="4612" max="4612" width="9.140625" style="193" bestFit="1" customWidth="1"/>
    <col min="4613" max="4613" width="9" style="193" bestFit="1" customWidth="1"/>
    <col min="4614" max="4614" width="29.42578125" style="193" bestFit="1" customWidth="1"/>
    <col min="4615" max="4615" width="64" style="193" bestFit="1" customWidth="1"/>
    <col min="4616" max="4616" width="32" style="193" bestFit="1" customWidth="1"/>
    <col min="4617" max="4617" width="28.28515625" style="193" bestFit="1" customWidth="1"/>
    <col min="4618" max="4618" width="25.140625" style="193" bestFit="1" customWidth="1"/>
    <col min="4619" max="4619" width="16.140625" style="193" bestFit="1" customWidth="1"/>
    <col min="4620" max="4620" width="39" style="193" bestFit="1" customWidth="1"/>
    <col min="4621" max="4621" width="10.140625" style="193" bestFit="1" customWidth="1"/>
    <col min="4622" max="4622" width="45.7109375" style="193" bestFit="1" customWidth="1"/>
    <col min="4623" max="4623" width="23.28515625" style="193" bestFit="1" customWidth="1"/>
    <col min="4624" max="4624" width="5.140625" style="193" bestFit="1" customWidth="1"/>
    <col min="4625" max="4625" width="13.28515625" style="193" bestFit="1" customWidth="1"/>
    <col min="4626" max="4626" width="10.28515625" style="193" bestFit="1" customWidth="1"/>
    <col min="4627" max="4627" width="11.7109375" style="193" bestFit="1" customWidth="1"/>
    <col min="4628" max="4628" width="13.28515625" style="193" bestFit="1" customWidth="1"/>
    <col min="4629" max="4629" width="18.7109375" style="193" bestFit="1" customWidth="1"/>
    <col min="4630" max="4631" width="23.7109375" style="193" customWidth="1"/>
    <col min="4632" max="4632" width="12.28515625" style="193" bestFit="1" customWidth="1"/>
    <col min="4633" max="4633" width="15.7109375" style="193" bestFit="1" customWidth="1"/>
    <col min="4634" max="4634" width="20.42578125" style="193" bestFit="1" customWidth="1"/>
    <col min="4635" max="4636" width="20" style="193" bestFit="1" customWidth="1"/>
    <col min="4637" max="4864" width="11.42578125" style="193"/>
    <col min="4865" max="4865" width="10.42578125" style="193" bestFit="1" customWidth="1"/>
    <col min="4866" max="4866" width="18.140625" style="193" bestFit="1" customWidth="1"/>
    <col min="4867" max="4867" width="8.5703125" style="193" bestFit="1" customWidth="1"/>
    <col min="4868" max="4868" width="9.140625" style="193" bestFit="1" customWidth="1"/>
    <col min="4869" max="4869" width="9" style="193" bestFit="1" customWidth="1"/>
    <col min="4870" max="4870" width="29.42578125" style="193" bestFit="1" customWidth="1"/>
    <col min="4871" max="4871" width="64" style="193" bestFit="1" customWidth="1"/>
    <col min="4872" max="4872" width="32" style="193" bestFit="1" customWidth="1"/>
    <col min="4873" max="4873" width="28.28515625" style="193" bestFit="1" customWidth="1"/>
    <col min="4874" max="4874" width="25.140625" style="193" bestFit="1" customWidth="1"/>
    <col min="4875" max="4875" width="16.140625" style="193" bestFit="1" customWidth="1"/>
    <col min="4876" max="4876" width="39" style="193" bestFit="1" customWidth="1"/>
    <col min="4877" max="4877" width="10.140625" style="193" bestFit="1" customWidth="1"/>
    <col min="4878" max="4878" width="45.7109375" style="193" bestFit="1" customWidth="1"/>
    <col min="4879" max="4879" width="23.28515625" style="193" bestFit="1" customWidth="1"/>
    <col min="4880" max="4880" width="5.140625" style="193" bestFit="1" customWidth="1"/>
    <col min="4881" max="4881" width="13.28515625" style="193" bestFit="1" customWidth="1"/>
    <col min="4882" max="4882" width="10.28515625" style="193" bestFit="1" customWidth="1"/>
    <col min="4883" max="4883" width="11.7109375" style="193" bestFit="1" customWidth="1"/>
    <col min="4884" max="4884" width="13.28515625" style="193" bestFit="1" customWidth="1"/>
    <col min="4885" max="4885" width="18.7109375" style="193" bestFit="1" customWidth="1"/>
    <col min="4886" max="4887" width="23.7109375" style="193" customWidth="1"/>
    <col min="4888" max="4888" width="12.28515625" style="193" bestFit="1" customWidth="1"/>
    <col min="4889" max="4889" width="15.7109375" style="193" bestFit="1" customWidth="1"/>
    <col min="4890" max="4890" width="20.42578125" style="193" bestFit="1" customWidth="1"/>
    <col min="4891" max="4892" width="20" style="193" bestFit="1" customWidth="1"/>
    <col min="4893" max="5120" width="11.42578125" style="193"/>
    <col min="5121" max="5121" width="10.42578125" style="193" bestFit="1" customWidth="1"/>
    <col min="5122" max="5122" width="18.140625" style="193" bestFit="1" customWidth="1"/>
    <col min="5123" max="5123" width="8.5703125" style="193" bestFit="1" customWidth="1"/>
    <col min="5124" max="5124" width="9.140625" style="193" bestFit="1" customWidth="1"/>
    <col min="5125" max="5125" width="9" style="193" bestFit="1" customWidth="1"/>
    <col min="5126" max="5126" width="29.42578125" style="193" bestFit="1" customWidth="1"/>
    <col min="5127" max="5127" width="64" style="193" bestFit="1" customWidth="1"/>
    <col min="5128" max="5128" width="32" style="193" bestFit="1" customWidth="1"/>
    <col min="5129" max="5129" width="28.28515625" style="193" bestFit="1" customWidth="1"/>
    <col min="5130" max="5130" width="25.140625" style="193" bestFit="1" customWidth="1"/>
    <col min="5131" max="5131" width="16.140625" style="193" bestFit="1" customWidth="1"/>
    <col min="5132" max="5132" width="39" style="193" bestFit="1" customWidth="1"/>
    <col min="5133" max="5133" width="10.140625" style="193" bestFit="1" customWidth="1"/>
    <col min="5134" max="5134" width="45.7109375" style="193" bestFit="1" customWidth="1"/>
    <col min="5135" max="5135" width="23.28515625" style="193" bestFit="1" customWidth="1"/>
    <col min="5136" max="5136" width="5.140625" style="193" bestFit="1" customWidth="1"/>
    <col min="5137" max="5137" width="13.28515625" style="193" bestFit="1" customWidth="1"/>
    <col min="5138" max="5138" width="10.28515625" style="193" bestFit="1" customWidth="1"/>
    <col min="5139" max="5139" width="11.7109375" style="193" bestFit="1" customWidth="1"/>
    <col min="5140" max="5140" width="13.28515625" style="193" bestFit="1" customWidth="1"/>
    <col min="5141" max="5141" width="18.7109375" style="193" bestFit="1" customWidth="1"/>
    <col min="5142" max="5143" width="23.7109375" style="193" customWidth="1"/>
    <col min="5144" max="5144" width="12.28515625" style="193" bestFit="1" customWidth="1"/>
    <col min="5145" max="5145" width="15.7109375" style="193" bestFit="1" customWidth="1"/>
    <col min="5146" max="5146" width="20.42578125" style="193" bestFit="1" customWidth="1"/>
    <col min="5147" max="5148" width="20" style="193" bestFit="1" customWidth="1"/>
    <col min="5149" max="5376" width="11.42578125" style="193"/>
    <col min="5377" max="5377" width="10.42578125" style="193" bestFit="1" customWidth="1"/>
    <col min="5378" max="5378" width="18.140625" style="193" bestFit="1" customWidth="1"/>
    <col min="5379" max="5379" width="8.5703125" style="193" bestFit="1" customWidth="1"/>
    <col min="5380" max="5380" width="9.140625" style="193" bestFit="1" customWidth="1"/>
    <col min="5381" max="5381" width="9" style="193" bestFit="1" customWidth="1"/>
    <col min="5382" max="5382" width="29.42578125" style="193" bestFit="1" customWidth="1"/>
    <col min="5383" max="5383" width="64" style="193" bestFit="1" customWidth="1"/>
    <col min="5384" max="5384" width="32" style="193" bestFit="1" customWidth="1"/>
    <col min="5385" max="5385" width="28.28515625" style="193" bestFit="1" customWidth="1"/>
    <col min="5386" max="5386" width="25.140625" style="193" bestFit="1" customWidth="1"/>
    <col min="5387" max="5387" width="16.140625" style="193" bestFit="1" customWidth="1"/>
    <col min="5388" max="5388" width="39" style="193" bestFit="1" customWidth="1"/>
    <col min="5389" max="5389" width="10.140625" style="193" bestFit="1" customWidth="1"/>
    <col min="5390" max="5390" width="45.7109375" style="193" bestFit="1" customWidth="1"/>
    <col min="5391" max="5391" width="23.28515625" style="193" bestFit="1" customWidth="1"/>
    <col min="5392" max="5392" width="5.140625" style="193" bestFit="1" customWidth="1"/>
    <col min="5393" max="5393" width="13.28515625" style="193" bestFit="1" customWidth="1"/>
    <col min="5394" max="5394" width="10.28515625" style="193" bestFit="1" customWidth="1"/>
    <col min="5395" max="5395" width="11.7109375" style="193" bestFit="1" customWidth="1"/>
    <col min="5396" max="5396" width="13.28515625" style="193" bestFit="1" customWidth="1"/>
    <col min="5397" max="5397" width="18.7109375" style="193" bestFit="1" customWidth="1"/>
    <col min="5398" max="5399" width="23.7109375" style="193" customWidth="1"/>
    <col min="5400" max="5400" width="12.28515625" style="193" bestFit="1" customWidth="1"/>
    <col min="5401" max="5401" width="15.7109375" style="193" bestFit="1" customWidth="1"/>
    <col min="5402" max="5402" width="20.42578125" style="193" bestFit="1" customWidth="1"/>
    <col min="5403" max="5404" width="20" style="193" bestFit="1" customWidth="1"/>
    <col min="5405" max="5632" width="11.42578125" style="193"/>
    <col min="5633" max="5633" width="10.42578125" style="193" bestFit="1" customWidth="1"/>
    <col min="5634" max="5634" width="18.140625" style="193" bestFit="1" customWidth="1"/>
    <col min="5635" max="5635" width="8.5703125" style="193" bestFit="1" customWidth="1"/>
    <col min="5636" max="5636" width="9.140625" style="193" bestFit="1" customWidth="1"/>
    <col min="5637" max="5637" width="9" style="193" bestFit="1" customWidth="1"/>
    <col min="5638" max="5638" width="29.42578125" style="193" bestFit="1" customWidth="1"/>
    <col min="5639" max="5639" width="64" style="193" bestFit="1" customWidth="1"/>
    <col min="5640" max="5640" width="32" style="193" bestFit="1" customWidth="1"/>
    <col min="5641" max="5641" width="28.28515625" style="193" bestFit="1" customWidth="1"/>
    <col min="5642" max="5642" width="25.140625" style="193" bestFit="1" customWidth="1"/>
    <col min="5643" max="5643" width="16.140625" style="193" bestFit="1" customWidth="1"/>
    <col min="5644" max="5644" width="39" style="193" bestFit="1" customWidth="1"/>
    <col min="5645" max="5645" width="10.140625" style="193" bestFit="1" customWidth="1"/>
    <col min="5646" max="5646" width="45.7109375" style="193" bestFit="1" customWidth="1"/>
    <col min="5647" max="5647" width="23.28515625" style="193" bestFit="1" customWidth="1"/>
    <col min="5648" max="5648" width="5.140625" style="193" bestFit="1" customWidth="1"/>
    <col min="5649" max="5649" width="13.28515625" style="193" bestFit="1" customWidth="1"/>
    <col min="5650" max="5650" width="10.28515625" style="193" bestFit="1" customWidth="1"/>
    <col min="5651" max="5651" width="11.7109375" style="193" bestFit="1" customWidth="1"/>
    <col min="5652" max="5652" width="13.28515625" style="193" bestFit="1" customWidth="1"/>
    <col min="5653" max="5653" width="18.7109375" style="193" bestFit="1" customWidth="1"/>
    <col min="5654" max="5655" width="23.7109375" style="193" customWidth="1"/>
    <col min="5656" max="5656" width="12.28515625" style="193" bestFit="1" customWidth="1"/>
    <col min="5657" max="5657" width="15.7109375" style="193" bestFit="1" customWidth="1"/>
    <col min="5658" max="5658" width="20.42578125" style="193" bestFit="1" customWidth="1"/>
    <col min="5659" max="5660" width="20" style="193" bestFit="1" customWidth="1"/>
    <col min="5661" max="5888" width="11.42578125" style="193"/>
    <col min="5889" max="5889" width="10.42578125" style="193" bestFit="1" customWidth="1"/>
    <col min="5890" max="5890" width="18.140625" style="193" bestFit="1" customWidth="1"/>
    <col min="5891" max="5891" width="8.5703125" style="193" bestFit="1" customWidth="1"/>
    <col min="5892" max="5892" width="9.140625" style="193" bestFit="1" customWidth="1"/>
    <col min="5893" max="5893" width="9" style="193" bestFit="1" customWidth="1"/>
    <col min="5894" max="5894" width="29.42578125" style="193" bestFit="1" customWidth="1"/>
    <col min="5895" max="5895" width="64" style="193" bestFit="1" customWidth="1"/>
    <col min="5896" max="5896" width="32" style="193" bestFit="1" customWidth="1"/>
    <col min="5897" max="5897" width="28.28515625" style="193" bestFit="1" customWidth="1"/>
    <col min="5898" max="5898" width="25.140625" style="193" bestFit="1" customWidth="1"/>
    <col min="5899" max="5899" width="16.140625" style="193" bestFit="1" customWidth="1"/>
    <col min="5900" max="5900" width="39" style="193" bestFit="1" customWidth="1"/>
    <col min="5901" max="5901" width="10.140625" style="193" bestFit="1" customWidth="1"/>
    <col min="5902" max="5902" width="45.7109375" style="193" bestFit="1" customWidth="1"/>
    <col min="5903" max="5903" width="23.28515625" style="193" bestFit="1" customWidth="1"/>
    <col min="5904" max="5904" width="5.140625" style="193" bestFit="1" customWidth="1"/>
    <col min="5905" max="5905" width="13.28515625" style="193" bestFit="1" customWidth="1"/>
    <col min="5906" max="5906" width="10.28515625" style="193" bestFit="1" customWidth="1"/>
    <col min="5907" max="5907" width="11.7109375" style="193" bestFit="1" customWidth="1"/>
    <col min="5908" max="5908" width="13.28515625" style="193" bestFit="1" customWidth="1"/>
    <col min="5909" max="5909" width="18.7109375" style="193" bestFit="1" customWidth="1"/>
    <col min="5910" max="5911" width="23.7109375" style="193" customWidth="1"/>
    <col min="5912" max="5912" width="12.28515625" style="193" bestFit="1" customWidth="1"/>
    <col min="5913" max="5913" width="15.7109375" style="193" bestFit="1" customWidth="1"/>
    <col min="5914" max="5914" width="20.42578125" style="193" bestFit="1" customWidth="1"/>
    <col min="5915" max="5916" width="20" style="193" bestFit="1" customWidth="1"/>
    <col min="5917" max="6144" width="11.42578125" style="193"/>
    <col min="6145" max="6145" width="10.42578125" style="193" bestFit="1" customWidth="1"/>
    <col min="6146" max="6146" width="18.140625" style="193" bestFit="1" customWidth="1"/>
    <col min="6147" max="6147" width="8.5703125" style="193" bestFit="1" customWidth="1"/>
    <col min="6148" max="6148" width="9.140625" style="193" bestFit="1" customWidth="1"/>
    <col min="6149" max="6149" width="9" style="193" bestFit="1" customWidth="1"/>
    <col min="6150" max="6150" width="29.42578125" style="193" bestFit="1" customWidth="1"/>
    <col min="6151" max="6151" width="64" style="193" bestFit="1" customWidth="1"/>
    <col min="6152" max="6152" width="32" style="193" bestFit="1" customWidth="1"/>
    <col min="6153" max="6153" width="28.28515625" style="193" bestFit="1" customWidth="1"/>
    <col min="6154" max="6154" width="25.140625" style="193" bestFit="1" customWidth="1"/>
    <col min="6155" max="6155" width="16.140625" style="193" bestFit="1" customWidth="1"/>
    <col min="6156" max="6156" width="39" style="193" bestFit="1" customWidth="1"/>
    <col min="6157" max="6157" width="10.140625" style="193" bestFit="1" customWidth="1"/>
    <col min="6158" max="6158" width="45.7109375" style="193" bestFit="1" customWidth="1"/>
    <col min="6159" max="6159" width="23.28515625" style="193" bestFit="1" customWidth="1"/>
    <col min="6160" max="6160" width="5.140625" style="193" bestFit="1" customWidth="1"/>
    <col min="6161" max="6161" width="13.28515625" style="193" bestFit="1" customWidth="1"/>
    <col min="6162" max="6162" width="10.28515625" style="193" bestFit="1" customWidth="1"/>
    <col min="6163" max="6163" width="11.7109375" style="193" bestFit="1" customWidth="1"/>
    <col min="6164" max="6164" width="13.28515625" style="193" bestFit="1" customWidth="1"/>
    <col min="6165" max="6165" width="18.7109375" style="193" bestFit="1" customWidth="1"/>
    <col min="6166" max="6167" width="23.7109375" style="193" customWidth="1"/>
    <col min="6168" max="6168" width="12.28515625" style="193" bestFit="1" customWidth="1"/>
    <col min="6169" max="6169" width="15.7109375" style="193" bestFit="1" customWidth="1"/>
    <col min="6170" max="6170" width="20.42578125" style="193" bestFit="1" customWidth="1"/>
    <col min="6171" max="6172" width="20" style="193" bestFit="1" customWidth="1"/>
    <col min="6173" max="6400" width="11.42578125" style="193"/>
    <col min="6401" max="6401" width="10.42578125" style="193" bestFit="1" customWidth="1"/>
    <col min="6402" max="6402" width="18.140625" style="193" bestFit="1" customWidth="1"/>
    <col min="6403" max="6403" width="8.5703125" style="193" bestFit="1" customWidth="1"/>
    <col min="6404" max="6404" width="9.140625" style="193" bestFit="1" customWidth="1"/>
    <col min="6405" max="6405" width="9" style="193" bestFit="1" customWidth="1"/>
    <col min="6406" max="6406" width="29.42578125" style="193" bestFit="1" customWidth="1"/>
    <col min="6407" max="6407" width="64" style="193" bestFit="1" customWidth="1"/>
    <col min="6408" max="6408" width="32" style="193" bestFit="1" customWidth="1"/>
    <col min="6409" max="6409" width="28.28515625" style="193" bestFit="1" customWidth="1"/>
    <col min="6410" max="6410" width="25.140625" style="193" bestFit="1" customWidth="1"/>
    <col min="6411" max="6411" width="16.140625" style="193" bestFit="1" customWidth="1"/>
    <col min="6412" max="6412" width="39" style="193" bestFit="1" customWidth="1"/>
    <col min="6413" max="6413" width="10.140625" style="193" bestFit="1" customWidth="1"/>
    <col min="6414" max="6414" width="45.7109375" style="193" bestFit="1" customWidth="1"/>
    <col min="6415" max="6415" width="23.28515625" style="193" bestFit="1" customWidth="1"/>
    <col min="6416" max="6416" width="5.140625" style="193" bestFit="1" customWidth="1"/>
    <col min="6417" max="6417" width="13.28515625" style="193" bestFit="1" customWidth="1"/>
    <col min="6418" max="6418" width="10.28515625" style="193" bestFit="1" customWidth="1"/>
    <col min="6419" max="6419" width="11.7109375" style="193" bestFit="1" customWidth="1"/>
    <col min="6420" max="6420" width="13.28515625" style="193" bestFit="1" customWidth="1"/>
    <col min="6421" max="6421" width="18.7109375" style="193" bestFit="1" customWidth="1"/>
    <col min="6422" max="6423" width="23.7109375" style="193" customWidth="1"/>
    <col min="6424" max="6424" width="12.28515625" style="193" bestFit="1" customWidth="1"/>
    <col min="6425" max="6425" width="15.7109375" style="193" bestFit="1" customWidth="1"/>
    <col min="6426" max="6426" width="20.42578125" style="193" bestFit="1" customWidth="1"/>
    <col min="6427" max="6428" width="20" style="193" bestFit="1" customWidth="1"/>
    <col min="6429" max="6656" width="11.42578125" style="193"/>
    <col min="6657" max="6657" width="10.42578125" style="193" bestFit="1" customWidth="1"/>
    <col min="6658" max="6658" width="18.140625" style="193" bestFit="1" customWidth="1"/>
    <col min="6659" max="6659" width="8.5703125" style="193" bestFit="1" customWidth="1"/>
    <col min="6660" max="6660" width="9.140625" style="193" bestFit="1" customWidth="1"/>
    <col min="6661" max="6661" width="9" style="193" bestFit="1" customWidth="1"/>
    <col min="6662" max="6662" width="29.42578125" style="193" bestFit="1" customWidth="1"/>
    <col min="6663" max="6663" width="64" style="193" bestFit="1" customWidth="1"/>
    <col min="6664" max="6664" width="32" style="193" bestFit="1" customWidth="1"/>
    <col min="6665" max="6665" width="28.28515625" style="193" bestFit="1" customWidth="1"/>
    <col min="6666" max="6666" width="25.140625" style="193" bestFit="1" customWidth="1"/>
    <col min="6667" max="6667" width="16.140625" style="193" bestFit="1" customWidth="1"/>
    <col min="6668" max="6668" width="39" style="193" bestFit="1" customWidth="1"/>
    <col min="6669" max="6669" width="10.140625" style="193" bestFit="1" customWidth="1"/>
    <col min="6670" max="6670" width="45.7109375" style="193" bestFit="1" customWidth="1"/>
    <col min="6671" max="6671" width="23.28515625" style="193" bestFit="1" customWidth="1"/>
    <col min="6672" max="6672" width="5.140625" style="193" bestFit="1" customWidth="1"/>
    <col min="6673" max="6673" width="13.28515625" style="193" bestFit="1" customWidth="1"/>
    <col min="6674" max="6674" width="10.28515625" style="193" bestFit="1" customWidth="1"/>
    <col min="6675" max="6675" width="11.7109375" style="193" bestFit="1" customWidth="1"/>
    <col min="6676" max="6676" width="13.28515625" style="193" bestFit="1" customWidth="1"/>
    <col min="6677" max="6677" width="18.7109375" style="193" bestFit="1" customWidth="1"/>
    <col min="6678" max="6679" width="23.7109375" style="193" customWidth="1"/>
    <col min="6680" max="6680" width="12.28515625" style="193" bestFit="1" customWidth="1"/>
    <col min="6681" max="6681" width="15.7109375" style="193" bestFit="1" customWidth="1"/>
    <col min="6682" max="6682" width="20.42578125" style="193" bestFit="1" customWidth="1"/>
    <col min="6683" max="6684" width="20" style="193" bestFit="1" customWidth="1"/>
    <col min="6685" max="6912" width="11.42578125" style="193"/>
    <col min="6913" max="6913" width="10.42578125" style="193" bestFit="1" customWidth="1"/>
    <col min="6914" max="6914" width="18.140625" style="193" bestFit="1" customWidth="1"/>
    <col min="6915" max="6915" width="8.5703125" style="193" bestFit="1" customWidth="1"/>
    <col min="6916" max="6916" width="9.140625" style="193" bestFit="1" customWidth="1"/>
    <col min="6917" max="6917" width="9" style="193" bestFit="1" customWidth="1"/>
    <col min="6918" max="6918" width="29.42578125" style="193" bestFit="1" customWidth="1"/>
    <col min="6919" max="6919" width="64" style="193" bestFit="1" customWidth="1"/>
    <col min="6920" max="6920" width="32" style="193" bestFit="1" customWidth="1"/>
    <col min="6921" max="6921" width="28.28515625" style="193" bestFit="1" customWidth="1"/>
    <col min="6922" max="6922" width="25.140625" style="193" bestFit="1" customWidth="1"/>
    <col min="6923" max="6923" width="16.140625" style="193" bestFit="1" customWidth="1"/>
    <col min="6924" max="6924" width="39" style="193" bestFit="1" customWidth="1"/>
    <col min="6925" max="6925" width="10.140625" style="193" bestFit="1" customWidth="1"/>
    <col min="6926" max="6926" width="45.7109375" style="193" bestFit="1" customWidth="1"/>
    <col min="6927" max="6927" width="23.28515625" style="193" bestFit="1" customWidth="1"/>
    <col min="6928" max="6928" width="5.140625" style="193" bestFit="1" customWidth="1"/>
    <col min="6929" max="6929" width="13.28515625" style="193" bestFit="1" customWidth="1"/>
    <col min="6930" max="6930" width="10.28515625" style="193" bestFit="1" customWidth="1"/>
    <col min="6931" max="6931" width="11.7109375" style="193" bestFit="1" customWidth="1"/>
    <col min="6932" max="6932" width="13.28515625" style="193" bestFit="1" customWidth="1"/>
    <col min="6933" max="6933" width="18.7109375" style="193" bestFit="1" customWidth="1"/>
    <col min="6934" max="6935" width="23.7109375" style="193" customWidth="1"/>
    <col min="6936" max="6936" width="12.28515625" style="193" bestFit="1" customWidth="1"/>
    <col min="6937" max="6937" width="15.7109375" style="193" bestFit="1" customWidth="1"/>
    <col min="6938" max="6938" width="20.42578125" style="193" bestFit="1" customWidth="1"/>
    <col min="6939" max="6940" width="20" style="193" bestFit="1" customWidth="1"/>
    <col min="6941" max="7168" width="11.42578125" style="193"/>
    <col min="7169" max="7169" width="10.42578125" style="193" bestFit="1" customWidth="1"/>
    <col min="7170" max="7170" width="18.140625" style="193" bestFit="1" customWidth="1"/>
    <col min="7171" max="7171" width="8.5703125" style="193" bestFit="1" customWidth="1"/>
    <col min="7172" max="7172" width="9.140625" style="193" bestFit="1" customWidth="1"/>
    <col min="7173" max="7173" width="9" style="193" bestFit="1" customWidth="1"/>
    <col min="7174" max="7174" width="29.42578125" style="193" bestFit="1" customWidth="1"/>
    <col min="7175" max="7175" width="64" style="193" bestFit="1" customWidth="1"/>
    <col min="7176" max="7176" width="32" style="193" bestFit="1" customWidth="1"/>
    <col min="7177" max="7177" width="28.28515625" style="193" bestFit="1" customWidth="1"/>
    <col min="7178" max="7178" width="25.140625" style="193" bestFit="1" customWidth="1"/>
    <col min="7179" max="7179" width="16.140625" style="193" bestFit="1" customWidth="1"/>
    <col min="7180" max="7180" width="39" style="193" bestFit="1" customWidth="1"/>
    <col min="7181" max="7181" width="10.140625" style="193" bestFit="1" customWidth="1"/>
    <col min="7182" max="7182" width="45.7109375" style="193" bestFit="1" customWidth="1"/>
    <col min="7183" max="7183" width="23.28515625" style="193" bestFit="1" customWidth="1"/>
    <col min="7184" max="7184" width="5.140625" style="193" bestFit="1" customWidth="1"/>
    <col min="7185" max="7185" width="13.28515625" style="193" bestFit="1" customWidth="1"/>
    <col min="7186" max="7186" width="10.28515625" style="193" bestFit="1" customWidth="1"/>
    <col min="7187" max="7187" width="11.7109375" style="193" bestFit="1" customWidth="1"/>
    <col min="7188" max="7188" width="13.28515625" style="193" bestFit="1" customWidth="1"/>
    <col min="7189" max="7189" width="18.7109375" style="193" bestFit="1" customWidth="1"/>
    <col min="7190" max="7191" width="23.7109375" style="193" customWidth="1"/>
    <col min="7192" max="7192" width="12.28515625" style="193" bestFit="1" customWidth="1"/>
    <col min="7193" max="7193" width="15.7109375" style="193" bestFit="1" customWidth="1"/>
    <col min="7194" max="7194" width="20.42578125" style="193" bestFit="1" customWidth="1"/>
    <col min="7195" max="7196" width="20" style="193" bestFit="1" customWidth="1"/>
    <col min="7197" max="7424" width="11.42578125" style="193"/>
    <col min="7425" max="7425" width="10.42578125" style="193" bestFit="1" customWidth="1"/>
    <col min="7426" max="7426" width="18.140625" style="193" bestFit="1" customWidth="1"/>
    <col min="7427" max="7427" width="8.5703125" style="193" bestFit="1" customWidth="1"/>
    <col min="7428" max="7428" width="9.140625" style="193" bestFit="1" customWidth="1"/>
    <col min="7429" max="7429" width="9" style="193" bestFit="1" customWidth="1"/>
    <col min="7430" max="7430" width="29.42578125" style="193" bestFit="1" customWidth="1"/>
    <col min="7431" max="7431" width="64" style="193" bestFit="1" customWidth="1"/>
    <col min="7432" max="7432" width="32" style="193" bestFit="1" customWidth="1"/>
    <col min="7433" max="7433" width="28.28515625" style="193" bestFit="1" customWidth="1"/>
    <col min="7434" max="7434" width="25.140625" style="193" bestFit="1" customWidth="1"/>
    <col min="7435" max="7435" width="16.140625" style="193" bestFit="1" customWidth="1"/>
    <col min="7436" max="7436" width="39" style="193" bestFit="1" customWidth="1"/>
    <col min="7437" max="7437" width="10.140625" style="193" bestFit="1" customWidth="1"/>
    <col min="7438" max="7438" width="45.7109375" style="193" bestFit="1" customWidth="1"/>
    <col min="7439" max="7439" width="23.28515625" style="193" bestFit="1" customWidth="1"/>
    <col min="7440" max="7440" width="5.140625" style="193" bestFit="1" customWidth="1"/>
    <col min="7441" max="7441" width="13.28515625" style="193" bestFit="1" customWidth="1"/>
    <col min="7442" max="7442" width="10.28515625" style="193" bestFit="1" customWidth="1"/>
    <col min="7443" max="7443" width="11.7109375" style="193" bestFit="1" customWidth="1"/>
    <col min="7444" max="7444" width="13.28515625" style="193" bestFit="1" customWidth="1"/>
    <col min="7445" max="7445" width="18.7109375" style="193" bestFit="1" customWidth="1"/>
    <col min="7446" max="7447" width="23.7109375" style="193" customWidth="1"/>
    <col min="7448" max="7448" width="12.28515625" style="193" bestFit="1" customWidth="1"/>
    <col min="7449" max="7449" width="15.7109375" style="193" bestFit="1" customWidth="1"/>
    <col min="7450" max="7450" width="20.42578125" style="193" bestFit="1" customWidth="1"/>
    <col min="7451" max="7452" width="20" style="193" bestFit="1" customWidth="1"/>
    <col min="7453" max="7680" width="11.42578125" style="193"/>
    <col min="7681" max="7681" width="10.42578125" style="193" bestFit="1" customWidth="1"/>
    <col min="7682" max="7682" width="18.140625" style="193" bestFit="1" customWidth="1"/>
    <col min="7683" max="7683" width="8.5703125" style="193" bestFit="1" customWidth="1"/>
    <col min="7684" max="7684" width="9.140625" style="193" bestFit="1" customWidth="1"/>
    <col min="7685" max="7685" width="9" style="193" bestFit="1" customWidth="1"/>
    <col min="7686" max="7686" width="29.42578125" style="193" bestFit="1" customWidth="1"/>
    <col min="7687" max="7687" width="64" style="193" bestFit="1" customWidth="1"/>
    <col min="7688" max="7688" width="32" style="193" bestFit="1" customWidth="1"/>
    <col min="7689" max="7689" width="28.28515625" style="193" bestFit="1" customWidth="1"/>
    <col min="7690" max="7690" width="25.140625" style="193" bestFit="1" customWidth="1"/>
    <col min="7691" max="7691" width="16.140625" style="193" bestFit="1" customWidth="1"/>
    <col min="7692" max="7692" width="39" style="193" bestFit="1" customWidth="1"/>
    <col min="7693" max="7693" width="10.140625" style="193" bestFit="1" customWidth="1"/>
    <col min="7694" max="7694" width="45.7109375" style="193" bestFit="1" customWidth="1"/>
    <col min="7695" max="7695" width="23.28515625" style="193" bestFit="1" customWidth="1"/>
    <col min="7696" max="7696" width="5.140625" style="193" bestFit="1" customWidth="1"/>
    <col min="7697" max="7697" width="13.28515625" style="193" bestFit="1" customWidth="1"/>
    <col min="7698" max="7698" width="10.28515625" style="193" bestFit="1" customWidth="1"/>
    <col min="7699" max="7699" width="11.7109375" style="193" bestFit="1" customWidth="1"/>
    <col min="7700" max="7700" width="13.28515625" style="193" bestFit="1" customWidth="1"/>
    <col min="7701" max="7701" width="18.7109375" style="193" bestFit="1" customWidth="1"/>
    <col min="7702" max="7703" width="23.7109375" style="193" customWidth="1"/>
    <col min="7704" max="7704" width="12.28515625" style="193" bestFit="1" customWidth="1"/>
    <col min="7705" max="7705" width="15.7109375" style="193" bestFit="1" customWidth="1"/>
    <col min="7706" max="7706" width="20.42578125" style="193" bestFit="1" customWidth="1"/>
    <col min="7707" max="7708" width="20" style="193" bestFit="1" customWidth="1"/>
    <col min="7709" max="7936" width="11.42578125" style="193"/>
    <col min="7937" max="7937" width="10.42578125" style="193" bestFit="1" customWidth="1"/>
    <col min="7938" max="7938" width="18.140625" style="193" bestFit="1" customWidth="1"/>
    <col min="7939" max="7939" width="8.5703125" style="193" bestFit="1" customWidth="1"/>
    <col min="7940" max="7940" width="9.140625" style="193" bestFit="1" customWidth="1"/>
    <col min="7941" max="7941" width="9" style="193" bestFit="1" customWidth="1"/>
    <col min="7942" max="7942" width="29.42578125" style="193" bestFit="1" customWidth="1"/>
    <col min="7943" max="7943" width="64" style="193" bestFit="1" customWidth="1"/>
    <col min="7944" max="7944" width="32" style="193" bestFit="1" customWidth="1"/>
    <col min="7945" max="7945" width="28.28515625" style="193" bestFit="1" customWidth="1"/>
    <col min="7946" max="7946" width="25.140625" style="193" bestFit="1" customWidth="1"/>
    <col min="7947" max="7947" width="16.140625" style="193" bestFit="1" customWidth="1"/>
    <col min="7948" max="7948" width="39" style="193" bestFit="1" customWidth="1"/>
    <col min="7949" max="7949" width="10.140625" style="193" bestFit="1" customWidth="1"/>
    <col min="7950" max="7950" width="45.7109375" style="193" bestFit="1" customWidth="1"/>
    <col min="7951" max="7951" width="23.28515625" style="193" bestFit="1" customWidth="1"/>
    <col min="7952" max="7952" width="5.140625" style="193" bestFit="1" customWidth="1"/>
    <col min="7953" max="7953" width="13.28515625" style="193" bestFit="1" customWidth="1"/>
    <col min="7954" max="7954" width="10.28515625" style="193" bestFit="1" customWidth="1"/>
    <col min="7955" max="7955" width="11.7109375" style="193" bestFit="1" customWidth="1"/>
    <col min="7956" max="7956" width="13.28515625" style="193" bestFit="1" customWidth="1"/>
    <col min="7957" max="7957" width="18.7109375" style="193" bestFit="1" customWidth="1"/>
    <col min="7958" max="7959" width="23.7109375" style="193" customWidth="1"/>
    <col min="7960" max="7960" width="12.28515625" style="193" bestFit="1" customWidth="1"/>
    <col min="7961" max="7961" width="15.7109375" style="193" bestFit="1" customWidth="1"/>
    <col min="7962" max="7962" width="20.42578125" style="193" bestFit="1" customWidth="1"/>
    <col min="7963" max="7964" width="20" style="193" bestFit="1" customWidth="1"/>
    <col min="7965" max="8192" width="11.42578125" style="193"/>
    <col min="8193" max="8193" width="10.42578125" style="193" bestFit="1" customWidth="1"/>
    <col min="8194" max="8194" width="18.140625" style="193" bestFit="1" customWidth="1"/>
    <col min="8195" max="8195" width="8.5703125" style="193" bestFit="1" customWidth="1"/>
    <col min="8196" max="8196" width="9.140625" style="193" bestFit="1" customWidth="1"/>
    <col min="8197" max="8197" width="9" style="193" bestFit="1" customWidth="1"/>
    <col min="8198" max="8198" width="29.42578125" style="193" bestFit="1" customWidth="1"/>
    <col min="8199" max="8199" width="64" style="193" bestFit="1" customWidth="1"/>
    <col min="8200" max="8200" width="32" style="193" bestFit="1" customWidth="1"/>
    <col min="8201" max="8201" width="28.28515625" style="193" bestFit="1" customWidth="1"/>
    <col min="8202" max="8202" width="25.140625" style="193" bestFit="1" customWidth="1"/>
    <col min="8203" max="8203" width="16.140625" style="193" bestFit="1" customWidth="1"/>
    <col min="8204" max="8204" width="39" style="193" bestFit="1" customWidth="1"/>
    <col min="8205" max="8205" width="10.140625" style="193" bestFit="1" customWidth="1"/>
    <col min="8206" max="8206" width="45.7109375" style="193" bestFit="1" customWidth="1"/>
    <col min="8207" max="8207" width="23.28515625" style="193" bestFit="1" customWidth="1"/>
    <col min="8208" max="8208" width="5.140625" style="193" bestFit="1" customWidth="1"/>
    <col min="8209" max="8209" width="13.28515625" style="193" bestFit="1" customWidth="1"/>
    <col min="8210" max="8210" width="10.28515625" style="193" bestFit="1" customWidth="1"/>
    <col min="8211" max="8211" width="11.7109375" style="193" bestFit="1" customWidth="1"/>
    <col min="8212" max="8212" width="13.28515625" style="193" bestFit="1" customWidth="1"/>
    <col min="8213" max="8213" width="18.7109375" style="193" bestFit="1" customWidth="1"/>
    <col min="8214" max="8215" width="23.7109375" style="193" customWidth="1"/>
    <col min="8216" max="8216" width="12.28515625" style="193" bestFit="1" customWidth="1"/>
    <col min="8217" max="8217" width="15.7109375" style="193" bestFit="1" customWidth="1"/>
    <col min="8218" max="8218" width="20.42578125" style="193" bestFit="1" customWidth="1"/>
    <col min="8219" max="8220" width="20" style="193" bestFit="1" customWidth="1"/>
    <col min="8221" max="8448" width="11.42578125" style="193"/>
    <col min="8449" max="8449" width="10.42578125" style="193" bestFit="1" customWidth="1"/>
    <col min="8450" max="8450" width="18.140625" style="193" bestFit="1" customWidth="1"/>
    <col min="8451" max="8451" width="8.5703125" style="193" bestFit="1" customWidth="1"/>
    <col min="8452" max="8452" width="9.140625" style="193" bestFit="1" customWidth="1"/>
    <col min="8453" max="8453" width="9" style="193" bestFit="1" customWidth="1"/>
    <col min="8454" max="8454" width="29.42578125" style="193" bestFit="1" customWidth="1"/>
    <col min="8455" max="8455" width="64" style="193" bestFit="1" customWidth="1"/>
    <col min="8456" max="8456" width="32" style="193" bestFit="1" customWidth="1"/>
    <col min="8457" max="8457" width="28.28515625" style="193" bestFit="1" customWidth="1"/>
    <col min="8458" max="8458" width="25.140625" style="193" bestFit="1" customWidth="1"/>
    <col min="8459" max="8459" width="16.140625" style="193" bestFit="1" customWidth="1"/>
    <col min="8460" max="8460" width="39" style="193" bestFit="1" customWidth="1"/>
    <col min="8461" max="8461" width="10.140625" style="193" bestFit="1" customWidth="1"/>
    <col min="8462" max="8462" width="45.7109375" style="193" bestFit="1" customWidth="1"/>
    <col min="8463" max="8463" width="23.28515625" style="193" bestFit="1" customWidth="1"/>
    <col min="8464" max="8464" width="5.140625" style="193" bestFit="1" customWidth="1"/>
    <col min="8465" max="8465" width="13.28515625" style="193" bestFit="1" customWidth="1"/>
    <col min="8466" max="8466" width="10.28515625" style="193" bestFit="1" customWidth="1"/>
    <col min="8467" max="8467" width="11.7109375" style="193" bestFit="1" customWidth="1"/>
    <col min="8468" max="8468" width="13.28515625" style="193" bestFit="1" customWidth="1"/>
    <col min="8469" max="8469" width="18.7109375" style="193" bestFit="1" customWidth="1"/>
    <col min="8470" max="8471" width="23.7109375" style="193" customWidth="1"/>
    <col min="8472" max="8472" width="12.28515625" style="193" bestFit="1" customWidth="1"/>
    <col min="8473" max="8473" width="15.7109375" style="193" bestFit="1" customWidth="1"/>
    <col min="8474" max="8474" width="20.42578125" style="193" bestFit="1" customWidth="1"/>
    <col min="8475" max="8476" width="20" style="193" bestFit="1" customWidth="1"/>
    <col min="8477" max="8704" width="11.42578125" style="193"/>
    <col min="8705" max="8705" width="10.42578125" style="193" bestFit="1" customWidth="1"/>
    <col min="8706" max="8706" width="18.140625" style="193" bestFit="1" customWidth="1"/>
    <col min="8707" max="8707" width="8.5703125" style="193" bestFit="1" customWidth="1"/>
    <col min="8708" max="8708" width="9.140625" style="193" bestFit="1" customWidth="1"/>
    <col min="8709" max="8709" width="9" style="193" bestFit="1" customWidth="1"/>
    <col min="8710" max="8710" width="29.42578125" style="193" bestFit="1" customWidth="1"/>
    <col min="8711" max="8711" width="64" style="193" bestFit="1" customWidth="1"/>
    <col min="8712" max="8712" width="32" style="193" bestFit="1" customWidth="1"/>
    <col min="8713" max="8713" width="28.28515625" style="193" bestFit="1" customWidth="1"/>
    <col min="8714" max="8714" width="25.140625" style="193" bestFit="1" customWidth="1"/>
    <col min="8715" max="8715" width="16.140625" style="193" bestFit="1" customWidth="1"/>
    <col min="8716" max="8716" width="39" style="193" bestFit="1" customWidth="1"/>
    <col min="8717" max="8717" width="10.140625" style="193" bestFit="1" customWidth="1"/>
    <col min="8718" max="8718" width="45.7109375" style="193" bestFit="1" customWidth="1"/>
    <col min="8719" max="8719" width="23.28515625" style="193" bestFit="1" customWidth="1"/>
    <col min="8720" max="8720" width="5.140625" style="193" bestFit="1" customWidth="1"/>
    <col min="8721" max="8721" width="13.28515625" style="193" bestFit="1" customWidth="1"/>
    <col min="8722" max="8722" width="10.28515625" style="193" bestFit="1" customWidth="1"/>
    <col min="8723" max="8723" width="11.7109375" style="193" bestFit="1" customWidth="1"/>
    <col min="8724" max="8724" width="13.28515625" style="193" bestFit="1" customWidth="1"/>
    <col min="8725" max="8725" width="18.7109375" style="193" bestFit="1" customWidth="1"/>
    <col min="8726" max="8727" width="23.7109375" style="193" customWidth="1"/>
    <col min="8728" max="8728" width="12.28515625" style="193" bestFit="1" customWidth="1"/>
    <col min="8729" max="8729" width="15.7109375" style="193" bestFit="1" customWidth="1"/>
    <col min="8730" max="8730" width="20.42578125" style="193" bestFit="1" customWidth="1"/>
    <col min="8731" max="8732" width="20" style="193" bestFit="1" customWidth="1"/>
    <col min="8733" max="8960" width="11.42578125" style="193"/>
    <col min="8961" max="8961" width="10.42578125" style="193" bestFit="1" customWidth="1"/>
    <col min="8962" max="8962" width="18.140625" style="193" bestFit="1" customWidth="1"/>
    <col min="8963" max="8963" width="8.5703125" style="193" bestFit="1" customWidth="1"/>
    <col min="8964" max="8964" width="9.140625" style="193" bestFit="1" customWidth="1"/>
    <col min="8965" max="8965" width="9" style="193" bestFit="1" customWidth="1"/>
    <col min="8966" max="8966" width="29.42578125" style="193" bestFit="1" customWidth="1"/>
    <col min="8967" max="8967" width="64" style="193" bestFit="1" customWidth="1"/>
    <col min="8968" max="8968" width="32" style="193" bestFit="1" customWidth="1"/>
    <col min="8969" max="8969" width="28.28515625" style="193" bestFit="1" customWidth="1"/>
    <col min="8970" max="8970" width="25.140625" style="193" bestFit="1" customWidth="1"/>
    <col min="8971" max="8971" width="16.140625" style="193" bestFit="1" customWidth="1"/>
    <col min="8972" max="8972" width="39" style="193" bestFit="1" customWidth="1"/>
    <col min="8973" max="8973" width="10.140625" style="193" bestFit="1" customWidth="1"/>
    <col min="8974" max="8974" width="45.7109375" style="193" bestFit="1" customWidth="1"/>
    <col min="8975" max="8975" width="23.28515625" style="193" bestFit="1" customWidth="1"/>
    <col min="8976" max="8976" width="5.140625" style="193" bestFit="1" customWidth="1"/>
    <col min="8977" max="8977" width="13.28515625" style="193" bestFit="1" customWidth="1"/>
    <col min="8978" max="8978" width="10.28515625" style="193" bestFit="1" customWidth="1"/>
    <col min="8979" max="8979" width="11.7109375" style="193" bestFit="1" customWidth="1"/>
    <col min="8980" max="8980" width="13.28515625" style="193" bestFit="1" customWidth="1"/>
    <col min="8981" max="8981" width="18.7109375" style="193" bestFit="1" customWidth="1"/>
    <col min="8982" max="8983" width="23.7109375" style="193" customWidth="1"/>
    <col min="8984" max="8984" width="12.28515625" style="193" bestFit="1" customWidth="1"/>
    <col min="8985" max="8985" width="15.7109375" style="193" bestFit="1" customWidth="1"/>
    <col min="8986" max="8986" width="20.42578125" style="193" bestFit="1" customWidth="1"/>
    <col min="8987" max="8988" width="20" style="193" bestFit="1" customWidth="1"/>
    <col min="8989" max="9216" width="11.42578125" style="193"/>
    <col min="9217" max="9217" width="10.42578125" style="193" bestFit="1" customWidth="1"/>
    <col min="9218" max="9218" width="18.140625" style="193" bestFit="1" customWidth="1"/>
    <col min="9219" max="9219" width="8.5703125" style="193" bestFit="1" customWidth="1"/>
    <col min="9220" max="9220" width="9.140625" style="193" bestFit="1" customWidth="1"/>
    <col min="9221" max="9221" width="9" style="193" bestFit="1" customWidth="1"/>
    <col min="9222" max="9222" width="29.42578125" style="193" bestFit="1" customWidth="1"/>
    <col min="9223" max="9223" width="64" style="193" bestFit="1" customWidth="1"/>
    <col min="9224" max="9224" width="32" style="193" bestFit="1" customWidth="1"/>
    <col min="9225" max="9225" width="28.28515625" style="193" bestFit="1" customWidth="1"/>
    <col min="9226" max="9226" width="25.140625" style="193" bestFit="1" customWidth="1"/>
    <col min="9227" max="9227" width="16.140625" style="193" bestFit="1" customWidth="1"/>
    <col min="9228" max="9228" width="39" style="193" bestFit="1" customWidth="1"/>
    <col min="9229" max="9229" width="10.140625" style="193" bestFit="1" customWidth="1"/>
    <col min="9230" max="9230" width="45.7109375" style="193" bestFit="1" customWidth="1"/>
    <col min="9231" max="9231" width="23.28515625" style="193" bestFit="1" customWidth="1"/>
    <col min="9232" max="9232" width="5.140625" style="193" bestFit="1" customWidth="1"/>
    <col min="9233" max="9233" width="13.28515625" style="193" bestFit="1" customWidth="1"/>
    <col min="9234" max="9234" width="10.28515625" style="193" bestFit="1" customWidth="1"/>
    <col min="9235" max="9235" width="11.7109375" style="193" bestFit="1" customWidth="1"/>
    <col min="9236" max="9236" width="13.28515625" style="193" bestFit="1" customWidth="1"/>
    <col min="9237" max="9237" width="18.7109375" style="193" bestFit="1" customWidth="1"/>
    <col min="9238" max="9239" width="23.7109375" style="193" customWidth="1"/>
    <col min="9240" max="9240" width="12.28515625" style="193" bestFit="1" customWidth="1"/>
    <col min="9241" max="9241" width="15.7109375" style="193" bestFit="1" customWidth="1"/>
    <col min="9242" max="9242" width="20.42578125" style="193" bestFit="1" customWidth="1"/>
    <col min="9243" max="9244" width="20" style="193" bestFit="1" customWidth="1"/>
    <col min="9245" max="9472" width="11.42578125" style="193"/>
    <col min="9473" max="9473" width="10.42578125" style="193" bestFit="1" customWidth="1"/>
    <col min="9474" max="9474" width="18.140625" style="193" bestFit="1" customWidth="1"/>
    <col min="9475" max="9475" width="8.5703125" style="193" bestFit="1" customWidth="1"/>
    <col min="9476" max="9476" width="9.140625" style="193" bestFit="1" customWidth="1"/>
    <col min="9477" max="9477" width="9" style="193" bestFit="1" customWidth="1"/>
    <col min="9478" max="9478" width="29.42578125" style="193" bestFit="1" customWidth="1"/>
    <col min="9479" max="9479" width="64" style="193" bestFit="1" customWidth="1"/>
    <col min="9480" max="9480" width="32" style="193" bestFit="1" customWidth="1"/>
    <col min="9481" max="9481" width="28.28515625" style="193" bestFit="1" customWidth="1"/>
    <col min="9482" max="9482" width="25.140625" style="193" bestFit="1" customWidth="1"/>
    <col min="9483" max="9483" width="16.140625" style="193" bestFit="1" customWidth="1"/>
    <col min="9484" max="9484" width="39" style="193" bestFit="1" customWidth="1"/>
    <col min="9485" max="9485" width="10.140625" style="193" bestFit="1" customWidth="1"/>
    <col min="9486" max="9486" width="45.7109375" style="193" bestFit="1" customWidth="1"/>
    <col min="9487" max="9487" width="23.28515625" style="193" bestFit="1" customWidth="1"/>
    <col min="9488" max="9488" width="5.140625" style="193" bestFit="1" customWidth="1"/>
    <col min="9489" max="9489" width="13.28515625" style="193" bestFit="1" customWidth="1"/>
    <col min="9490" max="9490" width="10.28515625" style="193" bestFit="1" customWidth="1"/>
    <col min="9491" max="9491" width="11.7109375" style="193" bestFit="1" customWidth="1"/>
    <col min="9492" max="9492" width="13.28515625" style="193" bestFit="1" customWidth="1"/>
    <col min="9493" max="9493" width="18.7109375" style="193" bestFit="1" customWidth="1"/>
    <col min="9494" max="9495" width="23.7109375" style="193" customWidth="1"/>
    <col min="9496" max="9496" width="12.28515625" style="193" bestFit="1" customWidth="1"/>
    <col min="9497" max="9497" width="15.7109375" style="193" bestFit="1" customWidth="1"/>
    <col min="9498" max="9498" width="20.42578125" style="193" bestFit="1" customWidth="1"/>
    <col min="9499" max="9500" width="20" style="193" bestFit="1" customWidth="1"/>
    <col min="9501" max="9728" width="11.42578125" style="193"/>
    <col min="9729" max="9729" width="10.42578125" style="193" bestFit="1" customWidth="1"/>
    <col min="9730" max="9730" width="18.140625" style="193" bestFit="1" customWidth="1"/>
    <col min="9731" max="9731" width="8.5703125" style="193" bestFit="1" customWidth="1"/>
    <col min="9732" max="9732" width="9.140625" style="193" bestFit="1" customWidth="1"/>
    <col min="9733" max="9733" width="9" style="193" bestFit="1" customWidth="1"/>
    <col min="9734" max="9734" width="29.42578125" style="193" bestFit="1" customWidth="1"/>
    <col min="9735" max="9735" width="64" style="193" bestFit="1" customWidth="1"/>
    <col min="9736" max="9736" width="32" style="193" bestFit="1" customWidth="1"/>
    <col min="9737" max="9737" width="28.28515625" style="193" bestFit="1" customWidth="1"/>
    <col min="9738" max="9738" width="25.140625" style="193" bestFit="1" customWidth="1"/>
    <col min="9739" max="9739" width="16.140625" style="193" bestFit="1" customWidth="1"/>
    <col min="9740" max="9740" width="39" style="193" bestFit="1" customWidth="1"/>
    <col min="9741" max="9741" width="10.140625" style="193" bestFit="1" customWidth="1"/>
    <col min="9742" max="9742" width="45.7109375" style="193" bestFit="1" customWidth="1"/>
    <col min="9743" max="9743" width="23.28515625" style="193" bestFit="1" customWidth="1"/>
    <col min="9744" max="9744" width="5.140625" style="193" bestFit="1" customWidth="1"/>
    <col min="9745" max="9745" width="13.28515625" style="193" bestFit="1" customWidth="1"/>
    <col min="9746" max="9746" width="10.28515625" style="193" bestFit="1" customWidth="1"/>
    <col min="9747" max="9747" width="11.7109375" style="193" bestFit="1" customWidth="1"/>
    <col min="9748" max="9748" width="13.28515625" style="193" bestFit="1" customWidth="1"/>
    <col min="9749" max="9749" width="18.7109375" style="193" bestFit="1" customWidth="1"/>
    <col min="9750" max="9751" width="23.7109375" style="193" customWidth="1"/>
    <col min="9752" max="9752" width="12.28515625" style="193" bestFit="1" customWidth="1"/>
    <col min="9753" max="9753" width="15.7109375" style="193" bestFit="1" customWidth="1"/>
    <col min="9754" max="9754" width="20.42578125" style="193" bestFit="1" customWidth="1"/>
    <col min="9755" max="9756" width="20" style="193" bestFit="1" customWidth="1"/>
    <col min="9757" max="9984" width="11.42578125" style="193"/>
    <col min="9985" max="9985" width="10.42578125" style="193" bestFit="1" customWidth="1"/>
    <col min="9986" max="9986" width="18.140625" style="193" bestFit="1" customWidth="1"/>
    <col min="9987" max="9987" width="8.5703125" style="193" bestFit="1" customWidth="1"/>
    <col min="9988" max="9988" width="9.140625" style="193" bestFit="1" customWidth="1"/>
    <col min="9989" max="9989" width="9" style="193" bestFit="1" customWidth="1"/>
    <col min="9990" max="9990" width="29.42578125" style="193" bestFit="1" customWidth="1"/>
    <col min="9991" max="9991" width="64" style="193" bestFit="1" customWidth="1"/>
    <col min="9992" max="9992" width="32" style="193" bestFit="1" customWidth="1"/>
    <col min="9993" max="9993" width="28.28515625" style="193" bestFit="1" customWidth="1"/>
    <col min="9994" max="9994" width="25.140625" style="193" bestFit="1" customWidth="1"/>
    <col min="9995" max="9995" width="16.140625" style="193" bestFit="1" customWidth="1"/>
    <col min="9996" max="9996" width="39" style="193" bestFit="1" customWidth="1"/>
    <col min="9997" max="9997" width="10.140625" style="193" bestFit="1" customWidth="1"/>
    <col min="9998" max="9998" width="45.7109375" style="193" bestFit="1" customWidth="1"/>
    <col min="9999" max="9999" width="23.28515625" style="193" bestFit="1" customWidth="1"/>
    <col min="10000" max="10000" width="5.140625" style="193" bestFit="1" customWidth="1"/>
    <col min="10001" max="10001" width="13.28515625" style="193" bestFit="1" customWidth="1"/>
    <col min="10002" max="10002" width="10.28515625" style="193" bestFit="1" customWidth="1"/>
    <col min="10003" max="10003" width="11.7109375" style="193" bestFit="1" customWidth="1"/>
    <col min="10004" max="10004" width="13.28515625" style="193" bestFit="1" customWidth="1"/>
    <col min="10005" max="10005" width="18.7109375" style="193" bestFit="1" customWidth="1"/>
    <col min="10006" max="10007" width="23.7109375" style="193" customWidth="1"/>
    <col min="10008" max="10008" width="12.28515625" style="193" bestFit="1" customWidth="1"/>
    <col min="10009" max="10009" width="15.7109375" style="193" bestFit="1" customWidth="1"/>
    <col min="10010" max="10010" width="20.42578125" style="193" bestFit="1" customWidth="1"/>
    <col min="10011" max="10012" width="20" style="193" bestFit="1" customWidth="1"/>
    <col min="10013" max="10240" width="11.42578125" style="193"/>
    <col min="10241" max="10241" width="10.42578125" style="193" bestFit="1" customWidth="1"/>
    <col min="10242" max="10242" width="18.140625" style="193" bestFit="1" customWidth="1"/>
    <col min="10243" max="10243" width="8.5703125" style="193" bestFit="1" customWidth="1"/>
    <col min="10244" max="10244" width="9.140625" style="193" bestFit="1" customWidth="1"/>
    <col min="10245" max="10245" width="9" style="193" bestFit="1" customWidth="1"/>
    <col min="10246" max="10246" width="29.42578125" style="193" bestFit="1" customWidth="1"/>
    <col min="10247" max="10247" width="64" style="193" bestFit="1" customWidth="1"/>
    <col min="10248" max="10248" width="32" style="193" bestFit="1" customWidth="1"/>
    <col min="10249" max="10249" width="28.28515625" style="193" bestFit="1" customWidth="1"/>
    <col min="10250" max="10250" width="25.140625" style="193" bestFit="1" customWidth="1"/>
    <col min="10251" max="10251" width="16.140625" style="193" bestFit="1" customWidth="1"/>
    <col min="10252" max="10252" width="39" style="193" bestFit="1" customWidth="1"/>
    <col min="10253" max="10253" width="10.140625" style="193" bestFit="1" customWidth="1"/>
    <col min="10254" max="10254" width="45.7109375" style="193" bestFit="1" customWidth="1"/>
    <col min="10255" max="10255" width="23.28515625" style="193" bestFit="1" customWidth="1"/>
    <col min="10256" max="10256" width="5.140625" style="193" bestFit="1" customWidth="1"/>
    <col min="10257" max="10257" width="13.28515625" style="193" bestFit="1" customWidth="1"/>
    <col min="10258" max="10258" width="10.28515625" style="193" bestFit="1" customWidth="1"/>
    <col min="10259" max="10259" width="11.7109375" style="193" bestFit="1" customWidth="1"/>
    <col min="10260" max="10260" width="13.28515625" style="193" bestFit="1" customWidth="1"/>
    <col min="10261" max="10261" width="18.7109375" style="193" bestFit="1" customWidth="1"/>
    <col min="10262" max="10263" width="23.7109375" style="193" customWidth="1"/>
    <col min="10264" max="10264" width="12.28515625" style="193" bestFit="1" customWidth="1"/>
    <col min="10265" max="10265" width="15.7109375" style="193" bestFit="1" customWidth="1"/>
    <col min="10266" max="10266" width="20.42578125" style="193" bestFit="1" customWidth="1"/>
    <col min="10267" max="10268" width="20" style="193" bestFit="1" customWidth="1"/>
    <col min="10269" max="10496" width="11.42578125" style="193"/>
    <col min="10497" max="10497" width="10.42578125" style="193" bestFit="1" customWidth="1"/>
    <col min="10498" max="10498" width="18.140625" style="193" bestFit="1" customWidth="1"/>
    <col min="10499" max="10499" width="8.5703125" style="193" bestFit="1" customWidth="1"/>
    <col min="10500" max="10500" width="9.140625" style="193" bestFit="1" customWidth="1"/>
    <col min="10501" max="10501" width="9" style="193" bestFit="1" customWidth="1"/>
    <col min="10502" max="10502" width="29.42578125" style="193" bestFit="1" customWidth="1"/>
    <col min="10503" max="10503" width="64" style="193" bestFit="1" customWidth="1"/>
    <col min="10504" max="10504" width="32" style="193" bestFit="1" customWidth="1"/>
    <col min="10505" max="10505" width="28.28515625" style="193" bestFit="1" customWidth="1"/>
    <col min="10506" max="10506" width="25.140625" style="193" bestFit="1" customWidth="1"/>
    <col min="10507" max="10507" width="16.140625" style="193" bestFit="1" customWidth="1"/>
    <col min="10508" max="10508" width="39" style="193" bestFit="1" customWidth="1"/>
    <col min="10509" max="10509" width="10.140625" style="193" bestFit="1" customWidth="1"/>
    <col min="10510" max="10510" width="45.7109375" style="193" bestFit="1" customWidth="1"/>
    <col min="10511" max="10511" width="23.28515625" style="193" bestFit="1" customWidth="1"/>
    <col min="10512" max="10512" width="5.140625" style="193" bestFit="1" customWidth="1"/>
    <col min="10513" max="10513" width="13.28515625" style="193" bestFit="1" customWidth="1"/>
    <col min="10514" max="10514" width="10.28515625" style="193" bestFit="1" customWidth="1"/>
    <col min="10515" max="10515" width="11.7109375" style="193" bestFit="1" customWidth="1"/>
    <col min="10516" max="10516" width="13.28515625" style="193" bestFit="1" customWidth="1"/>
    <col min="10517" max="10517" width="18.7109375" style="193" bestFit="1" customWidth="1"/>
    <col min="10518" max="10519" width="23.7109375" style="193" customWidth="1"/>
    <col min="10520" max="10520" width="12.28515625" style="193" bestFit="1" customWidth="1"/>
    <col min="10521" max="10521" width="15.7109375" style="193" bestFit="1" customWidth="1"/>
    <col min="10522" max="10522" width="20.42578125" style="193" bestFit="1" customWidth="1"/>
    <col min="10523" max="10524" width="20" style="193" bestFit="1" customWidth="1"/>
    <col min="10525" max="10752" width="11.42578125" style="193"/>
    <col min="10753" max="10753" width="10.42578125" style="193" bestFit="1" customWidth="1"/>
    <col min="10754" max="10754" width="18.140625" style="193" bestFit="1" customWidth="1"/>
    <col min="10755" max="10755" width="8.5703125" style="193" bestFit="1" customWidth="1"/>
    <col min="10756" max="10756" width="9.140625" style="193" bestFit="1" customWidth="1"/>
    <col min="10757" max="10757" width="9" style="193" bestFit="1" customWidth="1"/>
    <col min="10758" max="10758" width="29.42578125" style="193" bestFit="1" customWidth="1"/>
    <col min="10759" max="10759" width="64" style="193" bestFit="1" customWidth="1"/>
    <col min="10760" max="10760" width="32" style="193" bestFit="1" customWidth="1"/>
    <col min="10761" max="10761" width="28.28515625" style="193" bestFit="1" customWidth="1"/>
    <col min="10762" max="10762" width="25.140625" style="193" bestFit="1" customWidth="1"/>
    <col min="10763" max="10763" width="16.140625" style="193" bestFit="1" customWidth="1"/>
    <col min="10764" max="10764" width="39" style="193" bestFit="1" customWidth="1"/>
    <col min="10765" max="10765" width="10.140625" style="193" bestFit="1" customWidth="1"/>
    <col min="10766" max="10766" width="45.7109375" style="193" bestFit="1" customWidth="1"/>
    <col min="10767" max="10767" width="23.28515625" style="193" bestFit="1" customWidth="1"/>
    <col min="10768" max="10768" width="5.140625" style="193" bestFit="1" customWidth="1"/>
    <col min="10769" max="10769" width="13.28515625" style="193" bestFit="1" customWidth="1"/>
    <col min="10770" max="10770" width="10.28515625" style="193" bestFit="1" customWidth="1"/>
    <col min="10771" max="10771" width="11.7109375" style="193" bestFit="1" customWidth="1"/>
    <col min="10772" max="10772" width="13.28515625" style="193" bestFit="1" customWidth="1"/>
    <col min="10773" max="10773" width="18.7109375" style="193" bestFit="1" customWidth="1"/>
    <col min="10774" max="10775" width="23.7109375" style="193" customWidth="1"/>
    <col min="10776" max="10776" width="12.28515625" style="193" bestFit="1" customWidth="1"/>
    <col min="10777" max="10777" width="15.7109375" style="193" bestFit="1" customWidth="1"/>
    <col min="10778" max="10778" width="20.42578125" style="193" bestFit="1" customWidth="1"/>
    <col min="10779" max="10780" width="20" style="193" bestFit="1" customWidth="1"/>
    <col min="10781" max="11008" width="11.42578125" style="193"/>
    <col min="11009" max="11009" width="10.42578125" style="193" bestFit="1" customWidth="1"/>
    <col min="11010" max="11010" width="18.140625" style="193" bestFit="1" customWidth="1"/>
    <col min="11011" max="11011" width="8.5703125" style="193" bestFit="1" customWidth="1"/>
    <col min="11012" max="11012" width="9.140625" style="193" bestFit="1" customWidth="1"/>
    <col min="11013" max="11013" width="9" style="193" bestFit="1" customWidth="1"/>
    <col min="11014" max="11014" width="29.42578125" style="193" bestFit="1" customWidth="1"/>
    <col min="11015" max="11015" width="64" style="193" bestFit="1" customWidth="1"/>
    <col min="11016" max="11016" width="32" style="193" bestFit="1" customWidth="1"/>
    <col min="11017" max="11017" width="28.28515625" style="193" bestFit="1" customWidth="1"/>
    <col min="11018" max="11018" width="25.140625" style="193" bestFit="1" customWidth="1"/>
    <col min="11019" max="11019" width="16.140625" style="193" bestFit="1" customWidth="1"/>
    <col min="11020" max="11020" width="39" style="193" bestFit="1" customWidth="1"/>
    <col min="11021" max="11021" width="10.140625" style="193" bestFit="1" customWidth="1"/>
    <col min="11022" max="11022" width="45.7109375" style="193" bestFit="1" customWidth="1"/>
    <col min="11023" max="11023" width="23.28515625" style="193" bestFit="1" customWidth="1"/>
    <col min="11024" max="11024" width="5.140625" style="193" bestFit="1" customWidth="1"/>
    <col min="11025" max="11025" width="13.28515625" style="193" bestFit="1" customWidth="1"/>
    <col min="11026" max="11026" width="10.28515625" style="193" bestFit="1" customWidth="1"/>
    <col min="11027" max="11027" width="11.7109375" style="193" bestFit="1" customWidth="1"/>
    <col min="11028" max="11028" width="13.28515625" style="193" bestFit="1" customWidth="1"/>
    <col min="11029" max="11029" width="18.7109375" style="193" bestFit="1" customWidth="1"/>
    <col min="11030" max="11031" width="23.7109375" style="193" customWidth="1"/>
    <col min="11032" max="11032" width="12.28515625" style="193" bestFit="1" customWidth="1"/>
    <col min="11033" max="11033" width="15.7109375" style="193" bestFit="1" customWidth="1"/>
    <col min="11034" max="11034" width="20.42578125" style="193" bestFit="1" customWidth="1"/>
    <col min="11035" max="11036" width="20" style="193" bestFit="1" customWidth="1"/>
    <col min="11037" max="11264" width="11.42578125" style="193"/>
    <col min="11265" max="11265" width="10.42578125" style="193" bestFit="1" customWidth="1"/>
    <col min="11266" max="11266" width="18.140625" style="193" bestFit="1" customWidth="1"/>
    <col min="11267" max="11267" width="8.5703125" style="193" bestFit="1" customWidth="1"/>
    <col min="11268" max="11268" width="9.140625" style="193" bestFit="1" customWidth="1"/>
    <col min="11269" max="11269" width="9" style="193" bestFit="1" customWidth="1"/>
    <col min="11270" max="11270" width="29.42578125" style="193" bestFit="1" customWidth="1"/>
    <col min="11271" max="11271" width="64" style="193" bestFit="1" customWidth="1"/>
    <col min="11272" max="11272" width="32" style="193" bestFit="1" customWidth="1"/>
    <col min="11273" max="11273" width="28.28515625" style="193" bestFit="1" customWidth="1"/>
    <col min="11274" max="11274" width="25.140625" style="193" bestFit="1" customWidth="1"/>
    <col min="11275" max="11275" width="16.140625" style="193" bestFit="1" customWidth="1"/>
    <col min="11276" max="11276" width="39" style="193" bestFit="1" customWidth="1"/>
    <col min="11277" max="11277" width="10.140625" style="193" bestFit="1" customWidth="1"/>
    <col min="11278" max="11278" width="45.7109375" style="193" bestFit="1" customWidth="1"/>
    <col min="11279" max="11279" width="23.28515625" style="193" bestFit="1" customWidth="1"/>
    <col min="11280" max="11280" width="5.140625" style="193" bestFit="1" customWidth="1"/>
    <col min="11281" max="11281" width="13.28515625" style="193" bestFit="1" customWidth="1"/>
    <col min="11282" max="11282" width="10.28515625" style="193" bestFit="1" customWidth="1"/>
    <col min="11283" max="11283" width="11.7109375" style="193" bestFit="1" customWidth="1"/>
    <col min="11284" max="11284" width="13.28515625" style="193" bestFit="1" customWidth="1"/>
    <col min="11285" max="11285" width="18.7109375" style="193" bestFit="1" customWidth="1"/>
    <col min="11286" max="11287" width="23.7109375" style="193" customWidth="1"/>
    <col min="11288" max="11288" width="12.28515625" style="193" bestFit="1" customWidth="1"/>
    <col min="11289" max="11289" width="15.7109375" style="193" bestFit="1" customWidth="1"/>
    <col min="11290" max="11290" width="20.42578125" style="193" bestFit="1" customWidth="1"/>
    <col min="11291" max="11292" width="20" style="193" bestFit="1" customWidth="1"/>
    <col min="11293" max="11520" width="11.42578125" style="193"/>
    <col min="11521" max="11521" width="10.42578125" style="193" bestFit="1" customWidth="1"/>
    <col min="11522" max="11522" width="18.140625" style="193" bestFit="1" customWidth="1"/>
    <col min="11523" max="11523" width="8.5703125" style="193" bestFit="1" customWidth="1"/>
    <col min="11524" max="11524" width="9.140625" style="193" bestFit="1" customWidth="1"/>
    <col min="11525" max="11525" width="9" style="193" bestFit="1" customWidth="1"/>
    <col min="11526" max="11526" width="29.42578125" style="193" bestFit="1" customWidth="1"/>
    <col min="11527" max="11527" width="64" style="193" bestFit="1" customWidth="1"/>
    <col min="11528" max="11528" width="32" style="193" bestFit="1" customWidth="1"/>
    <col min="11529" max="11529" width="28.28515625" style="193" bestFit="1" customWidth="1"/>
    <col min="11530" max="11530" width="25.140625" style="193" bestFit="1" customWidth="1"/>
    <col min="11531" max="11531" width="16.140625" style="193" bestFit="1" customWidth="1"/>
    <col min="11532" max="11532" width="39" style="193" bestFit="1" customWidth="1"/>
    <col min="11533" max="11533" width="10.140625" style="193" bestFit="1" customWidth="1"/>
    <col min="11534" max="11534" width="45.7109375" style="193" bestFit="1" customWidth="1"/>
    <col min="11535" max="11535" width="23.28515625" style="193" bestFit="1" customWidth="1"/>
    <col min="11536" max="11536" width="5.140625" style="193" bestFit="1" customWidth="1"/>
    <col min="11537" max="11537" width="13.28515625" style="193" bestFit="1" customWidth="1"/>
    <col min="11538" max="11538" width="10.28515625" style="193" bestFit="1" customWidth="1"/>
    <col min="11539" max="11539" width="11.7109375" style="193" bestFit="1" customWidth="1"/>
    <col min="11540" max="11540" width="13.28515625" style="193" bestFit="1" customWidth="1"/>
    <col min="11541" max="11541" width="18.7109375" style="193" bestFit="1" customWidth="1"/>
    <col min="11542" max="11543" width="23.7109375" style="193" customWidth="1"/>
    <col min="11544" max="11544" width="12.28515625" style="193" bestFit="1" customWidth="1"/>
    <col min="11545" max="11545" width="15.7109375" style="193" bestFit="1" customWidth="1"/>
    <col min="11546" max="11546" width="20.42578125" style="193" bestFit="1" customWidth="1"/>
    <col min="11547" max="11548" width="20" style="193" bestFit="1" customWidth="1"/>
    <col min="11549" max="11776" width="11.42578125" style="193"/>
    <col min="11777" max="11777" width="10.42578125" style="193" bestFit="1" customWidth="1"/>
    <col min="11778" max="11778" width="18.140625" style="193" bestFit="1" customWidth="1"/>
    <col min="11779" max="11779" width="8.5703125" style="193" bestFit="1" customWidth="1"/>
    <col min="11780" max="11780" width="9.140625" style="193" bestFit="1" customWidth="1"/>
    <col min="11781" max="11781" width="9" style="193" bestFit="1" customWidth="1"/>
    <col min="11782" max="11782" width="29.42578125" style="193" bestFit="1" customWidth="1"/>
    <col min="11783" max="11783" width="64" style="193" bestFit="1" customWidth="1"/>
    <col min="11784" max="11784" width="32" style="193" bestFit="1" customWidth="1"/>
    <col min="11785" max="11785" width="28.28515625" style="193" bestFit="1" customWidth="1"/>
    <col min="11786" max="11786" width="25.140625" style="193" bestFit="1" customWidth="1"/>
    <col min="11787" max="11787" width="16.140625" style="193" bestFit="1" customWidth="1"/>
    <col min="11788" max="11788" width="39" style="193" bestFit="1" customWidth="1"/>
    <col min="11789" max="11789" width="10.140625" style="193" bestFit="1" customWidth="1"/>
    <col min="11790" max="11790" width="45.7109375" style="193" bestFit="1" customWidth="1"/>
    <col min="11791" max="11791" width="23.28515625" style="193" bestFit="1" customWidth="1"/>
    <col min="11792" max="11792" width="5.140625" style="193" bestFit="1" customWidth="1"/>
    <col min="11793" max="11793" width="13.28515625" style="193" bestFit="1" customWidth="1"/>
    <col min="11794" max="11794" width="10.28515625" style="193" bestFit="1" customWidth="1"/>
    <col min="11795" max="11795" width="11.7109375" style="193" bestFit="1" customWidth="1"/>
    <col min="11796" max="11796" width="13.28515625" style="193" bestFit="1" customWidth="1"/>
    <col min="11797" max="11797" width="18.7109375" style="193" bestFit="1" customWidth="1"/>
    <col min="11798" max="11799" width="23.7109375" style="193" customWidth="1"/>
    <col min="11800" max="11800" width="12.28515625" style="193" bestFit="1" customWidth="1"/>
    <col min="11801" max="11801" width="15.7109375" style="193" bestFit="1" customWidth="1"/>
    <col min="11802" max="11802" width="20.42578125" style="193" bestFit="1" customWidth="1"/>
    <col min="11803" max="11804" width="20" style="193" bestFit="1" customWidth="1"/>
    <col min="11805" max="12032" width="11.42578125" style="193"/>
    <col min="12033" max="12033" width="10.42578125" style="193" bestFit="1" customWidth="1"/>
    <col min="12034" max="12034" width="18.140625" style="193" bestFit="1" customWidth="1"/>
    <col min="12035" max="12035" width="8.5703125" style="193" bestFit="1" customWidth="1"/>
    <col min="12036" max="12036" width="9.140625" style="193" bestFit="1" customWidth="1"/>
    <col min="12037" max="12037" width="9" style="193" bestFit="1" customWidth="1"/>
    <col min="12038" max="12038" width="29.42578125" style="193" bestFit="1" customWidth="1"/>
    <col min="12039" max="12039" width="64" style="193" bestFit="1" customWidth="1"/>
    <col min="12040" max="12040" width="32" style="193" bestFit="1" customWidth="1"/>
    <col min="12041" max="12041" width="28.28515625" style="193" bestFit="1" customWidth="1"/>
    <col min="12042" max="12042" width="25.140625" style="193" bestFit="1" customWidth="1"/>
    <col min="12043" max="12043" width="16.140625" style="193" bestFit="1" customWidth="1"/>
    <col min="12044" max="12044" width="39" style="193" bestFit="1" customWidth="1"/>
    <col min="12045" max="12045" width="10.140625" style="193" bestFit="1" customWidth="1"/>
    <col min="12046" max="12046" width="45.7109375" style="193" bestFit="1" customWidth="1"/>
    <col min="12047" max="12047" width="23.28515625" style="193" bestFit="1" customWidth="1"/>
    <col min="12048" max="12048" width="5.140625" style="193" bestFit="1" customWidth="1"/>
    <col min="12049" max="12049" width="13.28515625" style="193" bestFit="1" customWidth="1"/>
    <col min="12050" max="12050" width="10.28515625" style="193" bestFit="1" customWidth="1"/>
    <col min="12051" max="12051" width="11.7109375" style="193" bestFit="1" customWidth="1"/>
    <col min="12052" max="12052" width="13.28515625" style="193" bestFit="1" customWidth="1"/>
    <col min="12053" max="12053" width="18.7109375" style="193" bestFit="1" customWidth="1"/>
    <col min="12054" max="12055" width="23.7109375" style="193" customWidth="1"/>
    <col min="12056" max="12056" width="12.28515625" style="193" bestFit="1" customWidth="1"/>
    <col min="12057" max="12057" width="15.7109375" style="193" bestFit="1" customWidth="1"/>
    <col min="12058" max="12058" width="20.42578125" style="193" bestFit="1" customWidth="1"/>
    <col min="12059" max="12060" width="20" style="193" bestFit="1" customWidth="1"/>
    <col min="12061" max="12288" width="11.42578125" style="193"/>
    <col min="12289" max="12289" width="10.42578125" style="193" bestFit="1" customWidth="1"/>
    <col min="12290" max="12290" width="18.140625" style="193" bestFit="1" customWidth="1"/>
    <col min="12291" max="12291" width="8.5703125" style="193" bestFit="1" customWidth="1"/>
    <col min="12292" max="12292" width="9.140625" style="193" bestFit="1" customWidth="1"/>
    <col min="12293" max="12293" width="9" style="193" bestFit="1" customWidth="1"/>
    <col min="12294" max="12294" width="29.42578125" style="193" bestFit="1" customWidth="1"/>
    <col min="12295" max="12295" width="64" style="193" bestFit="1" customWidth="1"/>
    <col min="12296" max="12296" width="32" style="193" bestFit="1" customWidth="1"/>
    <col min="12297" max="12297" width="28.28515625" style="193" bestFit="1" customWidth="1"/>
    <col min="12298" max="12298" width="25.140625" style="193" bestFit="1" customWidth="1"/>
    <col min="12299" max="12299" width="16.140625" style="193" bestFit="1" customWidth="1"/>
    <col min="12300" max="12300" width="39" style="193" bestFit="1" customWidth="1"/>
    <col min="12301" max="12301" width="10.140625" style="193" bestFit="1" customWidth="1"/>
    <col min="12302" max="12302" width="45.7109375" style="193" bestFit="1" customWidth="1"/>
    <col min="12303" max="12303" width="23.28515625" style="193" bestFit="1" customWidth="1"/>
    <col min="12304" max="12304" width="5.140625" style="193" bestFit="1" customWidth="1"/>
    <col min="12305" max="12305" width="13.28515625" style="193" bestFit="1" customWidth="1"/>
    <col min="12306" max="12306" width="10.28515625" style="193" bestFit="1" customWidth="1"/>
    <col min="12307" max="12307" width="11.7109375" style="193" bestFit="1" customWidth="1"/>
    <col min="12308" max="12308" width="13.28515625" style="193" bestFit="1" customWidth="1"/>
    <col min="12309" max="12309" width="18.7109375" style="193" bestFit="1" customWidth="1"/>
    <col min="12310" max="12311" width="23.7109375" style="193" customWidth="1"/>
    <col min="12312" max="12312" width="12.28515625" style="193" bestFit="1" customWidth="1"/>
    <col min="12313" max="12313" width="15.7109375" style="193" bestFit="1" customWidth="1"/>
    <col min="12314" max="12314" width="20.42578125" style="193" bestFit="1" customWidth="1"/>
    <col min="12315" max="12316" width="20" style="193" bestFit="1" customWidth="1"/>
    <col min="12317" max="12544" width="11.42578125" style="193"/>
    <col min="12545" max="12545" width="10.42578125" style="193" bestFit="1" customWidth="1"/>
    <col min="12546" max="12546" width="18.140625" style="193" bestFit="1" customWidth="1"/>
    <col min="12547" max="12547" width="8.5703125" style="193" bestFit="1" customWidth="1"/>
    <col min="12548" max="12548" width="9.140625" style="193" bestFit="1" customWidth="1"/>
    <col min="12549" max="12549" width="9" style="193" bestFit="1" customWidth="1"/>
    <col min="12550" max="12550" width="29.42578125" style="193" bestFit="1" customWidth="1"/>
    <col min="12551" max="12551" width="64" style="193" bestFit="1" customWidth="1"/>
    <col min="12552" max="12552" width="32" style="193" bestFit="1" customWidth="1"/>
    <col min="12553" max="12553" width="28.28515625" style="193" bestFit="1" customWidth="1"/>
    <col min="12554" max="12554" width="25.140625" style="193" bestFit="1" customWidth="1"/>
    <col min="12555" max="12555" width="16.140625" style="193" bestFit="1" customWidth="1"/>
    <col min="12556" max="12556" width="39" style="193" bestFit="1" customWidth="1"/>
    <col min="12557" max="12557" width="10.140625" style="193" bestFit="1" customWidth="1"/>
    <col min="12558" max="12558" width="45.7109375" style="193" bestFit="1" customWidth="1"/>
    <col min="12559" max="12559" width="23.28515625" style="193" bestFit="1" customWidth="1"/>
    <col min="12560" max="12560" width="5.140625" style="193" bestFit="1" customWidth="1"/>
    <col min="12561" max="12561" width="13.28515625" style="193" bestFit="1" customWidth="1"/>
    <col min="12562" max="12562" width="10.28515625" style="193" bestFit="1" customWidth="1"/>
    <col min="12563" max="12563" width="11.7109375" style="193" bestFit="1" customWidth="1"/>
    <col min="12564" max="12564" width="13.28515625" style="193" bestFit="1" customWidth="1"/>
    <col min="12565" max="12565" width="18.7109375" style="193" bestFit="1" customWidth="1"/>
    <col min="12566" max="12567" width="23.7109375" style="193" customWidth="1"/>
    <col min="12568" max="12568" width="12.28515625" style="193" bestFit="1" customWidth="1"/>
    <col min="12569" max="12569" width="15.7109375" style="193" bestFit="1" customWidth="1"/>
    <col min="12570" max="12570" width="20.42578125" style="193" bestFit="1" customWidth="1"/>
    <col min="12571" max="12572" width="20" style="193" bestFit="1" customWidth="1"/>
    <col min="12573" max="12800" width="11.42578125" style="193"/>
    <col min="12801" max="12801" width="10.42578125" style="193" bestFit="1" customWidth="1"/>
    <col min="12802" max="12802" width="18.140625" style="193" bestFit="1" customWidth="1"/>
    <col min="12803" max="12803" width="8.5703125" style="193" bestFit="1" customWidth="1"/>
    <col min="12804" max="12804" width="9.140625" style="193" bestFit="1" customWidth="1"/>
    <col min="12805" max="12805" width="9" style="193" bestFit="1" customWidth="1"/>
    <col min="12806" max="12806" width="29.42578125" style="193" bestFit="1" customWidth="1"/>
    <col min="12807" max="12807" width="64" style="193" bestFit="1" customWidth="1"/>
    <col min="12808" max="12808" width="32" style="193" bestFit="1" customWidth="1"/>
    <col min="12809" max="12809" width="28.28515625" style="193" bestFit="1" customWidth="1"/>
    <col min="12810" max="12810" width="25.140625" style="193" bestFit="1" customWidth="1"/>
    <col min="12811" max="12811" width="16.140625" style="193" bestFit="1" customWidth="1"/>
    <col min="12812" max="12812" width="39" style="193" bestFit="1" customWidth="1"/>
    <col min="12813" max="12813" width="10.140625" style="193" bestFit="1" customWidth="1"/>
    <col min="12814" max="12814" width="45.7109375" style="193" bestFit="1" customWidth="1"/>
    <col min="12815" max="12815" width="23.28515625" style="193" bestFit="1" customWidth="1"/>
    <col min="12816" max="12816" width="5.140625" style="193" bestFit="1" customWidth="1"/>
    <col min="12817" max="12817" width="13.28515625" style="193" bestFit="1" customWidth="1"/>
    <col min="12818" max="12818" width="10.28515625" style="193" bestFit="1" customWidth="1"/>
    <col min="12819" max="12819" width="11.7109375" style="193" bestFit="1" customWidth="1"/>
    <col min="12820" max="12820" width="13.28515625" style="193" bestFit="1" customWidth="1"/>
    <col min="12821" max="12821" width="18.7109375" style="193" bestFit="1" customWidth="1"/>
    <col min="12822" max="12823" width="23.7109375" style="193" customWidth="1"/>
    <col min="12824" max="12824" width="12.28515625" style="193" bestFit="1" customWidth="1"/>
    <col min="12825" max="12825" width="15.7109375" style="193" bestFit="1" customWidth="1"/>
    <col min="12826" max="12826" width="20.42578125" style="193" bestFit="1" customWidth="1"/>
    <col min="12827" max="12828" width="20" style="193" bestFit="1" customWidth="1"/>
    <col min="12829" max="13056" width="11.42578125" style="193"/>
    <col min="13057" max="13057" width="10.42578125" style="193" bestFit="1" customWidth="1"/>
    <col min="13058" max="13058" width="18.140625" style="193" bestFit="1" customWidth="1"/>
    <col min="13059" max="13059" width="8.5703125" style="193" bestFit="1" customWidth="1"/>
    <col min="13060" max="13060" width="9.140625" style="193" bestFit="1" customWidth="1"/>
    <col min="13061" max="13061" width="9" style="193" bestFit="1" customWidth="1"/>
    <col min="13062" max="13062" width="29.42578125" style="193" bestFit="1" customWidth="1"/>
    <col min="13063" max="13063" width="64" style="193" bestFit="1" customWidth="1"/>
    <col min="13064" max="13064" width="32" style="193" bestFit="1" customWidth="1"/>
    <col min="13065" max="13065" width="28.28515625" style="193" bestFit="1" customWidth="1"/>
    <col min="13066" max="13066" width="25.140625" style="193" bestFit="1" customWidth="1"/>
    <col min="13067" max="13067" width="16.140625" style="193" bestFit="1" customWidth="1"/>
    <col min="13068" max="13068" width="39" style="193" bestFit="1" customWidth="1"/>
    <col min="13069" max="13069" width="10.140625" style="193" bestFit="1" customWidth="1"/>
    <col min="13070" max="13070" width="45.7109375" style="193" bestFit="1" customWidth="1"/>
    <col min="13071" max="13071" width="23.28515625" style="193" bestFit="1" customWidth="1"/>
    <col min="13072" max="13072" width="5.140625" style="193" bestFit="1" customWidth="1"/>
    <col min="13073" max="13073" width="13.28515625" style="193" bestFit="1" customWidth="1"/>
    <col min="13074" max="13074" width="10.28515625" style="193" bestFit="1" customWidth="1"/>
    <col min="13075" max="13075" width="11.7109375" style="193" bestFit="1" customWidth="1"/>
    <col min="13076" max="13076" width="13.28515625" style="193" bestFit="1" customWidth="1"/>
    <col min="13077" max="13077" width="18.7109375" style="193" bestFit="1" customWidth="1"/>
    <col min="13078" max="13079" width="23.7109375" style="193" customWidth="1"/>
    <col min="13080" max="13080" width="12.28515625" style="193" bestFit="1" customWidth="1"/>
    <col min="13081" max="13081" width="15.7109375" style="193" bestFit="1" customWidth="1"/>
    <col min="13082" max="13082" width="20.42578125" style="193" bestFit="1" customWidth="1"/>
    <col min="13083" max="13084" width="20" style="193" bestFit="1" customWidth="1"/>
    <col min="13085" max="13312" width="11.42578125" style="193"/>
    <col min="13313" max="13313" width="10.42578125" style="193" bestFit="1" customWidth="1"/>
    <col min="13314" max="13314" width="18.140625" style="193" bestFit="1" customWidth="1"/>
    <col min="13315" max="13315" width="8.5703125" style="193" bestFit="1" customWidth="1"/>
    <col min="13316" max="13316" width="9.140625" style="193" bestFit="1" customWidth="1"/>
    <col min="13317" max="13317" width="9" style="193" bestFit="1" customWidth="1"/>
    <col min="13318" max="13318" width="29.42578125" style="193" bestFit="1" customWidth="1"/>
    <col min="13319" max="13319" width="64" style="193" bestFit="1" customWidth="1"/>
    <col min="13320" max="13320" width="32" style="193" bestFit="1" customWidth="1"/>
    <col min="13321" max="13321" width="28.28515625" style="193" bestFit="1" customWidth="1"/>
    <col min="13322" max="13322" width="25.140625" style="193" bestFit="1" customWidth="1"/>
    <col min="13323" max="13323" width="16.140625" style="193" bestFit="1" customWidth="1"/>
    <col min="13324" max="13324" width="39" style="193" bestFit="1" customWidth="1"/>
    <col min="13325" max="13325" width="10.140625" style="193" bestFit="1" customWidth="1"/>
    <col min="13326" max="13326" width="45.7109375" style="193" bestFit="1" customWidth="1"/>
    <col min="13327" max="13327" width="23.28515625" style="193" bestFit="1" customWidth="1"/>
    <col min="13328" max="13328" width="5.140625" style="193" bestFit="1" customWidth="1"/>
    <col min="13329" max="13329" width="13.28515625" style="193" bestFit="1" customWidth="1"/>
    <col min="13330" max="13330" width="10.28515625" style="193" bestFit="1" customWidth="1"/>
    <col min="13331" max="13331" width="11.7109375" style="193" bestFit="1" customWidth="1"/>
    <col min="13332" max="13332" width="13.28515625" style="193" bestFit="1" customWidth="1"/>
    <col min="13333" max="13333" width="18.7109375" style="193" bestFit="1" customWidth="1"/>
    <col min="13334" max="13335" width="23.7109375" style="193" customWidth="1"/>
    <col min="13336" max="13336" width="12.28515625" style="193" bestFit="1" customWidth="1"/>
    <col min="13337" max="13337" width="15.7109375" style="193" bestFit="1" customWidth="1"/>
    <col min="13338" max="13338" width="20.42578125" style="193" bestFit="1" customWidth="1"/>
    <col min="13339" max="13340" width="20" style="193" bestFit="1" customWidth="1"/>
    <col min="13341" max="13568" width="11.42578125" style="193"/>
    <col min="13569" max="13569" width="10.42578125" style="193" bestFit="1" customWidth="1"/>
    <col min="13570" max="13570" width="18.140625" style="193" bestFit="1" customWidth="1"/>
    <col min="13571" max="13571" width="8.5703125" style="193" bestFit="1" customWidth="1"/>
    <col min="13572" max="13572" width="9.140625" style="193" bestFit="1" customWidth="1"/>
    <col min="13573" max="13573" width="9" style="193" bestFit="1" customWidth="1"/>
    <col min="13574" max="13574" width="29.42578125" style="193" bestFit="1" customWidth="1"/>
    <col min="13575" max="13575" width="64" style="193" bestFit="1" customWidth="1"/>
    <col min="13576" max="13576" width="32" style="193" bestFit="1" customWidth="1"/>
    <col min="13577" max="13577" width="28.28515625" style="193" bestFit="1" customWidth="1"/>
    <col min="13578" max="13578" width="25.140625" style="193" bestFit="1" customWidth="1"/>
    <col min="13579" max="13579" width="16.140625" style="193" bestFit="1" customWidth="1"/>
    <col min="13580" max="13580" width="39" style="193" bestFit="1" customWidth="1"/>
    <col min="13581" max="13581" width="10.140625" style="193" bestFit="1" customWidth="1"/>
    <col min="13582" max="13582" width="45.7109375" style="193" bestFit="1" customWidth="1"/>
    <col min="13583" max="13583" width="23.28515625" style="193" bestFit="1" customWidth="1"/>
    <col min="13584" max="13584" width="5.140625" style="193" bestFit="1" customWidth="1"/>
    <col min="13585" max="13585" width="13.28515625" style="193" bestFit="1" customWidth="1"/>
    <col min="13586" max="13586" width="10.28515625" style="193" bestFit="1" customWidth="1"/>
    <col min="13587" max="13587" width="11.7109375" style="193" bestFit="1" customWidth="1"/>
    <col min="13588" max="13588" width="13.28515625" style="193" bestFit="1" customWidth="1"/>
    <col min="13589" max="13589" width="18.7109375" style="193" bestFit="1" customWidth="1"/>
    <col min="13590" max="13591" width="23.7109375" style="193" customWidth="1"/>
    <col min="13592" max="13592" width="12.28515625" style="193" bestFit="1" customWidth="1"/>
    <col min="13593" max="13593" width="15.7109375" style="193" bestFit="1" customWidth="1"/>
    <col min="13594" max="13594" width="20.42578125" style="193" bestFit="1" customWidth="1"/>
    <col min="13595" max="13596" width="20" style="193" bestFit="1" customWidth="1"/>
    <col min="13597" max="13824" width="11.42578125" style="193"/>
    <col min="13825" max="13825" width="10.42578125" style="193" bestFit="1" customWidth="1"/>
    <col min="13826" max="13826" width="18.140625" style="193" bestFit="1" customWidth="1"/>
    <col min="13827" max="13827" width="8.5703125" style="193" bestFit="1" customWidth="1"/>
    <col min="13828" max="13828" width="9.140625" style="193" bestFit="1" customWidth="1"/>
    <col min="13829" max="13829" width="9" style="193" bestFit="1" customWidth="1"/>
    <col min="13830" max="13830" width="29.42578125" style="193" bestFit="1" customWidth="1"/>
    <col min="13831" max="13831" width="64" style="193" bestFit="1" customWidth="1"/>
    <col min="13832" max="13832" width="32" style="193" bestFit="1" customWidth="1"/>
    <col min="13833" max="13833" width="28.28515625" style="193" bestFit="1" customWidth="1"/>
    <col min="13834" max="13834" width="25.140625" style="193" bestFit="1" customWidth="1"/>
    <col min="13835" max="13835" width="16.140625" style="193" bestFit="1" customWidth="1"/>
    <col min="13836" max="13836" width="39" style="193" bestFit="1" customWidth="1"/>
    <col min="13837" max="13837" width="10.140625" style="193" bestFit="1" customWidth="1"/>
    <col min="13838" max="13838" width="45.7109375" style="193" bestFit="1" customWidth="1"/>
    <col min="13839" max="13839" width="23.28515625" style="193" bestFit="1" customWidth="1"/>
    <col min="13840" max="13840" width="5.140625" style="193" bestFit="1" customWidth="1"/>
    <col min="13841" max="13841" width="13.28515625" style="193" bestFit="1" customWidth="1"/>
    <col min="13842" max="13842" width="10.28515625" style="193" bestFit="1" customWidth="1"/>
    <col min="13843" max="13843" width="11.7109375" style="193" bestFit="1" customWidth="1"/>
    <col min="13844" max="13844" width="13.28515625" style="193" bestFit="1" customWidth="1"/>
    <col min="13845" max="13845" width="18.7109375" style="193" bestFit="1" customWidth="1"/>
    <col min="13846" max="13847" width="23.7109375" style="193" customWidth="1"/>
    <col min="13848" max="13848" width="12.28515625" style="193" bestFit="1" customWidth="1"/>
    <col min="13849" max="13849" width="15.7109375" style="193" bestFit="1" customWidth="1"/>
    <col min="13850" max="13850" width="20.42578125" style="193" bestFit="1" customWidth="1"/>
    <col min="13851" max="13852" width="20" style="193" bestFit="1" customWidth="1"/>
    <col min="13853" max="14080" width="11.42578125" style="193"/>
    <col min="14081" max="14081" width="10.42578125" style="193" bestFit="1" customWidth="1"/>
    <col min="14082" max="14082" width="18.140625" style="193" bestFit="1" customWidth="1"/>
    <col min="14083" max="14083" width="8.5703125" style="193" bestFit="1" customWidth="1"/>
    <col min="14084" max="14084" width="9.140625" style="193" bestFit="1" customWidth="1"/>
    <col min="14085" max="14085" width="9" style="193" bestFit="1" customWidth="1"/>
    <col min="14086" max="14086" width="29.42578125" style="193" bestFit="1" customWidth="1"/>
    <col min="14087" max="14087" width="64" style="193" bestFit="1" customWidth="1"/>
    <col min="14088" max="14088" width="32" style="193" bestFit="1" customWidth="1"/>
    <col min="14089" max="14089" width="28.28515625" style="193" bestFit="1" customWidth="1"/>
    <col min="14090" max="14090" width="25.140625" style="193" bestFit="1" customWidth="1"/>
    <col min="14091" max="14091" width="16.140625" style="193" bestFit="1" customWidth="1"/>
    <col min="14092" max="14092" width="39" style="193" bestFit="1" customWidth="1"/>
    <col min="14093" max="14093" width="10.140625" style="193" bestFit="1" customWidth="1"/>
    <col min="14094" max="14094" width="45.7109375" style="193" bestFit="1" customWidth="1"/>
    <col min="14095" max="14095" width="23.28515625" style="193" bestFit="1" customWidth="1"/>
    <col min="14096" max="14096" width="5.140625" style="193" bestFit="1" customWidth="1"/>
    <col min="14097" max="14097" width="13.28515625" style="193" bestFit="1" customWidth="1"/>
    <col min="14098" max="14098" width="10.28515625" style="193" bestFit="1" customWidth="1"/>
    <col min="14099" max="14099" width="11.7109375" style="193" bestFit="1" customWidth="1"/>
    <col min="14100" max="14100" width="13.28515625" style="193" bestFit="1" customWidth="1"/>
    <col min="14101" max="14101" width="18.7109375" style="193" bestFit="1" customWidth="1"/>
    <col min="14102" max="14103" width="23.7109375" style="193" customWidth="1"/>
    <col min="14104" max="14104" width="12.28515625" style="193" bestFit="1" customWidth="1"/>
    <col min="14105" max="14105" width="15.7109375" style="193" bestFit="1" customWidth="1"/>
    <col min="14106" max="14106" width="20.42578125" style="193" bestFit="1" customWidth="1"/>
    <col min="14107" max="14108" width="20" style="193" bestFit="1" customWidth="1"/>
    <col min="14109" max="14336" width="11.42578125" style="193"/>
    <col min="14337" max="14337" width="10.42578125" style="193" bestFit="1" customWidth="1"/>
    <col min="14338" max="14338" width="18.140625" style="193" bestFit="1" customWidth="1"/>
    <col min="14339" max="14339" width="8.5703125" style="193" bestFit="1" customWidth="1"/>
    <col min="14340" max="14340" width="9.140625" style="193" bestFit="1" customWidth="1"/>
    <col min="14341" max="14341" width="9" style="193" bestFit="1" customWidth="1"/>
    <col min="14342" max="14342" width="29.42578125" style="193" bestFit="1" customWidth="1"/>
    <col min="14343" max="14343" width="64" style="193" bestFit="1" customWidth="1"/>
    <col min="14344" max="14344" width="32" style="193" bestFit="1" customWidth="1"/>
    <col min="14345" max="14345" width="28.28515625" style="193" bestFit="1" customWidth="1"/>
    <col min="14346" max="14346" width="25.140625" style="193" bestFit="1" customWidth="1"/>
    <col min="14347" max="14347" width="16.140625" style="193" bestFit="1" customWidth="1"/>
    <col min="14348" max="14348" width="39" style="193" bestFit="1" customWidth="1"/>
    <col min="14349" max="14349" width="10.140625" style="193" bestFit="1" customWidth="1"/>
    <col min="14350" max="14350" width="45.7109375" style="193" bestFit="1" customWidth="1"/>
    <col min="14351" max="14351" width="23.28515625" style="193" bestFit="1" customWidth="1"/>
    <col min="14352" max="14352" width="5.140625" style="193" bestFit="1" customWidth="1"/>
    <col min="14353" max="14353" width="13.28515625" style="193" bestFit="1" customWidth="1"/>
    <col min="14354" max="14354" width="10.28515625" style="193" bestFit="1" customWidth="1"/>
    <col min="14355" max="14355" width="11.7109375" style="193" bestFit="1" customWidth="1"/>
    <col min="14356" max="14356" width="13.28515625" style="193" bestFit="1" customWidth="1"/>
    <col min="14357" max="14357" width="18.7109375" style="193" bestFit="1" customWidth="1"/>
    <col min="14358" max="14359" width="23.7109375" style="193" customWidth="1"/>
    <col min="14360" max="14360" width="12.28515625" style="193" bestFit="1" customWidth="1"/>
    <col min="14361" max="14361" width="15.7109375" style="193" bestFit="1" customWidth="1"/>
    <col min="14362" max="14362" width="20.42578125" style="193" bestFit="1" customWidth="1"/>
    <col min="14363" max="14364" width="20" style="193" bestFit="1" customWidth="1"/>
    <col min="14365" max="14592" width="11.42578125" style="193"/>
    <col min="14593" max="14593" width="10.42578125" style="193" bestFit="1" customWidth="1"/>
    <col min="14594" max="14594" width="18.140625" style="193" bestFit="1" customWidth="1"/>
    <col min="14595" max="14595" width="8.5703125" style="193" bestFit="1" customWidth="1"/>
    <col min="14596" max="14596" width="9.140625" style="193" bestFit="1" customWidth="1"/>
    <col min="14597" max="14597" width="9" style="193" bestFit="1" customWidth="1"/>
    <col min="14598" max="14598" width="29.42578125" style="193" bestFit="1" customWidth="1"/>
    <col min="14599" max="14599" width="64" style="193" bestFit="1" customWidth="1"/>
    <col min="14600" max="14600" width="32" style="193" bestFit="1" customWidth="1"/>
    <col min="14601" max="14601" width="28.28515625" style="193" bestFit="1" customWidth="1"/>
    <col min="14602" max="14602" width="25.140625" style="193" bestFit="1" customWidth="1"/>
    <col min="14603" max="14603" width="16.140625" style="193" bestFit="1" customWidth="1"/>
    <col min="14604" max="14604" width="39" style="193" bestFit="1" customWidth="1"/>
    <col min="14605" max="14605" width="10.140625" style="193" bestFit="1" customWidth="1"/>
    <col min="14606" max="14606" width="45.7109375" style="193" bestFit="1" customWidth="1"/>
    <col min="14607" max="14607" width="23.28515625" style="193" bestFit="1" customWidth="1"/>
    <col min="14608" max="14608" width="5.140625" style="193" bestFit="1" customWidth="1"/>
    <col min="14609" max="14609" width="13.28515625" style="193" bestFit="1" customWidth="1"/>
    <col min="14610" max="14610" width="10.28515625" style="193" bestFit="1" customWidth="1"/>
    <col min="14611" max="14611" width="11.7109375" style="193" bestFit="1" customWidth="1"/>
    <col min="14612" max="14612" width="13.28515625" style="193" bestFit="1" customWidth="1"/>
    <col min="14613" max="14613" width="18.7109375" style="193" bestFit="1" customWidth="1"/>
    <col min="14614" max="14615" width="23.7109375" style="193" customWidth="1"/>
    <col min="14616" max="14616" width="12.28515625" style="193" bestFit="1" customWidth="1"/>
    <col min="14617" max="14617" width="15.7109375" style="193" bestFit="1" customWidth="1"/>
    <col min="14618" max="14618" width="20.42578125" style="193" bestFit="1" customWidth="1"/>
    <col min="14619" max="14620" width="20" style="193" bestFit="1" customWidth="1"/>
    <col min="14621" max="14848" width="11.42578125" style="193"/>
    <col min="14849" max="14849" width="10.42578125" style="193" bestFit="1" customWidth="1"/>
    <col min="14850" max="14850" width="18.140625" style="193" bestFit="1" customWidth="1"/>
    <col min="14851" max="14851" width="8.5703125" style="193" bestFit="1" customWidth="1"/>
    <col min="14852" max="14852" width="9.140625" style="193" bestFit="1" customWidth="1"/>
    <col min="14853" max="14853" width="9" style="193" bestFit="1" customWidth="1"/>
    <col min="14854" max="14854" width="29.42578125" style="193" bestFit="1" customWidth="1"/>
    <col min="14855" max="14855" width="64" style="193" bestFit="1" customWidth="1"/>
    <col min="14856" max="14856" width="32" style="193" bestFit="1" customWidth="1"/>
    <col min="14857" max="14857" width="28.28515625" style="193" bestFit="1" customWidth="1"/>
    <col min="14858" max="14858" width="25.140625" style="193" bestFit="1" customWidth="1"/>
    <col min="14859" max="14859" width="16.140625" style="193" bestFit="1" customWidth="1"/>
    <col min="14860" max="14860" width="39" style="193" bestFit="1" customWidth="1"/>
    <col min="14861" max="14861" width="10.140625" style="193" bestFit="1" customWidth="1"/>
    <col min="14862" max="14862" width="45.7109375" style="193" bestFit="1" customWidth="1"/>
    <col min="14863" max="14863" width="23.28515625" style="193" bestFit="1" customWidth="1"/>
    <col min="14864" max="14864" width="5.140625" style="193" bestFit="1" customWidth="1"/>
    <col min="14865" max="14865" width="13.28515625" style="193" bestFit="1" customWidth="1"/>
    <col min="14866" max="14866" width="10.28515625" style="193" bestFit="1" customWidth="1"/>
    <col min="14867" max="14867" width="11.7109375" style="193" bestFit="1" customWidth="1"/>
    <col min="14868" max="14868" width="13.28515625" style="193" bestFit="1" customWidth="1"/>
    <col min="14869" max="14869" width="18.7109375" style="193" bestFit="1" customWidth="1"/>
    <col min="14870" max="14871" width="23.7109375" style="193" customWidth="1"/>
    <col min="14872" max="14872" width="12.28515625" style="193" bestFit="1" customWidth="1"/>
    <col min="14873" max="14873" width="15.7109375" style="193" bestFit="1" customWidth="1"/>
    <col min="14874" max="14874" width="20.42578125" style="193" bestFit="1" customWidth="1"/>
    <col min="14875" max="14876" width="20" style="193" bestFit="1" customWidth="1"/>
    <col min="14877" max="15104" width="11.42578125" style="193"/>
    <col min="15105" max="15105" width="10.42578125" style="193" bestFit="1" customWidth="1"/>
    <col min="15106" max="15106" width="18.140625" style="193" bestFit="1" customWidth="1"/>
    <col min="15107" max="15107" width="8.5703125" style="193" bestFit="1" customWidth="1"/>
    <col min="15108" max="15108" width="9.140625" style="193" bestFit="1" customWidth="1"/>
    <col min="15109" max="15109" width="9" style="193" bestFit="1" customWidth="1"/>
    <col min="15110" max="15110" width="29.42578125" style="193" bestFit="1" customWidth="1"/>
    <col min="15111" max="15111" width="64" style="193" bestFit="1" customWidth="1"/>
    <col min="15112" max="15112" width="32" style="193" bestFit="1" customWidth="1"/>
    <col min="15113" max="15113" width="28.28515625" style="193" bestFit="1" customWidth="1"/>
    <col min="15114" max="15114" width="25.140625" style="193" bestFit="1" customWidth="1"/>
    <col min="15115" max="15115" width="16.140625" style="193" bestFit="1" customWidth="1"/>
    <col min="15116" max="15116" width="39" style="193" bestFit="1" customWidth="1"/>
    <col min="15117" max="15117" width="10.140625" style="193" bestFit="1" customWidth="1"/>
    <col min="15118" max="15118" width="45.7109375" style="193" bestFit="1" customWidth="1"/>
    <col min="15119" max="15119" width="23.28515625" style="193" bestFit="1" customWidth="1"/>
    <col min="15120" max="15120" width="5.140625" style="193" bestFit="1" customWidth="1"/>
    <col min="15121" max="15121" width="13.28515625" style="193" bestFit="1" customWidth="1"/>
    <col min="15122" max="15122" width="10.28515625" style="193" bestFit="1" customWidth="1"/>
    <col min="15123" max="15123" width="11.7109375" style="193" bestFit="1" customWidth="1"/>
    <col min="15124" max="15124" width="13.28515625" style="193" bestFit="1" customWidth="1"/>
    <col min="15125" max="15125" width="18.7109375" style="193" bestFit="1" customWidth="1"/>
    <col min="15126" max="15127" width="23.7109375" style="193" customWidth="1"/>
    <col min="15128" max="15128" width="12.28515625" style="193" bestFit="1" customWidth="1"/>
    <col min="15129" max="15129" width="15.7109375" style="193" bestFit="1" customWidth="1"/>
    <col min="15130" max="15130" width="20.42578125" style="193" bestFit="1" customWidth="1"/>
    <col min="15131" max="15132" width="20" style="193" bestFit="1" customWidth="1"/>
    <col min="15133" max="15360" width="11.42578125" style="193"/>
    <col min="15361" max="15361" width="10.42578125" style="193" bestFit="1" customWidth="1"/>
    <col min="15362" max="15362" width="18.140625" style="193" bestFit="1" customWidth="1"/>
    <col min="15363" max="15363" width="8.5703125" style="193" bestFit="1" customWidth="1"/>
    <col min="15364" max="15364" width="9.140625" style="193" bestFit="1" customWidth="1"/>
    <col min="15365" max="15365" width="9" style="193" bestFit="1" customWidth="1"/>
    <col min="15366" max="15366" width="29.42578125" style="193" bestFit="1" customWidth="1"/>
    <col min="15367" max="15367" width="64" style="193" bestFit="1" customWidth="1"/>
    <col min="15368" max="15368" width="32" style="193" bestFit="1" customWidth="1"/>
    <col min="15369" max="15369" width="28.28515625" style="193" bestFit="1" customWidth="1"/>
    <col min="15370" max="15370" width="25.140625" style="193" bestFit="1" customWidth="1"/>
    <col min="15371" max="15371" width="16.140625" style="193" bestFit="1" customWidth="1"/>
    <col min="15372" max="15372" width="39" style="193" bestFit="1" customWidth="1"/>
    <col min="15373" max="15373" width="10.140625" style="193" bestFit="1" customWidth="1"/>
    <col min="15374" max="15374" width="45.7109375" style="193" bestFit="1" customWidth="1"/>
    <col min="15375" max="15375" width="23.28515625" style="193" bestFit="1" customWidth="1"/>
    <col min="15376" max="15376" width="5.140625" style="193" bestFit="1" customWidth="1"/>
    <col min="15377" max="15377" width="13.28515625" style="193" bestFit="1" customWidth="1"/>
    <col min="15378" max="15378" width="10.28515625" style="193" bestFit="1" customWidth="1"/>
    <col min="15379" max="15379" width="11.7109375" style="193" bestFit="1" customWidth="1"/>
    <col min="15380" max="15380" width="13.28515625" style="193" bestFit="1" customWidth="1"/>
    <col min="15381" max="15381" width="18.7109375" style="193" bestFit="1" customWidth="1"/>
    <col min="15382" max="15383" width="23.7109375" style="193" customWidth="1"/>
    <col min="15384" max="15384" width="12.28515625" style="193" bestFit="1" customWidth="1"/>
    <col min="15385" max="15385" width="15.7109375" style="193" bestFit="1" customWidth="1"/>
    <col min="15386" max="15386" width="20.42578125" style="193" bestFit="1" customWidth="1"/>
    <col min="15387" max="15388" width="20" style="193" bestFit="1" customWidth="1"/>
    <col min="15389" max="15616" width="11.42578125" style="193"/>
    <col min="15617" max="15617" width="10.42578125" style="193" bestFit="1" customWidth="1"/>
    <col min="15618" max="15618" width="18.140625" style="193" bestFit="1" customWidth="1"/>
    <col min="15619" max="15619" width="8.5703125" style="193" bestFit="1" customWidth="1"/>
    <col min="15620" max="15620" width="9.140625" style="193" bestFit="1" customWidth="1"/>
    <col min="15621" max="15621" width="9" style="193" bestFit="1" customWidth="1"/>
    <col min="15622" max="15622" width="29.42578125" style="193" bestFit="1" customWidth="1"/>
    <col min="15623" max="15623" width="64" style="193" bestFit="1" customWidth="1"/>
    <col min="15624" max="15624" width="32" style="193" bestFit="1" customWidth="1"/>
    <col min="15625" max="15625" width="28.28515625" style="193" bestFit="1" customWidth="1"/>
    <col min="15626" max="15626" width="25.140625" style="193" bestFit="1" customWidth="1"/>
    <col min="15627" max="15627" width="16.140625" style="193" bestFit="1" customWidth="1"/>
    <col min="15628" max="15628" width="39" style="193" bestFit="1" customWidth="1"/>
    <col min="15629" max="15629" width="10.140625" style="193" bestFit="1" customWidth="1"/>
    <col min="15630" max="15630" width="45.7109375" style="193" bestFit="1" customWidth="1"/>
    <col min="15631" max="15631" width="23.28515625" style="193" bestFit="1" customWidth="1"/>
    <col min="15632" max="15632" width="5.140625" style="193" bestFit="1" customWidth="1"/>
    <col min="15633" max="15633" width="13.28515625" style="193" bestFit="1" customWidth="1"/>
    <col min="15634" max="15634" width="10.28515625" style="193" bestFit="1" customWidth="1"/>
    <col min="15635" max="15635" width="11.7109375" style="193" bestFit="1" customWidth="1"/>
    <col min="15636" max="15636" width="13.28515625" style="193" bestFit="1" customWidth="1"/>
    <col min="15637" max="15637" width="18.7109375" style="193" bestFit="1" customWidth="1"/>
    <col min="15638" max="15639" width="23.7109375" style="193" customWidth="1"/>
    <col min="15640" max="15640" width="12.28515625" style="193" bestFit="1" customWidth="1"/>
    <col min="15641" max="15641" width="15.7109375" style="193" bestFit="1" customWidth="1"/>
    <col min="15642" max="15642" width="20.42578125" style="193" bestFit="1" customWidth="1"/>
    <col min="15643" max="15644" width="20" style="193" bestFit="1" customWidth="1"/>
    <col min="15645" max="15872" width="11.42578125" style="193"/>
    <col min="15873" max="15873" width="10.42578125" style="193" bestFit="1" customWidth="1"/>
    <col min="15874" max="15874" width="18.140625" style="193" bestFit="1" customWidth="1"/>
    <col min="15875" max="15875" width="8.5703125" style="193" bestFit="1" customWidth="1"/>
    <col min="15876" max="15876" width="9.140625" style="193" bestFit="1" customWidth="1"/>
    <col min="15877" max="15877" width="9" style="193" bestFit="1" customWidth="1"/>
    <col min="15878" max="15878" width="29.42578125" style="193" bestFit="1" customWidth="1"/>
    <col min="15879" max="15879" width="64" style="193" bestFit="1" customWidth="1"/>
    <col min="15880" max="15880" width="32" style="193" bestFit="1" customWidth="1"/>
    <col min="15881" max="15881" width="28.28515625" style="193" bestFit="1" customWidth="1"/>
    <col min="15882" max="15882" width="25.140625" style="193" bestFit="1" customWidth="1"/>
    <col min="15883" max="15883" width="16.140625" style="193" bestFit="1" customWidth="1"/>
    <col min="15884" max="15884" width="39" style="193" bestFit="1" customWidth="1"/>
    <col min="15885" max="15885" width="10.140625" style="193" bestFit="1" customWidth="1"/>
    <col min="15886" max="15886" width="45.7109375" style="193" bestFit="1" customWidth="1"/>
    <col min="15887" max="15887" width="23.28515625" style="193" bestFit="1" customWidth="1"/>
    <col min="15888" max="15888" width="5.140625" style="193" bestFit="1" customWidth="1"/>
    <col min="15889" max="15889" width="13.28515625" style="193" bestFit="1" customWidth="1"/>
    <col min="15890" max="15890" width="10.28515625" style="193" bestFit="1" customWidth="1"/>
    <col min="15891" max="15891" width="11.7109375" style="193" bestFit="1" customWidth="1"/>
    <col min="15892" max="15892" width="13.28515625" style="193" bestFit="1" customWidth="1"/>
    <col min="15893" max="15893" width="18.7109375" style="193" bestFit="1" customWidth="1"/>
    <col min="15894" max="15895" width="23.7109375" style="193" customWidth="1"/>
    <col min="15896" max="15896" width="12.28515625" style="193" bestFit="1" customWidth="1"/>
    <col min="15897" max="15897" width="15.7109375" style="193" bestFit="1" customWidth="1"/>
    <col min="15898" max="15898" width="20.42578125" style="193" bestFit="1" customWidth="1"/>
    <col min="15899" max="15900" width="20" style="193" bestFit="1" customWidth="1"/>
    <col min="15901" max="16128" width="11.42578125" style="193"/>
    <col min="16129" max="16129" width="10.42578125" style="193" bestFit="1" customWidth="1"/>
    <col min="16130" max="16130" width="18.140625" style="193" bestFit="1" customWidth="1"/>
    <col min="16131" max="16131" width="8.5703125" style="193" bestFit="1" customWidth="1"/>
    <col min="16132" max="16132" width="9.140625" style="193" bestFit="1" customWidth="1"/>
    <col min="16133" max="16133" width="9" style="193" bestFit="1" customWidth="1"/>
    <col min="16134" max="16134" width="29.42578125" style="193" bestFit="1" customWidth="1"/>
    <col min="16135" max="16135" width="64" style="193" bestFit="1" customWidth="1"/>
    <col min="16136" max="16136" width="32" style="193" bestFit="1" customWidth="1"/>
    <col min="16137" max="16137" width="28.28515625" style="193" bestFit="1" customWidth="1"/>
    <col min="16138" max="16138" width="25.140625" style="193" bestFit="1" customWidth="1"/>
    <col min="16139" max="16139" width="16.140625" style="193" bestFit="1" customWidth="1"/>
    <col min="16140" max="16140" width="39" style="193" bestFit="1" customWidth="1"/>
    <col min="16141" max="16141" width="10.140625" style="193" bestFit="1" customWidth="1"/>
    <col min="16142" max="16142" width="45.7109375" style="193" bestFit="1" customWidth="1"/>
    <col min="16143" max="16143" width="23.28515625" style="193" bestFit="1" customWidth="1"/>
    <col min="16144" max="16144" width="5.140625" style="193" bestFit="1" customWidth="1"/>
    <col min="16145" max="16145" width="13.28515625" style="193" bestFit="1" customWidth="1"/>
    <col min="16146" max="16146" width="10.28515625" style="193" bestFit="1" customWidth="1"/>
    <col min="16147" max="16147" width="11.7109375" style="193" bestFit="1" customWidth="1"/>
    <col min="16148" max="16148" width="13.28515625" style="193" bestFit="1" customWidth="1"/>
    <col min="16149" max="16149" width="18.7109375" style="193" bestFit="1" customWidth="1"/>
    <col min="16150" max="16151" width="23.7109375" style="193" customWidth="1"/>
    <col min="16152" max="16152" width="12.28515625" style="193" bestFit="1" customWidth="1"/>
    <col min="16153" max="16153" width="15.7109375" style="193" bestFit="1" customWidth="1"/>
    <col min="16154" max="16154" width="20.42578125" style="193" bestFit="1" customWidth="1"/>
    <col min="16155" max="16156" width="20" style="193" bestFit="1" customWidth="1"/>
    <col min="16157" max="16384" width="11.42578125" style="193"/>
  </cols>
  <sheetData>
    <row r="1" spans="1:28">
      <c r="A1" s="194" t="s">
        <v>80</v>
      </c>
      <c r="B1" s="194" t="s">
        <v>81</v>
      </c>
      <c r="C1" s="194" t="s">
        <v>82</v>
      </c>
      <c r="D1" s="195" t="s">
        <v>83</v>
      </c>
      <c r="E1" s="196" t="s">
        <v>84</v>
      </c>
      <c r="F1" s="194" t="s">
        <v>85</v>
      </c>
      <c r="G1" s="197" t="s">
        <v>86</v>
      </c>
      <c r="H1" s="194" t="s">
        <v>87</v>
      </c>
      <c r="I1" s="194" t="s">
        <v>88</v>
      </c>
      <c r="J1" s="197" t="s">
        <v>89</v>
      </c>
      <c r="K1" s="195" t="s">
        <v>90</v>
      </c>
      <c r="L1" s="194" t="s">
        <v>91</v>
      </c>
      <c r="M1" s="197" t="s">
        <v>92</v>
      </c>
      <c r="N1" s="194" t="s">
        <v>5</v>
      </c>
      <c r="O1" s="194" t="s">
        <v>93</v>
      </c>
      <c r="P1" s="198" t="s">
        <v>94</v>
      </c>
      <c r="Q1" s="199" t="s">
        <v>95</v>
      </c>
      <c r="R1" s="199" t="s">
        <v>96</v>
      </c>
      <c r="S1" s="200" t="s">
        <v>97</v>
      </c>
      <c r="T1" s="195" t="s">
        <v>98</v>
      </c>
      <c r="U1" s="198" t="s">
        <v>99</v>
      </c>
      <c r="V1" s="198" t="s">
        <v>100</v>
      </c>
      <c r="W1" s="201" t="s">
        <v>101</v>
      </c>
      <c r="X1" s="195" t="s">
        <v>102</v>
      </c>
      <c r="Y1" s="198" t="s">
        <v>103</v>
      </c>
      <c r="Z1" s="195" t="s">
        <v>104</v>
      </c>
      <c r="AA1" s="195" t="s">
        <v>105</v>
      </c>
      <c r="AB1" s="198" t="s">
        <v>106</v>
      </c>
    </row>
    <row r="2" spans="1:28" ht="21">
      <c r="A2" s="202">
        <v>41760</v>
      </c>
      <c r="B2" s="202" t="s">
        <v>115</v>
      </c>
      <c r="C2" s="203" t="s">
        <v>116</v>
      </c>
      <c r="D2" s="204"/>
      <c r="E2" s="205">
        <v>43427409</v>
      </c>
      <c r="F2" s="205" t="s">
        <v>117</v>
      </c>
      <c r="G2" s="205" t="s">
        <v>118</v>
      </c>
      <c r="H2" s="205" t="s">
        <v>119</v>
      </c>
      <c r="I2" s="205" t="s">
        <v>120</v>
      </c>
      <c r="J2" s="205" t="s">
        <v>121</v>
      </c>
      <c r="K2" s="202"/>
      <c r="L2" s="205" t="s">
        <v>122</v>
      </c>
      <c r="M2" s="206">
        <v>230592</v>
      </c>
      <c r="N2" s="205" t="s">
        <v>123</v>
      </c>
      <c r="O2" s="205" t="s">
        <v>124</v>
      </c>
      <c r="P2" s="207">
        <v>3</v>
      </c>
      <c r="Q2" s="208">
        <v>113700</v>
      </c>
      <c r="R2" s="208">
        <v>0</v>
      </c>
      <c r="S2" s="208">
        <v>113700</v>
      </c>
      <c r="T2" s="209">
        <v>113700</v>
      </c>
      <c r="U2" s="209" t="s">
        <v>125</v>
      </c>
      <c r="V2" s="210">
        <v>41761</v>
      </c>
      <c r="W2" s="211">
        <v>0.58333333333333304</v>
      </c>
      <c r="X2" s="212" t="s">
        <v>126</v>
      </c>
      <c r="Y2" s="213"/>
      <c r="Z2" s="214" t="s">
        <v>127</v>
      </c>
      <c r="AA2" s="204" t="s">
        <v>127</v>
      </c>
      <c r="AB2" s="204" t="s">
        <v>214</v>
      </c>
    </row>
    <row r="3" spans="1:28" ht="31.5">
      <c r="A3" s="202">
        <v>41760</v>
      </c>
      <c r="B3" s="202" t="s">
        <v>133</v>
      </c>
      <c r="C3" s="203" t="s">
        <v>134</v>
      </c>
      <c r="D3" s="204"/>
      <c r="E3" s="205">
        <v>42884193</v>
      </c>
      <c r="F3" s="205" t="s">
        <v>135</v>
      </c>
      <c r="G3" s="205" t="s">
        <v>136</v>
      </c>
      <c r="H3" s="205" t="s">
        <v>137</v>
      </c>
      <c r="I3" s="205" t="s">
        <v>138</v>
      </c>
      <c r="J3" s="205" t="s">
        <v>121</v>
      </c>
      <c r="K3" s="202"/>
      <c r="L3" s="205" t="s">
        <v>122</v>
      </c>
      <c r="M3" s="206">
        <v>230593</v>
      </c>
      <c r="N3" s="205" t="s">
        <v>139</v>
      </c>
      <c r="O3" s="205" t="s">
        <v>124</v>
      </c>
      <c r="P3" s="207">
        <v>3</v>
      </c>
      <c r="Q3" s="208">
        <v>143700</v>
      </c>
      <c r="R3" s="208">
        <v>0</v>
      </c>
      <c r="S3" s="208">
        <v>143700</v>
      </c>
      <c r="T3" s="209">
        <v>143700</v>
      </c>
      <c r="U3" s="209" t="s">
        <v>125</v>
      </c>
      <c r="V3" s="210" t="s">
        <v>212</v>
      </c>
      <c r="W3" s="211" t="s">
        <v>212</v>
      </c>
      <c r="X3" s="212"/>
      <c r="Y3" s="213" t="s">
        <v>215</v>
      </c>
      <c r="Z3" s="218">
        <v>41761</v>
      </c>
      <c r="AA3" s="204" t="s">
        <v>216</v>
      </c>
      <c r="AB3" s="204"/>
    </row>
    <row r="4" spans="1:28" ht="21">
      <c r="A4" s="202">
        <v>41760</v>
      </c>
      <c r="B4" s="202" t="s">
        <v>133</v>
      </c>
      <c r="C4" s="203" t="s">
        <v>144</v>
      </c>
      <c r="D4" s="204"/>
      <c r="E4" s="205">
        <v>8164192</v>
      </c>
      <c r="F4" s="205" t="s">
        <v>211</v>
      </c>
      <c r="G4" s="205" t="s">
        <v>146</v>
      </c>
      <c r="H4" s="205" t="s">
        <v>147</v>
      </c>
      <c r="I4" s="205" t="s">
        <v>148</v>
      </c>
      <c r="J4" s="205" t="s">
        <v>121</v>
      </c>
      <c r="K4" s="202"/>
      <c r="L4" s="205" t="s">
        <v>122</v>
      </c>
      <c r="M4" s="206">
        <v>230594</v>
      </c>
      <c r="N4" s="205" t="s">
        <v>149</v>
      </c>
      <c r="O4" s="205" t="s">
        <v>124</v>
      </c>
      <c r="P4" s="207">
        <v>1</v>
      </c>
      <c r="Q4" s="208">
        <v>56900</v>
      </c>
      <c r="R4" s="208">
        <v>0</v>
      </c>
      <c r="S4" s="208">
        <v>56900</v>
      </c>
      <c r="T4" s="209">
        <v>56900</v>
      </c>
      <c r="U4" s="209" t="s">
        <v>125</v>
      </c>
      <c r="V4" s="210">
        <v>41762</v>
      </c>
      <c r="W4" s="211">
        <v>0.624999999999999</v>
      </c>
      <c r="X4" s="212" t="s">
        <v>126</v>
      </c>
      <c r="Y4" s="213" t="s">
        <v>127</v>
      </c>
      <c r="Z4" s="214" t="s">
        <v>127</v>
      </c>
      <c r="AA4" s="204" t="s">
        <v>140</v>
      </c>
      <c r="AB4" s="204"/>
    </row>
    <row r="5" spans="1:28" ht="21">
      <c r="A5" s="202">
        <v>41760</v>
      </c>
      <c r="B5" s="202" t="s">
        <v>133</v>
      </c>
      <c r="C5" s="203" t="s">
        <v>152</v>
      </c>
      <c r="D5" s="204"/>
      <c r="E5" s="205">
        <v>63451215</v>
      </c>
      <c r="F5" s="205" t="s">
        <v>153</v>
      </c>
      <c r="G5" s="205" t="s">
        <v>154</v>
      </c>
      <c r="H5" s="205" t="s">
        <v>155</v>
      </c>
      <c r="I5" s="205" t="s">
        <v>156</v>
      </c>
      <c r="J5" s="205" t="s">
        <v>157</v>
      </c>
      <c r="K5" s="202"/>
      <c r="L5" s="205" t="s">
        <v>158</v>
      </c>
      <c r="M5" s="206">
        <v>230592</v>
      </c>
      <c r="N5" s="205" t="s">
        <v>123</v>
      </c>
      <c r="O5" s="205" t="s">
        <v>124</v>
      </c>
      <c r="P5" s="207">
        <v>1</v>
      </c>
      <c r="Q5" s="208">
        <v>388801</v>
      </c>
      <c r="R5" s="208">
        <v>0</v>
      </c>
      <c r="S5" s="208">
        <v>37900</v>
      </c>
      <c r="T5" s="209">
        <v>388801</v>
      </c>
      <c r="U5" s="209" t="s">
        <v>125</v>
      </c>
      <c r="V5" s="210">
        <v>41761</v>
      </c>
      <c r="W5" s="211">
        <v>0.624999999999999</v>
      </c>
      <c r="X5" s="212" t="s">
        <v>159</v>
      </c>
      <c r="Y5" s="213"/>
      <c r="Z5" s="214" t="s">
        <v>127</v>
      </c>
      <c r="AA5" s="204" t="s">
        <v>127</v>
      </c>
      <c r="AB5" s="204" t="s">
        <v>214</v>
      </c>
    </row>
    <row r="6" spans="1:28" ht="21">
      <c r="A6" s="202">
        <v>41760</v>
      </c>
      <c r="B6" s="202" t="s">
        <v>133</v>
      </c>
      <c r="C6" s="203" t="s">
        <v>162</v>
      </c>
      <c r="D6" s="204"/>
      <c r="E6" s="205">
        <v>79722696</v>
      </c>
      <c r="F6" s="205" t="s">
        <v>163</v>
      </c>
      <c r="G6" s="205" t="s">
        <v>164</v>
      </c>
      <c r="H6" s="205">
        <v>3107628613</v>
      </c>
      <c r="I6" s="205" t="s">
        <v>148</v>
      </c>
      <c r="J6" s="205" t="s">
        <v>121</v>
      </c>
      <c r="K6" s="202"/>
      <c r="L6" s="205" t="s">
        <v>122</v>
      </c>
      <c r="M6" s="206">
        <v>230592</v>
      </c>
      <c r="N6" s="205" t="s">
        <v>123</v>
      </c>
      <c r="O6" s="205" t="s">
        <v>124</v>
      </c>
      <c r="P6" s="207">
        <v>1</v>
      </c>
      <c r="Q6" s="208">
        <v>37900</v>
      </c>
      <c r="R6" s="208">
        <v>0</v>
      </c>
      <c r="S6" s="208">
        <v>37900</v>
      </c>
      <c r="T6" s="209">
        <v>37900</v>
      </c>
      <c r="U6" s="209" t="s">
        <v>125</v>
      </c>
      <c r="V6" s="210">
        <v>41762</v>
      </c>
      <c r="W6" s="211">
        <v>0.375</v>
      </c>
      <c r="X6" s="212" t="s">
        <v>126</v>
      </c>
      <c r="Y6" s="213" t="s">
        <v>127</v>
      </c>
      <c r="Z6" s="214" t="s">
        <v>127</v>
      </c>
      <c r="AA6" s="204" t="s">
        <v>127</v>
      </c>
      <c r="AB6" s="204"/>
    </row>
    <row r="7" spans="1:28" ht="52.5">
      <c r="A7" s="202">
        <v>41760</v>
      </c>
      <c r="B7" s="202" t="s">
        <v>133</v>
      </c>
      <c r="C7" s="203" t="s">
        <v>168</v>
      </c>
      <c r="D7" s="204"/>
      <c r="E7" s="205">
        <v>21357519</v>
      </c>
      <c r="F7" s="205" t="s">
        <v>169</v>
      </c>
      <c r="G7" s="205" t="s">
        <v>170</v>
      </c>
      <c r="H7" s="205" t="s">
        <v>171</v>
      </c>
      <c r="I7" s="205" t="s">
        <v>148</v>
      </c>
      <c r="J7" s="205" t="s">
        <v>157</v>
      </c>
      <c r="K7" s="202"/>
      <c r="L7" s="205" t="s">
        <v>158</v>
      </c>
      <c r="M7" s="206">
        <v>230592</v>
      </c>
      <c r="N7" s="205" t="s">
        <v>123</v>
      </c>
      <c r="O7" s="205" t="s">
        <v>124</v>
      </c>
      <c r="P7" s="207">
        <v>3</v>
      </c>
      <c r="Q7" s="208">
        <v>1094401</v>
      </c>
      <c r="R7" s="208">
        <v>0</v>
      </c>
      <c r="S7" s="208">
        <v>113700</v>
      </c>
      <c r="T7" s="209">
        <v>1094401</v>
      </c>
      <c r="U7" s="209" t="s">
        <v>125</v>
      </c>
      <c r="V7" s="210" t="s">
        <v>172</v>
      </c>
      <c r="W7" s="211" t="s">
        <v>172</v>
      </c>
      <c r="X7" s="212"/>
      <c r="Y7" s="213" t="s">
        <v>173</v>
      </c>
      <c r="Z7" s="218">
        <v>41761</v>
      </c>
      <c r="AA7" s="204" t="s">
        <v>174</v>
      </c>
      <c r="AB7" s="204"/>
    </row>
    <row r="8" spans="1:28" ht="21">
      <c r="A8" s="202">
        <v>41760</v>
      </c>
      <c r="B8" s="202" t="s">
        <v>133</v>
      </c>
      <c r="C8" s="203" t="s">
        <v>177</v>
      </c>
      <c r="D8" s="204"/>
      <c r="E8" s="205">
        <v>32349455</v>
      </c>
      <c r="F8" s="205" t="s">
        <v>178</v>
      </c>
      <c r="G8" s="205" t="s">
        <v>179</v>
      </c>
      <c r="H8" s="205" t="s">
        <v>180</v>
      </c>
      <c r="I8" s="205" t="s">
        <v>156</v>
      </c>
      <c r="J8" s="205" t="s">
        <v>157</v>
      </c>
      <c r="K8" s="202"/>
      <c r="L8" s="205" t="s">
        <v>158</v>
      </c>
      <c r="M8" s="206">
        <v>230592</v>
      </c>
      <c r="N8" s="205" t="s">
        <v>123</v>
      </c>
      <c r="O8" s="205" t="s">
        <v>124</v>
      </c>
      <c r="P8" s="207">
        <v>1</v>
      </c>
      <c r="Q8" s="208">
        <v>1008701</v>
      </c>
      <c r="R8" s="208">
        <v>0</v>
      </c>
      <c r="S8" s="208">
        <v>37900</v>
      </c>
      <c r="T8" s="209">
        <v>1008701</v>
      </c>
      <c r="U8" s="209" t="s">
        <v>125</v>
      </c>
      <c r="V8" s="210">
        <v>41761</v>
      </c>
      <c r="W8" s="211">
        <v>0.66666666666666596</v>
      </c>
      <c r="X8" s="212" t="s">
        <v>159</v>
      </c>
      <c r="Y8" s="213"/>
      <c r="Z8" s="214"/>
      <c r="AA8" s="204"/>
      <c r="AB8" s="204" t="s">
        <v>214</v>
      </c>
    </row>
    <row r="65436" spans="253:253">
      <c r="IS65436" s="215"/>
    </row>
    <row r="65457" spans="252:256" ht="30">
      <c r="IR65457" s="216"/>
      <c r="IU65457" s="193" t="s">
        <v>212</v>
      </c>
      <c r="IV65457" s="215" t="s">
        <v>212</v>
      </c>
    </row>
    <row r="65458" spans="252:256" ht="30">
      <c r="IU65458" s="193" t="s">
        <v>213</v>
      </c>
      <c r="IV65458" s="215" t="s">
        <v>213</v>
      </c>
    </row>
    <row r="65459" spans="252:256">
      <c r="IU65459" s="193" t="s">
        <v>172</v>
      </c>
      <c r="IV65459" s="215" t="s">
        <v>172</v>
      </c>
    </row>
    <row r="65460" spans="252:256">
      <c r="IU65460" s="193" t="s">
        <v>176</v>
      </c>
      <c r="IV65460" s="215" t="s">
        <v>176</v>
      </c>
    </row>
    <row r="65461" spans="252:256">
      <c r="IU65461" s="217">
        <v>0.29166666666666669</v>
      </c>
      <c r="IV65461" s="215">
        <f ca="1">+TODAY()-10</f>
        <v>41760</v>
      </c>
    </row>
    <row r="65462" spans="252:256">
      <c r="IU65462" s="217">
        <v>0.30208333333333331</v>
      </c>
      <c r="IV65462" s="215">
        <f ca="1">+IV65461+1</f>
        <v>41761</v>
      </c>
    </row>
    <row r="65463" spans="252:256">
      <c r="IU65463" s="217">
        <v>0.3125</v>
      </c>
      <c r="IV65463" s="215">
        <f t="shared" ref="IV65463:IV65526" ca="1" si="0">+IV65462+1</f>
        <v>41762</v>
      </c>
    </row>
    <row r="65464" spans="252:256">
      <c r="IU65464" s="217">
        <v>0.32291666666666702</v>
      </c>
      <c r="IV65464" s="215">
        <f t="shared" ca="1" si="0"/>
        <v>41763</v>
      </c>
    </row>
    <row r="65465" spans="252:256">
      <c r="IU65465" s="217">
        <v>0.33333333333333298</v>
      </c>
      <c r="IV65465" s="215">
        <f t="shared" ca="1" si="0"/>
        <v>41764</v>
      </c>
    </row>
    <row r="65466" spans="252:256">
      <c r="IU65466" s="217">
        <v>0.34375</v>
      </c>
      <c r="IV65466" s="215">
        <f t="shared" ca="1" si="0"/>
        <v>41765</v>
      </c>
    </row>
    <row r="65467" spans="252:256">
      <c r="IU65467" s="217">
        <v>0.35416666666666602</v>
      </c>
      <c r="IV65467" s="215">
        <f t="shared" ca="1" si="0"/>
        <v>41766</v>
      </c>
    </row>
    <row r="65468" spans="252:256">
      <c r="IU65468" s="217">
        <v>0.36458333333333298</v>
      </c>
      <c r="IV65468" s="215">
        <f t="shared" ca="1" si="0"/>
        <v>41767</v>
      </c>
    </row>
    <row r="65469" spans="252:256">
      <c r="IU65469" s="217">
        <v>0.375</v>
      </c>
      <c r="IV65469" s="215">
        <f t="shared" ca="1" si="0"/>
        <v>41768</v>
      </c>
    </row>
    <row r="65470" spans="252:256">
      <c r="IU65470" s="217">
        <v>0.38541666666666602</v>
      </c>
      <c r="IV65470" s="215">
        <f t="shared" ca="1" si="0"/>
        <v>41769</v>
      </c>
    </row>
    <row r="65471" spans="252:256">
      <c r="IU65471" s="217">
        <v>0.39583333333333298</v>
      </c>
      <c r="IV65471" s="215">
        <f t="shared" ca="1" si="0"/>
        <v>41770</v>
      </c>
    </row>
    <row r="65472" spans="252:256">
      <c r="IU65472" s="217">
        <v>0.40625</v>
      </c>
      <c r="IV65472" s="215">
        <f t="shared" ca="1" si="0"/>
        <v>41771</v>
      </c>
    </row>
    <row r="65473" spans="255:256">
      <c r="IU65473" s="217">
        <v>0.41666666666666702</v>
      </c>
      <c r="IV65473" s="215">
        <f t="shared" ca="1" si="0"/>
        <v>41772</v>
      </c>
    </row>
    <row r="65474" spans="255:256">
      <c r="IU65474" s="217">
        <v>0.42708333333333298</v>
      </c>
      <c r="IV65474" s="215">
        <f t="shared" ca="1" si="0"/>
        <v>41773</v>
      </c>
    </row>
    <row r="65475" spans="255:256">
      <c r="IU65475" s="217">
        <v>0.4375</v>
      </c>
      <c r="IV65475" s="215">
        <f t="shared" ca="1" si="0"/>
        <v>41774</v>
      </c>
    </row>
    <row r="65476" spans="255:256">
      <c r="IU65476" s="217">
        <v>0.44791666666666602</v>
      </c>
      <c r="IV65476" s="215">
        <f t="shared" ca="1" si="0"/>
        <v>41775</v>
      </c>
    </row>
    <row r="65477" spans="255:256">
      <c r="IU65477" s="217">
        <v>0.45833333333333298</v>
      </c>
      <c r="IV65477" s="215">
        <f t="shared" ca="1" si="0"/>
        <v>41776</v>
      </c>
    </row>
    <row r="65478" spans="255:256">
      <c r="IU65478" s="217">
        <v>0.46875</v>
      </c>
      <c r="IV65478" s="215">
        <f t="shared" ca="1" si="0"/>
        <v>41777</v>
      </c>
    </row>
    <row r="65479" spans="255:256">
      <c r="IU65479" s="217">
        <v>0.47916666666666602</v>
      </c>
      <c r="IV65479" s="215">
        <f t="shared" ca="1" si="0"/>
        <v>41778</v>
      </c>
    </row>
    <row r="65480" spans="255:256">
      <c r="IU65480" s="217">
        <v>0.48958333333333298</v>
      </c>
      <c r="IV65480" s="215">
        <f t="shared" ca="1" si="0"/>
        <v>41779</v>
      </c>
    </row>
    <row r="65481" spans="255:256">
      <c r="IU65481" s="217">
        <v>0.5</v>
      </c>
      <c r="IV65481" s="215">
        <f t="shared" ca="1" si="0"/>
        <v>41780</v>
      </c>
    </row>
    <row r="65482" spans="255:256">
      <c r="IU65482" s="217">
        <v>0.51041666666666596</v>
      </c>
      <c r="IV65482" s="215">
        <f t="shared" ca="1" si="0"/>
        <v>41781</v>
      </c>
    </row>
    <row r="65483" spans="255:256">
      <c r="IU65483" s="217">
        <v>0.52083333333333304</v>
      </c>
      <c r="IV65483" s="215">
        <f t="shared" ca="1" si="0"/>
        <v>41782</v>
      </c>
    </row>
    <row r="65484" spans="255:256">
      <c r="IU65484" s="217">
        <v>0.531249999999999</v>
      </c>
      <c r="IV65484" s="215">
        <f t="shared" ca="1" si="0"/>
        <v>41783</v>
      </c>
    </row>
    <row r="65485" spans="255:256">
      <c r="IU65485" s="217">
        <v>0.54166666666666596</v>
      </c>
      <c r="IV65485" s="215">
        <f t="shared" ca="1" si="0"/>
        <v>41784</v>
      </c>
    </row>
    <row r="65486" spans="255:256">
      <c r="IU65486" s="217">
        <v>0.55208333333333304</v>
      </c>
      <c r="IV65486" s="215">
        <f t="shared" ca="1" si="0"/>
        <v>41785</v>
      </c>
    </row>
    <row r="65487" spans="255:256">
      <c r="IU65487" s="217">
        <v>0.562499999999999</v>
      </c>
      <c r="IV65487" s="215">
        <f t="shared" ca="1" si="0"/>
        <v>41786</v>
      </c>
    </row>
    <row r="65488" spans="255:256">
      <c r="IU65488" s="217">
        <v>0.57291666666666596</v>
      </c>
      <c r="IV65488" s="215">
        <f t="shared" ca="1" si="0"/>
        <v>41787</v>
      </c>
    </row>
    <row r="65489" spans="255:256">
      <c r="IU65489" s="217">
        <v>0.58333333333333304</v>
      </c>
      <c r="IV65489" s="215">
        <f t="shared" ca="1" si="0"/>
        <v>41788</v>
      </c>
    </row>
    <row r="65490" spans="255:256">
      <c r="IU65490" s="217">
        <v>0.593749999999999</v>
      </c>
      <c r="IV65490" s="215">
        <f t="shared" ca="1" si="0"/>
        <v>41789</v>
      </c>
    </row>
    <row r="65491" spans="255:256">
      <c r="IU65491" s="217">
        <v>0.60416666666666596</v>
      </c>
      <c r="IV65491" s="215">
        <f t="shared" ca="1" si="0"/>
        <v>41790</v>
      </c>
    </row>
    <row r="65492" spans="255:256">
      <c r="IU65492" s="217">
        <v>0.61458333333333304</v>
      </c>
      <c r="IV65492" s="215">
        <f t="shared" ca="1" si="0"/>
        <v>41791</v>
      </c>
    </row>
    <row r="65493" spans="255:256">
      <c r="IU65493" s="217">
        <v>0.624999999999999</v>
      </c>
      <c r="IV65493" s="215">
        <f t="shared" ca="1" si="0"/>
        <v>41792</v>
      </c>
    </row>
    <row r="65494" spans="255:256">
      <c r="IU65494" s="217">
        <v>0.63541666666666596</v>
      </c>
      <c r="IV65494" s="215">
        <f t="shared" ca="1" si="0"/>
        <v>41793</v>
      </c>
    </row>
    <row r="65495" spans="255:256">
      <c r="IU65495" s="217">
        <v>0.64583333333333204</v>
      </c>
      <c r="IV65495" s="215">
        <f t="shared" ca="1" si="0"/>
        <v>41794</v>
      </c>
    </row>
    <row r="65496" spans="255:256">
      <c r="IU65496" s="217">
        <v>0.656249999999999</v>
      </c>
      <c r="IV65496" s="215">
        <f t="shared" ca="1" si="0"/>
        <v>41795</v>
      </c>
    </row>
    <row r="65497" spans="255:256">
      <c r="IU65497" s="217">
        <v>0.66666666666666596</v>
      </c>
      <c r="IV65497" s="215">
        <f t="shared" ca="1" si="0"/>
        <v>41796</v>
      </c>
    </row>
    <row r="65498" spans="255:256">
      <c r="IU65498" s="217">
        <v>0.67708333333333204</v>
      </c>
      <c r="IV65498" s="215">
        <f t="shared" ca="1" si="0"/>
        <v>41797</v>
      </c>
    </row>
    <row r="65499" spans="255:256">
      <c r="IU65499" s="217">
        <v>0.687499999999999</v>
      </c>
      <c r="IV65499" s="215">
        <f t="shared" ca="1" si="0"/>
        <v>41798</v>
      </c>
    </row>
    <row r="65500" spans="255:256">
      <c r="IU65500" s="217">
        <v>0.69791666666666596</v>
      </c>
      <c r="IV65500" s="215">
        <f t="shared" ca="1" si="0"/>
        <v>41799</v>
      </c>
    </row>
    <row r="65501" spans="255:256">
      <c r="IU65501" s="217">
        <v>0.70833333333333204</v>
      </c>
      <c r="IV65501" s="215">
        <f t="shared" ca="1" si="0"/>
        <v>41800</v>
      </c>
    </row>
    <row r="65502" spans="255:256">
      <c r="IU65502" s="217">
        <v>0.718749999999999</v>
      </c>
      <c r="IV65502" s="215">
        <f t="shared" ca="1" si="0"/>
        <v>41801</v>
      </c>
    </row>
    <row r="65503" spans="255:256">
      <c r="IU65503" s="217">
        <v>0.72916666666666496</v>
      </c>
      <c r="IV65503" s="215">
        <f t="shared" ca="1" si="0"/>
        <v>41802</v>
      </c>
    </row>
    <row r="65504" spans="255:256">
      <c r="IU65504" s="217">
        <v>0.73958333333333204</v>
      </c>
      <c r="IV65504" s="215">
        <f t="shared" ca="1" si="0"/>
        <v>41803</v>
      </c>
    </row>
    <row r="65505" spans="255:256">
      <c r="IU65505" s="217">
        <v>0.749999999999999</v>
      </c>
      <c r="IV65505" s="215">
        <f t="shared" ca="1" si="0"/>
        <v>41804</v>
      </c>
    </row>
    <row r="65506" spans="255:256">
      <c r="IU65506" s="217">
        <v>0.76041666666666496</v>
      </c>
      <c r="IV65506" s="215">
        <f t="shared" ca="1" si="0"/>
        <v>41805</v>
      </c>
    </row>
    <row r="65507" spans="255:256">
      <c r="IU65507" s="217">
        <v>0.77083333333333204</v>
      </c>
      <c r="IV65507" s="215">
        <f t="shared" ca="1" si="0"/>
        <v>41806</v>
      </c>
    </row>
    <row r="65508" spans="255:256">
      <c r="IU65508" s="217">
        <v>0.781249999999999</v>
      </c>
      <c r="IV65508" s="215">
        <f t="shared" ca="1" si="0"/>
        <v>41807</v>
      </c>
    </row>
    <row r="65509" spans="255:256">
      <c r="IU65509" s="217">
        <v>0.79166666666666496</v>
      </c>
      <c r="IV65509" s="215">
        <f t="shared" ca="1" si="0"/>
        <v>41808</v>
      </c>
    </row>
    <row r="65510" spans="255:256">
      <c r="IU65510" s="217">
        <v>0.80208333333333204</v>
      </c>
      <c r="IV65510" s="215">
        <f t="shared" ca="1" si="0"/>
        <v>41809</v>
      </c>
    </row>
    <row r="65511" spans="255:256">
      <c r="IU65511" s="217">
        <v>0.812499999999998</v>
      </c>
      <c r="IV65511" s="215">
        <f t="shared" ca="1" si="0"/>
        <v>41810</v>
      </c>
    </row>
    <row r="65512" spans="255:256">
      <c r="IU65512" s="217">
        <v>0.82291666666666496</v>
      </c>
      <c r="IV65512" s="215">
        <f t="shared" ca="1" si="0"/>
        <v>41811</v>
      </c>
    </row>
    <row r="65513" spans="255:256">
      <c r="IU65513" s="217">
        <v>0.83333333333333204</v>
      </c>
      <c r="IV65513" s="215">
        <f t="shared" ca="1" si="0"/>
        <v>41812</v>
      </c>
    </row>
    <row r="65514" spans="255:256">
      <c r="IU65514" s="217">
        <v>0.843749999999998</v>
      </c>
      <c r="IV65514" s="215">
        <f t="shared" ca="1" si="0"/>
        <v>41813</v>
      </c>
    </row>
    <row r="65515" spans="255:256">
      <c r="IU65515" s="217">
        <v>0.85416666666666496</v>
      </c>
      <c r="IV65515" s="215">
        <f t="shared" ca="1" si="0"/>
        <v>41814</v>
      </c>
    </row>
    <row r="65516" spans="255:256">
      <c r="IU65516" s="217">
        <v>0.86458333333333204</v>
      </c>
      <c r="IV65516" s="215">
        <f t="shared" ca="1" si="0"/>
        <v>41815</v>
      </c>
    </row>
    <row r="65517" spans="255:256">
      <c r="IU65517" s="217">
        <v>0.874999999999998</v>
      </c>
      <c r="IV65517" s="215">
        <f t="shared" ca="1" si="0"/>
        <v>41816</v>
      </c>
    </row>
    <row r="65518" spans="255:256">
      <c r="IV65518" s="215">
        <f t="shared" ca="1" si="0"/>
        <v>41817</v>
      </c>
    </row>
    <row r="65519" spans="255:256">
      <c r="IV65519" s="215">
        <f t="shared" ca="1" si="0"/>
        <v>41818</v>
      </c>
    </row>
    <row r="65520" spans="255:256">
      <c r="IV65520" s="215">
        <f t="shared" ca="1" si="0"/>
        <v>41819</v>
      </c>
    </row>
    <row r="65521" spans="256:256">
      <c r="IV65521" s="215">
        <f t="shared" ca="1" si="0"/>
        <v>41820</v>
      </c>
    </row>
    <row r="65522" spans="256:256">
      <c r="IV65522" s="215">
        <f t="shared" ca="1" si="0"/>
        <v>41821</v>
      </c>
    </row>
    <row r="65523" spans="256:256">
      <c r="IV65523" s="215">
        <f t="shared" ca="1" si="0"/>
        <v>41822</v>
      </c>
    </row>
    <row r="65524" spans="256:256">
      <c r="IV65524" s="215">
        <f t="shared" ca="1" si="0"/>
        <v>41823</v>
      </c>
    </row>
    <row r="65525" spans="256:256">
      <c r="IV65525" s="215">
        <f t="shared" ca="1" si="0"/>
        <v>41824</v>
      </c>
    </row>
    <row r="65526" spans="256:256">
      <c r="IV65526" s="215">
        <f t="shared" ca="1" si="0"/>
        <v>41825</v>
      </c>
    </row>
    <row r="65527" spans="256:256">
      <c r="IV65527" s="215">
        <f t="shared" ref="IV65527:IV65535" ca="1" si="1">+IV65526+1</f>
        <v>41826</v>
      </c>
    </row>
    <row r="65528" spans="256:256">
      <c r="IV65528" s="215">
        <f t="shared" ca="1" si="1"/>
        <v>41827</v>
      </c>
    </row>
    <row r="65529" spans="256:256">
      <c r="IV65529" s="215">
        <f t="shared" ca="1" si="1"/>
        <v>41828</v>
      </c>
    </row>
    <row r="65530" spans="256:256">
      <c r="IV65530" s="215">
        <f t="shared" ca="1" si="1"/>
        <v>41829</v>
      </c>
    </row>
    <row r="65531" spans="256:256">
      <c r="IV65531" s="215">
        <f t="shared" ca="1" si="1"/>
        <v>41830</v>
      </c>
    </row>
    <row r="65532" spans="256:256">
      <c r="IV65532" s="215">
        <f t="shared" ca="1" si="1"/>
        <v>41831</v>
      </c>
    </row>
    <row r="65533" spans="256:256">
      <c r="IV65533" s="215">
        <f t="shared" ca="1" si="1"/>
        <v>41832</v>
      </c>
    </row>
    <row r="65534" spans="256:256">
      <c r="IV65534" s="215">
        <f t="shared" ca="1" si="1"/>
        <v>41833</v>
      </c>
    </row>
    <row r="65535" spans="256:256">
      <c r="IV65535" s="215">
        <f t="shared" ca="1" si="1"/>
        <v>41834</v>
      </c>
    </row>
  </sheetData>
  <dataValidations count="2">
    <dataValidation type="list" allowBlank="1" showInputMessage="1" showErrorMessage="1" errorTitle="Fecha" error="Por Favor Seleccione un Valor de Lista" sqref="IS65457 SO65457 ACK65457 AMG65457 AWC65457 BFY65457 BPU65457 BZQ65457 CJM65457 CTI65457 DDE65457 DNA65457 DWW65457 EGS65457 EQO65457 FAK65457 FKG65457 FUC65457 GDY65457 GNU65457 GXQ65457 HHM65457 HRI65457 IBE65457 ILA65457 IUW65457 JES65457 JOO65457 JYK65457 KIG65457 KSC65457 LBY65457 LLU65457 LVQ65457 MFM65457 MPI65457 MZE65457 NJA65457 NSW65457 OCS65457 OMO65457 OWK65457 PGG65457 PQC65457 PZY65457 QJU65457 QTQ65457 RDM65457 RNI65457 RXE65457 SHA65457 SQW65457 TAS65457 TKO65457 TUK65457 UEG65457 UOC65457 UXY65457 VHU65457 VRQ65457 WBM65457 WLI65457 WVE65457 XFA65457 IS130993 SO130993 ACK130993 AMG130993 AWC130993 BFY130993 BPU130993 BZQ130993 CJM130993 CTI130993 DDE130993 DNA130993 DWW130993 EGS130993 EQO130993 FAK130993 FKG130993 FUC130993 GDY130993 GNU130993 GXQ130993 HHM130993 HRI130993 IBE130993 ILA130993 IUW130993 JES130993 JOO130993 JYK130993 KIG130993 KSC130993 LBY130993 LLU130993 LVQ130993 MFM130993 MPI130993 MZE130993 NJA130993 NSW130993 OCS130993 OMO130993 OWK130993 PGG130993 PQC130993 PZY130993 QJU130993 QTQ130993 RDM130993 RNI130993 RXE130993 SHA130993 SQW130993 TAS130993 TKO130993 TUK130993 UEG130993 UOC130993 UXY130993 VHU130993 VRQ130993 WBM130993 WLI130993 WVE130993 XFA130993 IS196529 SO196529 ACK196529 AMG196529 AWC196529 BFY196529 BPU196529 BZQ196529 CJM196529 CTI196529 DDE196529 DNA196529 DWW196529 EGS196529 EQO196529 FAK196529 FKG196529 FUC196529 GDY196529 GNU196529 GXQ196529 HHM196529 HRI196529 IBE196529 ILA196529 IUW196529 JES196529 JOO196529 JYK196529 KIG196529 KSC196529 LBY196529 LLU196529 LVQ196529 MFM196529 MPI196529 MZE196529 NJA196529 NSW196529 OCS196529 OMO196529 OWK196529 PGG196529 PQC196529 PZY196529 QJU196529 QTQ196529 RDM196529 RNI196529 RXE196529 SHA196529 SQW196529 TAS196529 TKO196529 TUK196529 UEG196529 UOC196529 UXY196529 VHU196529 VRQ196529 WBM196529 WLI196529 WVE196529 XFA196529 IS262065 SO262065 ACK262065 AMG262065 AWC262065 BFY262065 BPU262065 BZQ262065 CJM262065 CTI262065 DDE262065 DNA262065 DWW262065 EGS262065 EQO262065 FAK262065 FKG262065 FUC262065 GDY262065 GNU262065 GXQ262065 HHM262065 HRI262065 IBE262065 ILA262065 IUW262065 JES262065 JOO262065 JYK262065 KIG262065 KSC262065 LBY262065 LLU262065 LVQ262065 MFM262065 MPI262065 MZE262065 NJA262065 NSW262065 OCS262065 OMO262065 OWK262065 PGG262065 PQC262065 PZY262065 QJU262065 QTQ262065 RDM262065 RNI262065 RXE262065 SHA262065 SQW262065 TAS262065 TKO262065 TUK262065 UEG262065 UOC262065 UXY262065 VHU262065 VRQ262065 WBM262065 WLI262065 WVE262065 XFA262065 IS327601 SO327601 ACK327601 AMG327601 AWC327601 BFY327601 BPU327601 BZQ327601 CJM327601 CTI327601 DDE327601 DNA327601 DWW327601 EGS327601 EQO327601 FAK327601 FKG327601 FUC327601 GDY327601 GNU327601 GXQ327601 HHM327601 HRI327601 IBE327601 ILA327601 IUW327601 JES327601 JOO327601 JYK327601 KIG327601 KSC327601 LBY327601 LLU327601 LVQ327601 MFM327601 MPI327601 MZE327601 NJA327601 NSW327601 OCS327601 OMO327601 OWK327601 PGG327601 PQC327601 PZY327601 QJU327601 QTQ327601 RDM327601 RNI327601 RXE327601 SHA327601 SQW327601 TAS327601 TKO327601 TUK327601 UEG327601 UOC327601 UXY327601 VHU327601 VRQ327601 WBM327601 WLI327601 WVE327601 XFA327601 IS393137 SO393137 ACK393137 AMG393137 AWC393137 BFY393137 BPU393137 BZQ393137 CJM393137 CTI393137 DDE393137 DNA393137 DWW393137 EGS393137 EQO393137 FAK393137 FKG393137 FUC393137 GDY393137 GNU393137 GXQ393137 HHM393137 HRI393137 IBE393137 ILA393137 IUW393137 JES393137 JOO393137 JYK393137 KIG393137 KSC393137 LBY393137 LLU393137 LVQ393137 MFM393137 MPI393137 MZE393137 NJA393137 NSW393137 OCS393137 OMO393137 OWK393137 PGG393137 PQC393137 PZY393137 QJU393137 QTQ393137 RDM393137 RNI393137 RXE393137 SHA393137 SQW393137 TAS393137 TKO393137 TUK393137 UEG393137 UOC393137 UXY393137 VHU393137 VRQ393137 WBM393137 WLI393137 WVE393137 XFA393137 IS458673 SO458673 ACK458673 AMG458673 AWC458673 BFY458673 BPU458673 BZQ458673 CJM458673 CTI458673 DDE458673 DNA458673 DWW458673 EGS458673 EQO458673 FAK458673 FKG458673 FUC458673 GDY458673 GNU458673 GXQ458673 HHM458673 HRI458673 IBE458673 ILA458673 IUW458673 JES458673 JOO458673 JYK458673 KIG458673 KSC458673 LBY458673 LLU458673 LVQ458673 MFM458673 MPI458673 MZE458673 NJA458673 NSW458673 OCS458673 OMO458673 OWK458673 PGG458673 PQC458673 PZY458673 QJU458673 QTQ458673 RDM458673 RNI458673 RXE458673 SHA458673 SQW458673 TAS458673 TKO458673 TUK458673 UEG458673 UOC458673 UXY458673 VHU458673 VRQ458673 WBM458673 WLI458673 WVE458673 XFA458673 IS524209 SO524209 ACK524209 AMG524209 AWC524209 BFY524209 BPU524209 BZQ524209 CJM524209 CTI524209 DDE524209 DNA524209 DWW524209 EGS524209 EQO524209 FAK524209 FKG524209 FUC524209 GDY524209 GNU524209 GXQ524209 HHM524209 HRI524209 IBE524209 ILA524209 IUW524209 JES524209 JOO524209 JYK524209 KIG524209 KSC524209 LBY524209 LLU524209 LVQ524209 MFM524209 MPI524209 MZE524209 NJA524209 NSW524209 OCS524209 OMO524209 OWK524209 PGG524209 PQC524209 PZY524209 QJU524209 QTQ524209 RDM524209 RNI524209 RXE524209 SHA524209 SQW524209 TAS524209 TKO524209 TUK524209 UEG524209 UOC524209 UXY524209 VHU524209 VRQ524209 WBM524209 WLI524209 WVE524209 XFA524209 IS589745 SO589745 ACK589745 AMG589745 AWC589745 BFY589745 BPU589745 BZQ589745 CJM589745 CTI589745 DDE589745 DNA589745 DWW589745 EGS589745 EQO589745 FAK589745 FKG589745 FUC589745 GDY589745 GNU589745 GXQ589745 HHM589745 HRI589745 IBE589745 ILA589745 IUW589745 JES589745 JOO589745 JYK589745 KIG589745 KSC589745 LBY589745 LLU589745 LVQ589745 MFM589745 MPI589745 MZE589745 NJA589745 NSW589745 OCS589745 OMO589745 OWK589745 PGG589745 PQC589745 PZY589745 QJU589745 QTQ589745 RDM589745 RNI589745 RXE589745 SHA589745 SQW589745 TAS589745 TKO589745 TUK589745 UEG589745 UOC589745 UXY589745 VHU589745 VRQ589745 WBM589745 WLI589745 WVE589745 XFA589745 IS655281 SO655281 ACK655281 AMG655281 AWC655281 BFY655281 BPU655281 BZQ655281 CJM655281 CTI655281 DDE655281 DNA655281 DWW655281 EGS655281 EQO655281 FAK655281 FKG655281 FUC655281 GDY655281 GNU655281 GXQ655281 HHM655281 HRI655281 IBE655281 ILA655281 IUW655281 JES655281 JOO655281 JYK655281 KIG655281 KSC655281 LBY655281 LLU655281 LVQ655281 MFM655281 MPI655281 MZE655281 NJA655281 NSW655281 OCS655281 OMO655281 OWK655281 PGG655281 PQC655281 PZY655281 QJU655281 QTQ655281 RDM655281 RNI655281 RXE655281 SHA655281 SQW655281 TAS655281 TKO655281 TUK655281 UEG655281 UOC655281 UXY655281 VHU655281 VRQ655281 WBM655281 WLI655281 WVE655281 XFA655281 IS720817 SO720817 ACK720817 AMG720817 AWC720817 BFY720817 BPU720817 BZQ720817 CJM720817 CTI720817 DDE720817 DNA720817 DWW720817 EGS720817 EQO720817 FAK720817 FKG720817 FUC720817 GDY720817 GNU720817 GXQ720817 HHM720817 HRI720817 IBE720817 ILA720817 IUW720817 JES720817 JOO720817 JYK720817 KIG720817 KSC720817 LBY720817 LLU720817 LVQ720817 MFM720817 MPI720817 MZE720817 NJA720817 NSW720817 OCS720817 OMO720817 OWK720817 PGG720817 PQC720817 PZY720817 QJU720817 QTQ720817 RDM720817 RNI720817 RXE720817 SHA720817 SQW720817 TAS720817 TKO720817 TUK720817 UEG720817 UOC720817 UXY720817 VHU720817 VRQ720817 WBM720817 WLI720817 WVE720817 XFA720817 IS786353 SO786353 ACK786353 AMG786353 AWC786353 BFY786353 BPU786353 BZQ786353 CJM786353 CTI786353 DDE786353 DNA786353 DWW786353 EGS786353 EQO786353 FAK786353 FKG786353 FUC786353 GDY786353 GNU786353 GXQ786353 HHM786353 HRI786353 IBE786353 ILA786353 IUW786353 JES786353 JOO786353 JYK786353 KIG786353 KSC786353 LBY786353 LLU786353 LVQ786353 MFM786353 MPI786353 MZE786353 NJA786353 NSW786353 OCS786353 OMO786353 OWK786353 PGG786353 PQC786353 PZY786353 QJU786353 QTQ786353 RDM786353 RNI786353 RXE786353 SHA786353 SQW786353 TAS786353 TKO786353 TUK786353 UEG786353 UOC786353 UXY786353 VHU786353 VRQ786353 WBM786353 WLI786353 WVE786353 XFA786353 IS851889 SO851889 ACK851889 AMG851889 AWC851889 BFY851889 BPU851889 BZQ851889 CJM851889 CTI851889 DDE851889 DNA851889 DWW851889 EGS851889 EQO851889 FAK851889 FKG851889 FUC851889 GDY851889 GNU851889 GXQ851889 HHM851889 HRI851889 IBE851889 ILA851889 IUW851889 JES851889 JOO851889 JYK851889 KIG851889 KSC851889 LBY851889 LLU851889 LVQ851889 MFM851889 MPI851889 MZE851889 NJA851889 NSW851889 OCS851889 OMO851889 OWK851889 PGG851889 PQC851889 PZY851889 QJU851889 QTQ851889 RDM851889 RNI851889 RXE851889 SHA851889 SQW851889 TAS851889 TKO851889 TUK851889 UEG851889 UOC851889 UXY851889 VHU851889 VRQ851889 WBM851889 WLI851889 WVE851889 XFA851889 IS917425 SO917425 ACK917425 AMG917425 AWC917425 BFY917425 BPU917425 BZQ917425 CJM917425 CTI917425 DDE917425 DNA917425 DWW917425 EGS917425 EQO917425 FAK917425 FKG917425 FUC917425 GDY917425 GNU917425 GXQ917425 HHM917425 HRI917425 IBE917425 ILA917425 IUW917425 JES917425 JOO917425 JYK917425 KIG917425 KSC917425 LBY917425 LLU917425 LVQ917425 MFM917425 MPI917425 MZE917425 NJA917425 NSW917425 OCS917425 OMO917425 OWK917425 PGG917425 PQC917425 PZY917425 QJU917425 QTQ917425 RDM917425 RNI917425 RXE917425 SHA917425 SQW917425 TAS917425 TKO917425 TUK917425 UEG917425 UOC917425 UXY917425 VHU917425 VRQ917425 WBM917425 WLI917425 WVE917425 XFA917425 IS982961 SO982961 ACK982961 AMG982961 AWC982961 BFY982961 BPU982961 BZQ982961 CJM982961 CTI982961 DDE982961 DNA982961 DWW982961 EGS982961 EQO982961 FAK982961 FKG982961 FUC982961 GDY982961 GNU982961 GXQ982961 HHM982961 HRI982961 IBE982961 ILA982961 IUW982961 JES982961 JOO982961 JYK982961 KIG982961 KSC982961 LBY982961 LLU982961 LVQ982961 MFM982961 MPI982961 MZE982961 NJA982961 NSW982961 OCS982961 OMO982961 OWK982961 PGG982961 PQC982961 PZY982961 QJU982961 QTQ982961 RDM982961 RNI982961 RXE982961 SHA982961 SQW982961 TAS982961 TKO982961 TUK982961 UEG982961 UOC982961 UXY982961 VHU982961 VRQ982961 WBM982961 WLI982961 WVE982961 XFA982961 IS1048497 SO1048497 ACK1048497 AMG1048497 AWC1048497 BFY1048497 BPU1048497 BZQ1048497 CJM1048497 CTI1048497 DDE1048497 DNA1048497 DWW1048497 EGS1048497 EQO1048497 FAK1048497 FKG1048497 FUC1048497 GDY1048497 GNU1048497 GXQ1048497 HHM1048497 HRI1048497 IBE1048497 ILA1048497 IUW1048497 JES1048497 JOO1048497 JYK1048497 KIG1048497 KSC1048497 LBY1048497 LLU1048497 LVQ1048497 MFM1048497 MPI1048497 MZE1048497 NJA1048497 NSW1048497 OCS1048497 OMO1048497 OWK1048497 PGG1048497 PQC1048497 PZY1048497 QJU1048497 QTQ1048497 RDM1048497 RNI1048497 RXE1048497 SHA1048497 SQW1048497 TAS1048497 TKO1048497 TUK1048497 UEG1048497 UOC1048497 UXY1048497 VHU1048497 VRQ1048497 WBM1048497 WLI1048497 WVE1048497 XFA1048497 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$IU$65457:$IU$65517</formula1>
    </dataValidation>
    <dataValidation type="list" allowBlank="1" showInputMessage="1" showErrorMessage="1" errorTitle="Hora" error="Por Favor seleccione un Valor de la Lista" sqref="IR65457 SN65457 ACJ65457 AMF65457 AWB65457 BFX65457 BPT65457 BZP65457 CJL65457 CTH65457 DDD65457 DMZ65457 DWV65457 EGR65457 EQN65457 FAJ65457 FKF65457 FUB65457 GDX65457 GNT65457 GXP65457 HHL65457 HRH65457 IBD65457 IKZ65457 IUV65457 JER65457 JON65457 JYJ65457 KIF65457 KSB65457 LBX65457 LLT65457 LVP65457 MFL65457 MPH65457 MZD65457 NIZ65457 NSV65457 OCR65457 OMN65457 OWJ65457 PGF65457 PQB65457 PZX65457 QJT65457 QTP65457 RDL65457 RNH65457 RXD65457 SGZ65457 SQV65457 TAR65457 TKN65457 TUJ65457 UEF65457 UOB65457 UXX65457 VHT65457 VRP65457 WBL65457 WLH65457 WVD65457 XEZ65457 IR130993 SN130993 ACJ130993 AMF130993 AWB130993 BFX130993 BPT130993 BZP130993 CJL130993 CTH130993 DDD130993 DMZ130993 DWV130993 EGR130993 EQN130993 FAJ130993 FKF130993 FUB130993 GDX130993 GNT130993 GXP130993 HHL130993 HRH130993 IBD130993 IKZ130993 IUV130993 JER130993 JON130993 JYJ130993 KIF130993 KSB130993 LBX130993 LLT130993 LVP130993 MFL130993 MPH130993 MZD130993 NIZ130993 NSV130993 OCR130993 OMN130993 OWJ130993 PGF130993 PQB130993 PZX130993 QJT130993 QTP130993 RDL130993 RNH130993 RXD130993 SGZ130993 SQV130993 TAR130993 TKN130993 TUJ130993 UEF130993 UOB130993 UXX130993 VHT130993 VRP130993 WBL130993 WLH130993 WVD130993 XEZ130993 IR196529 SN196529 ACJ196529 AMF196529 AWB196529 BFX196529 BPT196529 BZP196529 CJL196529 CTH196529 DDD196529 DMZ196529 DWV196529 EGR196529 EQN196529 FAJ196529 FKF196529 FUB196529 GDX196529 GNT196529 GXP196529 HHL196529 HRH196529 IBD196529 IKZ196529 IUV196529 JER196529 JON196529 JYJ196529 KIF196529 KSB196529 LBX196529 LLT196529 LVP196529 MFL196529 MPH196529 MZD196529 NIZ196529 NSV196529 OCR196529 OMN196529 OWJ196529 PGF196529 PQB196529 PZX196529 QJT196529 QTP196529 RDL196529 RNH196529 RXD196529 SGZ196529 SQV196529 TAR196529 TKN196529 TUJ196529 UEF196529 UOB196529 UXX196529 VHT196529 VRP196529 WBL196529 WLH196529 WVD196529 XEZ196529 IR262065 SN262065 ACJ262065 AMF262065 AWB262065 BFX262065 BPT262065 BZP262065 CJL262065 CTH262065 DDD262065 DMZ262065 DWV262065 EGR262065 EQN262065 FAJ262065 FKF262065 FUB262065 GDX262065 GNT262065 GXP262065 HHL262065 HRH262065 IBD262065 IKZ262065 IUV262065 JER262065 JON262065 JYJ262065 KIF262065 KSB262065 LBX262065 LLT262065 LVP262065 MFL262065 MPH262065 MZD262065 NIZ262065 NSV262065 OCR262065 OMN262065 OWJ262065 PGF262065 PQB262065 PZX262065 QJT262065 QTP262065 RDL262065 RNH262065 RXD262065 SGZ262065 SQV262065 TAR262065 TKN262065 TUJ262065 UEF262065 UOB262065 UXX262065 VHT262065 VRP262065 WBL262065 WLH262065 WVD262065 XEZ262065 IR327601 SN327601 ACJ327601 AMF327601 AWB327601 BFX327601 BPT327601 BZP327601 CJL327601 CTH327601 DDD327601 DMZ327601 DWV327601 EGR327601 EQN327601 FAJ327601 FKF327601 FUB327601 GDX327601 GNT327601 GXP327601 HHL327601 HRH327601 IBD327601 IKZ327601 IUV327601 JER327601 JON327601 JYJ327601 KIF327601 KSB327601 LBX327601 LLT327601 LVP327601 MFL327601 MPH327601 MZD327601 NIZ327601 NSV327601 OCR327601 OMN327601 OWJ327601 PGF327601 PQB327601 PZX327601 QJT327601 QTP327601 RDL327601 RNH327601 RXD327601 SGZ327601 SQV327601 TAR327601 TKN327601 TUJ327601 UEF327601 UOB327601 UXX327601 VHT327601 VRP327601 WBL327601 WLH327601 WVD327601 XEZ327601 IR393137 SN393137 ACJ393137 AMF393137 AWB393137 BFX393137 BPT393137 BZP393137 CJL393137 CTH393137 DDD393137 DMZ393137 DWV393137 EGR393137 EQN393137 FAJ393137 FKF393137 FUB393137 GDX393137 GNT393137 GXP393137 HHL393137 HRH393137 IBD393137 IKZ393137 IUV393137 JER393137 JON393137 JYJ393137 KIF393137 KSB393137 LBX393137 LLT393137 LVP393137 MFL393137 MPH393137 MZD393137 NIZ393137 NSV393137 OCR393137 OMN393137 OWJ393137 PGF393137 PQB393137 PZX393137 QJT393137 QTP393137 RDL393137 RNH393137 RXD393137 SGZ393137 SQV393137 TAR393137 TKN393137 TUJ393137 UEF393137 UOB393137 UXX393137 VHT393137 VRP393137 WBL393137 WLH393137 WVD393137 XEZ393137 IR458673 SN458673 ACJ458673 AMF458673 AWB458673 BFX458673 BPT458673 BZP458673 CJL458673 CTH458673 DDD458673 DMZ458673 DWV458673 EGR458673 EQN458673 FAJ458673 FKF458673 FUB458673 GDX458673 GNT458673 GXP458673 HHL458673 HRH458673 IBD458673 IKZ458673 IUV458673 JER458673 JON458673 JYJ458673 KIF458673 KSB458673 LBX458673 LLT458673 LVP458673 MFL458673 MPH458673 MZD458673 NIZ458673 NSV458673 OCR458673 OMN458673 OWJ458673 PGF458673 PQB458673 PZX458673 QJT458673 QTP458673 RDL458673 RNH458673 RXD458673 SGZ458673 SQV458673 TAR458673 TKN458673 TUJ458673 UEF458673 UOB458673 UXX458673 VHT458673 VRP458673 WBL458673 WLH458673 WVD458673 XEZ458673 IR524209 SN524209 ACJ524209 AMF524209 AWB524209 BFX524209 BPT524209 BZP524209 CJL524209 CTH524209 DDD524209 DMZ524209 DWV524209 EGR524209 EQN524209 FAJ524209 FKF524209 FUB524209 GDX524209 GNT524209 GXP524209 HHL524209 HRH524209 IBD524209 IKZ524209 IUV524209 JER524209 JON524209 JYJ524209 KIF524209 KSB524209 LBX524209 LLT524209 LVP524209 MFL524209 MPH524209 MZD524209 NIZ524209 NSV524209 OCR524209 OMN524209 OWJ524209 PGF524209 PQB524209 PZX524209 QJT524209 QTP524209 RDL524209 RNH524209 RXD524209 SGZ524209 SQV524209 TAR524209 TKN524209 TUJ524209 UEF524209 UOB524209 UXX524209 VHT524209 VRP524209 WBL524209 WLH524209 WVD524209 XEZ524209 IR589745 SN589745 ACJ589745 AMF589745 AWB589745 BFX589745 BPT589745 BZP589745 CJL589745 CTH589745 DDD589745 DMZ589745 DWV589745 EGR589745 EQN589745 FAJ589745 FKF589745 FUB589745 GDX589745 GNT589745 GXP589745 HHL589745 HRH589745 IBD589745 IKZ589745 IUV589745 JER589745 JON589745 JYJ589745 KIF589745 KSB589745 LBX589745 LLT589745 LVP589745 MFL589745 MPH589745 MZD589745 NIZ589745 NSV589745 OCR589745 OMN589745 OWJ589745 PGF589745 PQB589745 PZX589745 QJT589745 QTP589745 RDL589745 RNH589745 RXD589745 SGZ589745 SQV589745 TAR589745 TKN589745 TUJ589745 UEF589745 UOB589745 UXX589745 VHT589745 VRP589745 WBL589745 WLH589745 WVD589745 XEZ589745 IR655281 SN655281 ACJ655281 AMF655281 AWB655281 BFX655281 BPT655281 BZP655281 CJL655281 CTH655281 DDD655281 DMZ655281 DWV655281 EGR655281 EQN655281 FAJ655281 FKF655281 FUB655281 GDX655281 GNT655281 GXP655281 HHL655281 HRH655281 IBD655281 IKZ655281 IUV655281 JER655281 JON655281 JYJ655281 KIF655281 KSB655281 LBX655281 LLT655281 LVP655281 MFL655281 MPH655281 MZD655281 NIZ655281 NSV655281 OCR655281 OMN655281 OWJ655281 PGF655281 PQB655281 PZX655281 QJT655281 QTP655281 RDL655281 RNH655281 RXD655281 SGZ655281 SQV655281 TAR655281 TKN655281 TUJ655281 UEF655281 UOB655281 UXX655281 VHT655281 VRP655281 WBL655281 WLH655281 WVD655281 XEZ655281 IR720817 SN720817 ACJ720817 AMF720817 AWB720817 BFX720817 BPT720817 BZP720817 CJL720817 CTH720817 DDD720817 DMZ720817 DWV720817 EGR720817 EQN720817 FAJ720817 FKF720817 FUB720817 GDX720817 GNT720817 GXP720817 HHL720817 HRH720817 IBD720817 IKZ720817 IUV720817 JER720817 JON720817 JYJ720817 KIF720817 KSB720817 LBX720817 LLT720817 LVP720817 MFL720817 MPH720817 MZD720817 NIZ720817 NSV720817 OCR720817 OMN720817 OWJ720817 PGF720817 PQB720817 PZX720817 QJT720817 QTP720817 RDL720817 RNH720817 RXD720817 SGZ720817 SQV720817 TAR720817 TKN720817 TUJ720817 UEF720817 UOB720817 UXX720817 VHT720817 VRP720817 WBL720817 WLH720817 WVD720817 XEZ720817 IR786353 SN786353 ACJ786353 AMF786353 AWB786353 BFX786353 BPT786353 BZP786353 CJL786353 CTH786353 DDD786353 DMZ786353 DWV786353 EGR786353 EQN786353 FAJ786353 FKF786353 FUB786353 GDX786353 GNT786353 GXP786353 HHL786353 HRH786353 IBD786353 IKZ786353 IUV786353 JER786353 JON786353 JYJ786353 KIF786353 KSB786353 LBX786353 LLT786353 LVP786353 MFL786353 MPH786353 MZD786353 NIZ786353 NSV786353 OCR786353 OMN786353 OWJ786353 PGF786353 PQB786353 PZX786353 QJT786353 QTP786353 RDL786353 RNH786353 RXD786353 SGZ786353 SQV786353 TAR786353 TKN786353 TUJ786353 UEF786353 UOB786353 UXX786353 VHT786353 VRP786353 WBL786353 WLH786353 WVD786353 XEZ786353 IR851889 SN851889 ACJ851889 AMF851889 AWB851889 BFX851889 BPT851889 BZP851889 CJL851889 CTH851889 DDD851889 DMZ851889 DWV851889 EGR851889 EQN851889 FAJ851889 FKF851889 FUB851889 GDX851889 GNT851889 GXP851889 HHL851889 HRH851889 IBD851889 IKZ851889 IUV851889 JER851889 JON851889 JYJ851889 KIF851889 KSB851889 LBX851889 LLT851889 LVP851889 MFL851889 MPH851889 MZD851889 NIZ851889 NSV851889 OCR851889 OMN851889 OWJ851889 PGF851889 PQB851889 PZX851889 QJT851889 QTP851889 RDL851889 RNH851889 RXD851889 SGZ851889 SQV851889 TAR851889 TKN851889 TUJ851889 UEF851889 UOB851889 UXX851889 VHT851889 VRP851889 WBL851889 WLH851889 WVD851889 XEZ851889 IR917425 SN917425 ACJ917425 AMF917425 AWB917425 BFX917425 BPT917425 BZP917425 CJL917425 CTH917425 DDD917425 DMZ917425 DWV917425 EGR917425 EQN917425 FAJ917425 FKF917425 FUB917425 GDX917425 GNT917425 GXP917425 HHL917425 HRH917425 IBD917425 IKZ917425 IUV917425 JER917425 JON917425 JYJ917425 KIF917425 KSB917425 LBX917425 LLT917425 LVP917425 MFL917425 MPH917425 MZD917425 NIZ917425 NSV917425 OCR917425 OMN917425 OWJ917425 PGF917425 PQB917425 PZX917425 QJT917425 QTP917425 RDL917425 RNH917425 RXD917425 SGZ917425 SQV917425 TAR917425 TKN917425 TUJ917425 UEF917425 UOB917425 UXX917425 VHT917425 VRP917425 WBL917425 WLH917425 WVD917425 XEZ917425 IR982961 SN982961 ACJ982961 AMF982961 AWB982961 BFX982961 BPT982961 BZP982961 CJL982961 CTH982961 DDD982961 DMZ982961 DWV982961 EGR982961 EQN982961 FAJ982961 FKF982961 FUB982961 GDX982961 GNT982961 GXP982961 HHL982961 HRH982961 IBD982961 IKZ982961 IUV982961 JER982961 JON982961 JYJ982961 KIF982961 KSB982961 LBX982961 LLT982961 LVP982961 MFL982961 MPH982961 MZD982961 NIZ982961 NSV982961 OCR982961 OMN982961 OWJ982961 PGF982961 PQB982961 PZX982961 QJT982961 QTP982961 RDL982961 RNH982961 RXD982961 SGZ982961 SQV982961 TAR982961 TKN982961 TUJ982961 UEF982961 UOB982961 UXX982961 VHT982961 VRP982961 WBL982961 WLH982961 WVD982961 XEZ982961 IR1048497 SN1048497 ACJ1048497 AMF1048497 AWB1048497 BFX1048497 BPT1048497 BZP1048497 CJL1048497 CTH1048497 DDD1048497 DMZ1048497 DWV1048497 EGR1048497 EQN1048497 FAJ1048497 FKF1048497 FUB1048497 GDX1048497 GNT1048497 GXP1048497 HHL1048497 HRH1048497 IBD1048497 IKZ1048497 IUV1048497 JER1048497 JON1048497 JYJ1048497 KIF1048497 KSB1048497 LBX1048497 LLT1048497 LVP1048497 MFL1048497 MPH1048497 MZD1048497 NIZ1048497 NSV1048497 OCR1048497 OMN1048497 OWJ1048497 PGF1048497 PQB1048497 PZX1048497 QJT1048497 QTP1048497 RDL1048497 RNH1048497 RXD1048497 SGZ1048497 SQV1048497 TAR1048497 TKN1048497 TUJ1048497 UEF1048497 UOB1048497 UXX1048497 VHT1048497 VRP1048497 WBL1048497 WLH1048497 WVD1048497 XEZ1048497 V1:V1048576 JR1:JR1048576 TN1:TN1048576 ADJ1:ADJ1048576 ANF1:ANF1048576 AXB1:AXB1048576 BGX1:BGX1048576 BQT1:BQT1048576 CAP1:CAP1048576 CKL1:CKL1048576 CUH1:CUH1048576 DED1:DED1048576 DNZ1:DNZ1048576 DXV1:DXV1048576 EHR1:EHR1048576 ERN1:ERN1048576 FBJ1:FBJ1048576 FLF1:FLF1048576 FVB1:FVB1048576 GEX1:GEX1048576 GOT1:GOT1048576 GYP1:GYP1048576 HIL1:HIL1048576 HSH1:HSH1048576 ICD1:ICD1048576 ILZ1:ILZ1048576 IVV1:IVV1048576 JFR1:JFR1048576 JPN1:JPN1048576 JZJ1:JZJ1048576 KJF1:KJF1048576 KTB1:KTB1048576 LCX1:LCX1048576 LMT1:LMT1048576 LWP1:LWP1048576 MGL1:MGL1048576 MQH1:MQH1048576 NAD1:NAD1048576 NJZ1:NJZ1048576 NTV1:NTV1048576 ODR1:ODR1048576 ONN1:ONN1048576 OXJ1:OXJ1048576 PHF1:PHF1048576 PRB1:PRB1048576 QAX1:QAX1048576 QKT1:QKT1048576 QUP1:QUP1048576 REL1:REL1048576 ROH1:ROH1048576 RYD1:RYD1048576 SHZ1:SHZ1048576 SRV1:SRV1048576 TBR1:TBR1048576 TLN1:TLN1048576 TVJ1:TVJ1048576 UFF1:UFF1048576 UPB1:UPB1048576 UYX1:UYX1048576 VIT1:VIT1048576 VSP1:VSP1048576 WCL1:WCL1048576 WMH1:WMH1048576 WWD1:WWD1048576">
      <formula1>$IV$65457:$IV$65535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PORTAFOLIO DE SERVICIOS</vt:lpstr>
      <vt:lpstr>MATRIZ DE INFORMACION</vt:lpstr>
      <vt:lpstr>INFORMACIÓN HOME CENTER</vt:lpstr>
      <vt:lpstr>RETORNO DE INFORMACION</vt:lpstr>
      <vt:lpstr>Hoja2</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acc</cp:lastModifiedBy>
  <dcterms:created xsi:type="dcterms:W3CDTF">2014-05-02T17:27:11Z</dcterms:created>
  <dcterms:modified xsi:type="dcterms:W3CDTF">2014-05-12T02:49:53Z</dcterms:modified>
</cp:coreProperties>
</file>