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HYPERLINK("https://www.youtube.com/watch?v=CIlgTBmiov0", "Video")</f>
        <v/>
      </c>
      <c r="B2" t="inlineStr">
        <is>
          <t>5:04</t>
        </is>
      </c>
      <c r="C2" t="inlineStr">
        <is>
          <t>and stay open to broadening your goals.</t>
        </is>
      </c>
      <c r="D2">
        <f>HYPERLINK("https://www.youtube.com/watch?v=CIlgTBmiov0&amp;t=304s", "Go to time")</f>
        <v/>
      </c>
    </row>
    <row r="3">
      <c r="A3">
        <f>HYPERLINK("https://www.youtube.com/watch?v=1Mwki3RIybU", "Video")</f>
        <v/>
      </c>
      <c r="B3" t="inlineStr">
        <is>
          <t>3:21</t>
        </is>
      </c>
      <c r="C3" t="inlineStr">
        <is>
          <t>and a broadening of perspectives.</t>
        </is>
      </c>
      <c r="D3">
        <f>HYPERLINK("https://www.youtube.com/watch?v=1Mwki3RIybU&amp;t=201s", "Go to time")</f>
        <v/>
      </c>
    </row>
    <row r="4">
      <c r="A4">
        <f>HYPERLINK("https://www.youtube.com/watch?v=1Mwki3RIybU", "Video")</f>
        <v/>
      </c>
      <c r="B4" t="inlineStr">
        <is>
          <t>4:11</t>
        </is>
      </c>
      <c r="C4" t="inlineStr">
        <is>
          <t>for productive disagreement
and a broadening of perspectives.</t>
        </is>
      </c>
      <c r="D4">
        <f>HYPERLINK("https://www.youtube.com/watch?v=1Mwki3RIybU&amp;t=251s", "Go to time")</f>
        <v/>
      </c>
    </row>
    <row r="5">
      <c r="A5">
        <f>HYPERLINK("https://www.youtube.com/watch?v=Dfe7gLe3pW0", "Video")</f>
        <v/>
      </c>
      <c r="B5" t="inlineStr">
        <is>
          <t>7:14</t>
        </is>
      </c>
      <c r="C5" t="inlineStr">
        <is>
          <t>to broaden the sports that are getting</t>
        </is>
      </c>
      <c r="D5">
        <f>HYPERLINK("https://www.youtube.com/watch?v=Dfe7gLe3pW0&amp;t=434s", "Go to time")</f>
        <v/>
      </c>
    </row>
    <row r="6">
      <c r="A6">
        <f>HYPERLINK("https://www.youtube.com/watch?v=wMMmvb2OlIQ", "Video")</f>
        <v/>
      </c>
      <c r="B6" t="inlineStr">
        <is>
          <t>5:40</t>
        </is>
      </c>
      <c r="C6" t="inlineStr">
        <is>
          <t>realize and broaden the benefit of their</t>
        </is>
      </c>
      <c r="D6">
        <f>HYPERLINK("https://www.youtube.com/watch?v=wMMmvb2OlIQ&amp;t=340s", "Go to time")</f>
        <v/>
      </c>
    </row>
    <row r="7">
      <c r="A7">
        <f>HYPERLINK("https://www.youtube.com/watch?v=wRG5_-9eE4w", "Video")</f>
        <v/>
      </c>
      <c r="B7" t="inlineStr">
        <is>
          <t>4:51</t>
        </is>
      </c>
      <c r="C7" t="inlineStr">
        <is>
          <t>but they are if we broaden our view,</t>
        </is>
      </c>
      <c r="D7">
        <f>HYPERLINK("https://www.youtube.com/watch?v=wRG5_-9eE4w&amp;t=291s", "Go to time")</f>
        <v/>
      </c>
    </row>
    <row r="8">
      <c r="A8">
        <f>HYPERLINK("https://www.youtube.com/watch?v=JWRqI2ZRHWQ", "Video")</f>
        <v/>
      </c>
      <c r="B8" t="inlineStr">
        <is>
          <t>12:14</t>
        </is>
      </c>
      <c r="C8" t="inlineStr">
        <is>
          <t>record it's really broadened and sort of</t>
        </is>
      </c>
      <c r="D8">
        <f>HYPERLINK("https://www.youtube.com/watch?v=JWRqI2ZRHWQ&amp;t=734s", "Go to time")</f>
        <v/>
      </c>
    </row>
    <row r="9">
      <c r="A9">
        <f>HYPERLINK("https://www.youtube.com/watch?v=RB0zvhRZu-0", "Video")</f>
        <v/>
      </c>
      <c r="B9" t="inlineStr">
        <is>
          <t>5:45</t>
        </is>
      </c>
      <c r="C9" t="inlineStr">
        <is>
          <t>for broadening participation
efforts in STEM.</t>
        </is>
      </c>
      <c r="D9">
        <f>HYPERLINK("https://www.youtube.com/watch?v=RB0zvhRZu-0&amp;t=345s", "Go to time")</f>
        <v/>
      </c>
    </row>
    <row r="10">
      <c r="A10">
        <f>HYPERLINK("https://www.youtube.com/watch?v=IeajljTsrOc", "Video")</f>
        <v/>
      </c>
      <c r="B10" t="inlineStr">
        <is>
          <t>6:14</t>
        </is>
      </c>
      <c r="C10" t="inlineStr">
        <is>
          <t>it's our job to fundamentally
broaden the horizons</t>
        </is>
      </c>
      <c r="D10">
        <f>HYPERLINK("https://www.youtube.com/watch?v=IeajljTsrOc&amp;t=374s", "Go to time")</f>
        <v/>
      </c>
    </row>
    <row r="11">
      <c r="A11">
        <f>HYPERLINK("https://www.youtube.com/watch?v=9jZHw7Wf0v0", "Video")</f>
        <v/>
      </c>
      <c r="B11" t="inlineStr">
        <is>
          <t>0:55</t>
        </is>
      </c>
      <c r="C11" t="inlineStr">
        <is>
          <t>It broadens your pool of potential dates</t>
        </is>
      </c>
      <c r="D11">
        <f>HYPERLINK("https://www.youtube.com/watch?v=9jZHw7Wf0v0&amp;t=55s", "Go to time")</f>
        <v/>
      </c>
    </row>
    <row r="12">
      <c r="A12">
        <f>HYPERLINK("https://www.youtube.com/watch?v=77HUdJ7Tij0", "Video")</f>
        <v/>
      </c>
      <c r="B12" t="inlineStr">
        <is>
          <t>10:49</t>
        </is>
      </c>
      <c r="C12" t="inlineStr">
        <is>
          <t>The first step is broadening
the terms of the debate</t>
        </is>
      </c>
      <c r="D12">
        <f>HYPERLINK("https://www.youtube.com/watch?v=77HUdJ7Tij0&amp;t=649s", "Go to time")</f>
        <v/>
      </c>
    </row>
    <row r="13">
      <c r="A13">
        <f>HYPERLINK("https://www.youtube.com/watch?v=Qewckuxa9hw", "Video")</f>
        <v/>
      </c>
      <c r="B13" t="inlineStr">
        <is>
          <t>4:42</t>
        </is>
      </c>
      <c r="C13" t="inlineStr">
        <is>
          <t>Broadening access
for those who can't afford it</t>
        </is>
      </c>
      <c r="D13">
        <f>HYPERLINK("https://www.youtube.com/watch?v=Qewckuxa9hw&amp;t=282s", "Go to time")</f>
        <v/>
      </c>
    </row>
    <row r="14">
      <c r="A14">
        <f>HYPERLINK("https://www.youtube.com/watch?v=sgFq4ty8wSI", "Video")</f>
        <v/>
      </c>
      <c r="B14" t="inlineStr">
        <is>
          <t>7:21</t>
        </is>
      </c>
      <c r="C14" t="inlineStr">
        <is>
          <t>where people are going to broaden
their tolerance and open their minds.</t>
        </is>
      </c>
      <c r="D14">
        <f>HYPERLINK("https://www.youtube.com/watch?v=sgFq4ty8wSI&amp;t=441s", "Go to time")</f>
        <v/>
      </c>
    </row>
    <row r="15">
      <c r="A15">
        <f>HYPERLINK("https://www.youtube.com/watch?v=dxA6D4dJWn8", "Video")</f>
        <v/>
      </c>
      <c r="B15" t="inlineStr">
        <is>
          <t>5:43</t>
        </is>
      </c>
      <c r="C15" t="inlineStr">
        <is>
          <t>and being able to broaden our view.</t>
        </is>
      </c>
      <c r="D15">
        <f>HYPERLINK("https://www.youtube.com/watch?v=dxA6D4dJWn8&amp;t=343s", "Go to time")</f>
        <v/>
      </c>
    </row>
    <row r="16">
      <c r="A16">
        <f>HYPERLINK("https://www.youtube.com/watch?v=oIzinzHQcWg", "Video")</f>
        <v/>
      </c>
      <c r="B16" t="inlineStr">
        <is>
          <t>6:32</t>
        </is>
      </c>
      <c r="C16" t="inlineStr">
        <is>
          <t>spaces and communities they need
to broaden their skills,</t>
        </is>
      </c>
      <c r="D16">
        <f>HYPERLINK("https://www.youtube.com/watch?v=oIzinzHQcWg&amp;t=392s", "Go to time")</f>
        <v/>
      </c>
    </row>
    <row r="17">
      <c r="A17">
        <f>HYPERLINK("https://www.youtube.com/watch?v=xb0nLpdWttA", "Video")</f>
        <v/>
      </c>
      <c r="B17" t="inlineStr">
        <is>
          <t>9:38</t>
        </is>
      </c>
      <c r="C17" t="inlineStr">
        <is>
          <t>they ideally start working with you
to broaden your perspective.</t>
        </is>
      </c>
      <c r="D17">
        <f>HYPERLINK("https://www.youtube.com/watch?v=xb0nLpdWttA&amp;t=578s", "Go to time")</f>
        <v/>
      </c>
    </row>
    <row r="18">
      <c r="A18">
        <f>HYPERLINK("https://www.youtube.com/watch?v=wpysFja4zyQ", "Video")</f>
        <v/>
      </c>
      <c r="B18" t="inlineStr">
        <is>
          <t>2:49</t>
        </is>
      </c>
      <c r="C18" t="inlineStr">
        <is>
          <t>Today, I'm going to try to convince you
that broadening employee stock ownership</t>
        </is>
      </c>
      <c r="D18">
        <f>HYPERLINK("https://www.youtube.com/watch?v=wpysFja4zyQ&amp;t=169s",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2025-05-20T03:32:58Z</dcterms:created>
  <dcterms:modified xsi:type="dcterms:W3CDTF">2025-05-20T03:32:58Z</dcterms:modified>
</cp:coreProperties>
</file>