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HYPERLINK("https://www.youtube.com/watch?v=uHg6fOEA9qs", "Video")</f>
        <v/>
      </c>
      <c r="B2" t="inlineStr">
        <is>
          <t>0:45</t>
        </is>
      </c>
      <c r="C2" t="inlineStr">
        <is>
          <t>and salads were vegetables
and greens seasoned with salt.</t>
        </is>
      </c>
      <c r="D2">
        <f>HYPERLINK("https://www.youtube.com/watch?v=uHg6fOEA9qs&amp;t=45s", "Go to time")</f>
        <v/>
      </c>
    </row>
    <row r="3">
      <c r="A3">
        <f>HYPERLINK("https://www.youtube.com/watch?v=uHg6fOEA9qs", "Video")</f>
        <v/>
      </c>
      <c r="B3" t="inlineStr">
        <is>
          <t>1:08</t>
        </is>
      </c>
      <c r="C3" t="inlineStr">
        <is>
          <t>for dishes were seasoned
in the kitchen,</t>
        </is>
      </c>
      <c r="D3">
        <f>HYPERLINK("https://www.youtube.com/watch?v=uHg6fOEA9qs&amp;t=68s", "Go to time")</f>
        <v/>
      </c>
    </row>
    <row r="4">
      <c r="A4">
        <f>HYPERLINK("https://www.youtube.com/watch?v=tDSoqQuxLfs", "Video")</f>
        <v/>
      </c>
      <c r="B4" t="inlineStr">
        <is>
          <t>1:57</t>
        </is>
      </c>
      <c r="C4" t="inlineStr">
        <is>
          <t>well-seasoned with salt and pepper.</t>
        </is>
      </c>
      <c r="D4">
        <f>HYPERLINK("https://www.youtube.com/watch?v=tDSoqQuxLfs&amp;t=117s", "Go to time")</f>
        <v/>
      </c>
    </row>
    <row r="5">
      <c r="A5">
        <f>HYPERLINK("https://www.youtube.com/watch?v=OmJX3aSLSoU", "Video")</f>
        <v/>
      </c>
      <c r="B5" t="inlineStr">
        <is>
          <t>1:01</t>
        </is>
      </c>
      <c r="C5" t="inlineStr">
        <is>
          <t>it's true for most senior
and seasoned leaders as well.</t>
        </is>
      </c>
      <c r="D5">
        <f>HYPERLINK("https://www.youtube.com/watch?v=OmJX3aSLSoU&amp;t=61s", "Go to time")</f>
        <v/>
      </c>
    </row>
    <row r="6">
      <c r="A6">
        <f>HYPERLINK("https://www.youtube.com/watch?v=tm-Cg3wn73c", "Video")</f>
        <v/>
      </c>
      <c r="B6" t="inlineStr">
        <is>
          <t>2:39</t>
        </is>
      </c>
      <c r="C6" t="inlineStr">
        <is>
          <t>people from Big seasoned people I'm</t>
        </is>
      </c>
      <c r="D6">
        <f>HYPERLINK("https://www.youtube.com/watch?v=tm-Cg3wn73c&amp;t=159s", "Go to time")</f>
        <v/>
      </c>
    </row>
    <row r="7">
      <c r="A7">
        <f>HYPERLINK("https://www.youtube.com/watch?v=_FShQcFCiM4", "Video")</f>
        <v/>
      </c>
      <c r="B7" t="inlineStr">
        <is>
          <t>2:33</t>
        </is>
      </c>
      <c r="C7" t="inlineStr">
        <is>
          <t>But if you pair the agility of a young mind
with the experience and more seasoned approach</t>
        </is>
      </c>
      <c r="D7">
        <f>HYPERLINK("https://www.youtube.com/watch?v=_FShQcFCiM4&amp;t=153s", "Go to time")</f>
        <v/>
      </c>
    </row>
    <row r="8">
      <c r="A8">
        <f>HYPERLINK("https://www.youtube.com/watch?v=MhTdJC_tScg", "Video")</f>
        <v/>
      </c>
      <c r="B8" t="inlineStr">
        <is>
          <t>9:13</t>
        </is>
      </c>
      <c r="C8" t="inlineStr">
        <is>
          <t>delicious cooking they seasoned their</t>
        </is>
      </c>
      <c r="D8">
        <f>HYPERLINK("https://www.youtube.com/watch?v=MhTdJC_tScg&amp;t=553s", "Go to time")</f>
        <v/>
      </c>
    </row>
    <row r="9">
      <c r="A9">
        <f>HYPERLINK("https://www.youtube.com/watch?v=ywhFSvwA3uw", "Video")</f>
        <v/>
      </c>
      <c r="B9" t="inlineStr">
        <is>
          <t>27:31</t>
        </is>
      </c>
      <c r="C9" t="inlineStr">
        <is>
          <t>that was a seasoned professional that is</t>
        </is>
      </c>
      <c r="D9">
        <f>HYPERLINK("https://www.youtube.com/watch?v=ywhFSvwA3uw&amp;t=1651s", "Go to time")</f>
        <v/>
      </c>
    </row>
    <row r="10">
      <c r="A10">
        <f>HYPERLINK("https://www.youtube.com/watch?v=fgmFhjAaWFQ", "Video")</f>
        <v/>
      </c>
      <c r="B10" t="inlineStr">
        <is>
          <t>3:35</t>
        </is>
      </c>
      <c r="C10" t="inlineStr">
        <is>
          <t>young to be receiving a seasoned grill</t>
        </is>
      </c>
      <c r="D10">
        <f>HYPERLINK("https://www.youtube.com/watch?v=fgmFhjAaWFQ&amp;t=215s", "Go to time")</f>
        <v/>
      </c>
    </row>
    <row r="11">
      <c r="A11">
        <f>HYPERLINK("https://www.youtube.com/watch?v=xDxo8hmTHtA", "Video")</f>
        <v/>
      </c>
      <c r="B11" t="inlineStr">
        <is>
          <t>1:46</t>
        </is>
      </c>
      <c r="C11" t="inlineStr">
        <is>
          <t>we've been unexpectedly seasoned with</t>
        </is>
      </c>
      <c r="D11">
        <f>HYPERLINK("https://www.youtube.com/watch?v=xDxo8hmTHtA&amp;t=106s", "Go to time")</f>
        <v/>
      </c>
    </row>
    <row r="12">
      <c r="A12">
        <f>HYPERLINK("https://www.youtube.com/watch?v=jhuY88_vVxc", "Video")</f>
        <v/>
      </c>
      <c r="B12" t="inlineStr">
        <is>
          <t>0:18</t>
        </is>
      </c>
      <c r="C12" t="inlineStr">
        <is>
          <t>seasoned Roadie that's been on tour with</t>
        </is>
      </c>
      <c r="D12">
        <f>HYPERLINK("https://www.youtube.com/watch?v=jhuY88_vVxc&amp;t=18s", "Go to time")</f>
        <v/>
      </c>
    </row>
    <row r="13">
      <c r="A13">
        <f>HYPERLINK("https://www.youtube.com/watch?v=Acuu8554SA8", "Video")</f>
        <v/>
      </c>
      <c r="B13" t="inlineStr">
        <is>
          <t>9:19</t>
        </is>
      </c>
      <c r="C13" t="inlineStr">
        <is>
          <t>we've been unexpectedly seasoned with</t>
        </is>
      </c>
      <c r="D13">
        <f>HYPERLINK("https://www.youtube.com/watch?v=Acuu8554SA8&amp;t=559s", "Go to time")</f>
        <v/>
      </c>
    </row>
    <row r="14">
      <c r="A14">
        <f>HYPERLINK("https://www.youtube.com/watch?v=Cq9jpTwua2Y", "Video")</f>
        <v/>
      </c>
      <c r="B14" t="inlineStr">
        <is>
          <t>10:02</t>
        </is>
      </c>
      <c r="C14" t="inlineStr">
        <is>
          <t>What?
My wings are not over-seasoned!</t>
        </is>
      </c>
      <c r="D14">
        <f>HYPERLINK("https://www.youtube.com/watch?v=Cq9jpTwua2Y&amp;t=602s", "Go to time")</f>
        <v/>
      </c>
    </row>
    <row r="15">
      <c r="A15">
        <f>HYPERLINK("https://www.youtube.com/watch?v=xMa20EdoO-U", "Video")</f>
        <v/>
      </c>
      <c r="B15" t="inlineStr">
        <is>
          <t>0:09</t>
        </is>
      </c>
      <c r="C15" t="inlineStr">
        <is>
          <t>seasoned brussel sprout if his life</t>
        </is>
      </c>
      <c r="D15">
        <f>HYPERLINK("https://www.youtube.com/watch?v=xMa20EdoO-U&amp;t=9s", "Go to time")</f>
        <v/>
      </c>
    </row>
    <row r="16">
      <c r="A16">
        <f>HYPERLINK("https://www.youtube.com/watch?v=FGN9YdaDodY", "Video")</f>
        <v/>
      </c>
      <c r="B16" t="inlineStr">
        <is>
          <t>30:33</t>
        </is>
      </c>
      <c r="C16" t="inlineStr">
        <is>
          <t>Tugboat yeah I'm a seasoned roie that's</t>
        </is>
      </c>
      <c r="D16">
        <f>HYPERLINK("https://www.youtube.com/watch?v=FGN9YdaDodY&amp;t=1833s", "Go to time")</f>
        <v/>
      </c>
    </row>
    <row r="17">
      <c r="A17">
        <f>HYPERLINK("https://www.youtube.com/watch?v=UEeripEWGho", "Video")</f>
        <v/>
      </c>
      <c r="B17" t="inlineStr">
        <is>
          <t>3:46</t>
        </is>
      </c>
      <c r="C17" t="inlineStr">
        <is>
          <t>And these were some
seasoned leaders,</t>
        </is>
      </c>
      <c r="D17">
        <f>HYPERLINK("https://www.youtube.com/watch?v=UEeripEWGho&amp;t=226s", "Go to time")</f>
        <v/>
      </c>
    </row>
    <row r="18">
      <c r="A18">
        <f>HYPERLINK("https://www.youtube.com/watch?v=UEeripEWGho", "Video")</f>
        <v/>
      </c>
      <c r="B18" t="inlineStr">
        <is>
          <t>3:48</t>
        </is>
      </c>
      <c r="C18" t="inlineStr">
        <is>
          <t>some less-seasoned leaders,
and some nascent leaders--</t>
        </is>
      </c>
      <c r="D18">
        <f>HYPERLINK("https://www.youtube.com/watch?v=UEeripEWGho&amp;t=228s", "Go to time")</f>
        <v/>
      </c>
    </row>
    <row r="19">
      <c r="A19">
        <f>HYPERLINK("https://www.youtube.com/watch?v=6Y-LzLCv_tE", "Video")</f>
        <v/>
      </c>
      <c r="B19" t="inlineStr">
        <is>
          <t>15:10</t>
        </is>
      </c>
      <c r="C19" t="inlineStr">
        <is>
          <t>she had a choice amongst
many seasoned professionals.</t>
        </is>
      </c>
      <c r="D19">
        <f>HYPERLINK("https://www.youtube.com/watch?v=6Y-LzLCv_tE&amp;t=910s", "Go to time")</f>
        <v/>
      </c>
    </row>
    <row r="20">
      <c r="A20">
        <f>HYPERLINK("https://www.youtube.com/watch?v=y2C7VNd8xn8", "Video")</f>
        <v/>
      </c>
      <c r="B20" t="inlineStr">
        <is>
          <t>11:21</t>
        </is>
      </c>
      <c r="C20" t="inlineStr">
        <is>
          <t>say you're both seasoned performers who</t>
        </is>
      </c>
      <c r="D20">
        <f>HYPERLINK("https://www.youtube.com/watch?v=y2C7VNd8xn8&amp;t=681s", "Go to time")</f>
        <v/>
      </c>
    </row>
    <row r="21">
      <c r="A21">
        <f>HYPERLINK("https://www.youtube.com/watch?v=tGnVTzTUcKQ", "Video")</f>
        <v/>
      </c>
      <c r="B21" t="inlineStr">
        <is>
          <t>2:06</t>
        </is>
      </c>
      <c r="C21" t="inlineStr">
        <is>
          <t>well-seasoned non-perishable</t>
        </is>
      </c>
      <c r="D21">
        <f>HYPERLINK("https://www.youtube.com/watch?v=tGnVTzTUcKQ&amp;t=126s", "Go to time")</f>
        <v/>
      </c>
    </row>
    <row r="22">
      <c r="A22">
        <f>HYPERLINK("https://www.youtube.com/watch?v=rIbx-Rj0MpY", "Video")</f>
        <v/>
      </c>
      <c r="B22" t="inlineStr">
        <is>
          <t>1:01</t>
        </is>
      </c>
      <c r="C22" t="inlineStr">
        <is>
          <t>seasoned performers don't worry and</t>
        </is>
      </c>
      <c r="D22">
        <f>HYPERLINK("https://www.youtube.com/watch?v=rIbx-Rj0MpY&amp;t=61s", "Go to time")</f>
        <v/>
      </c>
    </row>
    <row r="23">
      <c r="A23">
        <f>HYPERLINK("https://www.youtube.com/watch?v=Stb1mRmnZHQ", "Video")</f>
        <v/>
      </c>
      <c r="B23" t="inlineStr">
        <is>
          <t>5:27</t>
        </is>
      </c>
      <c r="C23" t="inlineStr">
        <is>
          <t>Some seasoned experts</t>
        </is>
      </c>
      <c r="D23">
        <f>HYPERLINK("https://www.youtube.com/watch?v=Stb1mRmnZHQ&amp;t=327s", "Go to time")</f>
        <v/>
      </c>
    </row>
    <row r="24">
      <c r="A24">
        <f>HYPERLINK("https://www.youtube.com/watch?v=GffcklRGhdo", "Video")</f>
        <v/>
      </c>
      <c r="B24" t="inlineStr">
        <is>
          <t>3:43</t>
        </is>
      </c>
      <c r="C24" t="inlineStr">
        <is>
          <t>what would you as a
seasoned male actor</t>
        </is>
      </c>
      <c r="D24">
        <f>HYPERLINK("https://www.youtube.com/watch?v=GffcklRGhdo&amp;t=223s", "Go to time")</f>
        <v/>
      </c>
    </row>
    <row r="25">
      <c r="A25">
        <f>HYPERLINK("https://www.youtube.com/watch?v=I79NKFBS7PU", "Video")</f>
        <v/>
      </c>
      <c r="B25" t="inlineStr">
        <is>
          <t>3:17</t>
        </is>
      </c>
      <c r="C25" t="inlineStr">
        <is>
          <t>about since he's so seasoned they're</t>
        </is>
      </c>
      <c r="D25">
        <f>HYPERLINK("https://www.youtube.com/watch?v=I79NKFBS7PU&amp;t=197s", "Go to time")</f>
        <v/>
      </c>
    </row>
    <row r="26">
      <c r="A26">
        <f>HYPERLINK("https://www.youtube.com/watch?v=1jfZwPRdvLo", "Video")</f>
        <v/>
      </c>
      <c r="B26" t="inlineStr">
        <is>
          <t>0:17</t>
        </is>
      </c>
      <c r="C26" t="inlineStr">
        <is>
          <t>you're seasoned crazy whisper a</t>
        </is>
      </c>
      <c r="D26">
        <f>HYPERLINK("https://www.youtube.com/watch?v=1jfZwPRdvLo&amp;t=17s", "Go to time")</f>
        <v/>
      </c>
    </row>
    <row r="27">
      <c r="A27">
        <f>HYPERLINK("https://www.youtube.com/watch?v=X1rbvGam03A", "Video")</f>
        <v/>
      </c>
      <c r="B27" t="inlineStr">
        <is>
          <t>2:38</t>
        </is>
      </c>
      <c r="C27" t="inlineStr">
        <is>
          <t>It's a pan seared
chicken seasoned</t>
        </is>
      </c>
      <c r="D27">
        <f>HYPERLINK("https://www.youtube.com/watch?v=X1rbvGam03A&amp;t=158s", "Go to time")</f>
        <v/>
      </c>
    </row>
    <row r="28">
      <c r="A28">
        <f>HYPERLINK("https://www.youtube.com/watch?v=RCeFB9gKgcI", "Video")</f>
        <v/>
      </c>
      <c r="B28" t="inlineStr">
        <is>
          <t>0:17</t>
        </is>
      </c>
      <c r="C28" t="inlineStr">
        <is>
          <t>Poached it, seasoned it and
covered it in Thorpendaise sauce, my friend.</t>
        </is>
      </c>
      <c r="D28">
        <f>HYPERLINK("https://www.youtube.com/watch?v=RCeFB9gKgcI&amp;t=17s", "Go to time")</f>
        <v/>
      </c>
    </row>
    <row r="29">
      <c r="A29">
        <f>HYPERLINK("https://www.youtube.com/watch?v=hexrsZoadwg", "Video")</f>
        <v/>
      </c>
      <c r="B29" t="inlineStr">
        <is>
          <t>3:52</t>
        </is>
      </c>
      <c r="C29" t="inlineStr">
        <is>
          <t>seasoned up and now Big Bill just comes in and 
decimates Darby and orange yeah big Bill and Lee</t>
        </is>
      </c>
      <c r="D29">
        <f>HYPERLINK("https://www.youtube.com/watch?v=hexrsZoadwg&amp;t=232s", "Go to time")</f>
        <v/>
      </c>
    </row>
    <row r="30">
      <c r="A30">
        <f>HYPERLINK("https://www.youtube.com/watch?v=I-B_Oa6_eNU", "Video")</f>
        <v/>
      </c>
      <c r="B30" t="inlineStr">
        <is>
          <t>0:59</t>
        </is>
      </c>
      <c r="C30" t="inlineStr">
        <is>
          <t>technology that even the most seasoned</t>
        </is>
      </c>
      <c r="D30">
        <f>HYPERLINK("https://www.youtube.com/watch?v=I-B_Oa6_eNU&amp;t=59s", "Go to time")</f>
        <v/>
      </c>
    </row>
    <row r="31">
      <c r="A31">
        <f>HYPERLINK("https://www.youtube.com/watch?v=VgM2SkfF2Fg", "Video")</f>
        <v/>
      </c>
      <c r="B31" t="inlineStr">
        <is>
          <t>1:47</t>
        </is>
      </c>
      <c r="C31" t="inlineStr">
        <is>
          <t>into the emotionally vulnerable spaces
of new and seasoned couples</t>
        </is>
      </c>
      <c r="D31">
        <f>HYPERLINK("https://www.youtube.com/watch?v=VgM2SkfF2Fg&amp;t=107s", "Go to time")</f>
        <v/>
      </c>
    </row>
    <row r="32">
      <c r="A32">
        <f>HYPERLINK("https://www.youtube.com/watch?v=Cxm1JbeG2tI", "Video")</f>
        <v/>
      </c>
      <c r="B32" t="inlineStr">
        <is>
          <t>8:27</t>
        </is>
      </c>
      <c r="C32" t="inlineStr">
        <is>
          <t>What we also need are seasoned advisors
who can accompany our students,</t>
        </is>
      </c>
      <c r="D32">
        <f>HYPERLINK("https://www.youtube.com/watch?v=Cxm1JbeG2tI&amp;t=507s", "Go to time")</f>
        <v/>
      </c>
    </row>
    <row r="33">
      <c r="A33">
        <f>HYPERLINK("https://www.youtube.com/watch?v=7p1nCRQCiUM", "Video")</f>
        <v/>
      </c>
      <c r="B33" t="inlineStr">
        <is>
          <t>0:26</t>
        </is>
      </c>
      <c r="C33" t="inlineStr">
        <is>
          <t>because I was a seasoned
expert in my field,</t>
        </is>
      </c>
      <c r="D33">
        <f>HYPERLINK("https://www.youtube.com/watch?v=7p1nCRQCiUM&amp;t=26s", "Go to time")</f>
        <v/>
      </c>
    </row>
    <row r="34">
      <c r="A34">
        <f>HYPERLINK("https://www.youtube.com/watch?v=spwXNUFHhAg", "Video")</f>
        <v/>
      </c>
      <c r="B34" t="inlineStr">
        <is>
          <t>3:37</t>
        </is>
      </c>
      <c r="C34" t="inlineStr">
        <is>
          <t>with all the conviction
of a seasoned attorney,</t>
        </is>
      </c>
      <c r="D34">
        <f>HYPERLINK("https://www.youtube.com/watch?v=spwXNUFHhAg&amp;t=217s", "Go to time")</f>
        <v/>
      </c>
    </row>
    <row r="35">
      <c r="A35">
        <f>HYPERLINK("https://www.youtube.com/watch?v=jKjSr12d-GQ", "Video")</f>
        <v/>
      </c>
      <c r="B35" t="inlineStr">
        <is>
          <t>5:42</t>
        </is>
      </c>
      <c r="C35" t="inlineStr">
        <is>
          <t>Now this was a well-seasoned actress,</t>
        </is>
      </c>
      <c r="D35">
        <f>HYPERLINK("https://www.youtube.com/watch?v=jKjSr12d-GQ&amp;t=342s", "Go to time")</f>
        <v/>
      </c>
    </row>
    <row r="36">
      <c r="A36">
        <f>HYPERLINK("https://www.youtube.com/watch?v=_jHmjs2270A", "Video")</f>
        <v/>
      </c>
      <c r="B36" t="inlineStr">
        <is>
          <t>6:36</t>
        </is>
      </c>
      <c r="C36" t="inlineStr">
        <is>
          <t>But my favorite comment
came from a seasoned cop</t>
        </is>
      </c>
      <c r="D36">
        <f>HYPERLINK("https://www.youtube.com/watch?v=_jHmjs2270A&amp;t=396s", "Go to time")</f>
        <v/>
      </c>
    </row>
    <row r="37">
      <c r="A37">
        <f>HYPERLINK("https://www.youtube.com/watch?v=tDE-YpjD5IA", "Video")</f>
        <v/>
      </c>
      <c r="B37" t="inlineStr">
        <is>
          <t>2:11</t>
        </is>
      </c>
      <c r="C37" t="inlineStr">
        <is>
          <t>cheese seasoned so easier for kids to</t>
        </is>
      </c>
      <c r="D37">
        <f>HYPERLINK("https://www.youtube.com/watch?v=tDE-YpjD5IA&amp;t=131s", "Go to time")</f>
        <v/>
      </c>
    </row>
    <row r="38">
      <c r="A38">
        <f>HYPERLINK("https://www.youtube.com/watch?v=4su_O1ag8g0", "Video")</f>
        <v/>
      </c>
      <c r="B38" t="inlineStr">
        <is>
          <t>2:16</t>
        </is>
      </c>
      <c r="C38" t="inlineStr">
        <is>
          <t>unquestionably DiCaprio is a seasoned</t>
        </is>
      </c>
      <c r="D38">
        <f>HYPERLINK("https://www.youtube.com/watch?v=4su_O1ag8g0&amp;t=136s", "Go to time")</f>
        <v/>
      </c>
    </row>
    <row r="39">
      <c r="A39">
        <f>HYPERLINK("https://www.youtube.com/watch?v=ECY7txi92dc", "Video")</f>
        <v/>
      </c>
      <c r="B39" t="inlineStr">
        <is>
          <t>2:14</t>
        </is>
      </c>
      <c r="C39" t="inlineStr">
        <is>
          <t>they weren't seasoned properly and you say,</t>
        </is>
      </c>
      <c r="D39">
        <f>HYPERLINK("https://www.youtube.com/watch?v=ECY7txi92dc&amp;t=134s", "Go to time")</f>
        <v/>
      </c>
    </row>
    <row r="40">
      <c r="A40">
        <f>HYPERLINK("https://www.youtube.com/watch?v=ECY7txi92dc", "Video")</f>
        <v/>
      </c>
      <c r="B40" t="inlineStr">
        <is>
          <t>2:41</t>
        </is>
      </c>
      <c r="C40" t="inlineStr">
        <is>
          <t>so nobody's doing it 30 times and then we wonder why isn't the fries properly seasoned.</t>
        </is>
      </c>
      <c r="D40">
        <f>HYPERLINK("https://www.youtube.com/watch?v=ECY7txi92dc&amp;t=161s", "Go to time")</f>
        <v/>
      </c>
    </row>
    <row r="41">
      <c r="A41">
        <f>HYPERLINK("https://www.youtube.com/watch?v=ECY7txi92dc", "Video")</f>
        <v/>
      </c>
      <c r="B41" t="inlineStr">
        <is>
          <t>2:56</t>
        </is>
      </c>
      <c r="C41" t="inlineStr">
        <is>
          <t>shake fries are properly seasoned.</t>
        </is>
      </c>
      <c r="D41">
        <f>HYPERLINK("https://www.youtube.com/watch?v=ECY7txi92dc&amp;t=176s", "Go to time")</f>
        <v/>
      </c>
    </row>
    <row r="42">
      <c r="A42">
        <f>HYPERLINK("https://www.youtube.com/watch?v=HmGkX_0QtCQ", "Video")</f>
        <v/>
      </c>
      <c r="B42" t="inlineStr">
        <is>
          <t>1:53</t>
        </is>
      </c>
      <c r="C42" t="inlineStr">
        <is>
          <t>and not only for us
old-seasoned professionals</t>
        </is>
      </c>
      <c r="D42">
        <f>HYPERLINK("https://www.youtube.com/watch?v=HmGkX_0QtCQ&amp;t=113s", "Go to time")</f>
        <v/>
      </c>
    </row>
    <row r="43">
      <c r="A43">
        <f>HYPERLINK("https://www.youtube.com/watch?v=rqLa_6euxQ0", "Video")</f>
        <v/>
      </c>
      <c r="B43" t="inlineStr">
        <is>
          <t>1:35</t>
        </is>
      </c>
      <c r="C43" t="inlineStr">
        <is>
          <t>- For many seasoned travelers,
jet lag is frustrating,</t>
        </is>
      </c>
      <c r="D43">
        <f>HYPERLINK("https://www.youtube.com/watch?v=rqLa_6euxQ0&amp;t=95s", "Go to time")</f>
        <v/>
      </c>
    </row>
    <row r="44">
      <c r="A44">
        <f>HYPERLINK("https://www.youtube.com/watch?v=Bx-O1cloYEQ", "Video")</f>
        <v/>
      </c>
      <c r="B44" t="inlineStr">
        <is>
          <t>4:08</t>
        </is>
      </c>
      <c r="C44" t="inlineStr">
        <is>
          <t>once seasoned the meat is sent into the</t>
        </is>
      </c>
      <c r="D44">
        <f>HYPERLINK("https://www.youtube.com/watch?v=Bx-O1cloYEQ&amp;t=248s", "Go to time")</f>
        <v/>
      </c>
    </row>
    <row r="45">
      <c r="A45">
        <f>HYPERLINK("https://www.youtube.com/watch?v=Z5P0F5aBUz8", "Video")</f>
        <v/>
      </c>
      <c r="B45" t="inlineStr">
        <is>
          <t>0:06</t>
        </is>
      </c>
      <c r="C45" t="inlineStr">
        <is>
          <t>and seasoned Washington lawmaker</t>
        </is>
      </c>
      <c r="D45">
        <f>HYPERLINK("https://www.youtube.com/watch?v=Z5P0F5aBUz8&amp;t=6s", "Go to time")</f>
        <v/>
      </c>
    </row>
    <row r="46">
      <c r="A46">
        <f>HYPERLINK("https://www.youtube.com/watch?v=Gb3p9jcclM8", "Video")</f>
        <v/>
      </c>
      <c r="B46" t="inlineStr">
        <is>
          <t>3:53</t>
        </is>
      </c>
      <c r="C46" t="inlineStr">
        <is>
          <t>everything to be seasoned so to my</t>
        </is>
      </c>
      <c r="D46">
        <f>HYPERLINK("https://www.youtube.com/watch?v=Gb3p9jcclM8&amp;t=233s", "Go to time")</f>
        <v/>
      </c>
    </row>
    <row r="47">
      <c r="A47">
        <f>HYPERLINK("https://www.youtube.com/watch?v=Gb3p9jcclM8", "Video")</f>
        <v/>
      </c>
      <c r="B47" t="inlineStr">
        <is>
          <t>7:28</t>
        </is>
      </c>
      <c r="C47" t="inlineStr">
        <is>
          <t>raw it's still SE seasoned and and and</t>
        </is>
      </c>
      <c r="D47">
        <f>HYPERLINK("https://www.youtube.com/watch?v=Gb3p9jcclM8&amp;t=448s", "Go to time")</f>
        <v/>
      </c>
    </row>
    <row r="48">
      <c r="A48">
        <f>HYPERLINK("https://www.youtube.com/watch?v=uj5b_7p3wTY", "Video")</f>
        <v/>
      </c>
      <c r="B48" t="inlineStr">
        <is>
          <t>0:09</t>
        </is>
      </c>
      <c r="C48" t="inlineStr">
        <is>
          <t>deep-fried is seasoned and it has grown</t>
        </is>
      </c>
      <c r="D48">
        <f>HYPERLINK("https://www.youtube.com/watch?v=uj5b_7p3wTY&amp;t=9s", "Go to time")</f>
        <v/>
      </c>
    </row>
    <row r="49">
      <c r="A49">
        <f>HYPERLINK("https://www.youtube.com/watch?v=Cbd-_fcJ1tI", "Video")</f>
        <v/>
      </c>
      <c r="B49" t="inlineStr">
        <is>
          <t>0:38</t>
        </is>
      </c>
      <c r="C49" t="inlineStr">
        <is>
          <t>be such seasoned professionals that have</t>
        </is>
      </c>
      <c r="D49">
        <f>HYPERLINK("https://www.youtube.com/watch?v=Cbd-_fcJ1tI&amp;t=38s", "Go to time")</f>
        <v/>
      </c>
    </row>
    <row r="50">
      <c r="A50">
        <f>HYPERLINK("https://www.youtube.com/watch?v=Cbd-_fcJ1tI", "Video")</f>
        <v/>
      </c>
      <c r="B50" t="inlineStr">
        <is>
          <t>0:46</t>
        </is>
      </c>
      <c r="C50" t="inlineStr">
        <is>
          <t>Shawn Doyle who was a really seasoned</t>
        </is>
      </c>
      <c r="D50">
        <f>HYPERLINK("https://www.youtube.com/watch?v=Cbd-_fcJ1tI&amp;t=46s", "Go to time")</f>
        <v/>
      </c>
    </row>
    <row r="51">
      <c r="A51">
        <f>HYPERLINK("https://www.youtube.com/watch?v=BqR7YCsPkck", "Video")</f>
        <v/>
      </c>
      <c r="B51" t="inlineStr">
        <is>
          <t>1:27</t>
        </is>
      </c>
      <c r="C51" t="inlineStr">
        <is>
          <t>some seasoned hikers worry that too many</t>
        </is>
      </c>
      <c r="D51">
        <f>HYPERLINK("https://www.youtube.com/watch?v=BqR7YCsPkck&amp;t=87s",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2025-05-21T03:07:57Z</dcterms:created>
  <dcterms:modified xsi:type="dcterms:W3CDTF">2025-05-21T03:07:57Z</dcterms:modified>
</cp:coreProperties>
</file>