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HYPERLINK("https://www.youtube.com/watch?v=S9yASVsBnlw", "Video")</f>
        <v/>
      </c>
      <c r="B2" t="inlineStr">
        <is>
          <t>2:19</t>
        </is>
      </c>
      <c r="C2" t="inlineStr">
        <is>
          <t>tight-knit friend group now this is a</t>
        </is>
      </c>
      <c r="D2">
        <f>HYPERLINK("https://www.youtube.com/watch?v=S9yASVsBnlw&amp;t=139s", "Go to time")</f>
        <v/>
      </c>
    </row>
    <row r="3">
      <c r="A3">
        <f>HYPERLINK("https://www.youtube.com/watch?v=6bRlHJ5sAQY", "Video")</f>
        <v/>
      </c>
      <c r="B3" t="inlineStr">
        <is>
          <t>1:37</t>
        </is>
      </c>
      <c r="C3" t="inlineStr">
        <is>
          <t>for brainiacs it's a tight-knit support</t>
        </is>
      </c>
      <c r="D3">
        <f>HYPERLINK("https://www.youtube.com/watch?v=6bRlHJ5sAQY&amp;t=97s", "Go to time")</f>
        <v/>
      </c>
    </row>
    <row r="4">
      <c r="A4">
        <f>HYPERLINK("https://www.youtube.com/watch?v=aff9ZQLClcU", "Video")</f>
        <v/>
      </c>
      <c r="B4" t="inlineStr">
        <is>
          <t>24:25</t>
        </is>
      </c>
      <c r="C4" t="inlineStr">
        <is>
          <t>The pack is portrayed as a tight-knit community
often at war with a rival pack (Blood and</t>
        </is>
      </c>
      <c r="D4">
        <f>HYPERLINK("https://www.youtube.com/watch?v=aff9ZQLClcU&amp;t=1465s", "Go to time")</f>
        <v/>
      </c>
    </row>
    <row r="5">
      <c r="A5">
        <f>HYPERLINK("https://www.youtube.com/watch?v=YIrkBTOBjco", "Video")</f>
        <v/>
      </c>
      <c r="B5" t="inlineStr">
        <is>
          <t>3:50</t>
        </is>
      </c>
      <c r="C5" t="inlineStr">
        <is>
          <t>harvey we're a tight-knit group</t>
        </is>
      </c>
      <c r="D5">
        <f>HYPERLINK("https://www.youtube.com/watch?v=YIrkBTOBjco&amp;t=230s", "Go to time")</f>
        <v/>
      </c>
    </row>
    <row r="6">
      <c r="A6">
        <f>HYPERLINK("https://www.youtube.com/watch?v=dOmrW2LPbq4", "Video")</f>
        <v/>
      </c>
      <c r="B6" t="inlineStr">
        <is>
          <t>4:54</t>
        </is>
      </c>
      <c r="C6" t="inlineStr">
        <is>
          <t>harvey we're a tight-knit group</t>
        </is>
      </c>
      <c r="D6">
        <f>HYPERLINK("https://www.youtube.com/watch?v=dOmrW2LPbq4&amp;t=294s", "Go to time")</f>
        <v/>
      </c>
    </row>
    <row r="7">
      <c r="A7">
        <f>HYPERLINK("https://www.youtube.com/watch?v=hItQZfVU6-g", "Video")</f>
        <v/>
      </c>
      <c r="B7" t="inlineStr">
        <is>
          <t>0:31</t>
        </is>
      </c>
      <c r="C7" t="inlineStr">
        <is>
          <t>the tight-knit blocks of Tokyo or Fez;</t>
        </is>
      </c>
      <c r="D7">
        <f>HYPERLINK("https://www.youtube.com/watch?v=hItQZfVU6-g&amp;t=31s", "Go to time")</f>
        <v/>
      </c>
    </row>
    <row r="8">
      <c r="A8">
        <f>HYPERLINK("https://www.youtube.com/watch?v=RqAOrr_FPxo", "Video")</f>
        <v/>
      </c>
      <c r="B8" t="inlineStr">
        <is>
          <t>5:44</t>
        </is>
      </c>
      <c r="C8" t="inlineStr">
        <is>
          <t>But it's with a small,
tight-knit group of people.</t>
        </is>
      </c>
      <c r="D8">
        <f>HYPERLINK("https://www.youtube.com/watch?v=RqAOrr_FPxo&amp;t=344s", "Go to time")</f>
        <v/>
      </c>
    </row>
    <row r="9">
      <c r="A9">
        <f>HYPERLINK("https://www.youtube.com/watch?v=slzuVj5YEms", "Video")</f>
        <v/>
      </c>
      <c r="B9" t="inlineStr">
        <is>
          <t>2:35</t>
        </is>
      </c>
      <c r="C9" t="inlineStr">
        <is>
          <t>occur in things like meals
and really tight-knit groups.</t>
        </is>
      </c>
      <c r="D9">
        <f>HYPERLINK("https://www.youtube.com/watch?v=slzuVj5YEms&amp;t=155s", "Go to time")</f>
        <v/>
      </c>
    </row>
    <row r="10">
      <c r="A10">
        <f>HYPERLINK("https://www.youtube.com/watch?v=GqGksNRYu8s", "Video")</f>
        <v/>
      </c>
      <c r="B10" t="inlineStr">
        <is>
          <t>7:24</t>
        </is>
      </c>
      <c r="C10" t="inlineStr">
        <is>
          <t>trust was built
around tight-knit relationships.</t>
        </is>
      </c>
      <c r="D10">
        <f>HYPERLINK("https://www.youtube.com/watch?v=GqGksNRYu8s&amp;t=444s", "Go to time")</f>
        <v/>
      </c>
    </row>
    <row r="11">
      <c r="A11">
        <f>HYPERLINK("https://www.youtube.com/watch?v=pj-WqrFZZmg", "Video")</f>
        <v/>
      </c>
      <c r="B11" t="inlineStr">
        <is>
          <t>5:58</t>
        </is>
      </c>
      <c r="C11" t="inlineStr">
        <is>
          <t>a tight-knit Chicago neighborhood,</t>
        </is>
      </c>
      <c r="D11">
        <f>HYPERLINK("https://www.youtube.com/watch?v=pj-WqrFZZmg&amp;t=358s", "Go to time")</f>
        <v/>
      </c>
    </row>
    <row r="12">
      <c r="A12">
        <f>HYPERLINK("https://www.youtube.com/watch?v=DYpmewVFACM", "Video")</f>
        <v/>
      </c>
      <c r="B12" t="inlineStr">
        <is>
          <t>0:12</t>
        </is>
      </c>
      <c r="C12" t="inlineStr">
        <is>
          <t>Alright. I have a close,
tight-knit circle of friends.</t>
        </is>
      </c>
      <c r="D12">
        <f>HYPERLINK("https://www.youtube.com/watch?v=DYpmewVFACM&amp;t=12s", "Go to time")</f>
        <v/>
      </c>
    </row>
    <row r="13">
      <c r="A13">
        <f>HYPERLINK("https://www.youtube.com/watch?v=VXHRtoH0kIQ", "Video")</f>
        <v/>
      </c>
      <c r="B13" t="inlineStr">
        <is>
          <t>0:47</t>
        </is>
      </c>
      <c r="C13" t="inlineStr">
        <is>
          <t>They grow up in very tight-knit families</t>
        </is>
      </c>
      <c r="D13">
        <f>HYPERLINK("https://www.youtube.com/watch?v=VXHRtoH0kIQ&amp;t=47s", "Go to time")</f>
        <v/>
      </c>
    </row>
    <row r="14">
      <c r="A14">
        <f>HYPERLINK("https://www.youtube.com/watch?v=dpCBMwAweDI", "Video")</f>
        <v/>
      </c>
      <c r="B14" t="inlineStr">
        <is>
          <t>2:47</t>
        </is>
      </c>
      <c r="C14" t="inlineStr">
        <is>
          <t>Started by a tight-knit Black community
near Charleston, South Carolina,</t>
        </is>
      </c>
      <c r="D14">
        <f>HYPERLINK("https://www.youtube.com/watch?v=dpCBMwAweDI&amp;t=167s", "Go to time")</f>
        <v/>
      </c>
    </row>
    <row r="15">
      <c r="A15">
        <f>HYPERLINK("https://www.youtube.com/watch?v=mL2_zXCgbXI", "Video")</f>
        <v/>
      </c>
      <c r="B15" t="inlineStr">
        <is>
          <t>0:38</t>
        </is>
      </c>
      <c r="C15" t="inlineStr">
        <is>
          <t>with females living in tight-knit herds 
led by a single matriarch.</t>
        </is>
      </c>
      <c r="D15">
        <f>HYPERLINK("https://www.youtube.com/watch?v=mL2_zXCgbXI&amp;t=38s", "Go to time")</f>
        <v/>
      </c>
    </row>
    <row r="16">
      <c r="A16">
        <f>HYPERLINK("https://www.youtube.com/watch?v=u9yernmYkGg", "Video")</f>
        <v/>
      </c>
      <c r="B16" t="inlineStr">
        <is>
          <t>1:35</t>
        </is>
      </c>
      <c r="C16" t="inlineStr">
        <is>
          <t>a tight-knit family feels this loss to</t>
        </is>
      </c>
      <c r="D16">
        <f>HYPERLINK("https://www.youtube.com/watch?v=u9yernmYkGg&amp;t=95s", "Go to time")</f>
        <v/>
      </c>
    </row>
    <row r="17">
      <c r="A17">
        <f>HYPERLINK("https://www.youtube.com/watch?v=SsaTmElg3cc", "Video")</f>
        <v/>
      </c>
      <c r="B17" t="inlineStr">
        <is>
          <t>0:51</t>
        </is>
      </c>
      <c r="C17" t="inlineStr">
        <is>
          <t>i traveled to this tight-knit community</t>
        </is>
      </c>
      <c r="D17">
        <f>HYPERLINK("https://www.youtube.com/watch?v=SsaTmElg3cc&amp;t=51s",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2025-05-21T01:42:37Z</dcterms:created>
  <dcterms:modified xsi:type="dcterms:W3CDTF">2025-05-21T01:42:37Z</dcterms:modified>
</cp:coreProperties>
</file>