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HYPERLINK("https://www.youtube.com/watch?v=ctZSTKaRMGM", "Video")</f>
        <v/>
      </c>
      <c r="B2" t="inlineStr">
        <is>
          <t>3:46</t>
        </is>
      </c>
      <c r="C2" t="inlineStr">
        <is>
          <t>potentially wreaking havoc on the
technology that we all rely on.</t>
        </is>
      </c>
      <c r="D2">
        <f>HYPERLINK("https://www.youtube.com/watch?v=ctZSTKaRMGM&amp;t=226s", "Go to time")</f>
        <v/>
      </c>
    </row>
    <row r="3">
      <c r="A3">
        <f>HYPERLINK("https://www.youtube.com/watch?v=4eIDBV4Mpek", "Video")</f>
        <v/>
      </c>
      <c r="B3" t="inlineStr">
        <is>
          <t>1:10</t>
        </is>
      </c>
      <c r="C3" t="inlineStr">
        <is>
          <t>wreak havoc on our ability</t>
        </is>
      </c>
      <c r="D3">
        <f>HYPERLINK("https://www.youtube.com/watch?v=4eIDBV4Mpek&amp;t=70s", "Go to time")</f>
        <v/>
      </c>
    </row>
    <row r="4">
      <c r="A4">
        <f>HYPERLINK("https://www.youtube.com/watch?v=3xOK2aJ-0Js", "Video")</f>
        <v/>
      </c>
      <c r="B4" t="inlineStr">
        <is>
          <t>3:18</t>
        </is>
      </c>
      <c r="C4" t="inlineStr">
        <is>
          <t>This zero marginal cost phenomena, as it invaded
the information industries, wreaked havoc</t>
        </is>
      </c>
      <c r="D4">
        <f>HYPERLINK("https://www.youtube.com/watch?v=3xOK2aJ-0Js&amp;t=198s", "Go to time")</f>
        <v/>
      </c>
    </row>
    <row r="5">
      <c r="A5">
        <f>HYPERLINK("https://www.youtube.com/watch?v=mjY6g1L7viE", "Video")</f>
        <v/>
      </c>
      <c r="B5" t="inlineStr">
        <is>
          <t>16:55</t>
        </is>
      </c>
      <c r="C5" t="inlineStr">
        <is>
          <t>♪ But aliens wreak havoc ♪</t>
        </is>
      </c>
      <c r="D5">
        <f>HYPERLINK("https://www.youtube.com/watch?v=mjY6g1L7viE&amp;t=1015s", "Go to time")</f>
        <v/>
      </c>
    </row>
    <row r="6">
      <c r="A6">
        <f>HYPERLINK("https://www.youtube.com/watch?v=rzDllujuCGc", "Video")</f>
        <v/>
      </c>
      <c r="B6" t="inlineStr">
        <is>
          <t>0:25</t>
        </is>
      </c>
      <c r="C6" t="inlineStr">
        <is>
          <t>♪ He's wreaking havoc
wherever he goes ♪</t>
        </is>
      </c>
      <c r="D6">
        <f>HYPERLINK("https://www.youtube.com/watch?v=rzDllujuCGc&amp;t=25s", "Go to time")</f>
        <v/>
      </c>
    </row>
    <row r="7">
      <c r="A7">
        <f>HYPERLINK("https://www.youtube.com/watch?v=QiT3MZgMVB0", "Video")</f>
        <v/>
      </c>
      <c r="B7" t="inlineStr">
        <is>
          <t>0:45</t>
        </is>
      </c>
      <c r="C7" t="inlineStr">
        <is>
          <t>The big baddies wreaking
havoc per usual.</t>
        </is>
      </c>
      <c r="D7">
        <f>HYPERLINK("https://www.youtube.com/watch?v=QiT3MZgMVB0&amp;t=45s", "Go to time")</f>
        <v/>
      </c>
    </row>
    <row r="8">
      <c r="A8">
        <f>HYPERLINK("https://www.youtube.com/watch?v=4GZuJynix68", "Video")</f>
        <v/>
      </c>
      <c r="B8" t="inlineStr">
        <is>
          <t>11:53</t>
        </is>
      </c>
      <c r="C8" t="inlineStr">
        <is>
          <t>♪ But aliens wreak havoc now</t>
        </is>
      </c>
      <c r="D8">
        <f>HYPERLINK("https://www.youtube.com/watch?v=4GZuJynix68&amp;t=713s", "Go to time")</f>
        <v/>
      </c>
    </row>
    <row r="9">
      <c r="A9">
        <f>HYPERLINK("https://www.youtube.com/watch?v=wehUyvX9XEc", "Video")</f>
        <v/>
      </c>
      <c r="B9" t="inlineStr">
        <is>
          <t>16:32</t>
        </is>
      </c>
      <c r="C9" t="inlineStr">
        <is>
          <t>-It's wreaking
havoc on my hair.
-Cassandra: Nice, Eugene.</t>
        </is>
      </c>
      <c r="D9">
        <f>HYPERLINK("https://www.youtube.com/watch?v=wehUyvX9XEc&amp;t=992s", "Go to time")</f>
        <v/>
      </c>
    </row>
    <row r="10">
      <c r="A10">
        <f>HYPERLINK("https://www.youtube.com/watch?v=3_Eb4iTJHyg", "Video")</f>
        <v/>
      </c>
      <c r="B10" t="inlineStr">
        <is>
          <t>13:48</t>
        </is>
      </c>
      <c r="C10" t="inlineStr">
        <is>
          <t>♪ But aliens wreak havoc ♪</t>
        </is>
      </c>
      <c r="D10">
        <f>HYPERLINK("https://www.youtube.com/watch?v=3_Eb4iTJHyg&amp;t=828s", "Go to time")</f>
        <v/>
      </c>
    </row>
    <row r="11">
      <c r="A11">
        <f>HYPERLINK("https://www.youtube.com/watch?v=ZvxvsPNWXZY", "Video")</f>
        <v/>
      </c>
      <c r="B11" t="inlineStr">
        <is>
          <t>2:07</t>
        </is>
      </c>
      <c r="C11" t="inlineStr">
        <is>
          <t>But aliens wreak havoc, now
the citizens are mad at them.</t>
        </is>
      </c>
      <c r="D11">
        <f>HYPERLINK("https://www.youtube.com/watch?v=ZvxvsPNWXZY&amp;t=127s", "Go to time")</f>
        <v/>
      </c>
    </row>
    <row r="12">
      <c r="A12">
        <f>HYPERLINK("https://www.youtube.com/watch?v=Xvt56NbLB2c", "Video")</f>
        <v/>
      </c>
      <c r="B12" t="inlineStr">
        <is>
          <t>7:47</t>
        </is>
      </c>
      <c r="C12" t="inlineStr">
        <is>
          <t>The big baddies wreaking
havoc per usual.</t>
        </is>
      </c>
      <c r="D12">
        <f>HYPERLINK("https://www.youtube.com/watch?v=Xvt56NbLB2c&amp;t=467s", "Go to time")</f>
        <v/>
      </c>
    </row>
    <row r="13">
      <c r="A13">
        <f>HYPERLINK("https://www.youtube.com/watch?v=syhuwNidyPM", "Video")</f>
        <v/>
      </c>
      <c r="B13" t="inlineStr">
        <is>
          <t>21:59</t>
        </is>
      </c>
      <c r="C13" t="inlineStr">
        <is>
          <t>(CHUCKLES)
Let's wreak
some havoc.</t>
        </is>
      </c>
      <c r="D13">
        <f>HYPERLINK("https://www.youtube.com/watch?v=syhuwNidyPM&amp;t=1319s", "Go to time")</f>
        <v/>
      </c>
    </row>
    <row r="14">
      <c r="A14">
        <f>HYPERLINK("https://www.youtube.com/watch?v=1kqZiBKwWa4", "Video")</f>
        <v/>
      </c>
      <c r="B14" t="inlineStr">
        <is>
          <t>4:51</t>
        </is>
      </c>
      <c r="C14" t="inlineStr">
        <is>
          <t>can wreak havoc if not
applied appropriately.</t>
        </is>
      </c>
      <c r="D14">
        <f>HYPERLINK("https://www.youtube.com/watch?v=1kqZiBKwWa4&amp;t=291s", "Go to time")</f>
        <v/>
      </c>
    </row>
    <row r="15">
      <c r="A15">
        <f>HYPERLINK("https://www.youtube.com/watch?v=tgqwv8Pk0qE", "Video")</f>
        <v/>
      </c>
      <c r="B15" t="inlineStr">
        <is>
          <t>0:52</t>
        </is>
      </c>
      <c r="C15" t="inlineStr">
        <is>
          <t>can wreak havoc.</t>
        </is>
      </c>
      <c r="D15">
        <f>HYPERLINK("https://www.youtube.com/watch?v=tgqwv8Pk0qE&amp;t=52s", "Go to time")</f>
        <v/>
      </c>
    </row>
    <row r="16">
      <c r="A16">
        <f>HYPERLINK("https://www.youtube.com/watch?v=UdQIL3YdyJM", "Video")</f>
        <v/>
      </c>
      <c r="B16" t="inlineStr">
        <is>
          <t>5:07</t>
        </is>
      </c>
      <c r="C16" t="inlineStr">
        <is>
          <t>so nurem kovitt19 has wreaked havoc</t>
        </is>
      </c>
      <c r="D16">
        <f>HYPERLINK("https://www.youtube.com/watch?v=UdQIL3YdyJM&amp;t=307s", "Go to time")</f>
        <v/>
      </c>
    </row>
    <row r="17">
      <c r="A17">
        <f>HYPERLINK("https://www.youtube.com/watch?v=3wxftukchNw", "Video")</f>
        <v/>
      </c>
      <c r="B17" t="inlineStr">
        <is>
          <t>23:01</t>
        </is>
      </c>
      <c r="C17" t="inlineStr">
        <is>
          <t>mouse wreaks havoc on nostromo and kills</t>
        </is>
      </c>
      <c r="D17">
        <f>HYPERLINK("https://www.youtube.com/watch?v=3wxftukchNw&amp;t=1381s", "Go to time")</f>
        <v/>
      </c>
    </row>
    <row r="18">
      <c r="A18">
        <f>HYPERLINK("https://www.youtube.com/watch?v=XHuZ63p6zw0", "Video")</f>
        <v/>
      </c>
      <c r="B18" t="inlineStr">
        <is>
          <t>20:07</t>
        </is>
      </c>
      <c r="C18" t="inlineStr">
        <is>
          <t>park they were already wreaking havoc</t>
        </is>
      </c>
      <c r="D18">
        <f>HYPERLINK("https://www.youtube.com/watch?v=XHuZ63p6zw0&amp;t=1207s", "Go to time")</f>
        <v/>
      </c>
    </row>
    <row r="19">
      <c r="A19">
        <f>HYPERLINK("https://www.youtube.com/watch?v=_rg5Xeh7Nhs", "Video")</f>
        <v/>
      </c>
      <c r="B19" t="inlineStr">
        <is>
          <t>3:05</t>
        </is>
      </c>
      <c r="C19" t="inlineStr">
        <is>
          <t>Abomination it will wreak havoc on the</t>
        </is>
      </c>
      <c r="D19">
        <f>HYPERLINK("https://www.youtube.com/watch?v=_rg5Xeh7Nhs&amp;t=185s", "Go to time")</f>
        <v/>
      </c>
    </row>
    <row r="20">
      <c r="A20">
        <f>HYPERLINK("https://www.youtube.com/watch?v=_lXU3tA-Yys", "Video")</f>
        <v/>
      </c>
      <c r="B20" t="inlineStr">
        <is>
          <t>20:46</t>
        </is>
      </c>
      <c r="C20" t="inlineStr">
        <is>
          <t>in the film a tornado wreaks havoc on a</t>
        </is>
      </c>
      <c r="D20">
        <f>HYPERLINK("https://www.youtube.com/watch?v=_lXU3tA-Yys&amp;t=1246s", "Go to time")</f>
        <v/>
      </c>
    </row>
    <row r="21">
      <c r="A21">
        <f>HYPERLINK("https://www.youtube.com/watch?v=7HPX6vkVntY", "Video")</f>
        <v/>
      </c>
      <c r="B21" t="inlineStr">
        <is>
          <t>1:15</t>
        </is>
      </c>
      <c r="C21" t="inlineStr">
        <is>
          <t>immune system and that wreaks havoc on</t>
        </is>
      </c>
      <c r="D21">
        <f>HYPERLINK("https://www.youtube.com/watch?v=7HPX6vkVntY&amp;t=75s", "Go to time")</f>
        <v/>
      </c>
    </row>
    <row r="22">
      <c r="A22">
        <f>HYPERLINK("https://www.youtube.com/watch?v=kYCjxLK_gkg", "Video")</f>
        <v/>
      </c>
      <c r="B22" t="inlineStr">
        <is>
          <t>1:08</t>
        </is>
      </c>
      <c r="C22" t="inlineStr">
        <is>
          <t>in the mortal world to wreak havoc.</t>
        </is>
      </c>
      <c r="D22">
        <f>HYPERLINK("https://www.youtube.com/watch?v=kYCjxLK_gkg&amp;t=68s", "Go to time")</f>
        <v/>
      </c>
    </row>
    <row r="23">
      <c r="A23">
        <f>HYPERLINK("https://www.youtube.com/watch?v=lAXoWmScsoc", "Video")</f>
        <v/>
      </c>
      <c r="B23" t="inlineStr">
        <is>
          <t>2:17</t>
        </is>
      </c>
      <c r="C23" t="inlineStr">
        <is>
          <t>He wreaks havoc upon the city</t>
        </is>
      </c>
      <c r="D23">
        <f>HYPERLINK("https://www.youtube.com/watch?v=lAXoWmScsoc&amp;t=137s", "Go to time")</f>
        <v/>
      </c>
    </row>
    <row r="24">
      <c r="A24">
        <f>HYPERLINK("https://www.youtube.com/watch?v=lAXoWmScsoc", "Video")</f>
        <v/>
      </c>
      <c r="B24" t="inlineStr">
        <is>
          <t>8:53</t>
        </is>
      </c>
      <c r="C24" t="inlineStr">
        <is>
          <t>He wreaks havoc upon the city</t>
        </is>
      </c>
      <c r="D24">
        <f>HYPERLINK("https://www.youtube.com/watch?v=lAXoWmScsoc&amp;t=533s", "Go to time")</f>
        <v/>
      </c>
    </row>
    <row r="25">
      <c r="A25">
        <f>HYPERLINK("https://www.youtube.com/watch?v=Juc_yvEkJuc", "Video")</f>
        <v/>
      </c>
      <c r="B25" t="inlineStr">
        <is>
          <t>3:58</t>
        </is>
      </c>
      <c r="C25" t="inlineStr">
        <is>
          <t>That would wreak havoc in my country.</t>
        </is>
      </c>
      <c r="D25">
        <f>HYPERLINK("https://www.youtube.com/watch?v=Juc_yvEkJuc&amp;t=238s", "Go to time")</f>
        <v/>
      </c>
    </row>
    <row r="26">
      <c r="A26">
        <f>HYPERLINK("https://www.youtube.com/watch?v=E3cK8IL0JCE", "Video")</f>
        <v/>
      </c>
      <c r="B26" t="inlineStr">
        <is>
          <t>1:16</t>
        </is>
      </c>
      <c r="C26" t="inlineStr">
        <is>
          <t>Over the last few years, geopolitical
forces have come online to wreak havoc.</t>
        </is>
      </c>
      <c r="D26">
        <f>HYPERLINK("https://www.youtube.com/watch?v=E3cK8IL0JCE&amp;t=76s", "Go to time")</f>
        <v/>
      </c>
    </row>
    <row r="27">
      <c r="A27">
        <f>HYPERLINK("https://www.youtube.com/watch?v=eucTQXM4ymE", "Video")</f>
        <v/>
      </c>
      <c r="B27" t="inlineStr">
        <is>
          <t>3:35</t>
        </is>
      </c>
      <c r="C27" t="inlineStr">
        <is>
          <t>that are wreaking havoc
in other parts of the world,</t>
        </is>
      </c>
      <c r="D27">
        <f>HYPERLINK("https://www.youtube.com/watch?v=eucTQXM4ymE&amp;t=215s", "Go to time")</f>
        <v/>
      </c>
    </row>
    <row r="28">
      <c r="A28">
        <f>HYPERLINK("https://www.youtube.com/watch?v=DOa5ijO5Ba4", "Video")</f>
        <v/>
      </c>
      <c r="B28" t="inlineStr">
        <is>
          <t>25:36</t>
        </is>
      </c>
      <c r="C28" t="inlineStr">
        <is>
          <t>and it kind of wreaks havoc in their life.</t>
        </is>
      </c>
      <c r="D28">
        <f>HYPERLINK("https://www.youtube.com/watch?v=DOa5ijO5Ba4&amp;t=1536s", "Go to time")</f>
        <v/>
      </c>
    </row>
    <row r="29">
      <c r="A29">
        <f>HYPERLINK("https://www.youtube.com/watch?v=2Brajdazp1o", "Video")</f>
        <v/>
      </c>
      <c r="B29" t="inlineStr">
        <is>
          <t>11:53</t>
        </is>
      </c>
      <c r="C29" t="inlineStr">
        <is>
          <t>"Or are they going to be wreaking
havoc in some waterway?"</t>
        </is>
      </c>
      <c r="D29">
        <f>HYPERLINK("https://www.youtube.com/watch?v=2Brajdazp1o&amp;t=713s", "Go to time")</f>
        <v/>
      </c>
    </row>
    <row r="30">
      <c r="A30">
        <f>HYPERLINK("https://www.youtube.com/watch?v=_2u_eHHzRto", "Video")</f>
        <v/>
      </c>
      <c r="B30" t="inlineStr">
        <is>
          <t>4:22</t>
        </is>
      </c>
      <c r="C30" t="inlineStr">
        <is>
          <t>can go on for a long time,
silently wreaking havoc.</t>
        </is>
      </c>
      <c r="D30">
        <f>HYPERLINK("https://www.youtube.com/watch?v=_2u_eHHzRto&amp;t=262s", "Go to time")</f>
        <v/>
      </c>
    </row>
    <row r="31">
      <c r="A31">
        <f>HYPERLINK("https://www.youtube.com/watch?v=7Lc_dlVrg5M", "Video")</f>
        <v/>
      </c>
      <c r="B31" t="inlineStr">
        <is>
          <t>9:37</t>
        </is>
      </c>
      <c r="C31" t="inlineStr">
        <is>
          <t>and wreaked havoc in the valleys below.</t>
        </is>
      </c>
      <c r="D31">
        <f>HYPERLINK("https://www.youtube.com/watch?v=7Lc_dlVrg5M&amp;t=577s", "Go to time")</f>
        <v/>
      </c>
    </row>
    <row r="32">
      <c r="A32">
        <f>HYPERLINK("https://www.youtube.com/watch?v=tbicAmaXYtM", "Video")</f>
        <v/>
      </c>
      <c r="B32" t="inlineStr">
        <is>
          <t>2:24</t>
        </is>
      </c>
      <c r="C32" t="inlineStr">
        <is>
          <t>which recently wreaked havoc
in many different nations,</t>
        </is>
      </c>
      <c r="D32">
        <f>HYPERLINK("https://www.youtube.com/watch?v=tbicAmaXYtM&amp;t=144s", "Go to time")</f>
        <v/>
      </c>
    </row>
    <row r="33">
      <c r="A33">
        <f>HYPERLINK("https://www.youtube.com/watch?v=nbW4XWkJC6w", "Video")</f>
        <v/>
      </c>
      <c r="B33" t="inlineStr">
        <is>
          <t>6:59</t>
        </is>
      </c>
      <c r="C33" t="inlineStr">
        <is>
          <t>and wreaking havoc?</t>
        </is>
      </c>
      <c r="D33">
        <f>HYPERLINK("https://www.youtube.com/watch?v=nbW4XWkJC6w&amp;t=419s", "Go to time")</f>
        <v/>
      </c>
    </row>
    <row r="34">
      <c r="A34">
        <f>HYPERLINK("https://www.youtube.com/watch?v=K_r-kMJjh8Y", "Video")</f>
        <v/>
      </c>
      <c r="B34" t="inlineStr">
        <is>
          <t>0:35</t>
        </is>
      </c>
      <c r="C34" t="inlineStr">
        <is>
          <t>Pneumonia wreaks havoc 
on this exchange.</t>
        </is>
      </c>
      <c r="D34">
        <f>HYPERLINK("https://www.youtube.com/watch?v=K_r-kMJjh8Y&amp;t=35s", "Go to time")</f>
        <v/>
      </c>
    </row>
    <row r="35">
      <c r="A35">
        <f>HYPERLINK("https://www.youtube.com/watch?v=NVd8kuufBhM", "Video")</f>
        <v/>
      </c>
      <c r="B35" t="inlineStr">
        <is>
          <t>1:32</t>
        </is>
      </c>
      <c r="C35" t="inlineStr">
        <is>
          <t>Puritans believed that the Devil wreaked 
havoc in the world through human agents,</t>
        </is>
      </c>
      <c r="D35">
        <f>HYPERLINK("https://www.youtube.com/watch?v=NVd8kuufBhM&amp;t=92s", "Go to time")</f>
        <v/>
      </c>
    </row>
    <row r="36">
      <c r="A36">
        <f>HYPERLINK("https://www.youtube.com/watch?v=7Vhu433hkys", "Video")</f>
        <v/>
      </c>
      <c r="B36" t="inlineStr">
        <is>
          <t>1:07</t>
        </is>
      </c>
      <c r="C36" t="inlineStr">
        <is>
          <t>they wreak havoc on the biological systems
that keep us alive.</t>
        </is>
      </c>
      <c r="D36">
        <f>HYPERLINK("https://www.youtube.com/watch?v=7Vhu433hkys&amp;t=67s", "Go to time")</f>
        <v/>
      </c>
    </row>
    <row r="37">
      <c r="A37">
        <f>HYPERLINK("https://www.youtube.com/watch?v=4wuL8ZSaDvw", "Video")</f>
        <v/>
      </c>
      <c r="B37" t="inlineStr">
        <is>
          <t>1:44</t>
        </is>
      </c>
      <c r="C37" t="inlineStr">
        <is>
          <t>to enter the bloodstream and wreak havoc
on multiple systems.</t>
        </is>
      </c>
      <c r="D37">
        <f>HYPERLINK("https://www.youtube.com/watch?v=4wuL8ZSaDvw&amp;t=104s", "Go to time")</f>
        <v/>
      </c>
    </row>
    <row r="38">
      <c r="A38">
        <f>HYPERLINK("https://www.youtube.com/watch?v=MzzOKh6gbGg", "Video")</f>
        <v/>
      </c>
      <c r="B38" t="inlineStr">
        <is>
          <t>1:53</t>
        </is>
      </c>
      <c r="C38" t="inlineStr">
        <is>
          <t>drawing it into the brain and spinal cord
where it wreaks havoc on interneurons.</t>
        </is>
      </c>
      <c r="D38">
        <f>HYPERLINK("https://www.youtube.com/watch?v=MzzOKh6gbGg&amp;t=113s", "Go to time")</f>
        <v/>
      </c>
    </row>
    <row r="39">
      <c r="A39">
        <f>HYPERLINK("https://www.youtube.com/watch?v=j5Sl8LyI7k8", "Video")</f>
        <v/>
      </c>
      <c r="B39" t="inlineStr">
        <is>
          <t>0:49</t>
        </is>
      </c>
      <c r="C39" t="inlineStr">
        <is>
          <t>wreaking havoc on your sleep schedule.</t>
        </is>
      </c>
      <c r="D39">
        <f>HYPERLINK("https://www.youtube.com/watch?v=j5Sl8LyI7k8&amp;t=49s", "Go to time")</f>
        <v/>
      </c>
    </row>
    <row r="40">
      <c r="A40">
        <f>HYPERLINK("https://www.youtube.com/watch?v=eU2Efwlbm8s", "Video")</f>
        <v/>
      </c>
      <c r="B40" t="inlineStr">
        <is>
          <t>2:37</t>
        </is>
      </c>
      <c r="C40" t="inlineStr">
        <is>
          <t>Interventions like this wreaked havoc
on the Everglades for decades,</t>
        </is>
      </c>
      <c r="D40">
        <f>HYPERLINK("https://www.youtube.com/watch?v=eU2Efwlbm8s&amp;t=157s", "Go to time")</f>
        <v/>
      </c>
    </row>
    <row r="41">
      <c r="A41">
        <f>HYPERLINK("https://www.youtube.com/watch?v=UgMxLAi-odI", "Video")</f>
        <v/>
      </c>
      <c r="B41" t="inlineStr">
        <is>
          <t>0:52</t>
        </is>
      </c>
      <c r="C41" t="inlineStr">
        <is>
          <t>The hazy skies and cold weather of 1816
wreak havoc on agriculture,</t>
        </is>
      </c>
      <c r="D41">
        <f>HYPERLINK("https://www.youtube.com/watch?v=UgMxLAi-odI&amp;t=52s", "Go to time")</f>
        <v/>
      </c>
    </row>
    <row r="42">
      <c r="A42">
        <f>HYPERLINK("https://www.youtube.com/watch?v=3M3L4VIZv-U", "Video")</f>
        <v/>
      </c>
      <c r="B42" t="inlineStr">
        <is>
          <t>1:26</t>
        </is>
      </c>
      <c r="C42" t="inlineStr">
        <is>
          <t>wreak havoc on the minds of 
any who behold them.</t>
        </is>
      </c>
      <c r="D42">
        <f>HYPERLINK("https://www.youtube.com/watch?v=3M3L4VIZv-U&amp;t=86s", "Go to time")</f>
        <v/>
      </c>
    </row>
    <row r="43">
      <c r="A43">
        <f>HYPERLINK("https://www.youtube.com/watch?v=Vd4rgN6MYtg", "Video")</f>
        <v/>
      </c>
      <c r="B43" t="inlineStr">
        <is>
          <t>0:10</t>
        </is>
      </c>
      <c r="C43" t="inlineStr">
        <is>
          <t>escapes to wreak havoc on the outside world.</t>
        </is>
      </c>
      <c r="D43">
        <f>HYPERLINK("https://www.youtube.com/watch?v=Vd4rgN6MYtg&amp;t=10s", "Go to time")</f>
        <v/>
      </c>
    </row>
    <row r="44">
      <c r="A44">
        <f>HYPERLINK("https://www.youtube.com/watch?v=4-ZjscuQCX0", "Video")</f>
        <v/>
      </c>
      <c r="B44" t="inlineStr">
        <is>
          <t>0:35</t>
        </is>
      </c>
      <c r="C44" t="inlineStr">
        <is>
          <t>as this monkey wreaked havoc
across his domain.</t>
        </is>
      </c>
      <c r="D44">
        <f>HYPERLINK("https://www.youtube.com/watch?v=4-ZjscuQCX0&amp;t=35s", "Go to time")</f>
        <v/>
      </c>
    </row>
    <row r="45">
      <c r="A45">
        <f>HYPERLINK("https://www.youtube.com/watch?v=e9TLbZuvsko", "Video")</f>
        <v/>
      </c>
      <c r="B45" t="inlineStr">
        <is>
          <t>0:16</t>
        </is>
      </c>
      <c r="C45" t="inlineStr">
        <is>
          <t>outer space has no shortage of forces
that could wreak havoc on our tiny planet.</t>
        </is>
      </c>
      <c r="D45">
        <f>HYPERLINK("https://www.youtube.com/watch?v=e9TLbZuvsko&amp;t=16s", "Go to time")</f>
        <v/>
      </c>
    </row>
    <row r="46">
      <c r="A46">
        <f>HYPERLINK("https://www.youtube.com/watch?v=K-p1z2uKJBg", "Video")</f>
        <v/>
      </c>
      <c r="B46" t="inlineStr">
        <is>
          <t>8:01</t>
        </is>
      </c>
      <c r="C46" t="inlineStr">
        <is>
          <t>We have to turn Biblionimus off until
we can make sure it won’t wreak havoc.</t>
        </is>
      </c>
      <c r="D46">
        <f>HYPERLINK("https://www.youtube.com/watch?v=K-p1z2uKJBg&amp;t=481s", "Go to time")</f>
        <v/>
      </c>
    </row>
    <row r="47">
      <c r="A47">
        <f>HYPERLINK("https://www.youtube.com/watch?v=A-oxDZ3AO74", "Video")</f>
        <v/>
      </c>
      <c r="B47" t="inlineStr">
        <is>
          <t>0:09</t>
        </is>
      </c>
      <c r="C47" t="inlineStr">
        <is>
          <t>After wreaking havoc across the heavens,
pilfering a potion of immortality,</t>
        </is>
      </c>
      <c r="D47">
        <f>HYPERLINK("https://www.youtube.com/watch?v=A-oxDZ3AO74&amp;t=9s", "Go to time")</f>
        <v/>
      </c>
    </row>
    <row r="48">
      <c r="A48">
        <f>HYPERLINK("https://www.youtube.com/watch?v=WuyPuH9ojCE", "Video")</f>
        <v/>
      </c>
      <c r="B48" t="inlineStr">
        <is>
          <t>1:18</t>
        </is>
      </c>
      <c r="C48" t="inlineStr">
        <is>
          <t>wreak havoc on your brain.</t>
        </is>
      </c>
      <c r="D48">
        <f>HYPERLINK("https://www.youtube.com/watch?v=WuyPuH9ojCE&amp;t=78s", "Go to time")</f>
        <v/>
      </c>
    </row>
    <row r="49">
      <c r="A49">
        <f>HYPERLINK("https://www.youtube.com/watch?v=bXGZvPC2N_k", "Video")</f>
        <v/>
      </c>
      <c r="B49" t="inlineStr">
        <is>
          <t>1:04</t>
        </is>
      </c>
      <c r="C49" t="inlineStr">
        <is>
          <t>the same cycle wreak havoc on our</t>
        </is>
      </c>
      <c r="D49">
        <f>HYPERLINK("https://www.youtube.com/watch?v=bXGZvPC2N_k&amp;t=64s", "Go to time")</f>
        <v/>
      </c>
    </row>
    <row r="50">
      <c r="A50">
        <f>HYPERLINK("https://www.youtube.com/watch?v=uMj8q7fOnA8", "Video")</f>
        <v/>
      </c>
      <c r="B50" t="inlineStr">
        <is>
          <t>0:43</t>
        </is>
      </c>
      <c r="C50" t="inlineStr">
        <is>
          <t>wreak havoc on our plumbing</t>
        </is>
      </c>
      <c r="D50">
        <f>HYPERLINK("https://www.youtube.com/watch?v=uMj8q7fOnA8&amp;t=43s",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2025-06-30T17:51:25Z</dcterms:created>
  <dcterms:modified xsi:type="dcterms:W3CDTF">2025-06-30T17:51:25Z</dcterms:modified>
</cp:coreProperties>
</file>