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HYPERLINK("https://www.youtube.com/watch?v=r2nx4HgVbaY", "Video")</f>
        <v/>
      </c>
      <c r="B2" t="inlineStr">
        <is>
          <t>0:26</t>
        </is>
      </c>
      <c r="C2" t="inlineStr">
        <is>
          <t>theaters are in this country are white</t>
        </is>
      </c>
      <c r="D2">
        <f>HYPERLINK("https://www.youtube.com/watch?v=r2nx4HgVbaY&amp;t=26s", "Go to time")</f>
        <v/>
      </c>
    </row>
    <row r="3">
      <c r="A3">
        <f>HYPERLINK("https://www.youtube.com/watch?v=X76OE_9SF7U", "Video")</f>
        <v/>
      </c>
      <c r="B3" t="inlineStr">
        <is>
          <t>4:11</t>
        </is>
      </c>
      <c r="C3" t="inlineStr">
        <is>
          <t>heat yeah I've I've seen white heat but</t>
        </is>
      </c>
      <c r="D3">
        <f>HYPERLINK("https://www.youtube.com/watch?v=X76OE_9SF7U&amp;t=251s", "Go to time")</f>
        <v/>
      </c>
    </row>
    <row r="4">
      <c r="A4">
        <f>HYPERLINK("https://www.youtube.com/watch?v=6dVzVk2bBns", "Video")</f>
        <v/>
      </c>
      <c r="B4" t="inlineStr">
        <is>
          <t>0:24</t>
        </is>
      </c>
      <c r="C4" t="inlineStr">
        <is>
          <t>haven't you ever seen white heat</t>
        </is>
      </c>
      <c r="D4">
        <f>HYPERLINK("https://www.youtube.com/watch?v=6dVzVk2bBns&amp;t=24s", "Go to time")</f>
        <v/>
      </c>
    </row>
    <row r="5">
      <c r="A5">
        <f>HYPERLINK("https://www.youtube.com/watch?v=6dVzVk2bBns", "Video")</f>
        <v/>
      </c>
      <c r="B5" t="inlineStr">
        <is>
          <t>0:28</t>
        </is>
      </c>
      <c r="C5" t="inlineStr">
        <is>
          <t>yeah i've i've seen white heat but i</t>
        </is>
      </c>
      <c r="D5">
        <f>HYPERLINK("https://www.youtube.com/watch?v=6dVzVk2bBns&amp;t=28s", "Go to time")</f>
        <v/>
      </c>
    </row>
    <row r="6">
      <c r="A6">
        <f>HYPERLINK("https://www.youtube.com/watch?v=DanY_bm3ysA", "Video")</f>
        <v/>
      </c>
      <c r="B6" t="inlineStr">
        <is>
          <t>0:57</t>
        </is>
      </c>
      <c r="C6" t="inlineStr">
        <is>
          <t>and the heat wave hit,
so it felt super real.</t>
        </is>
      </c>
      <c r="D6">
        <f>HYPERLINK("https://www.youtube.com/watch?v=DanY_bm3ysA&amp;t=57s", "Go to time")</f>
        <v/>
      </c>
    </row>
    <row r="7">
      <c r="A7">
        <f>HYPERLINK("https://www.youtube.com/watch?v=lCL5HF0Ewyg", "Video")</f>
        <v/>
      </c>
      <c r="B7" t="inlineStr">
        <is>
          <t>22:23</t>
        </is>
      </c>
      <c r="C7" t="inlineStr">
        <is>
          <t>the newest scream hitting theaters soon</t>
        </is>
      </c>
      <c r="D7">
        <f>HYPERLINK("https://www.youtube.com/watch?v=lCL5HF0Ewyg&amp;t=1343s", "Go to time")</f>
        <v/>
      </c>
    </row>
    <row r="8">
      <c r="A8">
        <f>HYPERLINK("https://www.youtube.com/watch?v=zR14V6yYyhg", "Video")</f>
        <v/>
      </c>
      <c r="B8" t="inlineStr">
        <is>
          <t>12:02</t>
        </is>
      </c>
      <c r="C8" t="inlineStr">
        <is>
          <t>Anaconda hit theater and I love me a</t>
        </is>
      </c>
      <c r="D8">
        <f>HYPERLINK("https://www.youtube.com/watch?v=zR14V6yYyhg&amp;t=722s", "Go to time")</f>
        <v/>
      </c>
    </row>
    <row r="9">
      <c r="A9">
        <f>HYPERLINK("https://www.youtube.com/watch?v=G4i2gzgCgtE", "Video")</f>
        <v/>
      </c>
      <c r="B9" t="inlineStr">
        <is>
          <t>19:15</t>
        </is>
      </c>
      <c r="C9" t="inlineStr">
        <is>
          <t>the way of water finally hit theaters in</t>
        </is>
      </c>
      <c r="D9">
        <f>HYPERLINK("https://www.youtube.com/watch?v=G4i2gzgCgtE&amp;t=1155s", "Go to time")</f>
        <v/>
      </c>
    </row>
    <row r="10">
      <c r="A10">
        <f>HYPERLINK("https://www.youtube.com/watch?v=lOhis3kNJSE", "Video")</f>
        <v/>
      </c>
      <c r="B10" t="inlineStr">
        <is>
          <t>8:53</t>
        </is>
      </c>
      <c r="C10" t="inlineStr">
        <is>
          <t>the way back which hit theaters on march</t>
        </is>
      </c>
      <c r="D10">
        <f>HYPERLINK("https://www.youtube.com/watch?v=lOhis3kNJSE&amp;t=533s", "Go to time")</f>
        <v/>
      </c>
    </row>
    <row r="11">
      <c r="A11">
        <f>HYPERLINK("https://www.youtube.com/watch?v=HdJ8ei7IeWA", "Video")</f>
        <v/>
      </c>
      <c r="B11" t="inlineStr">
        <is>
          <t>7:29</t>
        </is>
      </c>
      <c r="C11" t="inlineStr">
        <is>
          <t>hitting theaters or streaming but it's</t>
        </is>
      </c>
      <c r="D11">
        <f>HYPERLINK("https://www.youtube.com/watch?v=HdJ8ei7IeWA&amp;t=449s", "Go to time")</f>
        <v/>
      </c>
    </row>
    <row r="12">
      <c r="A12">
        <f>HYPERLINK("https://www.youtube.com/watch?v=JzvhxtnC3W4", "Video")</f>
        <v/>
      </c>
      <c r="B12" t="inlineStr">
        <is>
          <t>2:49</t>
        </is>
      </c>
      <c r="C12" t="inlineStr">
        <is>
          <t>Did Last Summer when it hit theaters in</t>
        </is>
      </c>
      <c r="D12">
        <f>HYPERLINK("https://www.youtube.com/watch?v=JzvhxtnC3W4&amp;t=169s", "Go to time")</f>
        <v/>
      </c>
    </row>
    <row r="13">
      <c r="A13">
        <f>HYPERLINK("https://www.youtube.com/watch?v=E6glc9X8T78", "Video")</f>
        <v/>
      </c>
      <c r="B13" t="inlineStr">
        <is>
          <t>24:56</t>
        </is>
      </c>
      <c r="C13" t="inlineStr">
        <is>
          <t>destroyer hit theaters on christmas day</t>
        </is>
      </c>
      <c r="D13">
        <f>HYPERLINK("https://www.youtube.com/watch?v=E6glc9X8T78&amp;t=1496s", "Go to time")</f>
        <v/>
      </c>
    </row>
    <row r="14">
      <c r="A14">
        <f>HYPERLINK("https://www.youtube.com/watch?v=MJco9LtT9Vw", "Video")</f>
        <v/>
      </c>
      <c r="B14" t="inlineStr">
        <is>
          <t>9:55</t>
        </is>
      </c>
      <c r="C14" t="inlineStr">
        <is>
          <t>dolls when it hits theaters everywhere</t>
        </is>
      </c>
      <c r="D14">
        <f>HYPERLINK("https://www.youtube.com/watch?v=MJco9LtT9Vw&amp;t=595s", "Go to time")</f>
        <v/>
      </c>
    </row>
    <row r="15">
      <c r="A15">
        <f>HYPERLINK("https://www.youtube.com/watch?v=gbJ04U3Ymdg", "Video")</f>
        <v/>
      </c>
      <c r="B15" t="inlineStr">
        <is>
          <t>0:21</t>
        </is>
      </c>
      <c r="C15" t="inlineStr">
        <is>
          <t>hit 3,000 or more theaters and that does</t>
        </is>
      </c>
      <c r="D15">
        <f>HYPERLINK("https://www.youtube.com/watch?v=gbJ04U3Ymdg&amp;t=21s", "Go to time")</f>
        <v/>
      </c>
    </row>
    <row r="16">
      <c r="A16">
        <f>HYPERLINK("https://www.youtube.com/watch?v=whTSpUWS-CY", "Video")</f>
        <v/>
      </c>
      <c r="B16" t="inlineStr">
        <is>
          <t>12:19</t>
        </is>
      </c>
      <c r="C16" t="inlineStr">
        <is>
          <t>hit theaters in HBO Max on the same day</t>
        </is>
      </c>
      <c r="D16">
        <f>HYPERLINK("https://www.youtube.com/watch?v=whTSpUWS-CY&amp;t=739s", "Go to time")</f>
        <v/>
      </c>
    </row>
    <row r="17">
      <c r="A17">
        <f>HYPERLINK("https://www.youtube.com/watch?v=DYBqhR_0wiw", "Video")</f>
        <v/>
      </c>
      <c r="B17" t="inlineStr">
        <is>
          <t>6:51</t>
        </is>
      </c>
      <c r="C17" t="inlineStr">
        <is>
          <t>franchise overall hitting theaters</t>
        </is>
      </c>
      <c r="D17">
        <f>HYPERLINK("https://www.youtube.com/watch?v=DYBqhR_0wiw&amp;t=411s", "Go to time")</f>
        <v/>
      </c>
    </row>
    <row r="18">
      <c r="A18">
        <f>HYPERLINK("https://www.youtube.com/watch?v=K9PFmssZdBo", "Video")</f>
        <v/>
      </c>
      <c r="B18" t="inlineStr">
        <is>
          <t>0:11</t>
        </is>
      </c>
      <c r="C18" t="inlineStr">
        <is>
          <t>being the latest to hit theaters and of</t>
        </is>
      </c>
      <c r="D18">
        <f>HYPERLINK("https://www.youtube.com/watch?v=K9PFmssZdBo&amp;t=11s", "Go to time")</f>
        <v/>
      </c>
    </row>
    <row r="19">
      <c r="A19">
        <f>HYPERLINK("https://www.youtube.com/watch?v=OJrGd-0oOo0", "Video")</f>
        <v/>
      </c>
      <c r="B19" t="inlineStr">
        <is>
          <t>10:54</t>
        </is>
      </c>
      <c r="C19" t="inlineStr">
        <is>
          <t>hit theaters only three years prior and</t>
        </is>
      </c>
      <c r="D19">
        <f>HYPERLINK("https://www.youtube.com/watch?v=OJrGd-0oOo0&amp;t=654s", "Go to time")</f>
        <v/>
      </c>
    </row>
    <row r="20">
      <c r="A20">
        <f>HYPERLINK("https://www.youtube.com/watch?v=Wtt6ZsbRWtQ", "Video")</f>
        <v/>
      </c>
      <c r="B20" t="inlineStr">
        <is>
          <t>4:58</t>
        </is>
      </c>
      <c r="C20" t="inlineStr">
        <is>
          <t>when fight club hit theaters in 99 it</t>
        </is>
      </c>
      <c r="D20">
        <f>HYPERLINK("https://www.youtube.com/watch?v=Wtt6ZsbRWtQ&amp;t=298s", "Go to time")</f>
        <v/>
      </c>
    </row>
    <row r="21">
      <c r="A21">
        <f>HYPERLINK("https://www.youtube.com/watch?v=kZIVwMJnCOo", "Video")</f>
        <v/>
      </c>
      <c r="B21" t="inlineStr">
        <is>
          <t>5:27</t>
        </is>
      </c>
      <c r="C21" t="inlineStr">
        <is>
          <t>marley and me hit theaters on december</t>
        </is>
      </c>
      <c r="D21">
        <f>HYPERLINK("https://www.youtube.com/watch?v=kZIVwMJnCOo&amp;t=327s", "Go to time")</f>
        <v/>
      </c>
    </row>
    <row r="22">
      <c r="A22">
        <f>HYPERLINK("https://www.youtube.com/watch?v=kZIVwMJnCOo", "Video")</f>
        <v/>
      </c>
      <c r="B22" t="inlineStr">
        <is>
          <t>7:03</t>
        </is>
      </c>
      <c r="C22" t="inlineStr">
        <is>
          <t>hit theaters in january of 1961</t>
        </is>
      </c>
      <c r="D22">
        <f>HYPERLINK("https://www.youtube.com/watch?v=kZIVwMJnCOo&amp;t=423s", "Go to time")</f>
        <v/>
      </c>
    </row>
    <row r="23">
      <c r="A23">
        <f>HYPERLINK("https://www.youtube.com/watch?v=kZIVwMJnCOo", "Video")</f>
        <v/>
      </c>
      <c r="B23" t="inlineStr">
        <is>
          <t>19:33</t>
        </is>
      </c>
      <c r="C23" t="inlineStr">
        <is>
          <t>thank you walt the film hit theaters in</t>
        </is>
      </c>
      <c r="D23">
        <f>HYPERLINK("https://www.youtube.com/watch?v=kZIVwMJnCOo&amp;t=1173s", "Go to time")</f>
        <v/>
      </c>
    </row>
    <row r="24">
      <c r="A24">
        <f>HYPERLINK("https://www.youtube.com/watch?v=kZIVwMJnCOo", "Video")</f>
        <v/>
      </c>
      <c r="B24" t="inlineStr">
        <is>
          <t>22:27</t>
        </is>
      </c>
      <c r="C24" t="inlineStr">
        <is>
          <t>isle of dogs hit theaters in april of</t>
        </is>
      </c>
      <c r="D24">
        <f>HYPERLINK("https://www.youtube.com/watch?v=kZIVwMJnCOo&amp;t=1347s", "Go to time")</f>
        <v/>
      </c>
    </row>
    <row r="25">
      <c r="A25">
        <f>HYPERLINK("https://www.youtube.com/watch?v=Eej8yh8O-uU", "Video")</f>
        <v/>
      </c>
      <c r="B25" t="inlineStr">
        <is>
          <t>0:28</t>
        </is>
      </c>
      <c r="C25" t="inlineStr">
        <is>
          <t>finally hit theaters here's a list of</t>
        </is>
      </c>
      <c r="D25">
        <f>HYPERLINK("https://www.youtube.com/watch?v=Eej8yh8O-uU&amp;t=28s", "Go to time")</f>
        <v/>
      </c>
    </row>
    <row r="26">
      <c r="A26">
        <f>HYPERLINK("https://www.youtube.com/watch?v=CC48HudGqVk", "Video")</f>
        <v/>
      </c>
      <c r="B26" t="inlineStr">
        <is>
          <t>0:24</t>
        </is>
      </c>
      <c r="C26" t="inlineStr">
        <is>
          <t>hitting theaters later on this summer</t>
        </is>
      </c>
      <c r="D26">
        <f>HYPERLINK("https://www.youtube.com/watch?v=CC48HudGqVk&amp;t=24s", "Go to time")</f>
        <v/>
      </c>
    </row>
    <row r="27">
      <c r="A27">
        <f>HYPERLINK("https://www.youtube.com/watch?v=CC48HudGqVk", "Video")</f>
        <v/>
      </c>
      <c r="B27" t="inlineStr">
        <is>
          <t>3:27</t>
        </is>
      </c>
      <c r="C27" t="inlineStr">
        <is>
          <t>of the Fallen hit theaters in 2009 and</t>
        </is>
      </c>
      <c r="D27">
        <f>HYPERLINK("https://www.youtube.com/watch?v=CC48HudGqVk&amp;t=207s", "Go to time")</f>
        <v/>
      </c>
    </row>
    <row r="28">
      <c r="A28">
        <f>HYPERLINK("https://www.youtube.com/watch?v=MufYFkZKEvI", "Video")</f>
        <v/>
      </c>
      <c r="B28" t="inlineStr">
        <is>
          <t>15:20</t>
        </is>
      </c>
      <c r="C28" t="inlineStr">
        <is>
          <t>film eventually hit theaters in october</t>
        </is>
      </c>
      <c r="D28">
        <f>HYPERLINK("https://www.youtube.com/watch?v=MufYFkZKEvI&amp;t=920s", "Go to time")</f>
        <v/>
      </c>
    </row>
    <row r="29">
      <c r="A29">
        <f>HYPERLINK("https://www.youtube.com/watch?v=6PaVtrTL2ak", "Video")</f>
        <v/>
      </c>
      <c r="B29" t="inlineStr">
        <is>
          <t>8:28</t>
        </is>
      </c>
      <c r="C29" t="inlineStr">
        <is>
          <t>world hitting theaters in December of</t>
        </is>
      </c>
      <c r="D29">
        <f>HYPERLINK("https://www.youtube.com/watch?v=6PaVtrTL2ak&amp;t=508s", "Go to time")</f>
        <v/>
      </c>
    </row>
    <row r="30">
      <c r="A30">
        <f>HYPERLINK("https://www.youtube.com/watch?v=cFGIn1jWsQM", "Video")</f>
        <v/>
      </c>
      <c r="B30" t="inlineStr">
        <is>
          <t>1:05</t>
        </is>
      </c>
      <c r="C30" t="inlineStr">
        <is>
          <t>Heather and Whitney. Angie and I.</t>
        </is>
      </c>
      <c r="D30">
        <f>HYPERLINK("https://www.youtube.com/watch?v=cFGIn1jWsQM&amp;t=65s", "Go to time")</f>
        <v/>
      </c>
    </row>
    <row r="31">
      <c r="A31">
        <f>HYPERLINK("https://www.youtube.com/watch?v=aff9ZQLClcU", "Video")</f>
        <v/>
      </c>
      <c r="B31" t="inlineStr">
        <is>
          <t>10:10</t>
        </is>
      </c>
      <c r="C31" t="inlineStr">
        <is>
          <t>The film hit theatres the same week as Bela
Lugosi and Boris Karloff films [Mark of the</t>
        </is>
      </c>
      <c r="D31">
        <f>HYPERLINK("https://www.youtube.com/watch?v=aff9ZQLClcU&amp;t=610s", "Go to time")</f>
        <v/>
      </c>
    </row>
    <row r="32">
      <c r="A32">
        <f>HYPERLINK("https://www.youtube.com/watch?v=hv88_R-XDDw", "Video")</f>
        <v/>
      </c>
      <c r="B32" t="inlineStr">
        <is>
          <t>1:23</t>
        </is>
      </c>
      <c r="C32" t="inlineStr">
        <is>
          <t>white theatre in Wilson North Carolina</t>
        </is>
      </c>
      <c r="D32">
        <f>HYPERLINK("https://www.youtube.com/watch?v=hv88_R-XDDw&amp;t=83s", "Go to time")</f>
        <v/>
      </c>
    </row>
    <row r="33">
      <c r="A33">
        <f>HYPERLINK("https://www.youtube.com/watch?v=fFJeTy1_8Ng", "Video")</f>
        <v/>
      </c>
      <c r="B33" t="inlineStr">
        <is>
          <t>9:29</t>
        </is>
      </c>
      <c r="C33" t="inlineStr">
        <is>
          <t>there's an amphitheater
that's framing the sky,</t>
        </is>
      </c>
      <c r="D33">
        <f>HYPERLINK("https://www.youtube.com/watch?v=fFJeTy1_8Ng&amp;t=569s", "Go to time")</f>
        <v/>
      </c>
    </row>
    <row r="34">
      <c r="A34">
        <f>HYPERLINK("https://www.youtube.com/watch?v=hVyYilPj5Sc", "Video")</f>
        <v/>
      </c>
      <c r="B34" t="inlineStr">
        <is>
          <t>9:01</t>
        </is>
      </c>
      <c r="C34" t="inlineStr">
        <is>
          <t>without disrupting the elite [agronomic]
architecture of the wheat system,</t>
        </is>
      </c>
      <c r="D34">
        <f>HYPERLINK("https://www.youtube.com/watch?v=hVyYilPj5Sc&amp;t=541s", "Go to time")</f>
        <v/>
      </c>
    </row>
    <row r="35">
      <c r="A35">
        <f>HYPERLINK("https://www.youtube.com/watch?v=bsxJVgb6Kls", "Video")</f>
        <v/>
      </c>
      <c r="B35" t="inlineStr">
        <is>
          <t>7:06</t>
        </is>
      </c>
      <c r="C35" t="inlineStr">
        <is>
          <t>It's like the gladiators
in the amphitheater.</t>
        </is>
      </c>
      <c r="D35">
        <f>HYPERLINK("https://www.youtube.com/watch?v=bsxJVgb6Kls&amp;t=426s", "Go to time")</f>
        <v/>
      </c>
    </row>
    <row r="36">
      <c r="A36">
        <f>HYPERLINK("https://www.youtube.com/watch?v=HEkmWdapz4c", "Video")</f>
        <v/>
      </c>
      <c r="B36" t="inlineStr">
        <is>
          <t>3:10</t>
        </is>
      </c>
      <c r="C36" t="inlineStr">
        <is>
          <t>And shit got heated.</t>
        </is>
      </c>
      <c r="D36">
        <f>HYPERLINK("https://www.youtube.com/watch?v=HEkmWdapz4c&amp;t=190s", "Go to time")</f>
        <v/>
      </c>
    </row>
    <row r="37">
      <c r="A37">
        <f>HYPERLINK("https://www.youtube.com/watch?v=u6m2rwNfkrU", "Video")</f>
        <v/>
      </c>
      <c r="B37" t="inlineStr">
        <is>
          <t>1:12</t>
        </is>
      </c>
      <c r="C37" t="inlineStr">
        <is>
          <t>if you think about the amphitheater or</t>
        </is>
      </c>
      <c r="D37">
        <f>HYPERLINK("https://www.youtube.com/watch?v=u6m2rwNfkrU&amp;t=72s", "Go to time")</f>
        <v/>
      </c>
    </row>
    <row r="38">
      <c r="A38">
        <f>HYPERLINK("https://www.youtube.com/watch?v=xmNzUEmFZMg", "Video")</f>
        <v/>
      </c>
      <c r="B38" t="inlineStr">
        <is>
          <t>3:30</t>
        </is>
      </c>
      <c r="C38" t="inlineStr">
        <is>
          <t>Before milk hits the shelves,
it’s also typically heat treated</t>
        </is>
      </c>
      <c r="D38">
        <f>HYPERLINK("https://www.youtube.com/watch?v=xmNzUEmFZMg&amp;t=210s", "Go to time")</f>
        <v/>
      </c>
    </row>
    <row r="39">
      <c r="A39">
        <f>HYPERLINK("https://www.youtube.com/watch?v=BiSYoeqb_VY", "Video")</f>
        <v/>
      </c>
      <c r="B39" t="inlineStr">
        <is>
          <t>2:02</t>
        </is>
      </c>
      <c r="C39" t="inlineStr">
        <is>
          <t>treated with heat and chemicals
until they turn soft and white.</t>
        </is>
      </c>
      <c r="D39">
        <f>HYPERLINK("https://www.youtube.com/watch?v=BiSYoeqb_VY&amp;t=122s", "Go to time")</f>
        <v/>
      </c>
    </row>
    <row r="40">
      <c r="A40">
        <f>HYPERLINK("https://www.youtube.com/watch?v=TB5weRIYhjQ", "Video")</f>
        <v/>
      </c>
      <c r="B40" t="inlineStr">
        <is>
          <t>1:29</t>
        </is>
      </c>
      <c r="C40" t="inlineStr">
        <is>
          <t>or as it was known at the time, 
the Flavian Amphitheater.</t>
        </is>
      </c>
      <c r="D40">
        <f>HYPERLINK("https://www.youtube.com/watch?v=TB5weRIYhjQ&amp;t=89s", "Go to time")</f>
        <v/>
      </c>
    </row>
    <row r="41">
      <c r="A41">
        <f>HYPERLINK("https://www.youtube.com/watch?v=TB5weRIYhjQ", "Video")</f>
        <v/>
      </c>
      <c r="B41" t="inlineStr">
        <is>
          <t>1:48</t>
        </is>
      </c>
      <c r="C41" t="inlineStr">
        <is>
          <t>Unlike the games in smaller amphitheaters 
funded by wealthy Romans,</t>
        </is>
      </c>
      <c r="D41">
        <f>HYPERLINK("https://www.youtube.com/watch?v=TB5weRIYhjQ&amp;t=108s", "Go to time")</f>
        <v/>
      </c>
    </row>
    <row r="42">
      <c r="A42">
        <f>HYPERLINK("https://www.youtube.com/watch?v=QJB0nmEjbDY", "Video")</f>
        <v/>
      </c>
      <c r="B42" t="inlineStr">
        <is>
          <t>2:27</t>
        </is>
      </c>
      <c r="C42" t="inlineStr">
        <is>
          <t>with the heat differential
between their black and white stripes</t>
        </is>
      </c>
      <c r="D42">
        <f>HYPERLINK("https://www.youtube.com/watch?v=QJB0nmEjbDY&amp;t=147s",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2025-06-26T19:27:38Z</dcterms:created>
  <dcterms:modified xsi:type="dcterms:W3CDTF">2025-06-26T19:27:38Z</dcterms:modified>
</cp:coreProperties>
</file>