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HYPERLINK("https://www.youtube.com/watch?v=bnzyjWEyQc8", "Video")</f>
        <v/>
      </c>
      <c r="B2" t="inlineStr">
        <is>
          <t>43:47</t>
        </is>
      </c>
      <c r="C2" t="inlineStr">
        <is>
          <t>yes now I have a detailed manifest of my</t>
        </is>
      </c>
      <c r="D2">
        <f>HYPERLINK("https://www.youtube.com/watch?v=bnzyjWEyQc8&amp;t=2627s", "Go to time")</f>
        <v/>
      </c>
    </row>
    <row r="3">
      <c r="A3">
        <f>HYPERLINK("https://www.youtube.com/watch?v=fH_vg7mSS2M", "Video")</f>
        <v/>
      </c>
      <c r="B3" t="inlineStr">
        <is>
          <t>0:57</t>
        </is>
      </c>
      <c r="C3" t="inlineStr">
        <is>
          <t>it against the shipping manifest you</t>
        </is>
      </c>
      <c r="D3">
        <f>HYPERLINK("https://www.youtube.com/watch?v=fH_vg7mSS2M&amp;t=57s", "Go to time")</f>
        <v/>
      </c>
    </row>
    <row r="4">
      <c r="A4">
        <f>HYPERLINK("https://www.youtube.com/watch?v=fH_vg7mSS2M", "Video")</f>
        <v/>
      </c>
      <c r="B4" t="inlineStr">
        <is>
          <t>1:05</t>
        </is>
      </c>
      <c r="C4" t="inlineStr">
        <is>
          <t>manifest if this occurs do not attempt</t>
        </is>
      </c>
      <c r="D4">
        <f>HYPERLINK("https://www.youtube.com/watch?v=fH_vg7mSS2M&amp;t=65s", "Go to time")</f>
        <v/>
      </c>
    </row>
    <row r="5">
      <c r="A5">
        <f>HYPERLINK("https://www.youtube.com/watch?v=pxBza9_bytI", "Video")</f>
        <v/>
      </c>
      <c r="B5" t="inlineStr">
        <is>
          <t>1:15</t>
        </is>
      </c>
      <c r="C5" t="inlineStr">
        <is>
          <t>apparently he has some sort of Manifesto</t>
        </is>
      </c>
      <c r="D5">
        <f>HYPERLINK("https://www.youtube.com/watch?v=pxBza9_bytI&amp;t=75s", "Go to time")</f>
        <v/>
      </c>
    </row>
    <row r="6">
      <c r="A6">
        <f>HYPERLINK("https://www.youtube.com/watch?v=mckFFOB6DJY", "Video")</f>
        <v/>
      </c>
      <c r="B6" t="inlineStr">
        <is>
          <t>3:09</t>
        </is>
      </c>
      <c r="C6" t="inlineStr">
        <is>
          <t>manifest of my entire collection and</t>
        </is>
      </c>
      <c r="D6">
        <f>HYPERLINK("https://www.youtube.com/watch?v=mckFFOB6DJY&amp;t=189s", "Go to time")</f>
        <v/>
      </c>
    </row>
    <row r="7">
      <c r="A7">
        <f>HYPERLINK("https://www.youtube.com/watch?v=gpfUQSWmoBk", "Video")</f>
        <v/>
      </c>
      <c r="B7" t="inlineStr">
        <is>
          <t>29:35</t>
        </is>
      </c>
      <c r="C7" t="inlineStr">
        <is>
          <t>isn't it manifest is like the infinity</t>
        </is>
      </c>
      <c r="D7">
        <f>HYPERLINK("https://www.youtube.com/watch?v=gpfUQSWmoBk&amp;t=1775s", "Go to time")</f>
        <v/>
      </c>
    </row>
    <row r="8">
      <c r="A8">
        <f>HYPERLINK("https://www.youtube.com/watch?v=Jg2i4vqSFxM", "Video")</f>
        <v/>
      </c>
      <c r="B8" t="inlineStr">
        <is>
          <t>15:00</t>
        </is>
      </c>
      <c r="C8" t="inlineStr">
        <is>
          <t>I said grief can manifest in different</t>
        </is>
      </c>
      <c r="D8">
        <f>HYPERLINK("https://www.youtube.com/watch?v=Jg2i4vqSFxM&amp;t=900s", "Go to time")</f>
        <v/>
      </c>
    </row>
    <row r="9">
      <c r="A9">
        <f>HYPERLINK("https://www.youtube.com/watch?v=dRfTRN1F5Ys", "Video")</f>
        <v/>
      </c>
      <c r="B9" t="inlineStr">
        <is>
          <t>15:00</t>
        </is>
      </c>
      <c r="C9" t="inlineStr">
        <is>
          <t>I said, grief can manifest
in different ways.</t>
        </is>
      </c>
      <c r="D9">
        <f>HYPERLINK("https://www.youtube.com/watch?v=dRfTRN1F5Ys&amp;t=900s", "Go to time")</f>
        <v/>
      </c>
    </row>
    <row r="10">
      <c r="A10">
        <f>HYPERLINK("https://www.youtube.com/watch?v=V_Gakr2U2NI", "Video")</f>
        <v/>
      </c>
      <c r="B10" t="inlineStr">
        <is>
          <t>13:01</t>
        </is>
      </c>
      <c r="C10" t="inlineStr">
        <is>
          <t>Manifestation Meditation,</t>
        </is>
      </c>
      <c r="D10">
        <f>HYPERLINK("https://www.youtube.com/watch?v=V_Gakr2U2NI&amp;t=781s", "Go to time")</f>
        <v/>
      </c>
    </row>
    <row r="11">
      <c r="A11">
        <f>HYPERLINK("https://www.youtube.com/watch?v=p4stxGV14_E", "Video")</f>
        <v/>
      </c>
      <c r="B11" t="inlineStr">
        <is>
          <t>43:43</t>
        </is>
      </c>
      <c r="C11" t="inlineStr">
        <is>
          <t>manifestation speaking of 2024</t>
        </is>
      </c>
      <c r="D11">
        <f>HYPERLINK("https://www.youtube.com/watch?v=p4stxGV14_E&amp;t=2623s", "Go to time")</f>
        <v/>
      </c>
    </row>
    <row r="12">
      <c r="A12">
        <f>HYPERLINK("https://www.youtube.com/watch?v=p4stxGV14_E", "Video")</f>
        <v/>
      </c>
      <c r="B12" t="inlineStr">
        <is>
          <t>43:45</t>
        </is>
      </c>
      <c r="C12" t="inlineStr">
        <is>
          <t>manifestation here there you go</t>
        </is>
      </c>
      <c r="D12">
        <f>HYPERLINK("https://www.youtube.com/watch?v=p4stxGV14_E&amp;t=2625s", "Go to time")</f>
        <v/>
      </c>
    </row>
    <row r="13">
      <c r="A13">
        <f>HYPERLINK("https://www.youtube.com/watch?v=OTCgs_kVjLw", "Video")</f>
        <v/>
      </c>
      <c r="B13" t="inlineStr">
        <is>
          <t>6:49</t>
        </is>
      </c>
      <c r="C13" t="inlineStr">
        <is>
          <t>imaginary monster sometimes manifests</t>
        </is>
      </c>
      <c r="D13">
        <f>HYPERLINK("https://www.youtube.com/watch?v=OTCgs_kVjLw&amp;t=409s", "Go to time")</f>
        <v/>
      </c>
    </row>
    <row r="14">
      <c r="A14">
        <f>HYPERLINK("https://www.youtube.com/watch?v=CYEpY7fj3Fc", "Video")</f>
        <v/>
      </c>
      <c r="B14" t="inlineStr">
        <is>
          <t>0:47</t>
        </is>
      </c>
      <c r="C14" t="inlineStr">
        <is>
          <t>ghost manifested by a collective story</t>
        </is>
      </c>
      <c r="D14">
        <f>HYPERLINK("https://www.youtube.com/watch?v=CYEpY7fj3Fc&amp;t=47s", "Go to time")</f>
        <v/>
      </c>
    </row>
    <row r="15">
      <c r="A15">
        <f>HYPERLINK("https://www.youtube.com/watch?v=s5wMbQwCldI", "Video")</f>
        <v/>
      </c>
      <c r="B15" t="inlineStr">
        <is>
          <t>11:28</t>
        </is>
      </c>
      <c r="C15" t="inlineStr">
        <is>
          <t>like a a spare manifested in the clouds</t>
        </is>
      </c>
      <c r="D15">
        <f>HYPERLINK("https://www.youtube.com/watch?v=s5wMbQwCldI&amp;t=688s", "Go to time")</f>
        <v/>
      </c>
    </row>
    <row r="16">
      <c r="A16">
        <f>HYPERLINK("https://www.youtube.com/watch?v=MJco9LtT9Vw", "Video")</f>
        <v/>
      </c>
      <c r="B16" t="inlineStr">
        <is>
          <t>3:53</t>
        </is>
      </c>
      <c r="C16" t="inlineStr">
        <is>
          <t>Manifest this type of person when he</t>
        </is>
      </c>
      <c r="D16">
        <f>HYPERLINK("https://www.youtube.com/watch?v=MJco9LtT9Vw&amp;t=233s", "Go to time")</f>
        <v/>
      </c>
    </row>
    <row r="17">
      <c r="A17">
        <f>HYPERLINK("https://www.youtube.com/watch?v=wmQv4WY0Q6Q", "Video")</f>
        <v/>
      </c>
      <c r="B17" t="inlineStr">
        <is>
          <t>1:32</t>
        </is>
      </c>
      <c r="C17" t="inlineStr">
        <is>
          <t>manifestations wouldn't you say so young</t>
        </is>
      </c>
      <c r="D17">
        <f>HYPERLINK("https://www.youtube.com/watch?v=wmQv4WY0Q6Q&amp;t=92s", "Go to time")</f>
        <v/>
      </c>
    </row>
    <row r="18">
      <c r="A18">
        <f>HYPERLINK("https://www.youtube.com/watch?v=whTSpUWS-CY", "Video")</f>
        <v/>
      </c>
      <c r="B18" t="inlineStr">
        <is>
          <t>43:11</t>
        </is>
      </c>
      <c r="C18" t="inlineStr">
        <is>
          <t>manifestations and acts alongside the</t>
        </is>
      </c>
      <c r="D18">
        <f>HYPERLINK("https://www.youtube.com/watch?v=whTSpUWS-CY&amp;t=2591s", "Go to time")</f>
        <v/>
      </c>
    </row>
    <row r="19">
      <c r="A19">
        <f>HYPERLINK("https://www.youtube.com/watch?v=whTSpUWS-CY", "Video")</f>
        <v/>
      </c>
      <c r="B19" t="inlineStr">
        <is>
          <t>43:24</t>
        </is>
      </c>
      <c r="C19" t="inlineStr">
        <is>
          <t>my Tonka truck being manifested in real</t>
        </is>
      </c>
      <c r="D19">
        <f>HYPERLINK("https://www.youtube.com/watch?v=whTSpUWS-CY&amp;t=2604s", "Go to time")</f>
        <v/>
      </c>
    </row>
    <row r="20">
      <c r="A20">
        <f>HYPERLINK("https://www.youtube.com/watch?v=RWrByJp_jMw", "Video")</f>
        <v/>
      </c>
      <c r="B20" t="inlineStr">
        <is>
          <t>1:13</t>
        </is>
      </c>
      <c r="C20" t="inlineStr">
        <is>
          <t>okay baby subject began manifesting</t>
        </is>
      </c>
      <c r="D20">
        <f>HYPERLINK("https://www.youtube.com/watch?v=RWrByJp_jMw&amp;t=73s", "Go to time")</f>
        <v/>
      </c>
    </row>
    <row r="21">
      <c r="A21">
        <f>HYPERLINK("https://www.youtube.com/watch?v=OJrGd-0oOo0", "Video")</f>
        <v/>
      </c>
      <c r="B21" t="inlineStr">
        <is>
          <t>23:11</t>
        </is>
      </c>
      <c r="C21" t="inlineStr">
        <is>
          <t>manifestations of repressed subconscious</t>
        </is>
      </c>
      <c r="D21">
        <f>HYPERLINK("https://www.youtube.com/watch?v=OJrGd-0oOo0&amp;t=1391s", "Go to time")</f>
        <v/>
      </c>
    </row>
    <row r="22">
      <c r="A22">
        <f>HYPERLINK("https://www.youtube.com/watch?v=63ZA328bi3k", "Video")</f>
        <v/>
      </c>
      <c r="B22" t="inlineStr">
        <is>
          <t>13:59</t>
        </is>
      </c>
      <c r="C22" t="inlineStr">
        <is>
          <t>manifestation of our subconscious or it</t>
        </is>
      </c>
      <c r="D22">
        <f>HYPERLINK("https://www.youtube.com/watch?v=63ZA328bi3k&amp;t=839s", "Go to time")</f>
        <v/>
      </c>
    </row>
    <row r="23">
      <c r="A23">
        <f>HYPERLINK("https://www.youtube.com/watch?v=TS40sMuK-MQ", "Video")</f>
        <v/>
      </c>
      <c r="B23" t="inlineStr">
        <is>
          <t>19:30</t>
        </is>
      </c>
      <c r="C23" t="inlineStr">
        <is>
          <t>there's a physical manifestation that</t>
        </is>
      </c>
      <c r="D23">
        <f>HYPERLINK("https://www.youtube.com/watch?v=TS40sMuK-MQ&amp;t=1170s", "Go to time")</f>
        <v/>
      </c>
    </row>
    <row r="24">
      <c r="A24">
        <f>HYPERLINK("https://www.youtube.com/watch?v=AvYUnszSc1Y", "Video")</f>
        <v/>
      </c>
      <c r="B24" t="inlineStr">
        <is>
          <t>30:38</t>
        </is>
      </c>
      <c r="C24" t="inlineStr">
        <is>
          <t>manifestation if you</t>
        </is>
      </c>
      <c r="D24">
        <f>HYPERLINK("https://www.youtube.com/watch?v=AvYUnszSc1Y&amp;t=1838s", "Go to time")</f>
        <v/>
      </c>
    </row>
    <row r="25">
      <c r="A25">
        <f>HYPERLINK("https://www.youtube.com/watch?v=7bgBwrNARuI", "Video")</f>
        <v/>
      </c>
      <c r="B25" t="inlineStr">
        <is>
          <t>0:53</t>
        </is>
      </c>
      <c r="C25" t="inlineStr">
        <is>
          <t>we were born to make manifest</t>
        </is>
      </c>
      <c r="D25">
        <f>HYPERLINK("https://www.youtube.com/watch?v=7bgBwrNARuI&amp;t=53s", "Go to time")</f>
        <v/>
      </c>
    </row>
    <row r="26">
      <c r="A26">
        <f>HYPERLINK("https://www.youtube.com/watch?v=9YnkOQ51BNM", "Video")</f>
        <v/>
      </c>
      <c r="B26" t="inlineStr">
        <is>
          <t>3:26</t>
        </is>
      </c>
      <c r="C26" t="inlineStr">
        <is>
          <t>your chest is a physical manifestation</t>
        </is>
      </c>
      <c r="D26">
        <f>HYPERLINK("https://www.youtube.com/watch?v=9YnkOQ51BNM&amp;t=206s", "Go to time")</f>
        <v/>
      </c>
    </row>
    <row r="27">
      <c r="A27">
        <f>HYPERLINK("https://www.youtube.com/watch?v=t7mg9rG4ZWo", "Video")</f>
        <v/>
      </c>
      <c r="B27" t="inlineStr">
        <is>
          <t>4:05</t>
        </is>
      </c>
      <c r="C27" t="inlineStr">
        <is>
          <t>No one's gonna manifest.</t>
        </is>
      </c>
      <c r="D27">
        <f>HYPERLINK("https://www.youtube.com/watch?v=t7mg9rG4ZWo&amp;t=245s", "Go to time")</f>
        <v/>
      </c>
    </row>
    <row r="28">
      <c r="A28">
        <f>HYPERLINK("https://www.youtube.com/watch?v=uauhtCRa9Rg", "Video")</f>
        <v/>
      </c>
      <c r="B28" t="inlineStr">
        <is>
          <t>6:35</t>
        </is>
      </c>
      <c r="C28" t="inlineStr">
        <is>
          <t>no matter what pain manifests you know</t>
        </is>
      </c>
      <c r="D28">
        <f>HYPERLINK("https://www.youtube.com/watch?v=uauhtCRa9Rg&amp;t=395s", "Go to time")</f>
        <v/>
      </c>
    </row>
    <row r="29">
      <c r="A29">
        <f>HYPERLINK("https://www.youtube.com/watch?v=uauhtCRa9Rg", "Video")</f>
        <v/>
      </c>
      <c r="B29" t="inlineStr">
        <is>
          <t>6:38</t>
        </is>
      </c>
      <c r="C29" t="inlineStr">
        <is>
          <t>pain manifests you know and what there's</t>
        </is>
      </c>
      <c r="D29">
        <f>HYPERLINK("https://www.youtube.com/watch?v=uauhtCRa9Rg&amp;t=398s", "Go to time")</f>
        <v/>
      </c>
    </row>
    <row r="30">
      <c r="A30">
        <f>HYPERLINK("https://www.youtube.com/watch?v=BbXE908ceQE", "Video")</f>
        <v/>
      </c>
      <c r="B30" t="inlineStr">
        <is>
          <t>1:57</t>
        </is>
      </c>
      <c r="C30" t="inlineStr">
        <is>
          <t>So that meeting her, I mean, you know, the
manifestation of things, you know, when</t>
        </is>
      </c>
      <c r="D30">
        <f>HYPERLINK("https://www.youtube.com/watch?v=BbXE908ceQE&amp;t=117s", "Go to time")</f>
        <v/>
      </c>
    </row>
    <row r="31">
      <c r="A31">
        <f>HYPERLINK("https://www.youtube.com/watch?v=BbXE908ceQE", "Video")</f>
        <v/>
      </c>
      <c r="B31" t="inlineStr">
        <is>
          <t>2:01</t>
        </is>
      </c>
      <c r="C31" t="inlineStr">
        <is>
          <t>people manifest things, I mean, I've been
manifesting things my whole life and didn't</t>
        </is>
      </c>
      <c r="D31">
        <f>HYPERLINK("https://www.youtube.com/watch?v=BbXE908ceQE&amp;t=121s", "Go to time")</f>
        <v/>
      </c>
    </row>
    <row r="32">
      <c r="A32">
        <f>HYPERLINK("https://www.youtube.com/watch?v=mMj66cssYu4", "Video")</f>
        <v/>
      </c>
      <c r="B32" t="inlineStr">
        <is>
          <t>5:37</t>
        </is>
      </c>
      <c r="C32" t="inlineStr">
        <is>
          <t>how will that manifest itself i don't</t>
        </is>
      </c>
      <c r="D32">
        <f>HYPERLINK("https://www.youtube.com/watch?v=mMj66cssYu4&amp;t=337s", "Go to time")</f>
        <v/>
      </c>
    </row>
    <row r="33">
      <c r="A33">
        <f>HYPERLINK("https://www.youtube.com/watch?v=Cno5zogcyU4", "Video")</f>
        <v/>
      </c>
      <c r="B33" t="inlineStr">
        <is>
          <t>2:43</t>
        </is>
      </c>
      <c r="C33" t="inlineStr">
        <is>
          <t>manifest that fast.</t>
        </is>
      </c>
      <c r="D33">
        <f>HYPERLINK("https://www.youtube.com/watch?v=Cno5zogcyU4&amp;t=163s", "Go to time")</f>
        <v/>
      </c>
    </row>
    <row r="34">
      <c r="A34">
        <f>HYPERLINK("https://www.youtube.com/watch?v=mxgv9hWq0CY", "Video")</f>
        <v/>
      </c>
      <c r="B34" t="inlineStr">
        <is>
          <t>3:18</t>
        </is>
      </c>
      <c r="C34" t="inlineStr">
        <is>
          <t>To even see this 
concept manifest on screen</t>
        </is>
      </c>
      <c r="D34">
        <f>HYPERLINK("https://www.youtube.com/watch?v=mxgv9hWq0CY&amp;t=198s", "Go to time")</f>
        <v/>
      </c>
    </row>
    <row r="35">
      <c r="A35">
        <f>HYPERLINK("https://www.youtube.com/watch?v=TDVgfG2Iqs8", "Video")</f>
        <v/>
      </c>
      <c r="B35" t="inlineStr">
        <is>
          <t>6:26</t>
        </is>
      </c>
      <c r="C35" t="inlineStr">
        <is>
          <t>million and still like manifest dad like</t>
        </is>
      </c>
      <c r="D35">
        <f>HYPERLINK("https://www.youtube.com/watch?v=TDVgfG2Iqs8&amp;t=386s", "Go to time")</f>
        <v/>
      </c>
    </row>
    <row r="36">
      <c r="A36">
        <f>HYPERLINK("https://www.youtube.com/watch?v=TDVgfG2Iqs8", "Video")</f>
        <v/>
      </c>
      <c r="B36" t="inlineStr">
        <is>
          <t>7:06</t>
        </is>
      </c>
      <c r="C36" t="inlineStr">
        <is>
          <t>manifest</t>
        </is>
      </c>
      <c r="D36">
        <f>HYPERLINK("https://www.youtube.com/watch?v=TDVgfG2Iqs8&amp;t=426s", "Go to time")</f>
        <v/>
      </c>
    </row>
    <row r="37">
      <c r="A37">
        <f>HYPERLINK("https://www.youtube.com/watch?v=ybtTZSbNNs4", "Video")</f>
        <v/>
      </c>
      <c r="B37" t="inlineStr">
        <is>
          <t>2:56</t>
        </is>
      </c>
      <c r="C37" t="inlineStr">
        <is>
          <t>you see the delivery manifests</t>
        </is>
      </c>
      <c r="D37">
        <f>HYPERLINK("https://www.youtube.com/watch?v=ybtTZSbNNs4&amp;t=176s", "Go to time")</f>
        <v/>
      </c>
    </row>
    <row r="38">
      <c r="A38">
        <f>HYPERLINK("https://www.youtube.com/watch?v=JAblpis8jYI", "Video")</f>
        <v/>
      </c>
      <c r="B38" t="inlineStr">
        <is>
          <t>0:43</t>
        </is>
      </c>
      <c r="C38" t="inlineStr">
        <is>
          <t>cause did you see the delivery manifests</t>
        </is>
      </c>
      <c r="D38">
        <f>HYPERLINK("https://www.youtube.com/watch?v=JAblpis8jYI&amp;t=43s", "Go to time")</f>
        <v/>
      </c>
    </row>
    <row r="39">
      <c r="A39">
        <f>HYPERLINK("https://www.youtube.com/watch?v=7XIDnQhVONM", "Video")</f>
        <v/>
      </c>
      <c r="B39" t="inlineStr">
        <is>
          <t>0:19</t>
        </is>
      </c>
      <c r="C39" t="inlineStr">
        <is>
          <t>We're going to manifest
that for you today.</t>
        </is>
      </c>
      <c r="D39">
        <f>HYPERLINK("https://www.youtube.com/watch?v=7XIDnQhVONM&amp;t=19s", "Go to time")</f>
        <v/>
      </c>
    </row>
    <row r="40">
      <c r="A40">
        <f>HYPERLINK("https://www.youtube.com/watch?v=LkT-GY8Kb_8", "Video")</f>
        <v/>
      </c>
      <c r="B40" t="inlineStr">
        <is>
          <t>0:26</t>
        </is>
      </c>
      <c r="C40" t="inlineStr">
        <is>
          <t>to manifest their goals.
- Ah!</t>
        </is>
      </c>
      <c r="D40">
        <f>HYPERLINK("https://www.youtube.com/watch?v=LkT-GY8Kb_8&amp;t=26s", "Go to time")</f>
        <v/>
      </c>
    </row>
    <row r="41">
      <c r="A41">
        <f>HYPERLINK("https://www.youtube.com/watch?v=LkT-GY8Kb_8", "Video")</f>
        <v/>
      </c>
      <c r="B41" t="inlineStr">
        <is>
          <t>2:10</t>
        </is>
      </c>
      <c r="C41" t="inlineStr">
        <is>
          <t>Strategery. Manifest Destiny.</t>
        </is>
      </c>
      <c r="D41">
        <f>HYPERLINK("https://www.youtube.com/watch?v=LkT-GY8Kb_8&amp;t=130s", "Go to time")</f>
        <v/>
      </c>
    </row>
    <row r="42">
      <c r="A42">
        <f>HYPERLINK("https://www.youtube.com/watch?v=KVTc_10rARM", "Video")</f>
        <v/>
      </c>
      <c r="B42" t="inlineStr">
        <is>
          <t>0:18</t>
        </is>
      </c>
      <c r="C42" t="inlineStr">
        <is>
          <t>Walls are the physical manifestation of the
walls we put up inside our minds that stop us</t>
        </is>
      </c>
      <c r="D42">
        <f>HYPERLINK("https://www.youtube.com/watch?v=KVTc_10rARM&amp;t=18s", "Go to time")</f>
        <v/>
      </c>
    </row>
    <row r="43">
      <c r="A43">
        <f>HYPERLINK("https://www.youtube.com/watch?v=KVTc_10rARM", "Video")</f>
        <v/>
      </c>
      <c r="B43" t="inlineStr">
        <is>
          <t>4:07</t>
        </is>
      </c>
      <c r="C43" t="inlineStr">
        <is>
          <t>He's just manifesting Coach Grundy to
protect himself from failing.</t>
        </is>
      </c>
      <c r="D43">
        <f>HYPERLINK("https://www.youtube.com/watch?v=KVTc_10rARM&amp;t=247s", "Go to time")</f>
        <v/>
      </c>
    </row>
    <row r="44">
      <c r="A44">
        <f>HYPERLINK("https://www.youtube.com/watch?v=d6_ujkol-6g", "Video")</f>
        <v/>
      </c>
      <c r="B44" t="inlineStr">
        <is>
          <t>2:34</t>
        </is>
      </c>
      <c r="C44" t="inlineStr">
        <is>
          <t>manifest right oh speaking of which</t>
        </is>
      </c>
      <c r="D44">
        <f>HYPERLINK("https://www.youtube.com/watch?v=d6_ujkol-6g&amp;t=154s", "Go to time")</f>
        <v/>
      </c>
    </row>
    <row r="45">
      <c r="A45">
        <f>HYPERLINK("https://www.youtube.com/watch?v=UcI3uE0B2vU", "Video")</f>
        <v/>
      </c>
      <c r="B45" t="inlineStr">
        <is>
          <t>3:03</t>
        </is>
      </c>
      <c r="C45" t="inlineStr">
        <is>
          <t>I'm manifesting the piece into existence.</t>
        </is>
      </c>
      <c r="D45">
        <f>HYPERLINK("https://www.youtube.com/watch?v=UcI3uE0B2vU&amp;t=183s", "Go to time")</f>
        <v/>
      </c>
    </row>
    <row r="46">
      <c r="A46">
        <f>HYPERLINK("https://www.youtube.com/watch?v=UcI3uE0B2vU", "Video")</f>
        <v/>
      </c>
      <c r="B46" t="inlineStr">
        <is>
          <t>3:08</t>
        </is>
      </c>
      <c r="C46" t="inlineStr">
        <is>
          <t>Uh, the chef wants to know if there's anything you would like to manifest for lunch?</t>
        </is>
      </c>
      <c r="D46">
        <f>HYPERLINK("https://www.youtube.com/watch?v=UcI3uE0B2vU&amp;t=188s", "Go to time")</f>
        <v/>
      </c>
    </row>
    <row r="47">
      <c r="A47">
        <f>HYPERLINK("https://www.youtube.com/watch?v=iqBaE6ZKuVs", "Video")</f>
        <v/>
      </c>
      <c r="B47" t="inlineStr">
        <is>
          <t>3:50</t>
        </is>
      </c>
      <c r="C47" t="inlineStr">
        <is>
          <t>to see a copy of the guest manifest as</t>
        </is>
      </c>
      <c r="D47">
        <f>HYPERLINK("https://www.youtube.com/watch?v=iqBaE6ZKuVs&amp;t=230s", "Go to time")</f>
        <v/>
      </c>
    </row>
    <row r="48">
      <c r="A48">
        <f>HYPERLINK("https://www.youtube.com/watch?v=9V5rHru4R7Y", "Video")</f>
        <v/>
      </c>
      <c r="B48" t="inlineStr">
        <is>
          <t>6:07</t>
        </is>
      </c>
      <c r="C48" t="inlineStr">
        <is>
          <t>see a copy of the guest manifest as well</t>
        </is>
      </c>
      <c r="D48">
        <f>HYPERLINK("https://www.youtube.com/watch?v=9V5rHru4R7Y&amp;t=367s",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2025-04-23T00:04:22Z</dcterms:created>
  <dcterms:modified xsi:type="dcterms:W3CDTF">2025-04-23T00:04:22Z</dcterms:modified>
</cp:coreProperties>
</file>