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\XAMPP\htdocs\JSORIA_GIT\Docs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3" i="1"/>
  <c r="G32" i="1"/>
  <c r="G31" i="1"/>
  <c r="G30" i="1"/>
  <c r="G35" i="1" s="1"/>
  <c r="G27" i="1"/>
  <c r="G26" i="1"/>
  <c r="G25" i="1"/>
  <c r="G24" i="1"/>
  <c r="G23" i="1"/>
  <c r="G22" i="1"/>
  <c r="G21" i="1"/>
  <c r="G20" i="1"/>
  <c r="G17" i="1"/>
  <c r="G16" i="1"/>
  <c r="G15" i="1"/>
  <c r="G14" i="1"/>
  <c r="G18" i="1" s="1"/>
  <c r="G11" i="1"/>
  <c r="G10" i="1"/>
  <c r="G9" i="1"/>
  <c r="G8" i="1"/>
  <c r="G7" i="1"/>
  <c r="G6" i="1"/>
  <c r="G5" i="1"/>
  <c r="G4" i="1"/>
  <c r="G3" i="1"/>
  <c r="G2" i="1"/>
  <c r="G28" i="1" l="1"/>
  <c r="G12" i="1"/>
  <c r="F34" i="2"/>
  <c r="F33" i="2"/>
  <c r="F32" i="2"/>
  <c r="F31" i="2"/>
  <c r="F35" i="2" s="1"/>
  <c r="F30" i="2"/>
  <c r="F27" i="2"/>
  <c r="F26" i="2"/>
  <c r="F25" i="2"/>
  <c r="F24" i="2"/>
  <c r="F23" i="2"/>
  <c r="F22" i="2"/>
  <c r="F21" i="2"/>
  <c r="F20" i="2"/>
  <c r="F28" i="2" s="1"/>
  <c r="F17" i="2"/>
  <c r="F16" i="2"/>
  <c r="F15" i="2"/>
  <c r="F14" i="2"/>
  <c r="F18" i="2" s="1"/>
  <c r="F11" i="2"/>
  <c r="F10" i="2"/>
  <c r="F9" i="2"/>
  <c r="F8" i="2"/>
  <c r="F7" i="2"/>
  <c r="F6" i="2"/>
  <c r="F5" i="2"/>
  <c r="F4" i="2"/>
  <c r="F12" i="2" s="1"/>
  <c r="F3" i="2"/>
  <c r="F2" i="2"/>
  <c r="G37" i="1" l="1"/>
  <c r="F37" i="2"/>
</calcChain>
</file>

<file path=xl/sharedStrings.xml><?xml version="1.0" encoding="utf-8"?>
<sst xmlns="http://schemas.openxmlformats.org/spreadsheetml/2006/main" count="174" uniqueCount="41">
  <si>
    <t>ADMINISTRADOR</t>
  </si>
  <si>
    <t>Actividades</t>
  </si>
  <si>
    <t>Matriculas</t>
  </si>
  <si>
    <t>Pensiones</t>
  </si>
  <si>
    <t>C. Ordinarios</t>
  </si>
  <si>
    <t>C. Extraordinarios</t>
  </si>
  <si>
    <t>C. Otros</t>
  </si>
  <si>
    <t>Usuarios</t>
  </si>
  <si>
    <t>Autorizar</t>
  </si>
  <si>
    <t>Retiro</t>
  </si>
  <si>
    <t>Reportes</t>
  </si>
  <si>
    <t>CAJERA</t>
  </si>
  <si>
    <t>Cobrar</t>
  </si>
  <si>
    <t>Otros Cobros</t>
  </si>
  <si>
    <t>Reporte</t>
  </si>
  <si>
    <t>SECRETARIA</t>
  </si>
  <si>
    <t>A. nuevo</t>
  </si>
  <si>
    <t>A. Crear Cuenta</t>
  </si>
  <si>
    <t>A. Añadir Deuda</t>
  </si>
  <si>
    <t>A. Modificar Deuda</t>
  </si>
  <si>
    <t>A. Cancelar Actividad</t>
  </si>
  <si>
    <t>A. Amortizacion</t>
  </si>
  <si>
    <t>Cerrar Ciclo</t>
  </si>
  <si>
    <t>TESORERA</t>
  </si>
  <si>
    <t>E. Registrar</t>
  </si>
  <si>
    <t>E. Modificar</t>
  </si>
  <si>
    <t>Rubros</t>
  </si>
  <si>
    <t>Ingresos</t>
  </si>
  <si>
    <t>USUARIOS</t>
  </si>
  <si>
    <t>MODULOS</t>
  </si>
  <si>
    <t>INGRESO DE DATOS A LA DB</t>
  </si>
  <si>
    <t>LISTAR</t>
  </si>
  <si>
    <t>ACCIONES</t>
  </si>
  <si>
    <t>TOTAL</t>
  </si>
  <si>
    <t>-</t>
  </si>
  <si>
    <t>TOTAL PROYECTO</t>
  </si>
  <si>
    <t>Validado</t>
  </si>
  <si>
    <t>N</t>
  </si>
  <si>
    <t>S</t>
  </si>
  <si>
    <t>VALIDACIONES</t>
  </si>
  <si>
    <t>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</si>
</sst>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4" xfId="0" applyFill="1" applyBorder="1"/>
    <xf numFmtId="2" fontId="0" fillId="3" borderId="3" xfId="0" applyNumberFormat="1" applyFill="1" applyBorder="1"/>
    <xf numFmtId="2" fontId="0" fillId="3" borderId="5" xfId="0" applyNumberFormat="1" applyFill="1" applyBorder="1"/>
    <xf numFmtId="2" fontId="0" fillId="0" borderId="5" xfId="0" applyNumberFormat="1" applyBorder="1"/>
    <xf numFmtId="2" fontId="0" fillId="0" borderId="8" xfId="0" applyNumberFormat="1" applyBorder="1"/>
    <xf numFmtId="2" fontId="0" fillId="0" borderId="3" xfId="0" applyNumberFormat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2" fontId="0" fillId="6" borderId="3" xfId="0" applyNumberFormat="1" applyFill="1" applyBorder="1"/>
    <xf numFmtId="0" fontId="0" fillId="6" borderId="4" xfId="0" applyFill="1" applyBorder="1"/>
    <xf numFmtId="0" fontId="0" fillId="6" borderId="0" xfId="0" applyFill="1" applyBorder="1" applyAlignment="1">
      <alignment horizontal="center"/>
    </xf>
    <xf numFmtId="0" fontId="0" fillId="6" borderId="0" xfId="0" applyFill="1" applyBorder="1"/>
    <xf numFmtId="2" fontId="0" fillId="6" borderId="5" xfId="0" applyNumberFormat="1" applyFill="1" applyBorder="1"/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2" fontId="0" fillId="0" borderId="0" xfId="0" applyNumberFormat="1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1" xfId="0" applyNumberFormat="1" applyBorder="1"/>
    <xf numFmtId="0" fontId="2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textRotation="90" wrapText="1"/>
    </xf>
    <xf numFmtId="0" fontId="0" fillId="0" borderId="0" xfId="0" applyFont="1"/>
    <xf numFmtId="0" fontId="1" fillId="4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3" xfId="0" applyNumberFormat="1" applyFill="1" applyBorder="1"/>
    <xf numFmtId="0" fontId="0" fillId="0" borderId="4" xfId="0" applyFill="1" applyBorder="1"/>
    <xf numFmtId="2" fontId="0" fillId="0" borderId="5" xfId="0" applyNumberFormat="1" applyFill="1" applyBorder="1"/>
    <xf numFmtId="0" fontId="0" fillId="0" borderId="0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textRotation="90"/>
    </xf>
    <xf numFmtId="0" fontId="1" fillId="5" borderId="14" xfId="0" applyFont="1" applyFill="1" applyBorder="1" applyAlignment="1">
      <alignment horizontal="center" vertical="center" textRotation="90" wrapText="1"/>
    </xf>
    <xf numFmtId="0" fontId="4" fillId="0" borderId="12" xfId="0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1" fillId="5" borderId="5" xfId="0" applyFont="1" applyFill="1" applyBorder="1" applyAlignment="1">
      <alignment horizontal="center" vertical="center" textRotation="90" wrapText="1"/>
    </xf>
    <xf numFmtId="2" fontId="6" fillId="2" borderId="3" xfId="0" applyNumberFormat="1" applyFont="1" applyFill="1" applyBorder="1" applyAlignment="1">
      <alignment horizontal="right" vertical="center"/>
    </xf>
    <xf numFmtId="2" fontId="6" fillId="2" borderId="8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6F8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F10" sqref="F10"/>
    </sheetView>
  </sheetViews>
  <sheetFormatPr baseColWidth="10" defaultRowHeight="15" x14ac:dyDescent="0.25"/>
  <cols>
    <col min="1" max="1" width="19.7109375" bestFit="1" customWidth="1"/>
    <col min="2" max="2" width="19.7109375" customWidth="1"/>
    <col min="3" max="3" width="15" style="1" customWidth="1"/>
    <col min="5" max="5" width="14" bestFit="1" customWidth="1"/>
    <col min="6" max="6" width="14" customWidth="1"/>
  </cols>
  <sheetData>
    <row r="1" spans="1:9" ht="41.25" customHeight="1" thickBot="1" x14ac:dyDescent="0.3">
      <c r="A1" s="32" t="s">
        <v>28</v>
      </c>
      <c r="B1" s="32" t="s">
        <v>29</v>
      </c>
      <c r="C1" s="34" t="s">
        <v>40</v>
      </c>
      <c r="D1" s="34" t="s">
        <v>31</v>
      </c>
      <c r="E1" s="34" t="s">
        <v>32</v>
      </c>
      <c r="F1" s="37" t="s">
        <v>39</v>
      </c>
      <c r="G1" s="34" t="s">
        <v>33</v>
      </c>
    </row>
    <row r="2" spans="1:9" ht="15" customHeight="1" x14ac:dyDescent="0.25">
      <c r="A2" s="43" t="s">
        <v>0</v>
      </c>
      <c r="B2" s="17" t="s">
        <v>1</v>
      </c>
      <c r="C2" s="18">
        <v>100</v>
      </c>
      <c r="D2" s="18">
        <v>100</v>
      </c>
      <c r="E2" s="18">
        <v>100</v>
      </c>
      <c r="F2" s="18">
        <v>100</v>
      </c>
      <c r="G2" s="39">
        <f>SUM(C2:F2)/COUNT(C2:F2)</f>
        <v>100</v>
      </c>
    </row>
    <row r="3" spans="1:9" x14ac:dyDescent="0.25">
      <c r="A3" s="43"/>
      <c r="B3" s="21" t="s">
        <v>2</v>
      </c>
      <c r="C3" s="22">
        <v>100</v>
      </c>
      <c r="D3" s="22">
        <v>100</v>
      </c>
      <c r="E3" s="22">
        <v>100</v>
      </c>
      <c r="F3" s="22">
        <v>100</v>
      </c>
      <c r="G3" s="41">
        <f t="shared" ref="G3:G11" si="0">SUM(C3:F3)/COUNT(C3:F3)</f>
        <v>100</v>
      </c>
    </row>
    <row r="4" spans="1:9" x14ac:dyDescent="0.25">
      <c r="A4" s="43"/>
      <c r="B4" s="21" t="s">
        <v>3</v>
      </c>
      <c r="C4" s="22">
        <v>100</v>
      </c>
      <c r="D4" s="22">
        <v>100</v>
      </c>
      <c r="E4" s="22">
        <v>100</v>
      </c>
      <c r="F4" s="22">
        <v>100</v>
      </c>
      <c r="G4" s="41">
        <f t="shared" si="0"/>
        <v>100</v>
      </c>
    </row>
    <row r="5" spans="1:9" x14ac:dyDescent="0.25">
      <c r="A5" s="43"/>
      <c r="B5" s="21" t="s">
        <v>4</v>
      </c>
      <c r="C5" s="22">
        <v>100</v>
      </c>
      <c r="D5" s="22">
        <v>100</v>
      </c>
      <c r="E5" s="22">
        <v>100</v>
      </c>
      <c r="F5" s="22">
        <v>100</v>
      </c>
      <c r="G5" s="41">
        <f t="shared" si="0"/>
        <v>100</v>
      </c>
    </row>
    <row r="6" spans="1:9" x14ac:dyDescent="0.25">
      <c r="A6" s="43"/>
      <c r="B6" s="21" t="s">
        <v>5</v>
      </c>
      <c r="C6" s="22">
        <v>100</v>
      </c>
      <c r="D6" s="22" t="s">
        <v>34</v>
      </c>
      <c r="E6" s="22" t="s">
        <v>34</v>
      </c>
      <c r="F6" s="22">
        <v>100</v>
      </c>
      <c r="G6" s="41">
        <f t="shared" si="0"/>
        <v>100</v>
      </c>
      <c r="I6" s="36"/>
    </row>
    <row r="7" spans="1:9" x14ac:dyDescent="0.25">
      <c r="A7" s="43"/>
      <c r="B7" s="21" t="s">
        <v>6</v>
      </c>
      <c r="C7" s="22">
        <v>100</v>
      </c>
      <c r="D7" s="22">
        <v>100</v>
      </c>
      <c r="E7" s="22">
        <v>100</v>
      </c>
      <c r="F7" s="22">
        <v>100</v>
      </c>
      <c r="G7" s="41">
        <f t="shared" si="0"/>
        <v>100</v>
      </c>
    </row>
    <row r="8" spans="1:9" x14ac:dyDescent="0.25">
      <c r="A8" s="43"/>
      <c r="B8" s="21" t="s">
        <v>7</v>
      </c>
      <c r="C8" s="22">
        <v>100</v>
      </c>
      <c r="D8" s="22">
        <v>100</v>
      </c>
      <c r="E8" s="22">
        <v>100</v>
      </c>
      <c r="F8" s="22">
        <v>100</v>
      </c>
      <c r="G8" s="41">
        <f t="shared" si="0"/>
        <v>100</v>
      </c>
    </row>
    <row r="9" spans="1:9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5">
        <v>100</v>
      </c>
      <c r="G9" s="41">
        <f t="shared" si="0"/>
        <v>100</v>
      </c>
    </row>
    <row r="10" spans="1:9" x14ac:dyDescent="0.25">
      <c r="A10" s="43"/>
      <c r="B10" s="3" t="s">
        <v>9</v>
      </c>
      <c r="C10" s="4">
        <v>100</v>
      </c>
      <c r="D10" s="4">
        <v>100</v>
      </c>
      <c r="E10" s="6" t="s">
        <v>34</v>
      </c>
      <c r="F10" s="6">
        <v>0</v>
      </c>
      <c r="G10" s="14">
        <f t="shared" si="0"/>
        <v>66.666666666666671</v>
      </c>
    </row>
    <row r="11" spans="1:9" ht="15.75" thickBot="1" x14ac:dyDescent="0.3">
      <c r="A11" s="43"/>
      <c r="B11" s="28" t="s">
        <v>10</v>
      </c>
      <c r="C11" s="29" t="s">
        <v>34</v>
      </c>
      <c r="D11" s="29">
        <v>0</v>
      </c>
      <c r="E11" s="29">
        <v>0</v>
      </c>
      <c r="F11" s="29" t="s">
        <v>34</v>
      </c>
      <c r="G11" s="31">
        <f t="shared" si="0"/>
        <v>0</v>
      </c>
    </row>
    <row r="12" spans="1:9" ht="20.25" thickTop="1" thickBot="1" x14ac:dyDescent="0.35">
      <c r="A12" s="43"/>
      <c r="B12" s="45" t="s">
        <v>33</v>
      </c>
      <c r="C12" s="46"/>
      <c r="D12" s="46"/>
      <c r="E12" s="46"/>
      <c r="F12" s="46"/>
      <c r="G12" s="15">
        <f>SUM(G2:G11)/COUNT(G2:G11)</f>
        <v>86.666666666666657</v>
      </c>
    </row>
    <row r="13" spans="1:9" ht="15.75" thickBot="1" x14ac:dyDescent="0.3">
      <c r="A13" s="11"/>
      <c r="B13" s="5"/>
      <c r="C13" s="4"/>
      <c r="D13" s="5"/>
      <c r="E13" s="5"/>
      <c r="F13" s="5"/>
      <c r="G13" s="27"/>
    </row>
    <row r="14" spans="1:9" x14ac:dyDescent="0.25">
      <c r="A14" s="44" t="s">
        <v>11</v>
      </c>
      <c r="B14" s="7" t="s">
        <v>12</v>
      </c>
      <c r="C14" s="8">
        <v>0</v>
      </c>
      <c r="D14" s="9">
        <v>50</v>
      </c>
      <c r="E14" s="8">
        <v>0</v>
      </c>
      <c r="F14" s="8">
        <v>0</v>
      </c>
      <c r="G14" s="16">
        <f>SUM(C14:F14)/COUNT(C14:F14)</f>
        <v>12.5</v>
      </c>
    </row>
    <row r="15" spans="1:9" x14ac:dyDescent="0.25">
      <c r="A15" s="44"/>
      <c r="B15" s="3" t="s">
        <v>13</v>
      </c>
      <c r="C15" s="4">
        <v>0</v>
      </c>
      <c r="D15" s="6" t="s">
        <v>34</v>
      </c>
      <c r="E15" s="4">
        <v>0</v>
      </c>
      <c r="F15" s="4">
        <v>0</v>
      </c>
      <c r="G15" s="14">
        <f t="shared" ref="G15:G17" si="1">SUM(C15:F15)/COUNT(C15:F15)</f>
        <v>0</v>
      </c>
    </row>
    <row r="16" spans="1:9" x14ac:dyDescent="0.25">
      <c r="A16" s="44"/>
      <c r="B16" s="3" t="s">
        <v>9</v>
      </c>
      <c r="C16" s="4">
        <v>0</v>
      </c>
      <c r="D16" s="4">
        <v>0</v>
      </c>
      <c r="E16" s="6" t="s">
        <v>34</v>
      </c>
      <c r="F16" s="6">
        <v>0</v>
      </c>
      <c r="G16" s="14">
        <f t="shared" si="1"/>
        <v>0</v>
      </c>
    </row>
    <row r="17" spans="1:7" ht="15.75" thickBot="1" x14ac:dyDescent="0.3">
      <c r="A17" s="44"/>
      <c r="B17" s="28" t="s">
        <v>14</v>
      </c>
      <c r="C17" s="29" t="s">
        <v>34</v>
      </c>
      <c r="D17" s="29">
        <v>0</v>
      </c>
      <c r="E17" s="29">
        <v>0</v>
      </c>
      <c r="F17" s="29" t="s">
        <v>34</v>
      </c>
      <c r="G17" s="31">
        <f t="shared" si="1"/>
        <v>0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46"/>
      <c r="G18" s="15">
        <f>SUM(G14:G17)/COUNT(G14:G17)</f>
        <v>3.125</v>
      </c>
    </row>
    <row r="19" spans="1:7" ht="15.75" thickBot="1" x14ac:dyDescent="0.3">
      <c r="A19" s="11"/>
      <c r="B19" s="5"/>
      <c r="C19" s="4"/>
      <c r="D19" s="5"/>
      <c r="E19" s="5"/>
      <c r="F19" s="5"/>
      <c r="G19" s="27"/>
    </row>
    <row r="20" spans="1:7" ht="15" customHeight="1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26">
        <v>100</v>
      </c>
      <c r="G20" s="39">
        <f>SUM(C20:F20)/COUNT(C20:F20)</f>
        <v>100</v>
      </c>
    </row>
    <row r="21" spans="1:7" x14ac:dyDescent="0.25">
      <c r="A21" s="43"/>
      <c r="B21" s="40" t="s">
        <v>17</v>
      </c>
      <c r="C21" s="38">
        <v>100</v>
      </c>
      <c r="D21" s="42" t="s">
        <v>34</v>
      </c>
      <c r="E21" s="42" t="s">
        <v>34</v>
      </c>
      <c r="F21" s="42">
        <v>90</v>
      </c>
      <c r="G21" s="41">
        <f t="shared" ref="G21:G27" si="2">SUM(C21:F21)/COUNT(C21:F21)</f>
        <v>95</v>
      </c>
    </row>
    <row r="22" spans="1:7" x14ac:dyDescent="0.25">
      <c r="A22" s="43"/>
      <c r="B22" s="3" t="s">
        <v>18</v>
      </c>
      <c r="C22" s="4">
        <v>0</v>
      </c>
      <c r="D22" s="6">
        <v>100</v>
      </c>
      <c r="E22" s="6" t="s">
        <v>34</v>
      </c>
      <c r="F22" s="6">
        <v>0</v>
      </c>
      <c r="G22" s="14">
        <f t="shared" si="2"/>
        <v>33.333333333333336</v>
      </c>
    </row>
    <row r="23" spans="1:7" x14ac:dyDescent="0.25">
      <c r="A23" s="43"/>
      <c r="B23" s="3" t="s">
        <v>19</v>
      </c>
      <c r="C23" s="4">
        <v>0</v>
      </c>
      <c r="D23" s="6">
        <v>100</v>
      </c>
      <c r="E23" s="6" t="s">
        <v>34</v>
      </c>
      <c r="F23" s="6">
        <v>0</v>
      </c>
      <c r="G23" s="14">
        <f t="shared" si="2"/>
        <v>33.333333333333336</v>
      </c>
    </row>
    <row r="24" spans="1:7" x14ac:dyDescent="0.25">
      <c r="A24" s="43"/>
      <c r="B24" s="3" t="s">
        <v>20</v>
      </c>
      <c r="C24" s="4">
        <v>0</v>
      </c>
      <c r="D24" s="6">
        <v>100</v>
      </c>
      <c r="E24" s="6" t="s">
        <v>34</v>
      </c>
      <c r="F24" s="6">
        <v>0</v>
      </c>
      <c r="G24" s="14">
        <f t="shared" si="2"/>
        <v>33.333333333333336</v>
      </c>
    </row>
    <row r="25" spans="1:7" x14ac:dyDescent="0.25">
      <c r="A25" s="43"/>
      <c r="B25" s="3" t="s">
        <v>21</v>
      </c>
      <c r="C25" s="4">
        <v>0</v>
      </c>
      <c r="D25" s="6">
        <v>100</v>
      </c>
      <c r="E25" s="6" t="s">
        <v>34</v>
      </c>
      <c r="F25" s="6">
        <v>0</v>
      </c>
      <c r="G25" s="14">
        <f t="shared" si="2"/>
        <v>33.333333333333336</v>
      </c>
    </row>
    <row r="26" spans="1:7" x14ac:dyDescent="0.25">
      <c r="A26" s="43"/>
      <c r="B26" s="21" t="s">
        <v>22</v>
      </c>
      <c r="C26" s="22">
        <v>100</v>
      </c>
      <c r="D26" s="25" t="s">
        <v>34</v>
      </c>
      <c r="E26" s="25" t="s">
        <v>34</v>
      </c>
      <c r="F26" s="25">
        <v>100</v>
      </c>
      <c r="G26" s="14">
        <f t="shared" si="2"/>
        <v>100</v>
      </c>
    </row>
    <row r="27" spans="1:7" ht="15.75" thickBot="1" x14ac:dyDescent="0.3">
      <c r="A27" s="43"/>
      <c r="B27" s="28" t="s">
        <v>14</v>
      </c>
      <c r="C27" s="29" t="s">
        <v>34</v>
      </c>
      <c r="D27" s="29">
        <v>0</v>
      </c>
      <c r="E27" s="29">
        <v>0</v>
      </c>
      <c r="F27" s="29" t="s">
        <v>34</v>
      </c>
      <c r="G27" s="31">
        <f t="shared" si="2"/>
        <v>0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46"/>
      <c r="G28" s="15">
        <f>SUM(G20:G27)/COUNT(G20:G27)</f>
        <v>53.541666666666664</v>
      </c>
    </row>
    <row r="29" spans="1:7" ht="15.75" thickBot="1" x14ac:dyDescent="0.3">
      <c r="A29" s="11"/>
      <c r="B29" s="5"/>
      <c r="C29" s="4"/>
      <c r="D29" s="5"/>
      <c r="E29" s="5"/>
      <c r="F29" s="5"/>
      <c r="G29" s="27"/>
    </row>
    <row r="30" spans="1:7" ht="15" customHeight="1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9">
        <v>0</v>
      </c>
      <c r="G30" s="16">
        <f>SUM(C30:F30)/COUNT(C30:F30)</f>
        <v>0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6">
        <v>0</v>
      </c>
      <c r="G31" s="14">
        <f t="shared" ref="G31:G34" si="3">SUM(C31:F31)/COUNT(C31:F31)</f>
        <v>0</v>
      </c>
    </row>
    <row r="32" spans="1:7" x14ac:dyDescent="0.25">
      <c r="A32" s="47"/>
      <c r="B32" s="3" t="s">
        <v>26</v>
      </c>
      <c r="C32" s="4">
        <v>100</v>
      </c>
      <c r="D32" s="4">
        <v>100</v>
      </c>
      <c r="E32" s="4">
        <v>50</v>
      </c>
      <c r="F32" s="38">
        <v>50</v>
      </c>
      <c r="G32" s="14">
        <f t="shared" si="3"/>
        <v>75</v>
      </c>
    </row>
    <row r="33" spans="1:8" x14ac:dyDescent="0.25">
      <c r="A33" s="47"/>
      <c r="B33" s="3" t="s">
        <v>27</v>
      </c>
      <c r="C33" s="4">
        <v>0</v>
      </c>
      <c r="D33" s="4">
        <v>0</v>
      </c>
      <c r="E33" s="6" t="s">
        <v>34</v>
      </c>
      <c r="F33" s="6">
        <v>0</v>
      </c>
      <c r="G33" s="14">
        <f t="shared" si="3"/>
        <v>0</v>
      </c>
    </row>
    <row r="34" spans="1:8" ht="15.75" thickBot="1" x14ac:dyDescent="0.3">
      <c r="A34" s="47"/>
      <c r="B34" s="28" t="s">
        <v>14</v>
      </c>
      <c r="C34" s="29" t="s">
        <v>34</v>
      </c>
      <c r="D34" s="29">
        <v>0</v>
      </c>
      <c r="E34" s="29">
        <v>0</v>
      </c>
      <c r="F34" s="29" t="s">
        <v>34</v>
      </c>
      <c r="G34" s="31">
        <f t="shared" si="3"/>
        <v>0</v>
      </c>
    </row>
    <row r="35" spans="1:8" ht="20.25" thickTop="1" thickBot="1" x14ac:dyDescent="0.35">
      <c r="A35" s="47"/>
      <c r="B35" s="45" t="s">
        <v>33</v>
      </c>
      <c r="C35" s="46"/>
      <c r="D35" s="46"/>
      <c r="E35" s="46"/>
      <c r="F35" s="46"/>
      <c r="G35" s="15">
        <f>SUM(G30:G34)/COUNT(G30:G34)</f>
        <v>15</v>
      </c>
      <c r="H35" s="2"/>
    </row>
    <row r="36" spans="1:8" ht="15.75" thickBot="1" x14ac:dyDescent="0.3"/>
    <row r="37" spans="1:8" ht="23.25" customHeight="1" x14ac:dyDescent="0.25">
      <c r="A37" s="50" t="s">
        <v>35</v>
      </c>
      <c r="B37" s="51"/>
      <c r="C37" s="51"/>
      <c r="D37" s="51"/>
      <c r="E37" s="51"/>
      <c r="F37" s="52"/>
      <c r="G37" s="48">
        <f>SUM(G35,G28,G18,G12)/4</f>
        <v>39.583333333333329</v>
      </c>
    </row>
    <row r="38" spans="1:8" ht="15.75" customHeight="1" thickBot="1" x14ac:dyDescent="0.3">
      <c r="A38" s="53"/>
      <c r="B38" s="54"/>
      <c r="C38" s="54"/>
      <c r="D38" s="54"/>
      <c r="E38" s="54"/>
      <c r="F38" s="55"/>
      <c r="G38" s="49"/>
    </row>
  </sheetData>
  <mergeCells count="10">
    <mergeCell ref="A30:A35"/>
    <mergeCell ref="G37:G38"/>
    <mergeCell ref="A20:A28"/>
    <mergeCell ref="A37:F38"/>
    <mergeCell ref="B35:F35"/>
    <mergeCell ref="A2:A12"/>
    <mergeCell ref="A14:A18"/>
    <mergeCell ref="B12:F12"/>
    <mergeCell ref="B18:F18"/>
    <mergeCell ref="B28:F28"/>
  </mergeCells>
  <conditionalFormatting sqref="G37:G38">
    <cfRule type="cellIs" dxfId="26" priority="13" operator="equal">
      <formula>100</formula>
    </cfRule>
    <cfRule type="cellIs" dxfId="25" priority="14" operator="between">
      <formula>50</formula>
      <formula>99</formula>
    </cfRule>
    <cfRule type="cellIs" dxfId="24" priority="15" operator="lessThan">
      <formula>50</formula>
    </cfRule>
  </conditionalFormatting>
  <conditionalFormatting sqref="G2:G12">
    <cfRule type="cellIs" dxfId="23" priority="10" operator="equal">
      <formula>100</formula>
    </cfRule>
    <cfRule type="cellIs" dxfId="22" priority="11" operator="between">
      <formula>50</formula>
      <formula>99</formula>
    </cfRule>
    <cfRule type="cellIs" dxfId="21" priority="12" operator="lessThan">
      <formula>50</formula>
    </cfRule>
  </conditionalFormatting>
  <conditionalFormatting sqref="G14:G18">
    <cfRule type="cellIs" dxfId="20" priority="7" operator="equal">
      <formula>100</formula>
    </cfRule>
    <cfRule type="cellIs" dxfId="19" priority="8" operator="between">
      <formula>50</formula>
      <formula>99</formula>
    </cfRule>
    <cfRule type="cellIs" dxfId="18" priority="9" operator="lessThan">
      <formula>50</formula>
    </cfRule>
  </conditionalFormatting>
  <conditionalFormatting sqref="G20:G28">
    <cfRule type="cellIs" dxfId="17" priority="4" operator="equal">
      <formula>100</formula>
    </cfRule>
    <cfRule type="cellIs" dxfId="16" priority="5" operator="between">
      <formula>50</formula>
      <formula>99</formula>
    </cfRule>
    <cfRule type="cellIs" dxfId="15" priority="6" operator="lessThan">
      <formula>50</formula>
    </cfRule>
  </conditionalFormatting>
  <conditionalFormatting sqref="G30:G35">
    <cfRule type="cellIs" dxfId="14" priority="1" operator="equal">
      <formula>100</formula>
    </cfRule>
    <cfRule type="cellIs" dxfId="13" priority="2" operator="between">
      <formula>51</formula>
      <formula>99</formula>
    </cfRule>
    <cfRule type="cellIs" dxfId="12" priority="3" operator="less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G37" sqref="G37"/>
    </sheetView>
  </sheetViews>
  <sheetFormatPr baseColWidth="10" defaultRowHeight="15" x14ac:dyDescent="0.25"/>
  <cols>
    <col min="1" max="1" width="23.7109375" bestFit="1" customWidth="1"/>
    <col min="2" max="2" width="19.7109375" bestFit="1" customWidth="1"/>
    <col min="3" max="3" width="10" bestFit="1" customWidth="1"/>
    <col min="4" max="4" width="9.85546875" bestFit="1" customWidth="1"/>
    <col min="5" max="5" width="11.140625" bestFit="1" customWidth="1"/>
    <col min="6" max="6" width="9.28515625" bestFit="1" customWidth="1"/>
    <col min="7" max="7" width="3.140625" bestFit="1" customWidth="1"/>
  </cols>
  <sheetData>
    <row r="1" spans="1:7" ht="42.75" thickBot="1" x14ac:dyDescent="0.3">
      <c r="A1" s="32" t="s">
        <v>28</v>
      </c>
      <c r="B1" s="32" t="s">
        <v>29</v>
      </c>
      <c r="C1" s="33" t="s">
        <v>30</v>
      </c>
      <c r="D1" s="34" t="s">
        <v>31</v>
      </c>
      <c r="E1" s="34" t="s">
        <v>32</v>
      </c>
      <c r="F1" s="34" t="s">
        <v>33</v>
      </c>
      <c r="G1" s="35" t="s">
        <v>36</v>
      </c>
    </row>
    <row r="2" spans="1:7" x14ac:dyDescent="0.25">
      <c r="A2" s="43" t="s">
        <v>0</v>
      </c>
      <c r="B2" s="17" t="s">
        <v>1</v>
      </c>
      <c r="C2" s="18">
        <v>100</v>
      </c>
      <c r="D2" s="19">
        <v>100</v>
      </c>
      <c r="E2" s="19">
        <v>100</v>
      </c>
      <c r="F2" s="20">
        <f>SUM(C2:E2)/COUNT(C2:E2)</f>
        <v>100</v>
      </c>
      <c r="G2" s="1" t="s">
        <v>37</v>
      </c>
    </row>
    <row r="3" spans="1:7" x14ac:dyDescent="0.25">
      <c r="A3" s="43"/>
      <c r="B3" s="21" t="s">
        <v>2</v>
      </c>
      <c r="C3" s="22">
        <v>100</v>
      </c>
      <c r="D3" s="23">
        <v>100</v>
      </c>
      <c r="E3" s="23">
        <v>100</v>
      </c>
      <c r="F3" s="24">
        <f t="shared" ref="F3:F11" si="0">SUM(C3:E3)/COUNT(C3:E3)</f>
        <v>100</v>
      </c>
      <c r="G3" s="1" t="s">
        <v>38</v>
      </c>
    </row>
    <row r="4" spans="1:7" x14ac:dyDescent="0.25">
      <c r="A4" s="43"/>
      <c r="B4" s="21" t="s">
        <v>3</v>
      </c>
      <c r="C4" s="22">
        <v>100</v>
      </c>
      <c r="D4" s="23">
        <v>100</v>
      </c>
      <c r="E4" s="23">
        <v>100</v>
      </c>
      <c r="F4" s="24">
        <f t="shared" si="0"/>
        <v>100</v>
      </c>
      <c r="G4" s="1" t="s">
        <v>38</v>
      </c>
    </row>
    <row r="5" spans="1:7" x14ac:dyDescent="0.25">
      <c r="A5" s="43"/>
      <c r="B5" s="3" t="s">
        <v>4</v>
      </c>
      <c r="C5" s="4">
        <v>100</v>
      </c>
      <c r="D5" s="5">
        <v>100</v>
      </c>
      <c r="E5" s="5">
        <v>0</v>
      </c>
      <c r="F5" s="14">
        <f t="shared" si="0"/>
        <v>66.666666666666671</v>
      </c>
      <c r="G5" s="1" t="s">
        <v>38</v>
      </c>
    </row>
    <row r="6" spans="1:7" x14ac:dyDescent="0.25">
      <c r="A6" s="43"/>
      <c r="B6" s="3" t="s">
        <v>5</v>
      </c>
      <c r="C6" s="4">
        <v>0</v>
      </c>
      <c r="D6" s="4" t="s">
        <v>34</v>
      </c>
      <c r="E6" s="4" t="s">
        <v>34</v>
      </c>
      <c r="F6" s="14">
        <f t="shared" si="0"/>
        <v>0</v>
      </c>
      <c r="G6" s="1" t="s">
        <v>37</v>
      </c>
    </row>
    <row r="7" spans="1:7" x14ac:dyDescent="0.25">
      <c r="A7" s="43"/>
      <c r="B7" s="3" t="s">
        <v>6</v>
      </c>
      <c r="C7" s="4">
        <v>100</v>
      </c>
      <c r="D7" s="5">
        <v>0</v>
      </c>
      <c r="E7" s="5">
        <v>0</v>
      </c>
      <c r="F7" s="14">
        <f t="shared" si="0"/>
        <v>33.333333333333336</v>
      </c>
      <c r="G7" s="1" t="s">
        <v>38</v>
      </c>
    </row>
    <row r="8" spans="1:7" x14ac:dyDescent="0.25">
      <c r="A8" s="43"/>
      <c r="B8" s="21" t="s">
        <v>7</v>
      </c>
      <c r="C8" s="22">
        <v>100</v>
      </c>
      <c r="D8" s="23">
        <v>100</v>
      </c>
      <c r="E8" s="23">
        <v>100</v>
      </c>
      <c r="F8" s="24">
        <f t="shared" si="0"/>
        <v>100</v>
      </c>
      <c r="G8" s="1" t="s">
        <v>38</v>
      </c>
    </row>
    <row r="9" spans="1:7" x14ac:dyDescent="0.25">
      <c r="A9" s="43"/>
      <c r="B9" s="21" t="s">
        <v>8</v>
      </c>
      <c r="C9" s="22">
        <v>100</v>
      </c>
      <c r="D9" s="25" t="s">
        <v>34</v>
      </c>
      <c r="E9" s="25" t="s">
        <v>34</v>
      </c>
      <c r="F9" s="24">
        <f t="shared" si="0"/>
        <v>100</v>
      </c>
      <c r="G9" s="1" t="s">
        <v>38</v>
      </c>
    </row>
    <row r="10" spans="1:7" x14ac:dyDescent="0.25">
      <c r="A10" s="43"/>
      <c r="B10" s="3" t="s">
        <v>9</v>
      </c>
      <c r="C10" s="4">
        <v>0</v>
      </c>
      <c r="D10" s="5">
        <v>0</v>
      </c>
      <c r="E10" s="6" t="s">
        <v>34</v>
      </c>
      <c r="F10" s="14">
        <f t="shared" si="0"/>
        <v>0</v>
      </c>
      <c r="G10" s="1" t="s">
        <v>37</v>
      </c>
    </row>
    <row r="11" spans="1:7" ht="15.75" thickBot="1" x14ac:dyDescent="0.3">
      <c r="A11" s="43"/>
      <c r="B11" s="28" t="s">
        <v>10</v>
      </c>
      <c r="C11" s="29" t="s">
        <v>34</v>
      </c>
      <c r="D11" s="30">
        <v>0</v>
      </c>
      <c r="E11" s="30">
        <v>0</v>
      </c>
      <c r="F11" s="31">
        <f t="shared" si="0"/>
        <v>0</v>
      </c>
      <c r="G11" s="1" t="s">
        <v>34</v>
      </c>
    </row>
    <row r="12" spans="1:7" ht="20.25" thickTop="1" thickBot="1" x14ac:dyDescent="0.35">
      <c r="A12" s="43"/>
      <c r="B12" s="45" t="s">
        <v>33</v>
      </c>
      <c r="C12" s="46"/>
      <c r="D12" s="46"/>
      <c r="E12" s="46"/>
      <c r="F12" s="15">
        <f>SUM(F2:F11)/COUNT(F2:F11)</f>
        <v>60</v>
      </c>
      <c r="G12" s="1"/>
    </row>
    <row r="13" spans="1:7" ht="15.75" thickBot="1" x14ac:dyDescent="0.3">
      <c r="A13" s="11"/>
      <c r="B13" s="5"/>
      <c r="C13" s="4"/>
      <c r="D13" s="5"/>
      <c r="E13" s="5"/>
      <c r="F13" s="27"/>
      <c r="G13" s="1"/>
    </row>
    <row r="14" spans="1:7" x14ac:dyDescent="0.25">
      <c r="A14" s="44" t="s">
        <v>11</v>
      </c>
      <c r="B14" s="7" t="s">
        <v>12</v>
      </c>
      <c r="C14" s="8">
        <v>0</v>
      </c>
      <c r="D14" s="9" t="s">
        <v>34</v>
      </c>
      <c r="E14" s="10">
        <v>0</v>
      </c>
      <c r="F14" s="16">
        <f t="shared" ref="F14:F17" si="1">SUM(C14:E14)/COUNT(C14:E14)</f>
        <v>0</v>
      </c>
      <c r="G14" s="1" t="s">
        <v>37</v>
      </c>
    </row>
    <row r="15" spans="1:7" x14ac:dyDescent="0.25">
      <c r="A15" s="44"/>
      <c r="B15" s="3" t="s">
        <v>13</v>
      </c>
      <c r="C15" s="4">
        <v>0</v>
      </c>
      <c r="D15" s="6" t="s">
        <v>34</v>
      </c>
      <c r="E15" s="5">
        <v>0</v>
      </c>
      <c r="F15" s="14">
        <f t="shared" si="1"/>
        <v>0</v>
      </c>
      <c r="G15" s="1" t="s">
        <v>37</v>
      </c>
    </row>
    <row r="16" spans="1:7" x14ac:dyDescent="0.25">
      <c r="A16" s="44"/>
      <c r="B16" s="3" t="s">
        <v>9</v>
      </c>
      <c r="C16" s="4">
        <v>0</v>
      </c>
      <c r="D16" s="5">
        <v>0</v>
      </c>
      <c r="E16" s="6" t="s">
        <v>34</v>
      </c>
      <c r="F16" s="14">
        <f t="shared" si="1"/>
        <v>0</v>
      </c>
      <c r="G16" s="1" t="s">
        <v>37</v>
      </c>
    </row>
    <row r="17" spans="1:7" ht="15.75" thickBot="1" x14ac:dyDescent="0.3">
      <c r="A17" s="44"/>
      <c r="B17" s="28" t="s">
        <v>14</v>
      </c>
      <c r="C17" s="29" t="s">
        <v>34</v>
      </c>
      <c r="D17" s="30">
        <v>0</v>
      </c>
      <c r="E17" s="30">
        <v>0</v>
      </c>
      <c r="F17" s="31">
        <f t="shared" si="1"/>
        <v>0</v>
      </c>
      <c r="G17" s="1" t="s">
        <v>34</v>
      </c>
    </row>
    <row r="18" spans="1:7" ht="20.25" thickTop="1" thickBot="1" x14ac:dyDescent="0.35">
      <c r="A18" s="44"/>
      <c r="B18" s="45" t="s">
        <v>33</v>
      </c>
      <c r="C18" s="46"/>
      <c r="D18" s="46"/>
      <c r="E18" s="46"/>
      <c r="F18" s="15">
        <f>SUM(F14:F17)/COUNT(F14:F17)</f>
        <v>0</v>
      </c>
      <c r="G18" s="1"/>
    </row>
    <row r="19" spans="1:7" ht="15.75" thickBot="1" x14ac:dyDescent="0.3">
      <c r="A19" s="11"/>
      <c r="B19" s="5"/>
      <c r="C19" s="4"/>
      <c r="D19" s="5"/>
      <c r="E19" s="5"/>
      <c r="F19" s="27"/>
      <c r="G19" s="1"/>
    </row>
    <row r="20" spans="1:7" x14ac:dyDescent="0.25">
      <c r="A20" s="43" t="s">
        <v>15</v>
      </c>
      <c r="B20" s="17" t="s">
        <v>16</v>
      </c>
      <c r="C20" s="18">
        <v>100</v>
      </c>
      <c r="D20" s="26" t="s">
        <v>34</v>
      </c>
      <c r="E20" s="26" t="s">
        <v>34</v>
      </c>
      <c r="F20" s="12">
        <f t="shared" ref="F20:F27" si="2">SUM(C20:E20)/COUNT(C20:E20)</f>
        <v>100</v>
      </c>
      <c r="G20" s="1" t="s">
        <v>38</v>
      </c>
    </row>
    <row r="21" spans="1:7" x14ac:dyDescent="0.25">
      <c r="A21" s="43"/>
      <c r="B21" s="21" t="s">
        <v>17</v>
      </c>
      <c r="C21" s="22">
        <v>100</v>
      </c>
      <c r="D21" s="25" t="s">
        <v>34</v>
      </c>
      <c r="E21" s="25" t="s">
        <v>34</v>
      </c>
      <c r="F21" s="13">
        <f t="shared" si="2"/>
        <v>100</v>
      </c>
      <c r="G21" s="1" t="s">
        <v>38</v>
      </c>
    </row>
    <row r="22" spans="1:7" x14ac:dyDescent="0.25">
      <c r="A22" s="43"/>
      <c r="B22" s="3" t="s">
        <v>18</v>
      </c>
      <c r="C22" s="4">
        <v>0</v>
      </c>
      <c r="D22" s="6" t="s">
        <v>34</v>
      </c>
      <c r="E22" s="6" t="s">
        <v>34</v>
      </c>
      <c r="F22" s="14">
        <f t="shared" si="2"/>
        <v>0</v>
      </c>
      <c r="G22" s="1" t="s">
        <v>37</v>
      </c>
    </row>
    <row r="23" spans="1:7" x14ac:dyDescent="0.25">
      <c r="A23" s="43"/>
      <c r="B23" s="3" t="s">
        <v>19</v>
      </c>
      <c r="C23" s="4">
        <v>0</v>
      </c>
      <c r="D23" s="6" t="s">
        <v>34</v>
      </c>
      <c r="E23" s="6" t="s">
        <v>34</v>
      </c>
      <c r="F23" s="14">
        <f t="shared" si="2"/>
        <v>0</v>
      </c>
      <c r="G23" s="1" t="s">
        <v>37</v>
      </c>
    </row>
    <row r="24" spans="1:7" x14ac:dyDescent="0.25">
      <c r="A24" s="43"/>
      <c r="B24" s="3" t="s">
        <v>20</v>
      </c>
      <c r="C24" s="4">
        <v>0</v>
      </c>
      <c r="D24" s="6" t="s">
        <v>34</v>
      </c>
      <c r="E24" s="6" t="s">
        <v>34</v>
      </c>
      <c r="F24" s="14">
        <f t="shared" si="2"/>
        <v>0</v>
      </c>
      <c r="G24" s="1" t="s">
        <v>37</v>
      </c>
    </row>
    <row r="25" spans="1:7" x14ac:dyDescent="0.25">
      <c r="A25" s="43"/>
      <c r="B25" s="3" t="s">
        <v>21</v>
      </c>
      <c r="C25" s="4">
        <v>0</v>
      </c>
      <c r="D25" s="6" t="s">
        <v>34</v>
      </c>
      <c r="E25" s="6" t="s">
        <v>34</v>
      </c>
      <c r="F25" s="14">
        <f t="shared" si="2"/>
        <v>0</v>
      </c>
      <c r="G25" s="1" t="s">
        <v>37</v>
      </c>
    </row>
    <row r="26" spans="1:7" x14ac:dyDescent="0.25">
      <c r="A26" s="43"/>
      <c r="B26" s="3" t="s">
        <v>22</v>
      </c>
      <c r="C26" s="4">
        <v>50</v>
      </c>
      <c r="D26" s="6" t="s">
        <v>34</v>
      </c>
      <c r="E26" s="6" t="s">
        <v>34</v>
      </c>
      <c r="F26" s="14">
        <f t="shared" si="2"/>
        <v>50</v>
      </c>
      <c r="G26" s="1" t="s">
        <v>37</v>
      </c>
    </row>
    <row r="27" spans="1:7" ht="15.75" thickBot="1" x14ac:dyDescent="0.3">
      <c r="A27" s="43"/>
      <c r="B27" s="28" t="s">
        <v>14</v>
      </c>
      <c r="C27" s="29" t="s">
        <v>34</v>
      </c>
      <c r="D27" s="30">
        <v>0</v>
      </c>
      <c r="E27" s="30">
        <v>0</v>
      </c>
      <c r="F27" s="31">
        <f t="shared" si="2"/>
        <v>0</v>
      </c>
      <c r="G27" s="1" t="s">
        <v>34</v>
      </c>
    </row>
    <row r="28" spans="1:7" ht="20.25" thickTop="1" thickBot="1" x14ac:dyDescent="0.35">
      <c r="A28" s="43"/>
      <c r="B28" s="45" t="s">
        <v>33</v>
      </c>
      <c r="C28" s="46"/>
      <c r="D28" s="46"/>
      <c r="E28" s="46"/>
      <c r="F28" s="15">
        <f>SUM(F20:F27)/COUNT(F20:F27)</f>
        <v>31.25</v>
      </c>
      <c r="G28" s="1"/>
    </row>
    <row r="29" spans="1:7" ht="15.75" thickBot="1" x14ac:dyDescent="0.3">
      <c r="A29" s="11"/>
      <c r="B29" s="5"/>
      <c r="C29" s="4"/>
      <c r="D29" s="5"/>
      <c r="E29" s="5"/>
      <c r="F29" s="27"/>
      <c r="G29" s="1"/>
    </row>
    <row r="30" spans="1:7" x14ac:dyDescent="0.25">
      <c r="A30" s="47" t="s">
        <v>23</v>
      </c>
      <c r="B30" s="7" t="s">
        <v>24</v>
      </c>
      <c r="C30" s="8">
        <v>0</v>
      </c>
      <c r="D30" s="9" t="s">
        <v>34</v>
      </c>
      <c r="E30" s="9" t="s">
        <v>34</v>
      </c>
      <c r="F30" s="16">
        <f t="shared" ref="F30:F34" si="3">SUM(C30:E30)/COUNT(C30:E30)</f>
        <v>0</v>
      </c>
      <c r="G30" s="1" t="s">
        <v>37</v>
      </c>
    </row>
    <row r="31" spans="1:7" x14ac:dyDescent="0.25">
      <c r="A31" s="47"/>
      <c r="B31" s="3" t="s">
        <v>25</v>
      </c>
      <c r="C31" s="4">
        <v>0</v>
      </c>
      <c r="D31" s="6" t="s">
        <v>34</v>
      </c>
      <c r="E31" s="6" t="s">
        <v>34</v>
      </c>
      <c r="F31" s="14">
        <f t="shared" si="3"/>
        <v>0</v>
      </c>
      <c r="G31" s="1" t="s">
        <v>37</v>
      </c>
    </row>
    <row r="32" spans="1:7" x14ac:dyDescent="0.25">
      <c r="A32" s="47"/>
      <c r="B32" s="3" t="s">
        <v>26</v>
      </c>
      <c r="C32" s="4">
        <v>100</v>
      </c>
      <c r="D32" s="5">
        <v>100</v>
      </c>
      <c r="E32" s="5">
        <v>50</v>
      </c>
      <c r="F32" s="14">
        <f t="shared" si="3"/>
        <v>83.333333333333329</v>
      </c>
      <c r="G32" s="1" t="s">
        <v>37</v>
      </c>
    </row>
    <row r="33" spans="1:7" x14ac:dyDescent="0.25">
      <c r="A33" s="47"/>
      <c r="B33" s="3" t="s">
        <v>27</v>
      </c>
      <c r="C33" s="4">
        <v>0</v>
      </c>
      <c r="D33" s="5">
        <v>0</v>
      </c>
      <c r="E33" s="6" t="s">
        <v>34</v>
      </c>
      <c r="F33" s="14">
        <f t="shared" si="3"/>
        <v>0</v>
      </c>
      <c r="G33" s="1" t="s">
        <v>37</v>
      </c>
    </row>
    <row r="34" spans="1:7" ht="15.75" thickBot="1" x14ac:dyDescent="0.3">
      <c r="A34" s="47"/>
      <c r="B34" s="28" t="s">
        <v>14</v>
      </c>
      <c r="C34" s="29" t="s">
        <v>34</v>
      </c>
      <c r="D34" s="30">
        <v>0</v>
      </c>
      <c r="E34" s="30">
        <v>0</v>
      </c>
      <c r="F34" s="31">
        <f t="shared" si="3"/>
        <v>0</v>
      </c>
      <c r="G34" s="1" t="s">
        <v>34</v>
      </c>
    </row>
    <row r="35" spans="1:7" ht="20.25" thickTop="1" thickBot="1" x14ac:dyDescent="0.35">
      <c r="A35" s="47"/>
      <c r="B35" s="45" t="s">
        <v>33</v>
      </c>
      <c r="C35" s="46"/>
      <c r="D35" s="46"/>
      <c r="E35" s="46"/>
      <c r="F35" s="15">
        <f>SUM(F30:F34)/COUNT(F30:F34)</f>
        <v>16.666666666666664</v>
      </c>
      <c r="G35" s="1"/>
    </row>
    <row r="36" spans="1:7" ht="15.75" thickBot="1" x14ac:dyDescent="0.3">
      <c r="C36" s="1"/>
    </row>
    <row r="37" spans="1:7" x14ac:dyDescent="0.25">
      <c r="A37" s="56" t="s">
        <v>35</v>
      </c>
      <c r="B37" s="57"/>
      <c r="C37" s="57"/>
      <c r="D37" s="57"/>
      <c r="E37" s="58"/>
      <c r="F37" s="48">
        <f>SUM(F35,F28,F18,F12)/4</f>
        <v>26.979166666666664</v>
      </c>
    </row>
    <row r="38" spans="1:7" ht="15.75" thickBot="1" x14ac:dyDescent="0.3">
      <c r="A38" s="59"/>
      <c r="B38" s="60"/>
      <c r="C38" s="60"/>
      <c r="D38" s="60"/>
      <c r="E38" s="61"/>
      <c r="F38" s="49"/>
    </row>
  </sheetData>
  <mergeCells count="10">
    <mergeCell ref="A30:A35"/>
    <mergeCell ref="B35:E35"/>
    <mergeCell ref="A37:E38"/>
    <mergeCell ref="F37:F38"/>
    <mergeCell ref="A2:A12"/>
    <mergeCell ref="B12:E12"/>
    <mergeCell ref="A14:A18"/>
    <mergeCell ref="B18:E18"/>
    <mergeCell ref="A20:A28"/>
    <mergeCell ref="B28:E28"/>
  </mergeCells>
  <conditionalFormatting sqref="F2:F12">
    <cfRule type="cellIs" dxfId="11" priority="11" operator="equal">
      <formula>100</formula>
    </cfRule>
    <cfRule type="cellIs" dxfId="10" priority="12" operator="lessThan">
      <formula>30</formula>
    </cfRule>
  </conditionalFormatting>
  <conditionalFormatting sqref="F14:F18">
    <cfRule type="cellIs" dxfId="9" priority="9" operator="equal">
      <formula>100</formula>
    </cfRule>
    <cfRule type="cellIs" dxfId="8" priority="10" operator="lessThan">
      <formula>30</formula>
    </cfRule>
  </conditionalFormatting>
  <conditionalFormatting sqref="F20:F26">
    <cfRule type="cellIs" dxfId="7" priority="7" operator="equal">
      <formula>100</formula>
    </cfRule>
    <cfRule type="cellIs" dxfId="6" priority="8" operator="lessThan">
      <formula>30</formula>
    </cfRule>
  </conditionalFormatting>
  <conditionalFormatting sqref="F27:F28">
    <cfRule type="cellIs" dxfId="5" priority="5" operator="equal">
      <formula>100</formula>
    </cfRule>
    <cfRule type="cellIs" dxfId="4" priority="6" operator="lessThan">
      <formula>30</formula>
    </cfRule>
  </conditionalFormatting>
  <conditionalFormatting sqref="F34:F35">
    <cfRule type="cellIs" dxfId="3" priority="3" operator="equal">
      <formula>100</formula>
    </cfRule>
    <cfRule type="cellIs" dxfId="2" priority="4" operator="lessThan">
      <formula>30</formula>
    </cfRule>
  </conditionalFormatting>
  <conditionalFormatting sqref="F30:F35">
    <cfRule type="cellIs" dxfId="1" priority="1" operator="equal">
      <formula>100</formula>
    </cfRule>
    <cfRule type="cellIs" dxfId="0" priority="2" operator="lessThan">
      <formula>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Castro Del Carpio</dc:creator>
  <cp:lastModifiedBy>Cristian Castro Del Carpio</cp:lastModifiedBy>
  <dcterms:created xsi:type="dcterms:W3CDTF">2016-02-20T13:24:05Z</dcterms:created>
  <dcterms:modified xsi:type="dcterms:W3CDTF">2016-03-15T04:39:27Z</dcterms:modified>
</cp:coreProperties>
</file>