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F DI"/>
    <sheet r:id="rId2" sheetId="2" name="RF Ativo Prefixado"/>
    <sheet r:id="rId3" sheetId="3" name="JuroReal"/>
    <sheet r:id="rId4" sheetId="4" name="CP 15"/>
    <sheet r:id="rId5" sheetId="5" name="CP 16"/>
    <sheet r:id="rId6" sheetId="6" name="DebInc"/>
    <sheet r:id="rId7" sheetId="7" name="Multi Baixa Vol"/>
    <sheet r:id="rId8" sheetId="8" name="Multi"/>
    <sheet r:id="rId9" sheetId="9" name="LongShort"/>
    <sheet r:id="rId10" sheetId="10" name="LongBiased"/>
    <sheet r:id="rId11" sheetId="11" name="AçõesIndice"/>
    <sheet r:id="rId12" sheetId="12" name="Ações"/>
    <sheet r:id="rId13" sheetId="13" name="AçõesExterior"/>
    <sheet r:id="rId14" sheetId="14" name="InvExterior"/>
    <sheet r:id="rId15" sheetId="15" name="AlocMulti"/>
    <sheet r:id="rId16" sheetId="16" name="AlocAções"/>
  </sheets>
  <calcPr fullCalcOnLoad="1"/>
</workbook>
</file>

<file path=xl/sharedStrings.xml><?xml version="1.0" encoding="utf-8"?>
<sst xmlns="http://schemas.openxmlformats.org/spreadsheetml/2006/main" count="7632" uniqueCount="4614">
  <si>
    <t>Name</t>
  </si>
  <si>
    <t>Fund Legal Name</t>
  </si>
  <si>
    <t>CNPJ of the Fund</t>
  </si>
  <si>
    <t>Firm Name</t>
  </si>
  <si>
    <t>Administrator</t>
  </si>
  <si>
    <t>Fund Size - aggr from share classes (Daily) 2023-04-28 Base Currency</t>
  </si>
  <si>
    <t>Number of Shareholders 2023-04-28</t>
  </si>
  <si>
    <t>Yearly Return Year2020 Base Currency</t>
  </si>
  <si>
    <t>Yearly Return Year2021 Base Currency</t>
  </si>
  <si>
    <t>Yearly Return Year2022 Base Currency</t>
  </si>
  <si>
    <t>Total Ret YTD (Mo-End) Base Currency</t>
  </si>
  <si>
    <t>Return 2020-04-01 to 2023-03-31 Base Currency</t>
  </si>
  <si>
    <t>Std Dev 2020-04-01 to 2023-03-31 Base Currency</t>
  </si>
  <si>
    <t>Sharpe Ratio (arith) 2020-04-01 to 2023-03-31 Base Currency</t>
  </si>
  <si>
    <t>Max Drawdown 2020-04-01 to 2023-03-31 Base Currency</t>
  </si>
  <si>
    <t>Max Drawdown # of Periods 2020-04-01 to 2023-03-31 Base Currency</t>
  </si>
  <si>
    <t>Correlation Ibov (non-excess return) 2020-04-01 to 2023-03-31 Base Currency</t>
  </si>
  <si>
    <t>Beta Ibov (non-excess return) 2020-04-01 to 2023-03-31 Base Currency</t>
  </si>
  <si>
    <t>Alpha Ibovespa (non-excess return) 2020-04-01 to 2023-03-31 Base Currency</t>
  </si>
  <si>
    <t>Tracking Error Ibovespa 2020-04-01 to 2023-03-31 Base Currency</t>
  </si>
  <si>
    <t>Excess Return Ibovespa (geo) 2020-04-01 to 2023-03-31 Base Currency</t>
  </si>
  <si>
    <t>Alocc Ações FIC FIA</t>
  </si>
  <si>
    <t>ALOCC AÇÕES FUNDO DE INVESTIMENTO EM COTAS DE FUNDO DE INVESTIMENTO EM AÇÕES</t>
  </si>
  <si>
    <t>12.120.470/0001-78</t>
  </si>
  <si>
    <t>Alocc Gestão Financeira Ltda</t>
  </si>
  <si>
    <t>Bem DTVM Ltda</t>
  </si>
  <si>
    <t>Andbank Performance Ações FIC FIA</t>
  </si>
  <si>
    <t>ANDBANK PERFORMANCE AÇÕES FUNDO DE INVESTIMENTO EM COTAS DE FUNDOS DE INVESTIMENTO DE AÇÕES</t>
  </si>
  <si>
    <t>08.875.004/0001-25</t>
  </si>
  <si>
    <t>Andbank Gestão de Patrimonio Financeiro Ltda.</t>
  </si>
  <si>
    <t>BNY Mellon Serviços Financeiros DTVM SA</t>
  </si>
  <si>
    <t>Arbitral Multigestor Ações FIC FIA</t>
  </si>
  <si>
    <t>MULTIGESTOR AÇÕES FUNDO DE INVESTIMENTO EM COTAS DE FUNDOS DE INVESTIMENTO DE AÇÕES</t>
  </si>
  <si>
    <t>17.404.144/0001-06</t>
  </si>
  <si>
    <t>Arbitral Gestão de Recursos Ltda</t>
  </si>
  <si>
    <t>BB Ações Alocação FIA</t>
  </si>
  <si>
    <t>BB AÇÕES ALOCAÇÃO FUNDO DE INVESTIMENTO EM AÇÕES</t>
  </si>
  <si>
    <t>18.270.783/0001-99</t>
  </si>
  <si>
    <t>BB Gestão de Recursos DTVM SA</t>
  </si>
  <si>
    <t>BB Multigestor Private FIC FIA</t>
  </si>
  <si>
    <t>BB AÇÕES MULTIGESTOR PRIVATE FUNDO DE INVESTIMENTO EM COTAS DE FUNDOS DE INVESTIMENTO</t>
  </si>
  <si>
    <t>04.222.716/0001-94</t>
  </si>
  <si>
    <t>BRAM Multigestor Balanceado FIC FIA</t>
  </si>
  <si>
    <t>BRADESCO FUNDO DE INVESTIMENTO EM COTAS DE FUNDOS DE INVESTIMENTO EM AÇÕES MULTIGESTORES BALANCEADO</t>
  </si>
  <si>
    <t>28.428.137/0001-60</t>
  </si>
  <si>
    <t>BRAM – Bradesco Asset Management SA DTVM</t>
  </si>
  <si>
    <t>Banco Bradesco SA</t>
  </si>
  <si>
    <t>BRAM Private FOF Equities FIC FIA</t>
  </si>
  <si>
    <t>BRADESCO PRIVATE FUND OF FUNDS EQUITIES FUNDO DE INVESTIMENTO EM COTAS DE FI EM AÇÕES</t>
  </si>
  <si>
    <t>18.079.037/0001-12</t>
  </si>
  <si>
    <t>BTG Access Multigestor FIC FIA</t>
  </si>
  <si>
    <t>BTGP ACCESS MULTIGESTOR ACOES FI EM COTAS DE FUNDOS DE INVESTIMENTO DE ACOES</t>
  </si>
  <si>
    <t>26.623.196/0001-64</t>
  </si>
  <si>
    <t>BTG Pactual WM Gestão de Recursos Ltda</t>
  </si>
  <si>
    <t>BTG Pactual Serviços Financeiros SA DTVM</t>
  </si>
  <si>
    <t>BTG PS Renda Variável FIA</t>
  </si>
  <si>
    <t>PS RENDA VARIÁVEL FUNDO DE INVESTIMENTO DE AÇÕES</t>
  </si>
  <si>
    <t>18.851.159/0001-85</t>
  </si>
  <si>
    <t>CA Safra Allocation Action FIC FIA</t>
  </si>
  <si>
    <t>SAFRA ALLOCATION ACTION FUNDO DE INVESTIMENTO EM COTAS DE FUNDOS DE INVESTIMENTO EM AÇÕES</t>
  </si>
  <si>
    <t>11.888.706/0001-58</t>
  </si>
  <si>
    <t>CA Indosuez Wealth (Brasil) SA DTVM</t>
  </si>
  <si>
    <t>Caixa Multigestor FIC FIA</t>
  </si>
  <si>
    <t>FUNDO DE INVESTIMENTO EM COTAS DE FUNDOS DE INVESTIMENTO DE AÇÕES CAIXA AÇÕES MULTIGESTOR</t>
  </si>
  <si>
    <t>30.068.224/0001-04</t>
  </si>
  <si>
    <t>Caixa DTVM</t>
  </si>
  <si>
    <t>Caixa Econômica Federal</t>
  </si>
  <si>
    <t>CSHG Top Ações FIC FIA</t>
  </si>
  <si>
    <t>CSHG TOP AÇÕES FUNDO DE INVESTIMENTO EM COTAS DE FUNDOS DE INVESTIMENTO EM AÇÕES</t>
  </si>
  <si>
    <t>01.608.399/0001-50</t>
  </si>
  <si>
    <t>Credit Suisse Hedging-Griffo Wealth Management S.A.</t>
  </si>
  <si>
    <t>Credit Suisse Hedging-Griffo CV SA</t>
  </si>
  <si>
    <t>Guide Seleção Qualificado FIC FIA</t>
  </si>
  <si>
    <t>SELEÇÃO GUIDE AÇÕES QUALIFICADO FUNDO DE INVESTIMENTO EM COTAS DE FUNDOS DE INVESTIMENTO DE AÇÕES</t>
  </si>
  <si>
    <t>04.018.864/0001-91</t>
  </si>
  <si>
    <t>Guide Gestão de Recursos Ltda</t>
  </si>
  <si>
    <t>Inter Selection FIC FIA</t>
  </si>
  <si>
    <t>INTER SELECTION AÇÕES FUNDO DE INVESTIMENTO EM COTAS DE FUNDOS DE INVESTIMENTO DE AÇÕES</t>
  </si>
  <si>
    <t>08.815.386/0001-00</t>
  </si>
  <si>
    <t>Inter Asset Gestão de Recursos Ltda</t>
  </si>
  <si>
    <t>Itaú FOF Long Bias FIC FIA</t>
  </si>
  <si>
    <t>ITAÚ FOF LONG BIAS FUNDO DE INVESTIMENTO EM COTAS DE FUNDOS DE INVESTIMENTO EM AÇÕES</t>
  </si>
  <si>
    <t>17.329.486/0001-09</t>
  </si>
  <si>
    <t>Itaú DTVM SA</t>
  </si>
  <si>
    <t>Itaú Unibanco S.A.</t>
  </si>
  <si>
    <t>Itaú Private Genesis FIC FIA</t>
  </si>
  <si>
    <t>ITAÚ PRIVATE GENESIS AÇÕES FUNDO DE INVESTIMENTO EM COTAS DE FUNDOS DE INVESTIMENTO</t>
  </si>
  <si>
    <t>31.391.180/0001-03</t>
  </si>
  <si>
    <t>Itaú Private Multi FIC FIA</t>
  </si>
  <si>
    <t>ITAÚ PRIVATE MULTI AÇÕES - FUNDO DE INVESTIMENTO EM COTAS DE FUNDOS DE INVESTIMENTO</t>
  </si>
  <si>
    <t>06.288.668/0001-62</t>
  </si>
  <si>
    <t>Itaú Seleção FIC FIA</t>
  </si>
  <si>
    <t>ITAÚ SELEÇÃO AÇÕES FUNDO DE INVESTIMENTO EM COTAS DE FUNDOS DE INVESTIMENTO</t>
  </si>
  <si>
    <t>05.941.170/0001-94</t>
  </si>
  <si>
    <t>Itau Unibanco Asset Management Lda</t>
  </si>
  <si>
    <t>Itaú Seleção Multifundos FIC FIA</t>
  </si>
  <si>
    <t>ITAÚ AÇÕES SELEÇÃO MULTIFUNDOS FUNDO DE INVESTIMENTO EM COTAS DE FUNDOS DE INVESTIMENTO</t>
  </si>
  <si>
    <t>04.348.384/0001-99</t>
  </si>
  <si>
    <t>Itaú Seleção Multifundos Genesis FIC FIA</t>
  </si>
  <si>
    <t>ITAÚ SELEÇÃO MULTIFUNDOS GENESIS FUNDO DE INVESTIMENTO EM COTAS DE FUNDOS DE INVESTIMENTO EM AÇÕES</t>
  </si>
  <si>
    <t>31.391.191/0001-93</t>
  </si>
  <si>
    <t>Itaú Seleção Multifundos Plus FIC FIA</t>
  </si>
  <si>
    <t>ITAÚ SELEÇÃO MULTIFUNDOS PLUS AÇÕES FUNDO DE INVESTIMENTO EM COTAS DE FUNDOS DE INVESTIMENTO</t>
  </si>
  <si>
    <t>35.488.313/0001-15</t>
  </si>
  <si>
    <t>Julius Composite Ações FIA</t>
  </si>
  <si>
    <t>COMPOSITE AÇÕES FUNDO DE INVESTIMENTO EM AÇÕES</t>
  </si>
  <si>
    <t>01.753.087/0001-30</t>
  </si>
  <si>
    <t>Julius Baer Family Office Brasil Gestão de Patrimônio Ltda.</t>
  </si>
  <si>
    <t>Julius Vic RV FIC FIA</t>
  </si>
  <si>
    <t>VIC RV FUNDO DE INVESTIMENTO EM COTAS DE FUNDOS DE INVESTIMENTO EM AÇÕES</t>
  </si>
  <si>
    <t>06.128.183/0001-01</t>
  </si>
  <si>
    <t>Magnetis Diversificação FIA</t>
  </si>
  <si>
    <t>MAGNETIS DIVERSIFICACAO ACOES FUNDO DE INVESTIMENTO</t>
  </si>
  <si>
    <t>29.638.303/0001-16</t>
  </si>
  <si>
    <t>Magnetis Gestora De Recursos Ltda</t>
  </si>
  <si>
    <t>More M Ações FIC FIA</t>
  </si>
  <si>
    <t>M AÇÕES FUNDO DE INVESTIMENTO EM COTAS DE FUNDOS DE INVESTIMENTO DE AÇÕES</t>
  </si>
  <si>
    <t>15.559.416/0001-11</t>
  </si>
  <si>
    <t>Mercury Gestão de Recursos Ltda</t>
  </si>
  <si>
    <t>Rio Bravo Fiduc FIC FIA</t>
  </si>
  <si>
    <t>FIDUC FIC FUNDO DE INVESTIMENTO EM AÇÕES</t>
  </si>
  <si>
    <t>22.150.587/0001-58</t>
  </si>
  <si>
    <t>Fundo Investimento Imobiliario RIO Bravo Renda Educacional FII</t>
  </si>
  <si>
    <t>Safra Faraday Ações FIC FIA</t>
  </si>
  <si>
    <t>SAFRA FARADAY AÇÕES FUNDO DE INVESTIMENTO EM COTAS DE FUNDOS DE INVESTIMENTO EM AÇÕES</t>
  </si>
  <si>
    <t>28.144.770/0001-27</t>
  </si>
  <si>
    <t>Safra Asset Management Ltda</t>
  </si>
  <si>
    <t>Safra Serviços de Administração Fiduciária Ltda</t>
  </si>
  <si>
    <t>Santander Alocação Valor FIA</t>
  </si>
  <si>
    <t>SANTANDER ALOCAÇÃO AÇÕES VALOR FUNDO DE INVESTIMENTO</t>
  </si>
  <si>
    <t>07.663.801/0001-86</t>
  </si>
  <si>
    <t>Santander Brasil Gestão de Recursos Ltda</t>
  </si>
  <si>
    <t>Banco Santander Brasil SA</t>
  </si>
  <si>
    <t>Taler Retorno Absoluto Profission FIA IE</t>
  </si>
  <si>
    <t>RETORNO ABSOLUTO PROFISSIONAL FUNDO DE INVESTIMENTO EM AÇÕES INVESTIMENTO NO EXTERIOR</t>
  </si>
  <si>
    <t>22.945.981/0001-82</t>
  </si>
  <si>
    <t>Taler Planejamentos Financeiros Ltda</t>
  </si>
  <si>
    <t>TNA Alocc FIC FIA</t>
  </si>
  <si>
    <t>ALOCC TNA FUNDO DE INVESTIMENTO EM COTAS DE FUNDOS DE INVESTIMENTO EM AÇÕES</t>
  </si>
  <si>
    <t>06.918.966/0001-99</t>
  </si>
  <si>
    <t>Taboaço, Nieckele e Associados Gestão Patrimonial Ltda</t>
  </si>
  <si>
    <t>TNA Alocc III FIC FIA</t>
  </si>
  <si>
    <t>ALOCC TNA AÇÕES III FUNDO DE INVESTIMENTO EM COTAS DE FUNDOS DE INVESTIMENTO EM AÇÕES</t>
  </si>
  <si>
    <t>21.595.995/0001-50</t>
  </si>
  <si>
    <t>UBS Consenso Multimangr Long Biased FIA</t>
  </si>
  <si>
    <t>UBS CONSENSO MULTIMANAGER LONG BIASED FUNDO DE INVESTIMENTO EM AÇÕES</t>
  </si>
  <si>
    <t>07.875.686/0001-03</t>
  </si>
  <si>
    <t>UBS Brasil Administradora de Valores Mobiliários Ltda</t>
  </si>
  <si>
    <t>Intrag DTVM Ltda</t>
  </si>
  <si>
    <t>UBS Consns Access Mltmngr Lg Bsd FIC FIA</t>
  </si>
  <si>
    <t>UBS CONSENSO ACCESS MULTIMANAGER LONG BIASED FICFI EM AÇÕES</t>
  </si>
  <si>
    <t>21.024.107/0001-40</t>
  </si>
  <si>
    <t>Vitreo Empiricus Fof Melhors FIC FIM FIA</t>
  </si>
  <si>
    <t>EMPIRICUS FOF MELHORES FUNDOS AÇÕES - FI EM COTAS DE FUNDO DE INVESTIMENTO MULTIMERCADO</t>
  </si>
  <si>
    <t>33.952.911/0001-78</t>
  </si>
  <si>
    <t>Vitreo Gestão de Recursos Ltda</t>
  </si>
  <si>
    <t>-</t>
  </si>
  <si>
    <t>Wright Equity FIM C Priv IE</t>
  </si>
  <si>
    <t>WRIGHT EQUITY FUNDO DE INVESTIMENTO MULTIMERCADO CREDITO PRIVADO INVESTIMENTO NO EXTERIOR</t>
  </si>
  <si>
    <t>24.371.991/0001-87</t>
  </si>
  <si>
    <t>Wright Capital GRD Ltda</t>
  </si>
  <si>
    <t>XP RV FIC FIM</t>
  </si>
  <si>
    <t>XPA RV FUNDO DE INVESTIMENTO EM COTAS DE FUNDO DE INVESTIMENTO MULTIMERCADO</t>
  </si>
  <si>
    <t>28.767.181/0001-03</t>
  </si>
  <si>
    <t>XP Advisory GDR Ltda</t>
  </si>
  <si>
    <t>XP Selection Ações FIC FIA</t>
  </si>
  <si>
    <t>SELECTION AÇÕES FUNDO DE INVESTIMENTO EM COTAS DE FUNDOS DE INVESTIMENTO EM AÇÕES</t>
  </si>
  <si>
    <t>31.403.572/0001-45</t>
  </si>
  <si>
    <t>XP Allocation Asset Management Ltda.</t>
  </si>
  <si>
    <t>Correlation CDI (non-excess return) 2020-04-01 to 2023-03-31 Base Currency</t>
  </si>
  <si>
    <t>Correlation IMAG (non-excess return) 2020-04-01 to 2023-03-31 Base Currency</t>
  </si>
  <si>
    <t>Correlation Dol (non-excess return) 2020-04-01 to 2023-03-31 Base Currency</t>
  </si>
  <si>
    <t>Tracking Error CDI 2020-04-01 to 2023-03-31 Base Currency</t>
  </si>
  <si>
    <t>Excess Return CDI (geo) 2020-04-01 to 2023-03-31 Base Currency</t>
  </si>
  <si>
    <t>Alocc Alta Vol FIC FIM</t>
  </si>
  <si>
    <t>ALOCC MULTIMERCADO ALTA VOL FUNDO DE INVESTIMENTO EM COTAS DE FUNDOS DE INVESTIMENTO MULTIMERCADO</t>
  </si>
  <si>
    <t>12.120.464/0001-10</t>
  </si>
  <si>
    <t>Andbank Performance Livre FIC FIM</t>
  </si>
  <si>
    <t>ANDBANK PERFORMANCE LIVRE FUNDO DE INVESTIMENTO EM COTAS DE FUNDOS DE INVESTIMENTO MULTIMERCADO</t>
  </si>
  <si>
    <t>04.874.817/0001-40</t>
  </si>
  <si>
    <t>BB Alloc Advanced Priv FIC FIM LP</t>
  </si>
  <si>
    <t>BB MULTIMERCADO LP ALLOCATION ADVANCED PRIVATE FI EM COTAS DE FUNDOS DE INVESTIMENTO</t>
  </si>
  <si>
    <t>14.196.832/0001-30</t>
  </si>
  <si>
    <t>BB Allocation Plus Private FIC FIM LP</t>
  </si>
  <si>
    <t>BB MULTIMERCADO LP ALLOCATION PLUS PRIVATE FUNDO DE INVESTIMENTO EM COTAS DE FUNDOS DE INVESTIMENTO</t>
  </si>
  <si>
    <t>14.196.834/0001-29</t>
  </si>
  <si>
    <t>BB Allocation Private FIC FIM LP</t>
  </si>
  <si>
    <t>BB MULTIMERCADO LP ALLOCATION PRIVATE FUNDO DE INVESTIMENTO EM COTAS DE FUNDOS DE INVESTIMENTO</t>
  </si>
  <si>
    <t>14.196.835/0001-73</t>
  </si>
  <si>
    <t>BB Multigestor Arbitragem Priv FIC FIM</t>
  </si>
  <si>
    <t>BB MULTIMERCADO MULTIGESTOR ARBITRAGEM PRIVATE FIC DE FUNDOS DE INVESTIMENTO</t>
  </si>
  <si>
    <t>04.128.595/0001-16</t>
  </si>
  <si>
    <t>BB Multigestor FIC FIM</t>
  </si>
  <si>
    <t>BB MULTIMERCADO MULTIGESTOR FUNDO DE INVESTIMENTO EM COTAS DE FUNDOS DE INVESTIMENTO</t>
  </si>
  <si>
    <t>28.386.255/0001-53</t>
  </si>
  <si>
    <t>BB Multigestor Macro Private FIC FIM</t>
  </si>
  <si>
    <t>BB MULTIMERCADO MULTIGESTOR MACRO PRIVATE FUNDO DE INVESTIMENTO EM COTAS DE FUNDOS DE INVESTIMENTO</t>
  </si>
  <si>
    <t>04.128.723/0001-21</t>
  </si>
  <si>
    <t>BB Multigestor Plus Private FIC FIM</t>
  </si>
  <si>
    <t>BB MULTIMERCADO MULTIGESTOR PLUS PRIVATE FUNDO DE INVESTIMENTO EM COTAS DE FI</t>
  </si>
  <si>
    <t>04.128.557/0001-63</t>
  </si>
  <si>
    <t>BB Multigestor Private FIC FIM</t>
  </si>
  <si>
    <t>BB MULTIMERCADO MULTIGESTOR PRIVATE FUNDO DE INVESTIMENTO EM COTAS DE FI</t>
  </si>
  <si>
    <t>04.129.095/0001-07</t>
  </si>
  <si>
    <t>BRAM Alocação Arrojada Ágora FIC FIM</t>
  </si>
  <si>
    <t>BRADESCO FIC DE FUNDOS DE INVESTIMENTO MULTIMERCADO ALOCAÇÃO ARROJADA ÁGORA</t>
  </si>
  <si>
    <t>34.109.613/0001-83</t>
  </si>
  <si>
    <t>BRAM Alocação Arrojada FIC FIM</t>
  </si>
  <si>
    <t>BRADESCO FUNDO DE INVESTIMENTO EM COTAS DE FUNDOS DE INVESTIMENTO MULTIMERCADO ALOCAÇÃO ARROJADA</t>
  </si>
  <si>
    <t>13.911.703/0001-13</t>
  </si>
  <si>
    <t>BRAM Alocação Dinâmica Ágora FIC FIM</t>
  </si>
  <si>
    <t>BRADESCO FC DE FUNDOS DE INVESTIMENTO MULT ALOCAÇÃO DINÂMICA ÁGORA</t>
  </si>
  <si>
    <t>34.109.644/0001-34</t>
  </si>
  <si>
    <t>BRAM Alocação Dinâmica FIC FIM</t>
  </si>
  <si>
    <t>BRADESCO FUNDO DE INVESTIMENTO EM COTAS DE FUNDOS DE INVESTIMENTO MULTIMERCADO ALOCAÇÃO DINÂMICA</t>
  </si>
  <si>
    <t>13.902.266/0001-71</t>
  </si>
  <si>
    <t>BRAM Alocação Moderada Ágora FIC FIM</t>
  </si>
  <si>
    <t>BRADESCO FIC DE FUNDOS DE INVESTIMENTO MULTIMERCADO ALOCAÇÃO MODERADA ÁGORA</t>
  </si>
  <si>
    <t>34.109.636/0001-98</t>
  </si>
  <si>
    <t>BRAM Alocação Moderada FIC FIM</t>
  </si>
  <si>
    <t>BRADESCO FUNDO DE INVESTIMENTO EM COTAS DE FUNDOS DE INVESTIMENTO MULTIMERCADO ALOCAÇÃO MODERADA</t>
  </si>
  <si>
    <t>01.606.543/0001-10</t>
  </si>
  <si>
    <t>BRAM Asset Alocação Arrojada FIC FIM</t>
  </si>
  <si>
    <t>BRADESCO ASSET FI EM COTAS DE FUNDOS DE INVESTIMENTO MULTIMERCADO ALOCAÇÃO ARROJADA</t>
  </si>
  <si>
    <t>32.158.424/0001-75</t>
  </si>
  <si>
    <t>BRAM Brad Golden Profit Dinâmic FIC FIM</t>
  </si>
  <si>
    <t>BRADESCO FUNDO DE INVESTIMENTO EM COTAS DE FI MULTIMERCADO GOLDEN PROFIT DINÂMICO</t>
  </si>
  <si>
    <t>01.606.544/0001-64</t>
  </si>
  <si>
    <t>BRAM Bradesco Multigestores Plus FIC FIM</t>
  </si>
  <si>
    <t>BRADESCO FUNDO DE INVESTIMENTO EM COTAS DE FI MULTIMERCADO MULTIGESTORES PLUS</t>
  </si>
  <si>
    <t>28.428.129/0001-14</t>
  </si>
  <si>
    <t>BRAM Bradesco Quant FIC FIM</t>
  </si>
  <si>
    <t>BRADESCO FUNDO DE INVESTIMENTO EM COTAS DE FUNDOS DE INVESTIMENTO MULTIMERCADO QUANT</t>
  </si>
  <si>
    <t>08.244.560/0001-01</t>
  </si>
  <si>
    <t>BRAM H Aquamarine FIC FIM</t>
  </si>
  <si>
    <t>BRADESCO H FUNDO DE INVESTIMENTO EM COTAS DE FUNDOS DE INVESTIMENTO MULTIMERCADO AQUAMARINE</t>
  </si>
  <si>
    <t>03.583.239/0001-20</t>
  </si>
  <si>
    <t>BRAM H Global FIC FIM</t>
  </si>
  <si>
    <t>BRADESCO H FICFI MULTIMERCADO GLOBAL</t>
  </si>
  <si>
    <t>18.810.900/0001-60</t>
  </si>
  <si>
    <t>BRAM Multigestor FIC FIM</t>
  </si>
  <si>
    <t>BRADESCO FUNDO DE INVESTIMENTO EM COTAS DE FUNDOS DE INVESTIMENTO MULTIMERCADO MULTIGESTORES</t>
  </si>
  <si>
    <t>07.667.620/0001-28</t>
  </si>
  <si>
    <t>BRAM Next Alocação Arrojada FIC FIM</t>
  </si>
  <si>
    <t>NEXT FUNDO DE INVESTIMENTO EM COTAS DE FUNDOS DE INVESTIMENTO MULTIMERCADO ALOCAÇÃO ARROJADA</t>
  </si>
  <si>
    <t>31.030.978/0001-20</t>
  </si>
  <si>
    <t>BRAM Next Alocação Dinâmica FIC FIM</t>
  </si>
  <si>
    <t>NEXT FUNDO DE INVESTIMENTO EM COTAS DE FUNDOS DE INVESTIMENTO MULTIMERCADO ALOCAÇÃO DINÂMICA</t>
  </si>
  <si>
    <t>31.036.754/0001-25</t>
  </si>
  <si>
    <t>BRAM Next Alocação Moderada FIC FIM</t>
  </si>
  <si>
    <t>NEXT FUNDO DE INVESTIMENTO EM COTAS DE FUNDOS DE INVESTIMENTO MULTIMERCADO ALOCAÇÃO MODERADA</t>
  </si>
  <si>
    <t>31.030.954/0001-70</t>
  </si>
  <si>
    <t>BRAM Next Multiestratégia FIC FIM</t>
  </si>
  <si>
    <t>NEXT FUNDO DE INVESTIMENTO EM COTAS DE FUNDO DE INVESTIMENTO MULTIMERCADO MULTIESTRATÉGIA</t>
  </si>
  <si>
    <t>29.011.179/0001-64</t>
  </si>
  <si>
    <t>BRAM Private FOF Multi Assets FIC FIM</t>
  </si>
  <si>
    <t>BRADESCO PRIVATE FUND OF FUNDS MULTI ASSETS FUNDO DE INVESTIMENTO EM COTAS DE FI MULTIMERCADO</t>
  </si>
  <si>
    <t>07.913.512/0001-98</t>
  </si>
  <si>
    <t>BRAM Private FOF Valor Relativo FIC FIM</t>
  </si>
  <si>
    <t>BRADESCO PRIVATE FDO DE INVEST EM COTAS DE FDOS DE INVEST MULTIMERCADO FUND OF FUNDS VALOR RELATIVO</t>
  </si>
  <si>
    <t>21.053.369/0001-32</t>
  </si>
  <si>
    <t>BRAM Private Fund Of Funds Macro FIC FIM</t>
  </si>
  <si>
    <t>BRADESCO PRIVATE FUND OF FUNDS MACRO FICFI MULTIMERCADO</t>
  </si>
  <si>
    <t>18.810.555/0001-64</t>
  </si>
  <si>
    <t>BS2 Seleção FIC FIM</t>
  </si>
  <si>
    <t>BS2 SELECAO DE FUNDOS FUNDO DE INVESTIMENTO EM COTAS DE FUNDOS DE INVESTIMENTO MULTIMERCADO</t>
  </si>
  <si>
    <t>22.177.252/0001-23</t>
  </si>
  <si>
    <t>BS2 Asset - Administradora de Recursos Ltda.</t>
  </si>
  <si>
    <t>BTG Access Juros &amp; Moedas FIC FIM C Priv</t>
  </si>
  <si>
    <t>BTG PACTUAL ACCESS JUROS &amp; MOEDAS FI EM COTAS DE FUNDOS DE INVESTIMENTO MULTIMERCADO CREDITO PRIVADO</t>
  </si>
  <si>
    <t>09.083.998/0001-00</t>
  </si>
  <si>
    <t>BTG Multiges Total Rtrn FIC FIM C Priv</t>
  </si>
  <si>
    <t>BTG MULTIGESTOR TOTAL RETURN FI EM COTAS DE FUNDOS DE INVESTIMENTO MULTIMERCADO CRÉDITO PRIVADO</t>
  </si>
  <si>
    <t>26.623.189/0001-62</t>
  </si>
  <si>
    <t>BTGP Access Balanceado Q FIC FIM</t>
  </si>
  <si>
    <t>BTGP ACCESS BALANCEADO Q FUNDO DE INVESTIMENTO EM COTAS DE FUNDOS DE INVESTIMENTO MULTIMERCADO</t>
  </si>
  <si>
    <t>05.892.566/0001-99</t>
  </si>
  <si>
    <t>CA Safra Béton FIC FIM</t>
  </si>
  <si>
    <t>SAFRA BÉTON FUNDO DE INVESTIMENTO EM COTAS DE FUNDOS DE INVESTIMENTO MULTIMERCADO</t>
  </si>
  <si>
    <t>05.461.732/0001-00</t>
  </si>
  <si>
    <t>Caixa Alocação Macro FIC FIM LP</t>
  </si>
  <si>
    <t>FUNDO DE INVESTIMENTO EM COTAS DE FUNDOS DE INVESTIMENTO CAIXA ALOCAÇÃO MACRO MULT LONGO PRAZO</t>
  </si>
  <si>
    <t>08.070.841/0001-87</t>
  </si>
  <si>
    <t>Caixa Multiestrat Multigestor FIC FIM</t>
  </si>
  <si>
    <t>FDO DE INV EM COTAS DE FDOS DE INV CAIXA MULTIMERCADO MULTIGESTOR MULTIESTRATÉGIA</t>
  </si>
  <si>
    <t>18.007.710/0001-09</t>
  </si>
  <si>
    <t>Claritas Alocação FIM C Priv</t>
  </si>
  <si>
    <t>CLARITAS ALOCAÇÃO FUNDO DE INVESTIMENTO MULTIMERCADO CRÉDITO PRIVADO</t>
  </si>
  <si>
    <t>11.701.977/0001-52</t>
  </si>
  <si>
    <t>Claritas Administração de Recursos Ltda</t>
  </si>
  <si>
    <t>CSHG Portfolio Mult IA FIC FIM C Priv IE</t>
  </si>
  <si>
    <t>CSHG PORTFOLIO MULTIESTRATÉGIA IA FIC DE FUNDOS DE INVESTIMENTO MULTIMERCADO - CRED PRIV IE</t>
  </si>
  <si>
    <t>28.069.930/0001-10</t>
  </si>
  <si>
    <t>CSHG Top 30 FIC FIM</t>
  </si>
  <si>
    <t>CSHG TOP 30 FUNDO DE INVESTIMENTO EM COTAS DE FUNDOS DE INVESTIMENTO MULTIMERCADO</t>
  </si>
  <si>
    <t>06.871.308/0001-99</t>
  </si>
  <si>
    <t>Daycoval Multifunds FIC FIM</t>
  </si>
  <si>
    <t>DAYCOVAL MULTIFUNDS FUNDO DE INVESTIMENTO EM QUOTAS DE FUNDOS DE INVESTIMENTO MULTIMERCADO</t>
  </si>
  <si>
    <t>06.092.123/0001-86</t>
  </si>
  <si>
    <t>Daycoval Asset Management Administração de Recursos Ltda</t>
  </si>
  <si>
    <t>Banco Daycoval SA</t>
  </si>
  <si>
    <t>Fator Portfolio Plus FIC FIM</t>
  </si>
  <si>
    <t>FATOR PORTFOLIO PLUS FUNDO DE INVESTIMENTO EM COTAS DE FUNDOS DE INVESTIMENTO MULTIMERCADO</t>
  </si>
  <si>
    <t>09.394.243/0001-26</t>
  </si>
  <si>
    <t>FAR Fator Admistração de Recursos Ltda</t>
  </si>
  <si>
    <t>G5 Allocation FIC FIM</t>
  </si>
  <si>
    <t>G5 ALLOCATION FUNDO DE INVESTIMENTO EM COTAS DE FUNDOS DE INVESTIMENTO MULTIMERCADO</t>
  </si>
  <si>
    <t>04.869.180/0001-01</t>
  </si>
  <si>
    <t>G5 Administradora de Recursos Ltda</t>
  </si>
  <si>
    <t>Modal DTVM Ltda.</t>
  </si>
  <si>
    <t>Guide Seleção FIC FIM</t>
  </si>
  <si>
    <t>SELEÇÃO GUIDE MULTIMERCADO FUNDO DE INVESTIMENTO EM COTAS DE FUNDOS DE INVESTIMENTO MULTIMERCADO</t>
  </si>
  <si>
    <t>01.353.626/0001-44</t>
  </si>
  <si>
    <t>Iguana Seleção Saturno FIC FIM C Priv</t>
  </si>
  <si>
    <t>SELEÇÃO SATURNO FUNDO DE INVESTIMENTO EM COTAS DE FUNDO DE INVESTIMENTO MULTIMERCADO CRÉDITO PRIVADO</t>
  </si>
  <si>
    <t>27.880.333/0001-09</t>
  </si>
  <si>
    <t>Iguana Investimentos Ltda</t>
  </si>
  <si>
    <t>Inter Selection Macro FIC FIM C Priv</t>
  </si>
  <si>
    <t>INTER SELECTION MACRO FI EM COTAS DE FUNDOS DE INVESTIMENTO MULTIMERCADO CRÉDITO PRIVADO</t>
  </si>
  <si>
    <t>34.617.291/0001-83</t>
  </si>
  <si>
    <t>Investport Iport Multi FIC FIM</t>
  </si>
  <si>
    <t>IPORT MULTI FUNDO DE INVESTIMENTO EM COTAS DE FUNDOS DE INVESTIMENTO MULTIMERCADO</t>
  </si>
  <si>
    <t>05.461.721/0001-12</t>
  </si>
  <si>
    <t>Investport Gestão e Consultoria de Investimentos Ltda</t>
  </si>
  <si>
    <t>Itaú Asset Carteira de Invest FIC FIM</t>
  </si>
  <si>
    <t>CARTEIRA ITAÚ ASSET DE INVESTIMENTO FIC FI MULTIMERCADO</t>
  </si>
  <si>
    <t>35.650.636/0001-63</t>
  </si>
  <si>
    <t>Itaú FOF Orion FIC FIM C Priv IE</t>
  </si>
  <si>
    <t>ITAÚ FUND OF FUNDS ORION MULTIMERCADO CRÉDITO PRIVADO INVESTIMENTO NO EXTERIOR FICFI</t>
  </si>
  <si>
    <t>23.731.495/0001-24</t>
  </si>
  <si>
    <t>Itaú Hedge Fund 30 FIC FIM</t>
  </si>
  <si>
    <t>ITAÚ MULTI HEDGE FUND 30 MULTIMERCADO - FUNDO DE INVESTIMENTO EM COTAS DE FUNDOS DE INVESTIMENTO</t>
  </si>
  <si>
    <t>07.967.589/0001-40</t>
  </si>
  <si>
    <t>Itaú Managed Portfolio 3 FIC FIM</t>
  </si>
  <si>
    <t>ITAÚ MANAGED PORTFOLIO 3 FUNDO DE INVESTIMENTO EM COTAS DE FUNDOS DE INVESTIMENTO MULTIMERCADO</t>
  </si>
  <si>
    <t>19.358.594/0001-35</t>
  </si>
  <si>
    <t>Itaú Multimanager FIC FIM</t>
  </si>
  <si>
    <t>ITAÚ MULTIMERCADO MULTIMANAGER FUNDO DE INVESTIMENTO EM COTAS DE FUNDOS DE INVESTIMENTO</t>
  </si>
  <si>
    <t>00.840.008/0001-66</t>
  </si>
  <si>
    <t>Itaú Multimanager Plus FIC FIM</t>
  </si>
  <si>
    <t>MULTIMANAGER PLUS MULTIMERCADO - FUNDO DE INVESTIMENTO EM COTAS DE FUNDOS DE INVESTIMENTO</t>
  </si>
  <si>
    <t>04.118.043/0001-27</t>
  </si>
  <si>
    <t>Itaú Seleção Multifu Discov FIC FIM</t>
  </si>
  <si>
    <t>ITAÚ SELEÇÃO MULTIFUNDOS DISCOVERY MULTIMERCADO FDO DE INVEST EM COTAS DE FDO DE INVEST</t>
  </si>
  <si>
    <t>27.591.107/0001-08</t>
  </si>
  <si>
    <t>Itaú Seleção Multifundos FIC FIM</t>
  </si>
  <si>
    <t>ITAÚ SELEÇÃO MULTIFUNDOS MULTIMERCADO FUNDO DE INVESTIMENTO EM COTAS DE FUNDOS DE INVESTIMENTO</t>
  </si>
  <si>
    <t>05.523.348/0001-87</t>
  </si>
  <si>
    <t>Itaú Seleção Multifundos Genesis FIC FIM</t>
  </si>
  <si>
    <t>ITAÚ SELEÇÃO MULTIFUNDOS GENESIS MULTIMERCADO FUNDO DE INV EM COTAS DE FUNDOS DE INV</t>
  </si>
  <si>
    <t>34.803.891/0001-36</t>
  </si>
  <si>
    <t>Itaú Seleção Multifundos Plus FIC FIM</t>
  </si>
  <si>
    <t>ITAÚ SELEÇÃO MULTIFUNDOS PLUS MULTIMERCADO FUNDO DE INVESTIMENTO EM COTAS DE FUNDOS DE INVESTIMENTO</t>
  </si>
  <si>
    <t>17.329.627/0001-93</t>
  </si>
  <si>
    <t>Itaú Vértice FOF L&amp;S Alocação 25 FIC FIM</t>
  </si>
  <si>
    <t>VÉRTICE FOF LONG AND SHORT ALOCAÇÃO 25 MULTIMERCADO - FUNDO DE INV. EM COTAS DE FDOS DE INVESTIMENTO</t>
  </si>
  <si>
    <t>09.145.104/0001-69</t>
  </si>
  <si>
    <t>Itaú WM Multigestor Estratégia FIC FIM</t>
  </si>
  <si>
    <t>WM MULTIGESTOR ESTRATÉGIA FUNDO DE INVESTIMENTO EM COTAS DE FUNDOS DE INVESTIMENTO MULTIMERCADO</t>
  </si>
  <si>
    <t>11.424.351/0001-46</t>
  </si>
  <si>
    <t>Julius VIC FIC FIM C Priv</t>
  </si>
  <si>
    <t>VIC MULTIMERCADO - FUNDO DE INVESTIMENTO EM COTAS DE FI MULTIMERCADO CRÉDITO PRIVADO</t>
  </si>
  <si>
    <t>05.778.214/0001-07</t>
  </si>
  <si>
    <t>Lifetime Balanced FIC FIM</t>
  </si>
  <si>
    <t>BALANCED FUNDO DE INVESTIMENTO EM COTAS DE FUNDOS DE INVESTIMENTO MULTIMERCADO</t>
  </si>
  <si>
    <t>24.038.672/0001-54</t>
  </si>
  <si>
    <t>Lifetime Gestora de Recursos Ltda.</t>
  </si>
  <si>
    <t>Magnetis Diversificação FIC FIM</t>
  </si>
  <si>
    <t>MAGNETIS DIVERSIFICACAO MULTIMERCADO FUNDO DE INVESTIMENTO EM COTAS DE FUNDOS DE INVESTIMENTO</t>
  </si>
  <si>
    <t>30.329.399/0001-10</t>
  </si>
  <si>
    <t>Magnetis Diversificação FIC FIM C Priv</t>
  </si>
  <si>
    <t>MAGNETIS DIVERSIFICAÇÃO FI EM COTAS DE FUNDOS DE INVESTIMENTO MULTIMERCADO CRÉDITO PRIVADO</t>
  </si>
  <si>
    <t>30.329.386/0001-40</t>
  </si>
  <si>
    <t>Monetus Toro One FIC FIM C Priv</t>
  </si>
  <si>
    <t>TORO ONE FOF FUNDO DE INVESTIMENTO EM COTAS DE FUNDO DE INVESTIMENTO MULTIMERCADO CP</t>
  </si>
  <si>
    <t>32.998.646/0001-04</t>
  </si>
  <si>
    <t>Monetus Investimentos Ltda</t>
  </si>
  <si>
    <t>More M Macro FIC FIM</t>
  </si>
  <si>
    <t>M MACRO FUNDO DE INVESTIMENTO EM QUOTAS DE FUNDOS DE INVESTIMENTO MULTIMERCADO</t>
  </si>
  <si>
    <t>14.796.095/0001-06</t>
  </si>
  <si>
    <t>Opportunity WM Macro FIC FIM</t>
  </si>
  <si>
    <t>OPPORTUNITY WM MACRO FUNDO DE INVESTIMENTO EM COTAS DE FUNDOS DE INVESTIMENTO MULTIMERCADO</t>
  </si>
  <si>
    <t>06.331.780/0001-39</t>
  </si>
  <si>
    <t>Opportunity GDR Ltda</t>
  </si>
  <si>
    <t>Par Mais Maximum FIM</t>
  </si>
  <si>
    <t>PAR MAIS MAXIMUM FUNDO DE INVESTIMENTO MULTIMERCADO</t>
  </si>
  <si>
    <t>28.648.953/0001-80</t>
  </si>
  <si>
    <t>Par Administração de Valores Mobiliários Ltda</t>
  </si>
  <si>
    <t>Porto Seguro Alocação FIC FIM</t>
  </si>
  <si>
    <t>PORTO SEGURO ALOCAÇÃO FUNDO DE INVESTIMENTO EM COTAS DE FUNDOS DE INVESTIMENTO MULTIMERCADO</t>
  </si>
  <si>
    <t>17.092.258/0001-68</t>
  </si>
  <si>
    <t>Porto Seguro Investimentos Ltda</t>
  </si>
  <si>
    <t>Rio Bravo Fiduc FIC FIM C Priv</t>
  </si>
  <si>
    <t>FIDUC FUNDO DE INVESTIMENTO EM COTAS DE FUNDOS DE INVESTIMENTO MULTIMERCADO CREDITO PRIVADO</t>
  </si>
  <si>
    <t>24.413.868/0001-81</t>
  </si>
  <si>
    <t>Safra Faraday FIC FIM</t>
  </si>
  <si>
    <t>SAFRA FARADAY FUNDO DE INVESTIMENTO EM COTAS DE FUNDOS DE INVESTIMENTO MULTIMERCADO</t>
  </si>
  <si>
    <t>21.144.666/0001-93</t>
  </si>
  <si>
    <t>Safra Faraday Special FIC FIM</t>
  </si>
  <si>
    <t>SAFRA FARADAY SPECIAL FUNDO DE INVESTIMENTO EM COTAS DE FUNDOS DE INVESTIMENTO MULTIMERCADO</t>
  </si>
  <si>
    <t>26.111.809/0001-84</t>
  </si>
  <si>
    <t>Santander ActivePortfolio FIC FIM C Priv</t>
  </si>
  <si>
    <t>SANTANDER ACTIVE PORTFOLIO MULT CRÉD PRIV FIC FI</t>
  </si>
  <si>
    <t>29.549.588/0001-19</t>
  </si>
  <si>
    <t>Santander Aloc Mltestrg Eqlb FIC FIM IE</t>
  </si>
  <si>
    <t>SANTANDER ALOCAÇÃO MULTIESTRATÉGIA EQUILÍBRIO MULT FIC FI</t>
  </si>
  <si>
    <t>11.714.860/0001-03</t>
  </si>
  <si>
    <t>Santander Alocação FIC FIM</t>
  </si>
  <si>
    <t>SANTANDER ALOCAÇÃO MULT MACRO FIC FI</t>
  </si>
  <si>
    <t>11.714.716/0001-77</t>
  </si>
  <si>
    <t>Santander AlocaçãoMltEstgFlex FIC FIM IE</t>
  </si>
  <si>
    <t>SANTANDER ALOCAÇÃO MULTIESTRATÉGIA FLEXÍVEL MULTIMERCADO FIC FI</t>
  </si>
  <si>
    <t>17.138.202/0001-05</t>
  </si>
  <si>
    <t>Santander AlocMltestrg Cresc FIC FIM IE</t>
  </si>
  <si>
    <t>SANTANDER ALOCAÇÃO MULTIESTRATÉGIA CRESCIMENTO MULT FIC FI</t>
  </si>
  <si>
    <t>07.645.498/0001-99</t>
  </si>
  <si>
    <t>Pi DTVM S.A.</t>
  </si>
  <si>
    <t>Santander Carteira FIM C Priv</t>
  </si>
  <si>
    <t>SANTANDER CARTEIRA CRESCIMENTO MULTIMERCADO CRÉDITO PRIVADO FUNDO DE INVESTIMENTO</t>
  </si>
  <si>
    <t>29.549.598/0001-54</t>
  </si>
  <si>
    <t>Santander Diversificação Global FIC FIM</t>
  </si>
  <si>
    <t>SANTANDER MULTIMERCADO DIVERSIFICAÇÃO GLOBAL FIC FI</t>
  </si>
  <si>
    <t>17.804.757/0001-30</t>
  </si>
  <si>
    <t>Sul América Fundo de Fundos FIC FIM</t>
  </si>
  <si>
    <t>SULAMERICA FUNDO DE FUNDOS - FUNDO DE INVESTIMENTO EM COTAS DE FUNDOS DE INVESTIMENTO MULTIMERCADO</t>
  </si>
  <si>
    <t>04.066.545/0001-51</t>
  </si>
  <si>
    <t>Sul América Investimentos GDR SA</t>
  </si>
  <si>
    <t>Sul América Investimentos DTVM SA</t>
  </si>
  <si>
    <t>Tera Fund of Funds FIC FIM</t>
  </si>
  <si>
    <t>TERA FUND OF FUNDS FUNDO DE INVESTIMENTO EM COTAS DE FUNDOS DE INVESTIMENTO MULTIMERCADO</t>
  </si>
  <si>
    <t>30.998.257/0001-45</t>
  </si>
  <si>
    <t>Tera Investimentos Ltda.</t>
  </si>
  <si>
    <t>TNA Alocc Alta Vol FIC FIM</t>
  </si>
  <si>
    <t>ALOCC TNA MULTIMERCADOS ALTA VOL FUNDO DE INVESTIMENTO EM COTAS DE FI MULTIMERCADO</t>
  </si>
  <si>
    <t>06.032.801/0001-15</t>
  </si>
  <si>
    <t>UBS Consenso Multimanager FIC FIM</t>
  </si>
  <si>
    <t>UBS CONSENSO MULTIMANAGER FUNDO DE INVESTIMENTO EM COTAS DE FUNDOS DE INVESTIMENTO MULTIMERCADO</t>
  </si>
  <si>
    <t>20.969.330/0001-05</t>
  </si>
  <si>
    <t>Vitreo Empiricus Fof Mlhrs FIC FIM CPriv</t>
  </si>
  <si>
    <t>EMPIRICUS FOF MELHORES FUNDOS MULTIESTRATÉGIA FI EM COTAS DE FI MULTIMERCADO CRÉDITO PRIVADO</t>
  </si>
  <si>
    <t>30.509.286/0001-04</t>
  </si>
  <si>
    <t>Vitreo FOF Melhores FIC FIM</t>
  </si>
  <si>
    <t>VITREO FOF MELHORES FUNDOS MULTIMERCADOS FUNDO DE INVESTIMENTO EM COTAS DE FUNDO DE INVESTIMENTO MUL</t>
  </si>
  <si>
    <t>33.952.885/0001-88</t>
  </si>
  <si>
    <t>Votorantim BV Top Gestor Macro FIC FIM</t>
  </si>
  <si>
    <t>BV TOP GESTOR MACRO MULTIMERCADO FUNDO DE INVESTIMENTO EM COTAS DE FUNDOS DE INVESTIMENTO</t>
  </si>
  <si>
    <t>10.941.848/0001-79</t>
  </si>
  <si>
    <t>Votorantim Asset Mangement DTVM LTDA</t>
  </si>
  <si>
    <t>Warren Omaha FIC FIM</t>
  </si>
  <si>
    <t>WARREN OMAHA FUNDO DE INVESTIMENTO EM COTAS DE FUNDOS DE INVESTIMENTO MULTIMERCADO</t>
  </si>
  <si>
    <t>32.704.998/0001-00</t>
  </si>
  <si>
    <t>Warren Brasil Gestão e Administração de Recursos Ltda</t>
  </si>
  <si>
    <t>Warren Corretora de Valores Mobiliários e Câmbio Ltda.</t>
  </si>
  <si>
    <t>Western Allocation 1 FIC FIM</t>
  </si>
  <si>
    <t>WESTERN ASSET ALLOCATION 1 FIC FI MULTIMERCADO</t>
  </si>
  <si>
    <t>05.090.817/0001-11</t>
  </si>
  <si>
    <t>Western Asset Management Company DTVM Ltda</t>
  </si>
  <si>
    <t>Wright Multi FIM C Priv IE</t>
  </si>
  <si>
    <t>WRIGHT MULTI FUNDO DE INVESTIMENTO MULTIMERCADO CREDITO PRIVADO INVESTIMENTO NO EXTERIOR</t>
  </si>
  <si>
    <t>22.884.922/0001-41</t>
  </si>
  <si>
    <t>XP Multimercado II FIC FIM</t>
  </si>
  <si>
    <t>XPA MULTIMERCADO II FUNDO DE INVESTIMENTO EM COTAS DE FUNDOS DE INVESTIMENTO MULTIMERCADO</t>
  </si>
  <si>
    <t>28.777.487/0001-32</t>
  </si>
  <si>
    <t>XP Selection Multimercado FIC FIM</t>
  </si>
  <si>
    <t>SELECTION MULTIMERCADO FUNDO DE INVESTIMENTO EM COTAS DE FUNDOS DE INVESTIMENTO MULTIMERCADO</t>
  </si>
  <si>
    <t>24.582.449/0001-73</t>
  </si>
  <si>
    <t>XP Selection Multimercado Plus FIC FIM</t>
  </si>
  <si>
    <t>SELECTION MULTIMERCADO PLUS FUNDO DE INVESTIMENTO EM COTAS DE FUNDOS DE INVESTIMENTO MULTIMERCADO</t>
  </si>
  <si>
    <t>30.518.346/0001-47</t>
  </si>
  <si>
    <t>XP XPA FIC FIM IE C Priv</t>
  </si>
  <si>
    <t>XPA MULTIMERCADO FUNDO DE INVESTIMENTO EM COTAS DE FUNDOS DE INVESTIMENTO MULTIMERCADO CP IE</t>
  </si>
  <si>
    <t>27.546.601/0001-50</t>
  </si>
  <si>
    <t>Correlation S&amp;P 500 2020-04-01 to 2023-03-31 BRL</t>
  </si>
  <si>
    <t>Correlation BBgBarc US Agg Bond 2020-04-01 to 2023-03-31 BRL</t>
  </si>
  <si>
    <t>Correlation Dolar (non-excess return) 2020-04-01 to 2023-03-31 Base Currency</t>
  </si>
  <si>
    <t>Excess Return USD (geo) 2020-04-01 to 2023-03-31 Base Currency</t>
  </si>
  <si>
    <t>Tracking Error USD 2020-04-01 to 2023-03-31 Base Currency</t>
  </si>
  <si>
    <t>Arbor GlgEquities BRL BDRNvI FIC FIA IE</t>
  </si>
  <si>
    <t>ARBOR GLOBAL EQUITIES BRL FUNDO DE INVESTIMENTO EM COTAS DE FI DE AÇÕES BDR NÍVEL I</t>
  </si>
  <si>
    <t>21.689.246/0001-92</t>
  </si>
  <si>
    <t>Arbor Gestão de Recursos Ltda.</t>
  </si>
  <si>
    <t>BB Ações Alocação ETF FIA IE</t>
  </si>
  <si>
    <t>BB AÇÕES ALOCAÇÃO ETF INVESTIMENTO NO EXTERIOR FUNDO DE INVESTIMENTO EM AÇÕES</t>
  </si>
  <si>
    <t>28.578.897/0001-54</t>
  </si>
  <si>
    <t>BB Ações FX Equities Private FIC FIA IE</t>
  </si>
  <si>
    <t>BB AÇÕES FX EQUITIES INVESTIMENTO NO EXTERIOR PRIVATE FUNDO DE INVESTIMENTO EM COTAS DE FI</t>
  </si>
  <si>
    <t>28.588.902/0001-00</t>
  </si>
  <si>
    <t>BB Bd Glb BRL Pri FIC FI RF C Priv IE LP</t>
  </si>
  <si>
    <t>BB RENDA FIXA LONGO PRAZO BONDS GLOBAIS BRL PRIVATE CRÉDITO PRIVADO INVESTIMENTO NO EXTERIOR FIC FI</t>
  </si>
  <si>
    <t>28.408.016/0001-57</t>
  </si>
  <si>
    <t>BB Bd Glb FX Pri FIC FI RF C Priv IE LP</t>
  </si>
  <si>
    <t>BB RENDA FIXA LONGO PRAZO BONDS GLOBAIS FX PRIVATE CRÉDITO PRIVADO INVESTIMENTO NO EXTERIOR FIC FI</t>
  </si>
  <si>
    <t>30.606.402/0001-03</t>
  </si>
  <si>
    <t>BB BRL Bond Br Pr FIC FI RF C Priv IE LP</t>
  </si>
  <si>
    <t>BB RENDA FIXA LONGO PRAZO BRL BONDS BRASILEIROS CRÉDITO PRIVADO IE PRIVATE FIC FI</t>
  </si>
  <si>
    <t>29.215.547/0001-96</t>
  </si>
  <si>
    <t>BB BRL Equities Private FIC FIA IE</t>
  </si>
  <si>
    <t>BB AÇÕES BRL EQUITIES PRIVATE INVESTIMENTO NO EXTERIOR FUNDO DE INVESTIMENTO EM COTAS DE FI</t>
  </si>
  <si>
    <t>32.163.162/0001-37</t>
  </si>
  <si>
    <t>BB BRL Income FIC FIM C Priv IE</t>
  </si>
  <si>
    <t>BB MULTIMERCADO BRL INCOME CRÉDITO PRIVADO INVESTIMENTO NO EXTERIOR PRIVATE FIC FI</t>
  </si>
  <si>
    <t>29.291.519/0001-58</t>
  </si>
  <si>
    <t>BB FX Balanced Private FIM IE LP</t>
  </si>
  <si>
    <t>BB MULTIMERCADO LP FX BALANCED INVESTIMENTO NO EXTERIOR PRIVATE FUNDO DE INVESTIMENTO</t>
  </si>
  <si>
    <t>25.234.721/0001-97</t>
  </si>
  <si>
    <t>BB FX Bond B Priv FIC FI RF C Priv IE LP</t>
  </si>
  <si>
    <t>BB RENDA FIXA LP CRÉDITO PRIVADO FX BONDS BRASILEIROS INVESTIMENTO NO EXTERIOR PRIVATE FIC FI</t>
  </si>
  <si>
    <t>26.751.304/0001-84</t>
  </si>
  <si>
    <t>BB Nordea Gbl Climate Environment FIA IE</t>
  </si>
  <si>
    <t>BB AÇÕES NORDEA GLOBAL CLIMATE AND ENVIRONMENT INVESTIMENTO NO EXTERIOR FUNDO DE INVESTIMENTO</t>
  </si>
  <si>
    <t>28.578.936/0001-13</t>
  </si>
  <si>
    <t>Blackrock Dynamic High Income FIC FIM IE</t>
  </si>
  <si>
    <t>BLACKROCK DYNAMIC HIGH INCOME FIC DE FUNDOS DE INVESTIMENTO MULTIMERCADO IE</t>
  </si>
  <si>
    <t>33.361.831/0001-48</t>
  </si>
  <si>
    <t>Blackrock Brasil Gestora de Investimentos Ltda</t>
  </si>
  <si>
    <t>Banco BNP Paribas Brasil SA</t>
  </si>
  <si>
    <t>Blackrock Global Event Driven FIC FIM IE</t>
  </si>
  <si>
    <t>BLACKROCK GLOBAL EVENT DRIVEN FIC FIM INVESTIMENTO NO EXTERIOR</t>
  </si>
  <si>
    <t>33.361.657/0001-33</t>
  </si>
  <si>
    <t>BNP Access Energy Transit Sust Is FIA IE</t>
  </si>
  <si>
    <t>ACCESS ENERGY TRANSITION FUNDO DE INVESTIMENTO EM AÇÕES SUSTENTAVEL IS IE</t>
  </si>
  <si>
    <t>12.047.839/0001-64</t>
  </si>
  <si>
    <t>BNP Paribas Asset Management Brasil Ltda</t>
  </si>
  <si>
    <t>BNP Access Equity World Sust IS FIA IE</t>
  </si>
  <si>
    <t>ACCESS EQUITY WORLD FUNDO DE INVESTIMENTO EM AÇÕES - INVESTIMENTO NO EXTERIOR SUSTENTÁVEL IS</t>
  </si>
  <si>
    <t>07.657.641/0001-62</t>
  </si>
  <si>
    <t>BNP Access USA Companies FIA IE</t>
  </si>
  <si>
    <t>ACCESS USA COMPANIES FUNDO DE INVESTIMENTO EM AÇÕES - INVESTIMENTO NO EXTERIOR</t>
  </si>
  <si>
    <t>11.147.668/0001-82</t>
  </si>
  <si>
    <t>BRAM Balanced Global FIM IE</t>
  </si>
  <si>
    <t>BRADESCO FUNDO DE INVESTIMENTO MULTIMERCADO GLOBAL INVESTIMENTO NO EXTERIOR - BALANCED</t>
  </si>
  <si>
    <t>24.752.497/0001-62</t>
  </si>
  <si>
    <t>BRAM Bradesco Europa FIA IE</t>
  </si>
  <si>
    <t>BRADESCO EUROPA FUNDO DE INVESTIMENTO AÇÕES - INVESTIMENTO NO EXTERIOR</t>
  </si>
  <si>
    <t>18.079.081/0001-22</t>
  </si>
  <si>
    <t>BRAM Bradesco Japão FIA IE</t>
  </si>
  <si>
    <t>BRADESCO JAPÃO FUNDO DE INVESTIMENTO EM AÇÕES - INVESTIMENTO NO EXTERIOR</t>
  </si>
  <si>
    <t>21.347.655/0001-00</t>
  </si>
  <si>
    <t>BRAM Bradesco Pimco Income FIC FIM IE</t>
  </si>
  <si>
    <t>BRADESCO FUNDO DE INVESTIMENTO EM COTAS DE FI MULTIMERCADO PIMCO INCOME - INVESTIMENTO NO EXTERIOR</t>
  </si>
  <si>
    <t>28.797.658/0001-95</t>
  </si>
  <si>
    <t>BRAM Corporativo FIC FI RF C Priv IE</t>
  </si>
  <si>
    <t>BRADESCO FIC DE FI RENDA FIXA CRÉDITO PRIVADO CORPORATIVO INVESTIMENTO NO EXTERIOR</t>
  </si>
  <si>
    <t>28.515.917/0001-48</t>
  </si>
  <si>
    <t>BRAM Dívida Crédito Soberano FI RF</t>
  </si>
  <si>
    <t>BRADESCO FUNDO DE INVESTIMENTO RENDA FIXA DÍVIDA EXTERNA CRÉDITO SOBERANO</t>
  </si>
  <si>
    <t>74.326.471/0001-20</t>
  </si>
  <si>
    <t>BRAM Global FIA IE</t>
  </si>
  <si>
    <t>BRADESCO GLOBAL FUNDO DE INVESTIMENTO EM AÇÕES INVESTIMENTO NO EXTERIOR</t>
  </si>
  <si>
    <t>18.085.924/0001-01</t>
  </si>
  <si>
    <t>BRAM Global FIC FIA IE</t>
  </si>
  <si>
    <t>BRADESCO FIC DE FUNDOS DE INVESTIMENTO EM AÇÕES GLOBAL INVESTIMENTO NO EXTERIOR</t>
  </si>
  <si>
    <t>21.347.643/0001-86</t>
  </si>
  <si>
    <t>BRAM Global Stock Index Ágora FIC FIA IE</t>
  </si>
  <si>
    <t>GLOBAL STOCK INDEX FIC DE FUNDOS DE INVESTIMENTO EM AÇÕES - INVESTIMENTO NO EXTERIOR ÁGORA</t>
  </si>
  <si>
    <t>34.109.794/0001-48</t>
  </si>
  <si>
    <t>BRAM Global Stock Index FIC FIA IE</t>
  </si>
  <si>
    <t>BRADESCO GLOBAL STOCK INDEX FIC DE FUNDOS DE INVESTIMENTO EM AÇÕES - INVESTIMENTO NO EXTERIOR</t>
  </si>
  <si>
    <t>34.109.803/0001-09</t>
  </si>
  <si>
    <t>BTG AQR Long-Biased Equities FIC FIM IE</t>
  </si>
  <si>
    <t>BTGP AQR LONG-BIASED EQUITIES FI EM COTAS DE FI MULTIMERCADO INVESTIMENTO NO EXTERIOR</t>
  </si>
  <si>
    <t>35.002.927/0001-45</t>
  </si>
  <si>
    <t>BTG Pactual Asset Management SA DTVM</t>
  </si>
  <si>
    <t>BTG MFS Meridian Prudent Capi FIC FIM IE</t>
  </si>
  <si>
    <t>BTGP MFS MERIDIAN PRUDENT CAPITAL FI EM COTAS DE FI MULTIMERCADO INVESTIMENTO NO EXTERIOR</t>
  </si>
  <si>
    <t>29.177.909/0001-00</t>
  </si>
  <si>
    <t>BTG Mobius Emerging Markets FIM IE</t>
  </si>
  <si>
    <t>BTGP MOBIUS EMERGING MARKETS FUNDO DE INVESTIMENTO MULTIMERCADO INVESTIMENTO NO EXTERIOR</t>
  </si>
  <si>
    <t>31.964.074/0001-71</t>
  </si>
  <si>
    <t>BTG Oaktree Credit Access FIC FIM IE</t>
  </si>
  <si>
    <t>OAKTREE CREDIT FI EM COTAS DE FUNDOS DE INVESTIMENTO MULTIMERCADO INVESTIMENTO NO EXTERIOR ACCESS</t>
  </si>
  <si>
    <t>30.338.686/0001-96</t>
  </si>
  <si>
    <t>BTG RBC Global Credits FIC FIM IE</t>
  </si>
  <si>
    <t>BTGP RBC GLOBAL CREDITS FI EM COTAS DE FUNDOS DE INVESTIMENTO MULTIMERCADO INVESTIMENTO NO EXTERIOR</t>
  </si>
  <si>
    <t>29.178.368/0001-26</t>
  </si>
  <si>
    <t>Claritas Principal Glbl HY FIM IE</t>
  </si>
  <si>
    <t>PRINCIPAL GLOBAL HIGH YIELD FUNDO DE INVESTIMENTO MULTIMERCADO INVESTIMENTO NO EXTERIOR</t>
  </si>
  <si>
    <t>17.302.010/0001-84</t>
  </si>
  <si>
    <t>Santander Caceis Brasil DTVM S.A.</t>
  </si>
  <si>
    <t>CSHG Connection EgertonEquity FIC FIM IE</t>
  </si>
  <si>
    <t>CSHG CONNECTION EGERTON EQUITY FUNDO DE INVESTIMENTO EM COTAS DE FI MULT - INVESTIMENTO NO EXTERIOR</t>
  </si>
  <si>
    <t>23.732.059/0001-70</t>
  </si>
  <si>
    <t>CSHG Portfolio Future Trends FIC FIM IE</t>
  </si>
  <si>
    <t>CSHG PORTFOLIO FUTURE TRENDS FUNDO DE INVESTIMENTO EM COTAS DE FI MULTIMERCADO - IE</t>
  </si>
  <si>
    <t>28.971.607/0001-38</t>
  </si>
  <si>
    <t>Dynamo Global FIC FIA IE</t>
  </si>
  <si>
    <t>DYNAMO GLOBAL FIC FIA - INVESTIMENTO NO EXTERIOR</t>
  </si>
  <si>
    <t>15.116.638/0001-60</t>
  </si>
  <si>
    <t>Dynamo Internacional Gestão de Recursos Ltda</t>
  </si>
  <si>
    <t>Dynamo Administração de Recursos Ltda</t>
  </si>
  <si>
    <t>FCL Opportunities FIA IE</t>
  </si>
  <si>
    <t>FCL OPPORTUNITIES FUNDO DE INVESTIMENTO AÇÕES INVESTIMENTO NO EXTERIOR</t>
  </si>
  <si>
    <t>26.846.429/0001-98</t>
  </si>
  <si>
    <t>FCL Capital GDR Terceiros Ltda</t>
  </si>
  <si>
    <t>Banco Genial S.A.</t>
  </si>
  <si>
    <t>Franklin Clearbridge EUA Growth FIA IE</t>
  </si>
  <si>
    <t>FRANKLIN CLEARBRIDGE AÇÕES EUA GROWTH FUNDO DE INVESTIMENTO EM AÇÕES INVESTIMENTO NO EXTERIOR</t>
  </si>
  <si>
    <t>28.320.600/0001-56</t>
  </si>
  <si>
    <t>Franklin Templeton Investimentos (Brasil) Ltda</t>
  </si>
  <si>
    <t>Franklin Clearbridge Infra Value FIA IE</t>
  </si>
  <si>
    <t>Franklin ClearBridge Infrastructure Value FIA IE</t>
  </si>
  <si>
    <t>26.370.126/0001-41</t>
  </si>
  <si>
    <t>Gama Acadian GlblMgd Vlty USD FIC FIA IE</t>
  </si>
  <si>
    <t>ACADIAN GLOBAL MANAGED VOLATILITY EQUITY USD FIC DE FI EM AÇÕES INVEST EXT</t>
  </si>
  <si>
    <t>25.306.476/0001-86</t>
  </si>
  <si>
    <t>Gama Investimentos Ltda</t>
  </si>
  <si>
    <t>Gama Man AHL Target Risk BRL FIC FIM IE</t>
  </si>
  <si>
    <t>MAN AHL TARGET RISK BRL FIC DE FUNDOS DE INVESTIMENTO MULTIMERCADO INVESTIMENTO NO EXTERIOR</t>
  </si>
  <si>
    <t>32.319.558/0001-20</t>
  </si>
  <si>
    <t>Gama Oaktree Glbal Credit BRL FIC FIM IE</t>
  </si>
  <si>
    <t>OAKTREE GLOBAL CREDIT BRL FI EM COTAS DE FUNDOS DE INVESTIMENTO MULTIMERCADO IE</t>
  </si>
  <si>
    <t>29.853.005/0001-49</t>
  </si>
  <si>
    <t>Gama Oaktree Global Credit BRL FIM IE</t>
  </si>
  <si>
    <t>OAKTREE GLOBAL CREDIT BRL FUNDO DE INVESTIMENTO MULTIMERCADO INVESTIMENTO NO EXTERIOR</t>
  </si>
  <si>
    <t>29.363.886/0001-10</t>
  </si>
  <si>
    <t>Geo Empresas Globais Dolares FIC FIA IE</t>
  </si>
  <si>
    <t>GEO EMPRESAS GLOBAIS EM DOLARES FI EM COTAS DE FI EM AÇÕES INVESTIMENTO NO EXTERIOR</t>
  </si>
  <si>
    <t>28.075.532/0001-07</t>
  </si>
  <si>
    <t>Geo Capital GDR Ltda</t>
  </si>
  <si>
    <t>Geo Empresas Globais Em Reais FIC FIA IE</t>
  </si>
  <si>
    <t>GEO EMPRESAS GLOBAIS EM REAIS FI EM COTAS DE FI DE AÇÕES INVESTIMENTO NO EXTERIOR</t>
  </si>
  <si>
    <t>32.102.192/0001-33</t>
  </si>
  <si>
    <t>Geo Global Equities FIC FIA IE</t>
  </si>
  <si>
    <t>GEO GLOBAL EQUITIES FI EM COTAS DE FUNDOS DE INVESTIMENTOS EM AÇÕES INVESTIMENTO NO EXTERIOR</t>
  </si>
  <si>
    <t>19.531.894/0001-74</t>
  </si>
  <si>
    <t>Itaú Fdr Act Asset Allc Modrt FIC FIM IE</t>
  </si>
  <si>
    <t>ITAÚ FEEDER ACTIVE ASSET ALLOCATION MODERATE MULTIMERCADO INVESTIMENTO NO EXTERIOR FICFI</t>
  </si>
  <si>
    <t>19.388.227/0001-84</t>
  </si>
  <si>
    <t>Itaú Financial Bonds FIC FIM C Priv IE</t>
  </si>
  <si>
    <t>ITAÚ FINANCIAL BONDS CRÉDITO PRIVADO MULTIMERCADO INVESTIMENTO NO EXTERIOR FCFI</t>
  </si>
  <si>
    <t>23.731.351/0001-78</t>
  </si>
  <si>
    <t>Itaú Global Income FIC FIM C Priv IE</t>
  </si>
  <si>
    <t>GLOBAL INCOME FI EM COTAS DE FI MULTIMERCADO CRÉDITO PRIVADO INVESTIMENTO NO EXTERIOR</t>
  </si>
  <si>
    <t>21.261.301/0001-49</t>
  </si>
  <si>
    <t>Itaú Private Gbl Alloc Modera FIC FIM IE</t>
  </si>
  <si>
    <t>ITAÚ PRIVATE GLOBAL ALLOCATION MODERATE MULTIMERCADO INVESTIMENTO NO EXTERIOR FICFI</t>
  </si>
  <si>
    <t>23.066.583/0001-59</t>
  </si>
  <si>
    <t>Itaú Seleç Mltfundos GlbAlloc FIC FIM IE</t>
  </si>
  <si>
    <t>ITAÚ SELEÇÃO MULTIFUNDOS GLOBAL ALLOCATION MULTIMERCADO INVESTIMENTO NO EXTERIOR FICFI</t>
  </si>
  <si>
    <t>23.066.595/0001-83</t>
  </si>
  <si>
    <t>Itaú Seleção Mutie Gbl Alpha FIC FIM IE</t>
  </si>
  <si>
    <t>ITAÚ SELEÇÃO MULTIFUNDOS GLOBAL ALPHA MULTIMERCADO INVESTIMENTO NO EXTERIOR FICFI</t>
  </si>
  <si>
    <t>28.280.864/0001-23</t>
  </si>
  <si>
    <t>Itaú US Tech FIC FIA IE</t>
  </si>
  <si>
    <t>ITAÚ US TECH FUNDO DE INVEST EM COTAS DE FUNDOS DE INVESTIMENTO EM AÇÕES INVESTIMENTO NO EXTERIOR</t>
  </si>
  <si>
    <t>29.152.427/0001-97</t>
  </si>
  <si>
    <t>Itaú Wstrn AsstMacroOpps Selç FIC FIM IE</t>
  </si>
  <si>
    <t>WESTERN ASSET MACRO OPPS SELEÇÃO FICFI MULTIMERCADO INVESTIMENTO NO EXTERIOR</t>
  </si>
  <si>
    <t>28.140.746/0001-10</t>
  </si>
  <si>
    <t>JGP Health Care FIC FIA IE</t>
  </si>
  <si>
    <t>JGP HEALTH CARE FI EM COTAS DE FUNDOS DE INVESTIMENTO EM AÇÕES - INVESTIMENTO NO EXTERIOR</t>
  </si>
  <si>
    <t>18.628.905/0001-76</t>
  </si>
  <si>
    <t>JGP Gestão de Recursos Ltda</t>
  </si>
  <si>
    <t>JPM DólarGlobalMacroOportunities FIM IE</t>
  </si>
  <si>
    <t>JPMORGAN DOLAR GLOBAL MACRO OPPORTUNITIES FI MULTIMERCADO INVESTIMENTO NO EXTERIOR</t>
  </si>
  <si>
    <t>24.454.718/0001-16</t>
  </si>
  <si>
    <t>JP Morgan Administradora de Carteiras Brasil Ltda</t>
  </si>
  <si>
    <t>JPM Global Bond Opps Classe A FIC FIM IE</t>
  </si>
  <si>
    <t>JPMORGAN GLOBAL BOND OPPORTUNITIES FI EM COTAS DE FI MULTIMERCADO INVEST EXT CLASSE A</t>
  </si>
  <si>
    <t>29.587.389/0001-03</t>
  </si>
  <si>
    <t>JPM Global Income Classe A FIC FIM IE</t>
  </si>
  <si>
    <t>JPMORGAN GLOBAL INCOME FIC DE FUNDO DE INVESTIMENTO MULTIMERCADO INVEST NO EXTERIOR CLASSE A</t>
  </si>
  <si>
    <t>26.112.046/0001-96</t>
  </si>
  <si>
    <t>JPM Global MacroOpportunities FIC FIM IE</t>
  </si>
  <si>
    <t>JPMORGAN GLOBAL MACRO OPPORTUNITIES FIC DE FI MULTIMERCADO INVESTIMENTO NO EXTERIOR</t>
  </si>
  <si>
    <t>19.821.469/0001-10</t>
  </si>
  <si>
    <t>JPM GlobalResearch Encd IndexEqt FIA IE</t>
  </si>
  <si>
    <t>JPMORGAN GLOBAL RESEARCH ENHANCED INDEX EQUITY FUNDO DE INVESTIMENTO EM ACOES INVEST NO EXTERIOR</t>
  </si>
  <si>
    <t>17.340.392/0001-30</t>
  </si>
  <si>
    <t>Leste Credit ABS I FIC FIM C Priv IE</t>
  </si>
  <si>
    <t>LESTE CREDIT ABS I FUNDO DE INVESTIMENTO EM COTAS DE FUNDOS DE INVESTIMENTO MULTIMERCADO CP IE</t>
  </si>
  <si>
    <t>35.420.451/0001-62</t>
  </si>
  <si>
    <t>Leste Credit GDR Ltda</t>
  </si>
  <si>
    <t>Leste Gbl Multistrategy Plus FIC FIM IE</t>
  </si>
  <si>
    <t>LESTE GLOBAL MULTISTRATEGY PLUS FI EM COTAS DE FI MULTIMERCADO INVESTIMENTO NO EXTERIOR</t>
  </si>
  <si>
    <t>21.006.934/0001-00</t>
  </si>
  <si>
    <t>Leste Administração de Recursos Ltda</t>
  </si>
  <si>
    <t>Open Vista Ciências Médicas FIA IE</t>
  </si>
  <si>
    <t>OPEN VISTA CIÊNCIAS MÉDICAS FUNDO DE INVESTIMENTO EM AÇÕES INVESTIMENTO NO EXTERIOR</t>
  </si>
  <si>
    <t>27.181.717/0001-33</t>
  </si>
  <si>
    <t>Open Vista Brasil Gestão De Investimentos Ltda</t>
  </si>
  <si>
    <t>Open Vista Patrimônio Global FIM IE</t>
  </si>
  <si>
    <t>OPEN VISTA PATRIMÔNIO GLOBAL FUNDO DE INVESTIMENTO MULTIMERCADO INVESTIMENTO NO EXTERIOR</t>
  </si>
  <si>
    <t>24.597.757/0001-72</t>
  </si>
  <si>
    <t>Open Vista Tecnologia Global FIA IE</t>
  </si>
  <si>
    <t>OPEN VISTA TECNOLOGIA GLOBAL FUNDO DE INVESTIMENTO EM AÇÕES INVESTIMENTO NO EXTERIOR</t>
  </si>
  <si>
    <t>27.181.765/0001-21</t>
  </si>
  <si>
    <t>Opportunity Global Eqty Dolares FIC FIA</t>
  </si>
  <si>
    <t>OPPORTUNITY GLOBAL EQUITY EM DÓLARES FUNDO DE INVESTIMENTO EM COTAS DE FI EM AÇÕES</t>
  </si>
  <si>
    <t>23.915.589/0001-53</t>
  </si>
  <si>
    <t>Opportunity Asset Administração de Recurrsos de Terceiros Ltda</t>
  </si>
  <si>
    <t>Pimco Global Financials Credi FIC FIM IE</t>
  </si>
  <si>
    <t>PIMCO GLOBAL FINANCIALS CREDIT FIC DE FUNDOS DE INVESTIMENTO MULTIMERCADO INVESTIMENTO NO EXTERIOR</t>
  </si>
  <si>
    <t>29.066.331/0001-06</t>
  </si>
  <si>
    <t>PIMCO Latin America Administradora De Carteiras Ltda</t>
  </si>
  <si>
    <t>Pimco Income Dólar FIC FIM IE</t>
  </si>
  <si>
    <t>PIMCO INCOME DÓLAR FI EM COTAS FI MULTIMERCADO INVESTIMENTO NO EXTERIOR</t>
  </si>
  <si>
    <t>32.225.478/0001-06</t>
  </si>
  <si>
    <t>Pimco Income FIC FIM IE</t>
  </si>
  <si>
    <t>PIMCO INCOME FI EM COTAS DE FUNDOS DE INVESTIMENTO MULTIMERCADO INVESTIMENTO NO EXTERIOR</t>
  </si>
  <si>
    <t>23.729.512/0001-99</t>
  </si>
  <si>
    <t>Quasar Latam Bonds BRL FIM C Priv IE</t>
  </si>
  <si>
    <t>QUASAR LATAM BONDS BRL FI MULTIMERCADO CREDITO PRIVADO INVESTIMENTO NO EXTERIOR</t>
  </si>
  <si>
    <t>21.732.619/0001-60</t>
  </si>
  <si>
    <t>Galloway Gestora de Recursos Ltda</t>
  </si>
  <si>
    <t>Rafter Teorema Rft Global FIA IE</t>
  </si>
  <si>
    <t>TEOREMA RFT GLOBAL FUNDO DE INVESTIMENTO EM AÇÕES INVESTIMENTO NO EXTERIOR</t>
  </si>
  <si>
    <t>11.175.798/0001-29</t>
  </si>
  <si>
    <t>Rafter Gestão De Investimentos Ltda</t>
  </si>
  <si>
    <t>Safra Manager PMC Income FIC FIM IE</t>
  </si>
  <si>
    <t>MANAGER PMC INCOME FUNDO DE INVESTIMENTO EM COTAS DE FUNDOS DE INVESTIMENTO MULTIMERCADO IE</t>
  </si>
  <si>
    <t>26.135.690/0001-80</t>
  </si>
  <si>
    <t>Safra Manager WA Macro Opport FIC FIM IE</t>
  </si>
  <si>
    <t>MANAGER WESTERN ASSET MACRO OPPORTUNITIES FIC FI MULT IE</t>
  </si>
  <si>
    <t>28.651.543/0001-98</t>
  </si>
  <si>
    <t>Santander Glbl Eqt Dólar Spec FIC FIM IE</t>
  </si>
  <si>
    <t>SANTANDER GLOBAL EQUITIES DÓLAR SPECIAL MULTIMERCADO IE FIC FI</t>
  </si>
  <si>
    <t>22.918.192/0001-52</t>
  </si>
  <si>
    <t>Santander GlblEqut Dólar Mstr FIC FIM IE</t>
  </si>
  <si>
    <t>SANTANDER GLOBAL EQUITIES DÓLAR MASTER MULTIMERCADO INVESTIMENTO NO EXTERIOR FIC FI</t>
  </si>
  <si>
    <t>17.804.792/0001-50</t>
  </si>
  <si>
    <t>Santander LatamCorpBndR$ FIM C Priv IE</t>
  </si>
  <si>
    <t>SANTANDER LATIN AMERICAN CORPORATE BOND REAIS MULT CRED PRIV IE FI</t>
  </si>
  <si>
    <t>28.021.990/0001-63</t>
  </si>
  <si>
    <t>Schroder Estr Global Rtrn Abs FIM IE</t>
  </si>
  <si>
    <t>SCHRODER ESTRATÉGIAS GLOBAIS RETORNO ABSOLUTO INVEST NO EXTERIOR FI MULTIMERCADO</t>
  </si>
  <si>
    <t>24.018.821/0001-13</t>
  </si>
  <si>
    <t>Schroder Investment Management Brasil Ltda</t>
  </si>
  <si>
    <t>Schroder Global Quality Equities FIA IE</t>
  </si>
  <si>
    <t>GLOBAL SCHRODER QUALITY EQUITIES INVESTIMENTO NO EXTERIOR FUNDO DE INVESTIMENTO EM AÇÕES</t>
  </si>
  <si>
    <t>21.596.743/0001-46</t>
  </si>
  <si>
    <t>Verde AM Mundi Ações Globais FIC FIA IE</t>
  </si>
  <si>
    <t>VERDE AM MUNDI AÇÕES GLOBAIS FUNDO DE INVESTIMENTO EM COTAS DE FUNDOS DE INVESTIMENTO EM AÇÕES - IE</t>
  </si>
  <si>
    <t>34.831.155/0001-91</t>
  </si>
  <si>
    <t>Verde Asset Management SA</t>
  </si>
  <si>
    <t>Verde Global Alpha FIC FIM C Priv IE</t>
  </si>
  <si>
    <t>VERDE AM GLOBAL ALPHA FIC DE FUNDOS DE INVESTIMENTO MULTIMERCADO - CRÉDITO PRIVADO INV EXT</t>
  </si>
  <si>
    <t>18.679.873/0001-38</t>
  </si>
  <si>
    <t>Vinci Internacional FIC FIM IE</t>
  </si>
  <si>
    <t>VINCI INTERNACIONAL FI EM COTAS DE FUNDOS DE INVESTIMENTO MULTIMERCADO IE</t>
  </si>
  <si>
    <t>19.587.174/0001-20</t>
  </si>
  <si>
    <t>Vinci Soluções de Investimentos Ltda</t>
  </si>
  <si>
    <t>Vitreo Money Rider Hedge FIM IE</t>
  </si>
  <si>
    <t>VITREO MONEY RIDER HEDGE FUND FUNDO DE INVESTIMENTO MULTIMERCADO INVESTIMENTO EXTERIOR</t>
  </si>
  <si>
    <t>35.120.080/0001-01</t>
  </si>
  <si>
    <t>Votorantim Top Manager Gbl Alloc FIM IE</t>
  </si>
  <si>
    <t>VOTORANTIM FUNDO DE INVESTIMENTO TOP MANAGER GLOBAL ALLOCATION MULTIMERCADO - INV NO EXTERIOR</t>
  </si>
  <si>
    <t>13.614.712/0001-42</t>
  </si>
  <si>
    <t>Western Asset MacroStrategies FIC FIM IE</t>
  </si>
  <si>
    <t>WESTERN ASSET MACRO STRATEGIES FIC FI MULTIMERCADO INVESTIMENTO EXTERIOR</t>
  </si>
  <si>
    <t>22.773.406/0001-40</t>
  </si>
  <si>
    <t>Western FranklinRoyce SmllCps EUA FIA IE</t>
  </si>
  <si>
    <t>FRANKLIN ROYCE AÇÕES SMALL CAPS EUA FIA INVESTIMENTO NO EXTERIOR</t>
  </si>
  <si>
    <t>28.320.626/0001-02</t>
  </si>
  <si>
    <t>Western Global Equities FIA IE</t>
  </si>
  <si>
    <t>WESTERN ASSET GLOBAL EQUITIES FUNDO DE INVESTIMENTO EM AÇÕES INVESTIMENTO NO EXTERIOR</t>
  </si>
  <si>
    <t>29.982.932/0001-69</t>
  </si>
  <si>
    <t>Western Global Macro Opport FIC FIM IE</t>
  </si>
  <si>
    <t>GLOBAL WESTERN ASSET MACRO OPPORTUNITIES FICFI MULTIMERCADO INVESTIMENTO NO EXTERIOR</t>
  </si>
  <si>
    <t>22.773.358/0001-90</t>
  </si>
  <si>
    <t>Western Macro Opport Classe Dólar FIM IE</t>
  </si>
  <si>
    <t>WESTERN ASSET MACRO OPPORTUNITIES CLASSE DÓLAR FI MULTIMERCADO INVESTIMENTO NO EXTERIOR</t>
  </si>
  <si>
    <t>23.872.712/0001-04</t>
  </si>
  <si>
    <t>XP Aberdeen Multi Asset Growth Ad FIM IE</t>
  </si>
  <si>
    <t>ABERDEEN MULTI ASSET GROWTH ADVISORY FUNDO DE INVESTIMENTO MULTIMERCADO INVESTIMENTO NO EXTERIOR</t>
  </si>
  <si>
    <t>29.298.535/0001-72</t>
  </si>
  <si>
    <t>XP AXA WF Fram Digtl Econ Adv FIC FIA IE</t>
  </si>
  <si>
    <t>AXA WF FRAMLINGTON DIGITAL ECONOMY ADVISORY FIC FIA IE</t>
  </si>
  <si>
    <t>35.002.482/0001-01</t>
  </si>
  <si>
    <t>XP AXA WF Fram Robotech Adv FIC FIA IE</t>
  </si>
  <si>
    <t>AXA WF FRAMLINGTON ROBOTECH ADVISORY FIC FIA IE</t>
  </si>
  <si>
    <t>35.002.463/0001-77</t>
  </si>
  <si>
    <t>XP Axa WFHyBd BRUSDAdv FIC FIM C Priv IE</t>
  </si>
  <si>
    <t>AXA WF US HIGH YIELD BONDS BR USD ADV FIC FIM CP IE</t>
  </si>
  <si>
    <t>35.142.453/0001-37</t>
  </si>
  <si>
    <t>XP MorganStanley Global Adv FIC FIM IE</t>
  </si>
  <si>
    <t>MORGAN STANLEY GLOBAL FIXED INCOME ADVISORY FIC FIM IE</t>
  </si>
  <si>
    <t>32.756.019/0001-59</t>
  </si>
  <si>
    <t>XP MS Glbl Opp Dólar Adv FIC FIA IE</t>
  </si>
  <si>
    <t>MS GLOBAL OPPORTUNITIES DÓLAR ADVISORY FIC FIA IE</t>
  </si>
  <si>
    <t>33.913.562/0001-85</t>
  </si>
  <si>
    <t>XP MS Risco Dinamico Advisory FIC FIM IE</t>
  </si>
  <si>
    <t>MORGAN STANLEY RISCO DINAMICO ADVISORY FIC FIM IE</t>
  </si>
  <si>
    <t>32.386.581/0001-38</t>
  </si>
  <si>
    <t>XP NB US MultiCao OppDólarAdv FIC FIA IE</t>
  </si>
  <si>
    <t>Neuberger Berman US MultiCap Opportunities Dolar Advisory FIC FIA IE</t>
  </si>
  <si>
    <t>20.485.402/0001-30</t>
  </si>
  <si>
    <t>XP Redpoint Eventures Adv FIM C Priv</t>
  </si>
  <si>
    <t>REDPOINT EVENTURES ADVISORY FUNDO DE INVESTIMENTO MULTIMERCADO CREDITO PRIVADO INVESTIMENTO NO EXTER</t>
  </si>
  <si>
    <t>31.844.667/0001-02</t>
  </si>
  <si>
    <t>XP Wellington Ventura Advisory FIA IE</t>
  </si>
  <si>
    <t>WELLINGTON VENTURA ADVISORY FIA IE</t>
  </si>
  <si>
    <t>35.556.444/0001-92</t>
  </si>
  <si>
    <t>XP WellingtonVenturaDolár Adv FIC FIA IE</t>
  </si>
  <si>
    <t>WELLINGTON VENTURA DOLAR ADVISORY FIC FIA IE</t>
  </si>
  <si>
    <t>35.578.709/0001-53</t>
  </si>
  <si>
    <t>BB ESG Globais IS BDR Nível I FIC FIA</t>
  </si>
  <si>
    <t>BB AÇÕES ESG GLOBAIS IS FUNDO DE INVESTIMENTO EM COTAS DE FI EM AÇÕES - BDR NÍVEL I</t>
  </si>
  <si>
    <t>22.632.237/0001-28</t>
  </si>
  <si>
    <t>BRAM BDR Nível I Ágora FIC FIA</t>
  </si>
  <si>
    <t>BRADESCO FUNDO DE INVESTIMENTO EM COTAS DE FUNDOS DE INVESTIMENTO EM AÇÕES BDR NIVEL I AGORA</t>
  </si>
  <si>
    <t>34.109.625/0001-08</t>
  </si>
  <si>
    <t>BRAM BDR Nível I FIA</t>
  </si>
  <si>
    <t>BRADESCO FUNDO DE INVESTIMENTO EM AÇÕES BDR NÍVEL I</t>
  </si>
  <si>
    <t>13.401.215/0001-66</t>
  </si>
  <si>
    <t>BRAM BDR Nível I FIC FIA</t>
  </si>
  <si>
    <t>BRADESCO FUNDO DE INVESTIMENTO EM COTAS DE FUNDOS DE INVESTIMENTO EM AÇÕES BDR NÍVEL I</t>
  </si>
  <si>
    <t>13.401.224/0001-57</t>
  </si>
  <si>
    <t>BRAM BDR Nível I Plus FIC FIA</t>
  </si>
  <si>
    <t>BRADESCO FUNDO DE INVESTIMENTO EM COTAS DE FUNDOS DE INVESTIMENTO EM AÇÕES BDR NÍVEL I PLUS</t>
  </si>
  <si>
    <t>34.028.082/0001-02</t>
  </si>
  <si>
    <t>BRAM Bolsa FIC FIM</t>
  </si>
  <si>
    <t>BRADESCO FUNDO DE INVESTIMENTO EM COTAS DE FUNDO DE INVESTIMENTO MULTIMERCADO BOLSA</t>
  </si>
  <si>
    <t>18.959.094/0001-96</t>
  </si>
  <si>
    <t>BRAM SnP 500 Mais FIC FIM</t>
  </si>
  <si>
    <t>BRADESCO FUNDO DE INVESTIMENTO EM COTAS DE FUNDO DE INVESTIMENTO MULTIMERCADO SnP 500 MAIS</t>
  </si>
  <si>
    <t>18.079.540/0001-78</t>
  </si>
  <si>
    <t>Caixa BDR Nivel I FIA</t>
  </si>
  <si>
    <t>FUNDO DE INVESTIMENTO EM AÇÕES CAIXA BDR NÍVEL I</t>
  </si>
  <si>
    <t>17.503.172/0001-80</t>
  </si>
  <si>
    <t>Caixa Indexa Bolsa Americana FIM LP</t>
  </si>
  <si>
    <t>FUNDO DE INVESTIMENTO CAIXA INDEXA BOLSA AMERICANA MULTIMERCADO LONGO PRAZO</t>
  </si>
  <si>
    <t>30.036.235/0001-02</t>
  </si>
  <si>
    <t>Daycoval BDR Nível I FIA</t>
  </si>
  <si>
    <t>DAYCOVAL FUNDO DE INVESTIMENTO EM AÇÕES BDR NÍVEL I</t>
  </si>
  <si>
    <t>34.658.753/0001-00</t>
  </si>
  <si>
    <t>Itaú BDR Nível I FIC FIA</t>
  </si>
  <si>
    <t>ITAÚ AÇÕES BDR NÍVEL I FUNDO DE INVESTIMENTO EM COTAS DE FUNDOS DE INVESTIMENTO</t>
  </si>
  <si>
    <t>20.147.389/0001-00</t>
  </si>
  <si>
    <t>Itaú Brasil EUA FIC FIM</t>
  </si>
  <si>
    <t>ITAÚ MULTIMERCADO BRASIL EUA - FUNDO DE INVESTIMENTO EM COTAS DE FUNDOS DE INVESTIMENTO</t>
  </si>
  <si>
    <t>11.390.046/0001-80</t>
  </si>
  <si>
    <t>Itaú Estratégia S&amp;P 500 US FIC FIA</t>
  </si>
  <si>
    <t>ITAÚ AÇÕES ESTRATÉGIA S&amp;P500® FUNDO DE INVESTIMENTO EM COTAS DE FUNDOS DE INVESTIMENTO</t>
  </si>
  <si>
    <t>17.759.799/0001-05</t>
  </si>
  <si>
    <t>Itau Estratégia S&amp;P 500 USD FIC FIM</t>
  </si>
  <si>
    <t>ITAÚ ESTRATÉGIA S&amp;P500® USD MULTIMERCADO FUNDO DE INVESTIMENTO EM COTAS DE FUNDOS DE INVESTIMENTO</t>
  </si>
  <si>
    <t>28.912.451/0001-14</t>
  </si>
  <si>
    <t>Itaú Private S&amp;P500 BRL FIC FIM</t>
  </si>
  <si>
    <t>ITAÚ PRIVATE MULTIMERCADO S&amp;P500® BRL FUNDO DE INVESTIMENTO EM COTAS DE FUNDOS DE INVESTIMENTO</t>
  </si>
  <si>
    <t>26.269.692/0001-61</t>
  </si>
  <si>
    <t>Itaú S&amp;P 500 USD FIC FIM</t>
  </si>
  <si>
    <t>ITAÚ MULTIMERCADO S&amp;P500® USD FUNDO DE INVESTIMENTO EM COTAS DE FUNDOS DE INVESTIMENTO</t>
  </si>
  <si>
    <t>18.138.886/0001-08</t>
  </si>
  <si>
    <t>Itaú WM American Equities FIC FIM</t>
  </si>
  <si>
    <t>WM AMERICAN EQUITIES FUNDO DE INVESTIMENTO EM COTAS DE FUNDOS DE INVESTIMENTO MULTIMERCADO</t>
  </si>
  <si>
    <t>17.822.186/0001-67</t>
  </si>
  <si>
    <t>Safra BDR-Nível I FIC FIA</t>
  </si>
  <si>
    <t>SAFRA FUNDO DE INVESTIMENTO EM COTAS DE FUNDOS DE INVESTIMENTO EM AÇÕES BDR-NÍVEL I</t>
  </si>
  <si>
    <t>18.770.648/0001-02</t>
  </si>
  <si>
    <t>Safra BDR-Nível I PB FIA</t>
  </si>
  <si>
    <t>SAFRA FUNDO DE INVESTIMENTO EM AÇÕES BDR-NIVEL I PB</t>
  </si>
  <si>
    <t>18.168.479/0001-35</t>
  </si>
  <si>
    <t>Safra Cons Americano BDR-Nível I FIC FIA</t>
  </si>
  <si>
    <t>SAFRA CONSUMO AMERICANO FDO DE INVESTIMENTO EM COTAS DE FUNDOS DE INVESTIMENTO EM AÇÕES BDR-NÍVEL I</t>
  </si>
  <si>
    <t>19.436.835/0001-17</t>
  </si>
  <si>
    <t>Safra Consum American BDR-Nível I PB FIA</t>
  </si>
  <si>
    <t>SAFRA CONSUMO AMERICANO FUNDO DE INVESTIMENTO EM AÇÕES BDR-NÍVEL I PB</t>
  </si>
  <si>
    <t>19.436.818/0001-80</t>
  </si>
  <si>
    <t>Banco J. Safra SA</t>
  </si>
  <si>
    <t>Safra S&amp;P FIM</t>
  </si>
  <si>
    <t>SAFRA S&amp;P FUNDO DE INVESTIMENTO MULTIMERCADO</t>
  </si>
  <si>
    <t>15.674.619/0001-59</t>
  </si>
  <si>
    <t>Safra S&amp;P Reais FIC FIM</t>
  </si>
  <si>
    <t>SAFRA S&amp;P REAIS FUNDO DE INVESTIMENTO EM COTAS DE FUNDOS DE INVESTIMENTO MULTIMERCADO</t>
  </si>
  <si>
    <t>20.394.372/0001-57</t>
  </si>
  <si>
    <t>Safra S&amp;P Special FIC FIM</t>
  </si>
  <si>
    <t>SAFRA S&amp;P SPECIAL FUNDO DE INVESTIMENTO EM COTAS DE FUNDOS DE INVESTIMENTO MULTIMERCADO</t>
  </si>
  <si>
    <t>19.107.923/0001-75</t>
  </si>
  <si>
    <t>Safra S&amp;P Top FIC FIM</t>
  </si>
  <si>
    <t>SAFRA S&amp;P TOP FUNDO DE INVESTIMENTO EM COTAS DE FUNDOS DE INVESTIMENTO MULTIMERCADO</t>
  </si>
  <si>
    <t>19.237.869/0001-82</t>
  </si>
  <si>
    <t>Warren Equals BDR Nível I FIA</t>
  </si>
  <si>
    <t>WARREN EQUALS FUNDO DE INVESTIMENTO EM AÇÕES BDR NÍVEL I</t>
  </si>
  <si>
    <t>36.401.557/0001-81</t>
  </si>
  <si>
    <t>Warren Green IS BDR Nível I FIA</t>
  </si>
  <si>
    <t>WARREN GREEN FUNDO DE INVESTIMENTO EM AÇÕES IS - BDR NIVEL I</t>
  </si>
  <si>
    <t>35.030.809/0001-40</t>
  </si>
  <si>
    <t>Western Asset BDR Nível I FIA</t>
  </si>
  <si>
    <t>WESTERN ASSET FUNDO DE INVESTIMENTO AÇÕES BDR NÍVEL I</t>
  </si>
  <si>
    <t>19.831.126/0001-36</t>
  </si>
  <si>
    <t>Western Asset US Index 500 FIM</t>
  </si>
  <si>
    <t>WESTERN ASSET US INDEX 500 FUNDO DE INVESTIMENTO MULTIMERCADO</t>
  </si>
  <si>
    <t>17.453.850/0001-48</t>
  </si>
  <si>
    <t>XP Trend Bolsa Americana Dólar FIA</t>
  </si>
  <si>
    <t>TREND BOLSA AMERICANA DOLAR FUNDO DE INVESTIMENTO EM AÇÕES</t>
  </si>
  <si>
    <t>31.874.833/0001-05</t>
  </si>
  <si>
    <t>XP Trend Bolsa Americana FIA</t>
  </si>
  <si>
    <t>TREND BOLSA AMERICANA FUNDO DE INVESTIMENTO EM AÇÕES</t>
  </si>
  <si>
    <t>31.145.826/0001-72</t>
  </si>
  <si>
    <t>3G Radar 60 FIC FIA</t>
  </si>
  <si>
    <t>3G RADAR FUNDO DE INVESTIMENTO EM COTAS DE FUNDOS DE INVESTIMENTO DE AÇÕES 60</t>
  </si>
  <si>
    <t>18.295.384/0001-82</t>
  </si>
  <si>
    <t>3G Radar Gestora De Recursos Ltda</t>
  </si>
  <si>
    <t>4UM Marlim Dividendos FIA</t>
  </si>
  <si>
    <t>4UM MARLIM DIVIDENDOS FUNDO DE INVESTIMENTO EM AÇÕES</t>
  </si>
  <si>
    <t>09.599.346/0001-22</t>
  </si>
  <si>
    <t>4UM Gestão de Recursos LTDA.</t>
  </si>
  <si>
    <t>4UM Small Caps FIA</t>
  </si>
  <si>
    <t>4UM SMALL CAPS FUNDO DE INVESTIMENTO EM AÇÕES</t>
  </si>
  <si>
    <t>09.550.197/0001-07</t>
  </si>
  <si>
    <t>AF Invest Minas FIA</t>
  </si>
  <si>
    <t>AF INVEST MINAS FUNDO DE INVESTIMENTO EM AÇÕES</t>
  </si>
  <si>
    <t>11.209.172/0001-96</t>
  </si>
  <si>
    <t>AF Invest Administração de Recursos Ltda</t>
  </si>
  <si>
    <t>Alaska Black BDR Nível I FIC FIA</t>
  </si>
  <si>
    <t>ALASKA BLACK FUNDO DE INVESTIMENTO EM COTAS DE FUNDOS DE INVESTIMENTO EM AÇÕES - BDR NÍVEL I</t>
  </si>
  <si>
    <t>12.987.743/0001-86</t>
  </si>
  <si>
    <t>Alaska Investimentos LTDA.</t>
  </si>
  <si>
    <t>Alaska Institucional FIA</t>
  </si>
  <si>
    <t>ALASKA INSTITUCIONAL FUNDO DE INVESTIMENTO DE AÇÕES</t>
  </si>
  <si>
    <t>26.673.556/0001-32</t>
  </si>
  <si>
    <t>Alfa Ações Premium FIA</t>
  </si>
  <si>
    <t>ALFA AÇÕES PREMIUM - FUNDO DE INVESTIMENTO EM AÇÕES</t>
  </si>
  <si>
    <t>00.575.922/0001-27</t>
  </si>
  <si>
    <t>Banco Alfa Investimentos SA</t>
  </si>
  <si>
    <t>Alpha Key FIC FIA</t>
  </si>
  <si>
    <t>ALPHA KEY AÇÕES FUNDO DE INVEST EM COTAS DE FUNDOSDE INVESTIMENTO</t>
  </si>
  <si>
    <t>34.839.385/0001-05</t>
  </si>
  <si>
    <t>Alpha Key Capital Management Investimentos Ltda</t>
  </si>
  <si>
    <t>Andbank Value FIA</t>
  </si>
  <si>
    <t>ANDBANK VALUE FUNDO DE INVESTIMENTO DE AÇÕES</t>
  </si>
  <si>
    <t>11.225.903/0001-97</t>
  </si>
  <si>
    <t>Apex 30 FIC FIA</t>
  </si>
  <si>
    <t>APEX ACÕES 30 FUNDO DE INVESTIMENTO EM COTAS DE FUNDOS DE INVESTIMENTO DE AÇÕES</t>
  </si>
  <si>
    <t>15.862.830/0001-03</t>
  </si>
  <si>
    <t>Apex Capital Ltda</t>
  </si>
  <si>
    <t>Arazul Cardinal Partners Renoir FIA</t>
  </si>
  <si>
    <t>CARDINAL PARTNERS RENOIR FUNDO DE INVESTIMENTO EM AÇÕES</t>
  </si>
  <si>
    <t>04.812.385/0001-42</t>
  </si>
  <si>
    <t>Cardinal Partners Investimentos Ltda</t>
  </si>
  <si>
    <t>Argucia BDR Nível I FIA</t>
  </si>
  <si>
    <t>ARGUCIA INCOME FUNDO DE INVESTIMENTO EM AÇÕES BDR NÍVEL I</t>
  </si>
  <si>
    <t>07.670.115/0001-32</t>
  </si>
  <si>
    <t>Argucia Capital Gestão de Recursos Ltda</t>
  </si>
  <si>
    <t>ARX Income FIC FIA</t>
  </si>
  <si>
    <t>ARX INCOME FUNDO DE INVESTIMENTO EM COTAS DE FUNDOS DE INVESTIMENTO EM AÇÕES</t>
  </si>
  <si>
    <t>03.168.062/0001-03</t>
  </si>
  <si>
    <t>ARX Investimentos Ltda</t>
  </si>
  <si>
    <t>ARX Long Term FIC FIA</t>
  </si>
  <si>
    <t>ARX LONG TERM FUNDO DE INVESTIMENTO EM COTAS DE FUNDOS DE INVESTIMENTO EM AÇÕES</t>
  </si>
  <si>
    <t>10.237.480/0001-62</t>
  </si>
  <si>
    <t>Athena Total Return II FIC FIA</t>
  </si>
  <si>
    <t>ATHENA TOTAL RETURN II FUNDO DE INVESTIMENTO EM COTAS DE FUNDOS DE INVESTIMENTO DE AÇÕES</t>
  </si>
  <si>
    <t>23.186.344/0001-32</t>
  </si>
  <si>
    <t>Athena Capital Gestão de Recursos Ltda</t>
  </si>
  <si>
    <t>Ativa Pilotis FIA</t>
  </si>
  <si>
    <t>PILOTIS FUNDO DE INVESTIMENTOS EM AÇÕES</t>
  </si>
  <si>
    <t>12.332.239/0001-48</t>
  </si>
  <si>
    <t>Órama Singular Gestão de Recursos Ltda</t>
  </si>
  <si>
    <t>Ativa Investimentos SA CTCV</t>
  </si>
  <si>
    <t>Atlas One FIC FIA</t>
  </si>
  <si>
    <t>ATLAS ONE FUNDO DE INVESTIMENTO EM COTAS DE FUNDOS DE INVESTIMENTO EM AÇÕES</t>
  </si>
  <si>
    <t>13.083.227/0001-90</t>
  </si>
  <si>
    <t>Atlas One Investimentos Gestão de Recursos Ltda.</t>
  </si>
  <si>
    <t>Atmos Ações FIC FIA</t>
  </si>
  <si>
    <t>ATMOS AÇÕES FUNDO DE INVESTIMENTO EM COTAS DE FUNDO DE INVESTIMENTO EM AÇÕES</t>
  </si>
  <si>
    <t>11.145.320/0001-56</t>
  </si>
  <si>
    <t>Atmos Capital Gestão de Recursos Ltda</t>
  </si>
  <si>
    <t>Atmos Institucional FIC FIA</t>
  </si>
  <si>
    <t>ATMOS INSTITUCIONAL FUNDO DE INVESTIMENTO EM COTAS DE FUNDOS DE INVESTIMENTO DE AÇÕES</t>
  </si>
  <si>
    <t>15.578.434/0001-40</t>
  </si>
  <si>
    <t>Avantgarde Multifatores FIA</t>
  </si>
  <si>
    <t>AVANTGARDE MULTIFATORES FUNDO DE INVESTIMENTO EM AÇÕES</t>
  </si>
  <si>
    <t>32.065.814/0001-09</t>
  </si>
  <si>
    <t>Avantgarde Asset Management GDR Ltda</t>
  </si>
  <si>
    <t>AZ Quest Ações FIC FIA</t>
  </si>
  <si>
    <t>AZ QUEST AÇÕES FUNDO DE INVESTIMENTO EM COTAS DE FUNDOS DE INVESTIMENTO DE AÇÕES</t>
  </si>
  <si>
    <t>07.279.657/0001-89</t>
  </si>
  <si>
    <t>AZ Quest Investimentos Ltda</t>
  </si>
  <si>
    <t>AZ Quest Small Mid Caps FIC FIA</t>
  </si>
  <si>
    <t>AZ QUEST SMALL MID CAPS FUNDO DE INVESTIMENTO EM COTAS DE FUNDOS DE INVESTIMENTO DE AÇÕES</t>
  </si>
  <si>
    <t>11.392.165/0001-72</t>
  </si>
  <si>
    <t>Bahia AM Smid Caps Valor FIC FIA</t>
  </si>
  <si>
    <t>BAHIA AM SMID CAPS VALOR FUNDO DE INVESTIMENTO EM COTAS DE FUNDOS DE INVESTIMENTO EM AÇÕES</t>
  </si>
  <si>
    <t>08.892.340/0001-86</t>
  </si>
  <si>
    <t>Bahia AM Renda Variável Ltda</t>
  </si>
  <si>
    <t>Bahia AM Valuation FIC FIA</t>
  </si>
  <si>
    <t>BAHIA AM VALUATION FUNDO DE INVESTIMENTO EM COTAS DE FUNDOS DE INVESTIMENTO EM AÇÕES</t>
  </si>
  <si>
    <t>09.635.172/0001-06</t>
  </si>
  <si>
    <t>Banrisul Ações FIA</t>
  </si>
  <si>
    <t>BANRISUL AÇÕES FUNDO DE INVESTIMENTO EM AÇÕES</t>
  </si>
  <si>
    <t>88.198.056/0001-43</t>
  </si>
  <si>
    <t>Banrisul SA CVMC</t>
  </si>
  <si>
    <t>Banrisul Dividendos FIA</t>
  </si>
  <si>
    <t>BANRISUL DIVIDENDOS FUNDO DE INVESTIMENTO EM AÇÕES</t>
  </si>
  <si>
    <t>10.199.934/0001-58</t>
  </si>
  <si>
    <t>Banrisul Infra FIA</t>
  </si>
  <si>
    <t>BANRISUL INFRA-ESTRUTURA FUNDO DE INVESTIMENTO EM AÇÕES</t>
  </si>
  <si>
    <t>02.131.724/0001-08</t>
  </si>
  <si>
    <t>Banrisul Performance FIA</t>
  </si>
  <si>
    <t>BANRISUL PERFORMANCE FUNDO DE INVESTIMENTO EM AÇÕES</t>
  </si>
  <si>
    <t>97.261.093/0001-40</t>
  </si>
  <si>
    <t>BB Ações Alocação ETF FIA</t>
  </si>
  <si>
    <t>BB AÇÕES ALOCAÇÃO ETF FUNDO DE INVESTIMENTO EM AÇÕES</t>
  </si>
  <si>
    <t>06.251.554/0001-48</t>
  </si>
  <si>
    <t>BB Ações Seleção Fatorial FIC FIA</t>
  </si>
  <si>
    <t>BB AÇÕES SELEÇÃO FATORIAL FUNDO DE INVESTIMENTO EM COTAS DE FUNDOS DE INVESTIMENTO</t>
  </si>
  <si>
    <t>07.882.792/0001-14</t>
  </si>
  <si>
    <t>BB Ações Valor FIC FIA</t>
  </si>
  <si>
    <t>BB AÇÕES VALOR FUNDO DE INVESTIMENTO EM COTAS DE FUNDOS DE INVESTIMENTO EM AÇÕES</t>
  </si>
  <si>
    <t>29.258.294/0001-38</t>
  </si>
  <si>
    <t>BB Dividendos FIC FIA</t>
  </si>
  <si>
    <t>BB AÇÕES DIVIDENDOS FUNDO DE INVESTIMENTO EM COTAS DE FUNDOS DE INVESTIMENTO</t>
  </si>
  <si>
    <t>05.100.191/0001-87</t>
  </si>
  <si>
    <t>BB Dividendos Midcaps FIC FIA</t>
  </si>
  <si>
    <t>BB AÇÕES DIVIDENDOS MIDCAPS FUNDO DE INVESTIMENTO EM COTAS DE FUNDOS DE INVESTIMENTO</t>
  </si>
  <si>
    <t>14.213.331/0001-14</t>
  </si>
  <si>
    <t>BB Dual Strategy Private FIC FIA</t>
  </si>
  <si>
    <t>BB AÇÕES DUAL STRATEGY PRIVATE FUNDO DE INVESTIMENTO EM COTAS DE FUNDOS DE INVESTIMENTO</t>
  </si>
  <si>
    <t>18.690.918/0001-75</t>
  </si>
  <si>
    <t>BB Equidade IS FIC FIA</t>
  </si>
  <si>
    <t>BB AÇÕES EQUIDADE IS FUNDO DE INVESTIMENTO EM COTAS DE FUNDOS DE INVESTIMENTO</t>
  </si>
  <si>
    <t>30.530.779/0001-18</t>
  </si>
  <si>
    <t>BB Retorno Total FIC FIA</t>
  </si>
  <si>
    <t>BB AÇÕES RETORNO TOTAL FUNDO DE INVESTIMENTO EM COTAS DE FUNDOS DE INVESTIMENTO</t>
  </si>
  <si>
    <t>09.005.805/0001-00</t>
  </si>
  <si>
    <t>BB Saúde e Bem Estar FIC FIA</t>
  </si>
  <si>
    <t>BB AÇÕES SAÚDE E BEM ESTAR FUNDO DE INVESTIMENTO EM COTAS DE FUNDOS DE INVESTIMENTO</t>
  </si>
  <si>
    <t>27.565.832/0001-01</t>
  </si>
  <si>
    <t>BB Small Caps FIC FIA</t>
  </si>
  <si>
    <t>BB AÇÕES SMALL CAPS FUNDO DE INVESTIMENTO EM COTAS DE FUNDOS DE INVESTIMENTO</t>
  </si>
  <si>
    <t>05.100.221/0001-55</t>
  </si>
  <si>
    <t>BB Sustentabilidade FIC FIA</t>
  </si>
  <si>
    <t>BB AÇÕES SUSTENTABILIDADE FUNDO DE INVESTIMENTO EM COTAS DE FUNDOS DE INVESTIMENTO EM AÇÕES</t>
  </si>
  <si>
    <t>06.349.816/0001-01</t>
  </si>
  <si>
    <t>BC 30 FIC FIA</t>
  </si>
  <si>
    <t>BRASIL CAPITAL 30 FUNDO DE INVESTIMENTO EM COTAS DE FUNDOS DE INVESTIMENTO EM AÇÕES</t>
  </si>
  <si>
    <t>14.866.273/0001-28</t>
  </si>
  <si>
    <t>BC Gestão de Recursos Ltda</t>
  </si>
  <si>
    <t>Biguá Venture Value FIA</t>
  </si>
  <si>
    <t>BIGUÁ VENTURE VALUE FUNDO DE INVESTIMENTO DE AÇÕES</t>
  </si>
  <si>
    <t>11.447.072/0001-06</t>
  </si>
  <si>
    <t>Biguá Capital</t>
  </si>
  <si>
    <t>BNB Seleção FIA</t>
  </si>
  <si>
    <t>BNB SELEÇÃO FUNDO DE INVESTIMENTO AÇÕES</t>
  </si>
  <si>
    <t>63.375.216/0001-51</t>
  </si>
  <si>
    <t>Banco do Nordeste do Brasil SA</t>
  </si>
  <si>
    <t>BNP Action FIC FIA</t>
  </si>
  <si>
    <t>BNP PARIBAS ACTION FUNDO DE INVESTIMENTO EM COTAS DE FUNDOS DE INVESTIMENTO AÇÕES</t>
  </si>
  <si>
    <t>12.239.939/0001-92</t>
  </si>
  <si>
    <t>BNP Paribas Discovery FIA</t>
  </si>
  <si>
    <t>BNP PARIBAS DISCOVERY FUNDO DE INVESTIMENTO EM AÇÕES</t>
  </si>
  <si>
    <t>09.577.098/0001-19</t>
  </si>
  <si>
    <t>BNP Small Caps FIA</t>
  </si>
  <si>
    <t>BNP PARIBAS SMALL CAPS FUNDO DE INVESTIMENTO AÇÕES</t>
  </si>
  <si>
    <t>11.108.013/0001-03</t>
  </si>
  <si>
    <t>Bogari Value FIC FIA</t>
  </si>
  <si>
    <t>BOGARI VALUE FUNDO DE INVESTIMENTO EM COTAS DE FUNDO DE INVESTIMENTO DE AÇÕES</t>
  </si>
  <si>
    <t>08.323.402/0001-39</t>
  </si>
  <si>
    <t>Bogari Gestão de Investimentos Ltda</t>
  </si>
  <si>
    <t>BRAM Ágora Arrojada Index FIA</t>
  </si>
  <si>
    <t>ÁGORA ARROJADA INDEX FUNDO DE INVESTIMENTO EM AÇÕES</t>
  </si>
  <si>
    <t>34.109.690/0001-33</t>
  </si>
  <si>
    <t>BRAM Ágora Bolsa FIC FIA</t>
  </si>
  <si>
    <t>ÁGORA BOLSA FUNDO DE INVESTIMENTO EM COTAS DE FUNDOS DE INVESTIMENTO EM AÇÕES</t>
  </si>
  <si>
    <t>08.909.429/0001-08</t>
  </si>
  <si>
    <t>BRAM Ágora Dividendos Index FIA</t>
  </si>
  <si>
    <t>ÁGORA DIVIDENDOS INDEX FUNDO DE INVESTIMENTO EM AÇÕES</t>
  </si>
  <si>
    <t>34.109.663/0001-60</t>
  </si>
  <si>
    <t>BRAM Ágora Small Caps Index FIA</t>
  </si>
  <si>
    <t>ÁGORA SMALL CAPS INDEX FUNDO DE INVESTIMENTO EM AÇÕES</t>
  </si>
  <si>
    <t>34.109.677/0001-84</t>
  </si>
  <si>
    <t>BRAM Ágora Top 10 Index FIA</t>
  </si>
  <si>
    <t>ÁGORA TOP 10 INDEX FUNDO DE INVESTIMENTO EM AÇÕES</t>
  </si>
  <si>
    <t>34.109.668/0001-93</t>
  </si>
  <si>
    <t>BRAM Asset Small Caps FIC FIA</t>
  </si>
  <si>
    <t>BRADESCO ASSET FUNDO DE INVESTIMENTO EM COTAS DE FUNDOS DE INVESTIMENTO EM AÇÕES SMALL CAPS</t>
  </si>
  <si>
    <t>34.054.867/0001-41</t>
  </si>
  <si>
    <t>BRAM Bradesco H Dividendos FIA</t>
  </si>
  <si>
    <t>BRADESCO H FUNDO DE INVESTIMENTO AÇÕES DIVIDENDOS</t>
  </si>
  <si>
    <t>02.138.442/0001-24</t>
  </si>
  <si>
    <t>BRAM Bradesco Prime SML Plus FIC FIA</t>
  </si>
  <si>
    <t>BRADESCO PRIME FUNDO DE INVESTIMENTO EM COTAS DE FUNDOS DE INVESTIMENTO EM AÇÕES SML PLUS</t>
  </si>
  <si>
    <t>12.440.748/0001-94</t>
  </si>
  <si>
    <t>BRAM Dividendos FIA</t>
  </si>
  <si>
    <t>BRADESCO FUNDO DE INVESTIMENTO EM AÇÕES DIVIDENDOS</t>
  </si>
  <si>
    <t>06.916.384/0001-73</t>
  </si>
  <si>
    <t>BRAM Estratégia Dividendos FIC FIA</t>
  </si>
  <si>
    <t>BRADESCO FUNDO DE INVESTIMENTO EM COTAS DE FUNDOS DE INVESTIMENTO EM AÇÕES ESTRATÉGIA DIVIDENDOS</t>
  </si>
  <si>
    <t>32.312.071/0001-16</t>
  </si>
  <si>
    <t>BRAM Estratégia Ibovespa Ativo FIC FIA</t>
  </si>
  <si>
    <t>BRADESCO FUNDO DE INVESTIMENTO EM COTAS DE FUNDOS DE INVESTIMENTO EM AÇÕES ESTRATÉGIA IBOVESPA ATIVO</t>
  </si>
  <si>
    <t>26.315.539/0001-23</t>
  </si>
  <si>
    <t>BRAM Estratégia Small Caps FIC FIA</t>
  </si>
  <si>
    <t>BRADESCO FUNDO DE INVESTIMENTO EM COTAS DE FUNDO DE INVESTIMENTO EM AÇÕES ESTRATÉGIA SMALL CAPS</t>
  </si>
  <si>
    <t>32.387.983/0001-57</t>
  </si>
  <si>
    <t>BRAM H Small Caps FIC FIA</t>
  </si>
  <si>
    <t>BRADESCO H FICFI DE AÇÕES SMALL CAPS</t>
  </si>
  <si>
    <t>08.154.725/0001-46</t>
  </si>
  <si>
    <t>BRAM H Sustentabilidade FIC FIA</t>
  </si>
  <si>
    <t>BRADESCO H FICFI DE AÇÕES SUSTENTABILIDADE</t>
  </si>
  <si>
    <t>07.535.827/0001-49</t>
  </si>
  <si>
    <t>BRAM Ibovespa Valuation FIC FIA</t>
  </si>
  <si>
    <t>BRADESCO FUNDO DE INVESTIMENTO EM COTAS DE FUNDOS DE INVESTIMENTO EM AÇÕES IBOVESPA VALUATION</t>
  </si>
  <si>
    <t>11.675.309/0001-06</t>
  </si>
  <si>
    <t>BRAM IS Sustentabilidade Empresarial FIA</t>
  </si>
  <si>
    <t>BRADESCO FUNDO DE INVESTIMENTO EM AÇÕES IS SUSTENTABILIDADE EMPRESARIAL</t>
  </si>
  <si>
    <t>07.187.751/0001-08</t>
  </si>
  <si>
    <t>BRAM MID Small Caps FIA</t>
  </si>
  <si>
    <t>BRADESCO FUNDO DE INVESTIMENTO EM AÇÕES MID SMALL CAPS</t>
  </si>
  <si>
    <t>06.988.623/0001-09</t>
  </si>
  <si>
    <t>BRAM Multi Setorial FIA</t>
  </si>
  <si>
    <t>BRADESCO FUNDO DE INVESTIMENTO EM AÇÕES MULTI SETORIAL</t>
  </si>
  <si>
    <t>96.498.654/0001-66</t>
  </si>
  <si>
    <t>BRAM Prime Active FIC FIA</t>
  </si>
  <si>
    <t>BRADESCO PRIME FUNDO DE INVESTIMENTO EM COTAS DE FUNDOS DE INVESTIMENTO EM AÇÕES ACTIVE</t>
  </si>
  <si>
    <t>54.069.422/0001-42</t>
  </si>
  <si>
    <t>BRAM Prime Seleção FIC FIA</t>
  </si>
  <si>
    <t>BRADESCO PRIME FUNDO DE INVESTIMENTO EM COTAS DE FUNDOS DE INVESTIMENTO EM AÇÕES SELEÇÃO</t>
  </si>
  <si>
    <t>08.674.801/0001-44</t>
  </si>
  <si>
    <t>BRAM Prime Small Cap FIC FIA</t>
  </si>
  <si>
    <t>BRADESCO PRIME FUNDO DE INVESTIMENTO EM COTAS DE FUNDOS DE INVESTIMENTO EM AÇÕES SMALL CAP</t>
  </si>
  <si>
    <t>02.763.602/0001-26</t>
  </si>
  <si>
    <t>BRAM Private Long Only FIC FIA</t>
  </si>
  <si>
    <t>BRADESCO PRIVATE FUNDO DE INVESTIMENTO EM COTAS DE FUNDOS DE INVESTIMENTO EM AÇÕES LONG ONLY</t>
  </si>
  <si>
    <t>26.315.550/0001-93</t>
  </si>
  <si>
    <t>Bresser Ações FIC FIA</t>
  </si>
  <si>
    <t>BRESSER AÇÕES FUNDO DE INVESTIMENTO EM COTAS DE FUNDOS DE INVESTIMENTO EM AÇÕES</t>
  </si>
  <si>
    <t>06.070.574/0001-12</t>
  </si>
  <si>
    <t>Bresser Administração de Recursos Ltda</t>
  </si>
  <si>
    <t>BTG Absoluto FIC FIA</t>
  </si>
  <si>
    <t>BTG PACTUAL ABSOLUTO FUNDO DE INVESTIMENTO EM QUOTAS DE FUNDOS DE INVESTIMENTO DE AÇÕES</t>
  </si>
  <si>
    <t>09.120.774/0001-20</t>
  </si>
  <si>
    <t>BTG Absoluto Institucional FIC FIA</t>
  </si>
  <si>
    <t>BTG PACTUAL ABSOLUTO INSTITUCIONAL FIQ DE FUNDOS DE INVESTIMENTO DE AÇÕES</t>
  </si>
  <si>
    <t>11.977.794/0001-64</t>
  </si>
  <si>
    <t>BTG Alpha FIA</t>
  </si>
  <si>
    <t>BTG PACTUAL ALPHA FUNDO DE INVESTIMENTO DE AÇÕES</t>
  </si>
  <si>
    <t>15.912.241/0001-84</t>
  </si>
  <si>
    <t>BTG Andromeda FIA</t>
  </si>
  <si>
    <t>BTG PACTUAL ANDRÔMEDA FUNDO DE INVESTIMENTO DE AÇÕES</t>
  </si>
  <si>
    <t>40.428.039/0001-29</t>
  </si>
  <si>
    <t>BTG Dividendos FIC FIA</t>
  </si>
  <si>
    <t>BTG PACTUAL DIVIDENDOS FUNDO DE INVESTIMENTO EM QUOTAS DE FUNDOS DE INVESTIMENTO DE AÇÕES</t>
  </si>
  <si>
    <t>09.290.813/0001-38</t>
  </si>
  <si>
    <t>BTG Multi Ações FIA</t>
  </si>
  <si>
    <t>BTG PACTUAL MULTI AÇÕES FUNDO DE INVESTIMENTO DE AÇÕES</t>
  </si>
  <si>
    <t>08.623.557/0001-90</t>
  </si>
  <si>
    <t>BTG Necton FIC FIA</t>
  </si>
  <si>
    <t>NECTON FUNDO DE INVESTIMENTO EM COTAS DE FUNDOS DE INVESTIMENTO DE AÇÕES</t>
  </si>
  <si>
    <t>55.075.238/0001-78</t>
  </si>
  <si>
    <t>Concórdia SA CVMCC</t>
  </si>
  <si>
    <t>Butiá Fundamental FIC FIA</t>
  </si>
  <si>
    <t>BUTIÁ FUNDAMENTAL FUNDO DE INVESTIMENTO EM COTAS DE FUNDOS DE INVESTIMENTO DE AÇÕES</t>
  </si>
  <si>
    <t>22.344.837/0001-90</t>
  </si>
  <si>
    <t>Butiá Gestão de Investimentos LTDA.</t>
  </si>
  <si>
    <t>Caixa Dividendos FIA</t>
  </si>
  <si>
    <t>FUNDO DE INVESTIMENTO EM AÇÕES CAIXA DIVIDENDOS</t>
  </si>
  <si>
    <t>05.900.798/0001-41</t>
  </si>
  <si>
    <t>Caixa Indexa-Ise FIA</t>
  </si>
  <si>
    <t>FUNDO DE INVESTIMENTO EM AÇÕES CAIXA INDEXA - ISE</t>
  </si>
  <si>
    <t>08.070.838/0001-63</t>
  </si>
  <si>
    <t>Caixa Livre Quantitativo FIC FIA</t>
  </si>
  <si>
    <t>FUNDO DE INVESTIMENTO EM COTAS DE FUNDOS DE INVESTIMENTO DE AÇÕES CAIXA AÇÕES LIVRE QUANTITATIVO</t>
  </si>
  <si>
    <t>22.791.154/0001-81</t>
  </si>
  <si>
    <t>Caixa Small Caps Ativo FIA</t>
  </si>
  <si>
    <t>FUNDO DE INVESTIMENTO EM AÇÕES CAIXA SMALL CAPS ATIVO</t>
  </si>
  <si>
    <t>15.154.220/0001-47</t>
  </si>
  <si>
    <t>Cardinal Partners FIA</t>
  </si>
  <si>
    <t>CARDINAL PARTNERS FUNDO DE INVESTIMENTO DE AÇÕES</t>
  </si>
  <si>
    <t>19.773.986/0001-60</t>
  </si>
  <si>
    <t>Charles River FIA</t>
  </si>
  <si>
    <t>CHARLES RIVER FUNDO DE INVESTIMENTO DE AÇÕES</t>
  </si>
  <si>
    <t>14.438.229/0001-17</t>
  </si>
  <si>
    <t>Charles River ADR Financeiros Ltda</t>
  </si>
  <si>
    <t>Claritas Valor Feeder FIC FIA</t>
  </si>
  <si>
    <t>CLARITAS VALOR FEEDER FUNDO DE INVESTIMENTO EM COTAS DE FUNDO DE INVESTIMENTO EM AÇÕES</t>
  </si>
  <si>
    <t>11.403.850/0001-57</t>
  </si>
  <si>
    <t>Constância Fundamento FIA</t>
  </si>
  <si>
    <t>CONSTÂNCIA FUNDAMENTO FUNDO DE INVESTIMENTO DE AÇÕES</t>
  </si>
  <si>
    <t>11.182.064/0001-77</t>
  </si>
  <si>
    <t>Constância Investimentos Ltda</t>
  </si>
  <si>
    <t>Constellation Institucional FIC FIA</t>
  </si>
  <si>
    <t>CONSTELLATION INSTITUCIONAL FUNDO DE INVESTIMENTO EM COTAS DE FUNDOS DE INVESTIMENTO DE AÇÕES</t>
  </si>
  <si>
    <t>16.948.298/0001-04</t>
  </si>
  <si>
    <t>Constellation Investimentos E Participações Ltda</t>
  </si>
  <si>
    <t>CSHG Portfolio Ações FIC FIA</t>
  </si>
  <si>
    <t>CSHG PORTFOLIO AÇÕES FUNDO DE INVESTIMENTO EM COTAS DE FUNDOS DE INVESTIMENTO EM AÇÕES</t>
  </si>
  <si>
    <t>20.216.083/0001-68</t>
  </si>
  <si>
    <t>CTM Estrategia Bdr Nível I FIA</t>
  </si>
  <si>
    <t>CTM ESTRATEGIA FUNDO DE INVESTIMENTO EM AÇÕES - BDR NIVEL I</t>
  </si>
  <si>
    <t>18.558.694/0001-42</t>
  </si>
  <si>
    <t>CTM Investimentos Ltda</t>
  </si>
  <si>
    <t>Cultinvest Valor Livre FIA</t>
  </si>
  <si>
    <t>CULTINVEST VALOR - FUNDO DE INVESTIMENTO EM AÇÕES LIVRE</t>
  </si>
  <si>
    <t>11.961.161/0001-68</t>
  </si>
  <si>
    <t>Cultinvest Asset Management Ltda</t>
  </si>
  <si>
    <t>Dahlia FIC FIA</t>
  </si>
  <si>
    <t>DAHLIA AÇÕES FUNDO DE INVESTIMENTO EM COTAS DE FUNDOS DE INVESTIMENTO EM AÇÕES</t>
  </si>
  <si>
    <t>30.858.733/0001-22</t>
  </si>
  <si>
    <t>Dahlia Capital Gestão de Recursos Ltda</t>
  </si>
  <si>
    <t>Daycoval Ibovespa Ativo FIA</t>
  </si>
  <si>
    <t>DAYCOVAL IBOVESPA ATIVO FUNDO DE INVESTIMENTO EM AÇÕES</t>
  </si>
  <si>
    <t>13.155.995/0001-01</t>
  </si>
  <si>
    <t>Banco Daycoval S.A.</t>
  </si>
  <si>
    <t>Dynamo Cougar FIC FIA</t>
  </si>
  <si>
    <t>DYNAMO COUGAR FUNDO DE INVESTIMENTO EM COTAS DE FUNDO DE INVESTIMENTO EM AÇÕES</t>
  </si>
  <si>
    <t>73.232.530/0001-39</t>
  </si>
  <si>
    <t>E2M Intrust FIA</t>
  </si>
  <si>
    <t>E2M INTRUST FUNDO DE INVESTIMENTO DE AÇÕES</t>
  </si>
  <si>
    <t>07.195.440/0001-90</t>
  </si>
  <si>
    <t>E2M Investimentos Ltda</t>
  </si>
  <si>
    <t>Nova Futura CTVM Ltda</t>
  </si>
  <si>
    <t>Equitas Selection FIC FIA</t>
  </si>
  <si>
    <t>EQUITAS SELECTION FUNDO DE INVESTIMENTO EM COTAS DE FUNDOS DE INVESTIMENTO DE AÇÕES</t>
  </si>
  <si>
    <t>12.004.203/0001-35</t>
  </si>
  <si>
    <t>Equitas Administração de Fundos de Investimentos Ltda</t>
  </si>
  <si>
    <t>Exploritas Latam FIC FIA</t>
  </si>
  <si>
    <t>EXPLORITAS LATAM FUNDO DE INVESTIMENTO EM COTAS DE FUNDOS DE INVESTIMENTO EM ACOES</t>
  </si>
  <si>
    <t>35.725.802/0001-43</t>
  </si>
  <si>
    <t>Exploritas Administração Financeira Ltda</t>
  </si>
  <si>
    <t>Fama FIC FIA</t>
  </si>
  <si>
    <t>FAMA FUNDO DE INVESTIMENTO EM COTAS DE FUNDOS DE INVESTIMENTO DE AÇÕES</t>
  </si>
  <si>
    <t>00.601.692/0001-23</t>
  </si>
  <si>
    <t>Fama Investimentos Ltda</t>
  </si>
  <si>
    <t>Fator Ações FIC FIA</t>
  </si>
  <si>
    <t>FATOR AÇÕES FUNDO DE INVESTIMENTO EM COTAS DE FUNDOS DE INVESTIMENTO EM AÇÕES</t>
  </si>
  <si>
    <t>11.186.674/0001-49</t>
  </si>
  <si>
    <t>Finacap Mauritsstad FIA</t>
  </si>
  <si>
    <t>FINACAP MAURITSSTAD FUNDO DE INVESTIMENTO EM AÇÕES</t>
  </si>
  <si>
    <t>05.964.067/0001-60</t>
  </si>
  <si>
    <t>Finacap Investimentos Ltda</t>
  </si>
  <si>
    <t>Forpus Ações FIC FIA</t>
  </si>
  <si>
    <t>FORPUS AÇÕES FUNDO DE INVESTIMENTO EM COTAS DE FUNDOS DE INVESTIMENTO DE AÇÕES</t>
  </si>
  <si>
    <t>21.917.184/0001-29</t>
  </si>
  <si>
    <t>Forpus Capital Gestão De Recursos LTDA</t>
  </si>
  <si>
    <t>Franklin Maxi Ações FIA</t>
  </si>
  <si>
    <t>FRANKLIN MAXI AÇÕES FUNDO DE INVESTIMENTO EM AÇÕES</t>
  </si>
  <si>
    <t>09.217.033/0001-62</t>
  </si>
  <si>
    <t>Franklin Valor e Liquidez FVL FIC FIA</t>
  </si>
  <si>
    <t>FRANKLIN VALOR E LIQUIDEZ FVL FUNDO DE INVESTIMENTO EM COTAS DE FUNDOS DE INVESTIMENTO EM AÇÕES</t>
  </si>
  <si>
    <t>02.895.694/0001-06</t>
  </si>
  <si>
    <t>Frontier FIC FIA IE</t>
  </si>
  <si>
    <t>FRONTIER AÇÕES FUNDO DE INVESTIMENTO EM COTAS DE FUNDOS DE INVESTIMENTO</t>
  </si>
  <si>
    <t>18.832.871/0001-37</t>
  </si>
  <si>
    <t>Frontier Capital Gestão de Recursos Ltda</t>
  </si>
  <si>
    <t>Fundamenta FIA</t>
  </si>
  <si>
    <t>FUNDAMENTA FUNDO DE INVESTIMENTO EM AÇÕES</t>
  </si>
  <si>
    <t>12.184.246/0001-40</t>
  </si>
  <si>
    <t>Fundamenta Administração de Carteiras de Valores Mobiliarios Ltda</t>
  </si>
  <si>
    <t>Geral Asset Long Term FIA</t>
  </si>
  <si>
    <t>GERAL ASSET LONG TERM FUNDO DE INVESTIMENTO DE AÇÕES</t>
  </si>
  <si>
    <t>04.163.555/0001-05</t>
  </si>
  <si>
    <t>Geral Asset Management SS Ltda</t>
  </si>
  <si>
    <t>Corretora Geral de Valores e Câmbio Ltda</t>
  </si>
  <si>
    <t>Greenwich Spider FIA</t>
  </si>
  <si>
    <t>GREENWICH SPIDER FUNDO DE INVESTIMENTO EM AÇÕES</t>
  </si>
  <si>
    <t>18.079.255/0001-57</t>
  </si>
  <si>
    <t>Greenwich Gestão de Recursos Ltda</t>
  </si>
  <si>
    <t>Grou Ace Capital Abs Institucnl FIC FIA</t>
  </si>
  <si>
    <t>ACE CAPITAL ABSOLUTO INSTITUCIONAL FUNDO DE INVESTIMENTO EM COTAS DE FUNDOS DE INVESTIMENTO DE AÇÕES</t>
  </si>
  <si>
    <t>07.124.064/0001-43</t>
  </si>
  <si>
    <t>Grou Capital Ltda</t>
  </si>
  <si>
    <t>GTI Dimona Brasil FIA</t>
  </si>
  <si>
    <t>GTI DIMONA BRASIL FUNDO DE INVESTIMENTO EM AÇÕES</t>
  </si>
  <si>
    <t>09.143.435/0001-60</t>
  </si>
  <si>
    <t>GTI Adminitração de Recursos Ltda</t>
  </si>
  <si>
    <t>Guepardo Institucional FIC FIA</t>
  </si>
  <si>
    <t>GUEPARDO INSTITUCIONAL FUNDO DE INVESTIMENTO EM COTAS DE FUNDOS DE INVESTIMENTO DE AÇÕES</t>
  </si>
  <si>
    <t>08.830.947/0001-31</t>
  </si>
  <si>
    <t>Guepardo Investimentos Ltda</t>
  </si>
  <si>
    <t>Guide Ações FIA</t>
  </si>
  <si>
    <t>GUIDE AÇÕES FUNDO DE INVESTIMENTO EM AÇÕES</t>
  </si>
  <si>
    <t>02.748.688/0001-18</t>
  </si>
  <si>
    <t>Hix Capital FIC FIA</t>
  </si>
  <si>
    <t>HIX CAPITAL FUNDO DE INVESTIMENTO EM COTAS DE FUNDOS DE INVESTIMENTO EM AÇÕES</t>
  </si>
  <si>
    <t>07.317.588/0001-50</t>
  </si>
  <si>
    <t>Hix Investimentos Ltda</t>
  </si>
  <si>
    <t>Hix Capital Institucional FIC FIA</t>
  </si>
  <si>
    <t>HIX CAPITAL INSTITUCIONAL FUNDO DE INVESTIMENTO EM COTAS DE FUNDO DE INVESTIMENTO DE AÇÕES</t>
  </si>
  <si>
    <t>22.662.135/0001-55</t>
  </si>
  <si>
    <t>Ibiuna Equities 30 FIC FIA</t>
  </si>
  <si>
    <t>IBIUNA EQUITIES 30 FUNDO DE INVESTIMENTO EM COTAS DE FUNDOS DE INVESTIMENTO EM AÇÕES</t>
  </si>
  <si>
    <t>26.243.348/0001-01</t>
  </si>
  <si>
    <t>Ibiuna Equities Gestão de Recursos Ltda</t>
  </si>
  <si>
    <t>Icatu Vanguarda Dividendos FIA</t>
  </si>
  <si>
    <t>ICATU VANGUARDA DIVIDENDOS FUNDO DE INVESTIMENTO EM AÇÕES</t>
  </si>
  <si>
    <t>08.279.304/0001-41</t>
  </si>
  <si>
    <t>Icatu Vanguarda Gestão de Recursos Ltda</t>
  </si>
  <si>
    <t>Impacto Valuation BDR Nível I FIA</t>
  </si>
  <si>
    <t>IMPACTO VALUATION FUNDO DE INVESTIMENTO DE AÇÕES BDR NÍVEL I</t>
  </si>
  <si>
    <t>08.140.054/0001-64</t>
  </si>
  <si>
    <t>Impacto Investimentos Ltda</t>
  </si>
  <si>
    <t>Indie FIC FIA</t>
  </si>
  <si>
    <t>INDIE FUNDO DE INVESTIMENTO EM COTAS DE FUNDOS DE INVESTIMENTO DE AÇÕES</t>
  </si>
  <si>
    <t>17.335.646/0001-22</t>
  </si>
  <si>
    <t>Indie Capital Investimentos Ltda</t>
  </si>
  <si>
    <t>Invexa Inter + IBOVESPA Ativo FIA</t>
  </si>
  <si>
    <t>INTER + IBOVESPA ATIVO FUNDO DE INVESTIMENTO EM AÇÕES</t>
  </si>
  <si>
    <t>24.874.367/0001-00</t>
  </si>
  <si>
    <t>Invexa Capital</t>
  </si>
  <si>
    <t>CM Capital Markets DTVM Ltda</t>
  </si>
  <si>
    <t>IP Participações BDR Nível I FIC FIA</t>
  </si>
  <si>
    <t>IP PARTICIPAÇÕES FUNDO DE INVESTIMENTO EM COTAS DE FUNDOS DE INVESTIMENTO EM AÇÕES BDR NÍVEL I</t>
  </si>
  <si>
    <t>29.544.764/0001-20</t>
  </si>
  <si>
    <t>Investidor Profissional Gestão de Recursos Ltda</t>
  </si>
  <si>
    <t>IP Participações IPG BDR Nível I FIC FIA</t>
  </si>
  <si>
    <t>IP PARTICIPAÇÕES IPG FUNDO DE INVESTIMENTO EM COTAS DE FUNDOS DE INVESTIMENTO EM AÇÕES BDR NÍVEL I</t>
  </si>
  <si>
    <t>12.082.452/0001-49</t>
  </si>
  <si>
    <t>IP Pro BDR Nível I FIC FIA</t>
  </si>
  <si>
    <t>IP-PRO FUNDO DE INVESTIMENTO EM COTAS DE FUNDOS DE INVESTIMENTO EM AÇÕES BDR NÍVEL I</t>
  </si>
  <si>
    <t>12.565.182/0001-27</t>
  </si>
  <si>
    <t>Iridium Rhino FIA</t>
  </si>
  <si>
    <t>IRIDIUM RHINO FUNDO DE INVESTIMENTO EM COTAS DE FUNDOS DE INVESTIMENTO EM AÇÕES</t>
  </si>
  <si>
    <t>13.504.068/0001-50</t>
  </si>
  <si>
    <t>Iridium Gestão de Recursos Ltda</t>
  </si>
  <si>
    <t>Itaú ACE Dividendos FIC FIA</t>
  </si>
  <si>
    <t>ITAÚ ACE DIVIDENDOS AÇÕES - FUNDO DE INVESTIMENTO EM COTAS DE FUNDOS DE INVESTIMENTO</t>
  </si>
  <si>
    <t>06.258.544/0001-34</t>
  </si>
  <si>
    <t>Itau Ações Blue FIC FIA</t>
  </si>
  <si>
    <t>ITAÚ AÇÕES BLUE FUNDO DE INVESTIMENTO EM COTAS DE FUNDOS DE INVESTIMENTO</t>
  </si>
  <si>
    <t>29.546.256/0001-80</t>
  </si>
  <si>
    <t>Itau Ações IBrX Ativo FIC FIA</t>
  </si>
  <si>
    <t>ITAÚ AÇÕES IBRX ATIVO FUNDO DE INVESTIMENTO EM COTAS DE FUNDOS DE INVESTIMENTO</t>
  </si>
  <si>
    <t>54.486.055/0001-82</t>
  </si>
  <si>
    <t>Itaú Ações Sirius FIC FIA</t>
  </si>
  <si>
    <t>ITAÚ AÇÕES SIRIUS FUNDO DE INVESTIMENTO EM COTAS DE FUNDOS DE INVESTIMENTO</t>
  </si>
  <si>
    <t>35.495.706/0001-56</t>
  </si>
  <si>
    <t>Itaú Dunamis FIC FIA</t>
  </si>
  <si>
    <t>ITAÚ AÇÕES DUNAMIS FUNDO DE INVESTIMENTO EM COTAS DE FUNDOS DE INVESTIMENTO</t>
  </si>
  <si>
    <t>24.571.992/0001-75</t>
  </si>
  <si>
    <t>Itau Excelência Social Sustentvl FIC FIA</t>
  </si>
  <si>
    <t>ITAÚ EXCELÊNCIA SOCIAL AÇÕES FUNDO DE INVESTIMENTO EM COTAS DE FUNDOS DE INVESTIMENTO SUSTENTÁVEL</t>
  </si>
  <si>
    <t>06.215.101/0001-66</t>
  </si>
  <si>
    <t>Itaú Ibovespa Ativo FIC FIA</t>
  </si>
  <si>
    <t>ITAÚ AÇÕES IBOVESPA ATIVO FUNDO DE INVESTIMENTO EM COTAS DE FUNDOS DE INVESTIMENTO</t>
  </si>
  <si>
    <t>67.976.423/0001-12</t>
  </si>
  <si>
    <t>Itaú Ibovespa Select FIC FIA</t>
  </si>
  <si>
    <t>ITAÚ IBOVESPA SELECT AÇÕES - FUNDO DE INVESTIMENTO EM COTAS DE FUNDOS DE INVESTIMENTO</t>
  </si>
  <si>
    <t>53.633.558/0001-70</t>
  </si>
  <si>
    <t>Itaú Momento 30 FIC FIA</t>
  </si>
  <si>
    <t>ITAÚ AÇÕES MOMENTO 30 FUNDO DE INVESTIMENTO EM COTAS DE FUNDOS DE INVESTIMENTO</t>
  </si>
  <si>
    <t>16.718.302/0001-30</t>
  </si>
  <si>
    <t>Itaú Olimpo FIC FIA</t>
  </si>
  <si>
    <t>ITAÚ OLIMPO FUNDO DE INVESTIMENTO EM COTAS DE FUNDOS DE INVESTIMENTO EM AÇÕES</t>
  </si>
  <si>
    <t>32.246.546/0001-13</t>
  </si>
  <si>
    <t>Itaú Personnalité IBrX Ativo FIC FIA</t>
  </si>
  <si>
    <t>ITAÚ PERSONNALITÉ AÇÕES IBRX ATIVO - FUNDO DE INVESTIMENTO EM COTAS DE FUNDOS DE INVESTIMENTO</t>
  </si>
  <si>
    <t>56.573.470/0001-07</t>
  </si>
  <si>
    <t>Itaú Phoenix I FIC FIA</t>
  </si>
  <si>
    <t>ITAÚ AÇÕES PHOENIX FUNDO DE INVESTIMENTO EM COTAS DE FUNDOS DE INVESTIMENTO</t>
  </si>
  <si>
    <t>20.335.511/0001-71</t>
  </si>
  <si>
    <t>Itaú Small Cap FIC FIA</t>
  </si>
  <si>
    <t>ITAÚ AÇÕES SMALL CAP FUNDO DE INVESTIMENTO EM COTAS DE FUNDOS DE INVESTIMENTO</t>
  </si>
  <si>
    <t>06.234.238/0001-68</t>
  </si>
  <si>
    <t>Itaú Small Cap Valuation FIC FIA</t>
  </si>
  <si>
    <t>ITAÚ SMALL CAP VALUATION FUNDO DE INVESTIMENTO EM COTAS DE FUNDOS DE INVESTIMENTO EM AÇÕES</t>
  </si>
  <si>
    <t>01.063.897/0001-65</t>
  </si>
  <si>
    <t>Itaú Valuation IB FIC FIA</t>
  </si>
  <si>
    <t>VALUATION IB FUNDO DE INVESTIMENTO EM COTAS DE FUNDOS DE INVESTIMENTO EM AÇÕES</t>
  </si>
  <si>
    <t>04.350.787/0001-72</t>
  </si>
  <si>
    <t>JBI Focus FIC FIA</t>
  </si>
  <si>
    <t>JBI FOCUS FUNDO DE INVESTIMENTO EM COTAS DE FUNDOS DE INVESTIMENTO DE AÇÕES</t>
  </si>
  <si>
    <t>07.266.253/0001-50</t>
  </si>
  <si>
    <t>Jardim Botânico Partners Investimentos Ltda</t>
  </si>
  <si>
    <t>JGP Long Only FIC FIA</t>
  </si>
  <si>
    <t>JGP LONG ONLY FUNDO DE INVESTIMENTO EM COTAS DE FUNDOS DE INVESTIMENTO EM AÇÕES</t>
  </si>
  <si>
    <t>11.228.311/0001-29</t>
  </si>
  <si>
    <t>Joule Value FIC FIA</t>
  </si>
  <si>
    <t>JOULE VALUE FUNDO DE INVESTIMENTO EM COTAS DE FUNDOS DE INVESTIMENTO EM ACOES</t>
  </si>
  <si>
    <t>08.545.330/0001-74</t>
  </si>
  <si>
    <t>Joule Gestão de Recursos e Valores Mobiliários Ltda</t>
  </si>
  <si>
    <t>Kadima Equities FIC FIA</t>
  </si>
  <si>
    <t>KADIMA EQUITIES FUNDO DE INVESTIMENTO EM COTAS DE FUNDOS DE INVESTIMENTO EM AÇÕES</t>
  </si>
  <si>
    <t>12.845.796/0001-62</t>
  </si>
  <si>
    <t>Kadima Gestão de Investimentos Ltda</t>
  </si>
  <si>
    <t>Kapitalo Tarkus FIC FIA</t>
  </si>
  <si>
    <t>KAPITALO TARKUS FUNDO DE INVESTIMENTO EM COTAS DE FUNDO DE INVESTIMENTO EM AÇÕES</t>
  </si>
  <si>
    <t>28.747.685/0001-53</t>
  </si>
  <si>
    <t>Kapitalo Investimentos Ltda</t>
  </si>
  <si>
    <t>Kinea Gama FIC FIA</t>
  </si>
  <si>
    <t>KINEA GAMA FUNDO DE INVESTIMENTO EM COTAS DE FUNDOS DE INVESTIMENTO EM AÇÕES</t>
  </si>
  <si>
    <t>35.372.675/0001-46</t>
  </si>
  <si>
    <t>Kinea Investimentos Ltda.</t>
  </si>
  <si>
    <t>Kiron FIC FIA</t>
  </si>
  <si>
    <t>KIRON FUNDO DE INVESTIMENTO EM COTAS DE FUNDOS DE INVESTIMENTO EM AÇÕES</t>
  </si>
  <si>
    <t>25.213.366/0001-70</t>
  </si>
  <si>
    <t>Kiron Capital Gestão de Recursos</t>
  </si>
  <si>
    <t>Leblon Ações FIC FIA</t>
  </si>
  <si>
    <t>LEBLON AÇÕES FUNDO DE INVESTIMENTO EM COTAS DE FUNDOS DE INVESTIMENTO EM AÇÕES</t>
  </si>
  <si>
    <t>10.320.151/0001-80</t>
  </si>
  <si>
    <t>Leblon Equities Gestão de Recursos Ltda</t>
  </si>
  <si>
    <t>Leblon Ações II Institucional FIC FIA</t>
  </si>
  <si>
    <t>LEBLON AÇÕES II INSTITUCIONAL FI EM COTAS DE FI DE AÇÕES</t>
  </si>
  <si>
    <t>26.768.800/0001-40</t>
  </si>
  <si>
    <t>Lifetime Graphene FIA</t>
  </si>
  <si>
    <t>LIFETIME GRAPHENE FUNDO DE INVESTIMENTO DE ACOES</t>
  </si>
  <si>
    <t>31.146.414/0001-57</t>
  </si>
  <si>
    <t>Lis Value FIA</t>
  </si>
  <si>
    <t>LIS VALUE FUNDO DE INVESTIMENTO EM AÇÕES</t>
  </si>
  <si>
    <t>24.325.422/0001-03</t>
  </si>
  <si>
    <t>Lis Capital - Administradora e Gestora de Recursos Financeiros LTDA.</t>
  </si>
  <si>
    <t>Mapfre FIA</t>
  </si>
  <si>
    <t>MAPFRE FUNDO DE INVESTIMENTO EM AÇÕES</t>
  </si>
  <si>
    <t>09.296.009/0001-66</t>
  </si>
  <si>
    <t>Mapfre Investimentos Ltda</t>
  </si>
  <si>
    <t>Mapfre Small FIA</t>
  </si>
  <si>
    <t>MAPFRE FUNDO DE INVESTIMENTO EM AÇÕES SMALL</t>
  </si>
  <si>
    <t>09.296.022/0001-15</t>
  </si>
  <si>
    <t>Meta Valor FIA</t>
  </si>
  <si>
    <t>META VALOR FUNDO DE INVESTIMENTO DE AÇÕES</t>
  </si>
  <si>
    <t>07.899.238/0001-40</t>
  </si>
  <si>
    <t>Meta Asset Management Ltda</t>
  </si>
  <si>
    <t>Miles Virtus I FIC FIA</t>
  </si>
  <si>
    <t>MILES VIRTUS I FUNDO DE INVEST IMENT O EM COT AS DE FUNDOS DE INVEST IMENT O EM AÇÕES</t>
  </si>
  <si>
    <t>28.407.875/0001-21</t>
  </si>
  <si>
    <t>Miles Capital Ltda</t>
  </si>
  <si>
    <t>Mirante FIA</t>
  </si>
  <si>
    <t>MIRANTE FUNDO DE INVESTIMENTO EM AÇÕES</t>
  </si>
  <si>
    <t>25.246.355/0001-96</t>
  </si>
  <si>
    <t>Mirante Investimentos LTDA.</t>
  </si>
  <si>
    <t>XP Investimentos CTVM SA</t>
  </si>
  <si>
    <t>Moat Capital FIC FIA</t>
  </si>
  <si>
    <t>MOAT CAPITAL FUNDO DE INVESTIMENTO EM COTAS DE FUNDO DE INVESTIMENTO EM AÇÕES</t>
  </si>
  <si>
    <t>20.658.576/0001-58</t>
  </si>
  <si>
    <t>Moat Capital Gestão de Recursos Ltda</t>
  </si>
  <si>
    <t>Módulo I FIC FIA</t>
  </si>
  <si>
    <t>MÓDULO I FUNDO DE INVESTIMENTO EM COTAS DE FUNDOS DE INVESTIMENTO DE AÇÕES</t>
  </si>
  <si>
    <t>19.186.860/0001-90</t>
  </si>
  <si>
    <t>Módulo Capital Gestão de Recursos Ltda</t>
  </si>
  <si>
    <t>Monetus BDR Nivel I FIA</t>
  </si>
  <si>
    <t>MONETUS FUNDO DE INVESTIMENTO EM ACOES - BDR NIVEL I</t>
  </si>
  <si>
    <t>13.033.721/0001-40</t>
  </si>
  <si>
    <t>Mongeral Mag ll FIA</t>
  </si>
  <si>
    <t>MAG FUNDO DE INVESTIMENTO EM AÇÕES II</t>
  </si>
  <si>
    <t>16.961.689/0001-50</t>
  </si>
  <si>
    <t>Mongeral Aegon Renda Variável Ltda.</t>
  </si>
  <si>
    <t>Mos FIA</t>
  </si>
  <si>
    <t>MOS FUNDO DE INVESTIMENTO DE AÇÕES</t>
  </si>
  <si>
    <t>08.869.576/0001-00</t>
  </si>
  <si>
    <t>Mos Gestão de Investimentos Ltda</t>
  </si>
  <si>
    <t>Multinvest FIA</t>
  </si>
  <si>
    <t>MULTINVEST FUNDO DE INVESTIMENTO DE AÇÕES</t>
  </si>
  <si>
    <t>13.608.335/0001-39</t>
  </si>
  <si>
    <t>Multinvest Capital Administradora de Recursos Ltda</t>
  </si>
  <si>
    <t>Navi Institucional FIC FIA</t>
  </si>
  <si>
    <t>NAVI INSTITUCIONAL FUNDO DE INVESTIMENTO EM COTAS DE FUNDO DE INVESTIMENTO EM AÇÕES</t>
  </si>
  <si>
    <t>14.113.340/0001-33</t>
  </si>
  <si>
    <t>Navi Capital Administradora e Gestora de Recursos Financeiros Ltda</t>
  </si>
  <si>
    <t>NCH Maracanã FIA</t>
  </si>
  <si>
    <t>NCH MARACANÃ FUNDO DE INVESTIMENTO DE AÇÕES</t>
  </si>
  <si>
    <t>17.759.778/0001-81</t>
  </si>
  <si>
    <t>NCH Brasil Gestora de Recursos Ltda</t>
  </si>
  <si>
    <t>Neo Future FIC FIA</t>
  </si>
  <si>
    <t>NEO FUTURE FUNDO DE INVESTIMENTO EM COTAS DE FUNDOS DE INVESTIMENTO EM AÇÕES</t>
  </si>
  <si>
    <t>16.816.153/0001-41</t>
  </si>
  <si>
    <t>Neo Future</t>
  </si>
  <si>
    <t>Neo Navitas B FIC FIA</t>
  </si>
  <si>
    <t>NEO NAVITAS B FUNDO DE INVESTIMENTO EM COTAS DE FUNDOS DE INVESTIMENTO EM AÇÕES</t>
  </si>
  <si>
    <t>26.218.614/0001-38</t>
  </si>
  <si>
    <t>Neo Navitas</t>
  </si>
  <si>
    <t>Normandia Ori Capital I FIC FIA</t>
  </si>
  <si>
    <t>ORI CAPITAL I FUNDO DE INVESTIMENTO EM COTAS DE FUNDO DE INVESTIMENTO EM AÇÕES</t>
  </si>
  <si>
    <t>20.331.359/0001-59</t>
  </si>
  <si>
    <t>Normandia Investimentos Ltda</t>
  </si>
  <si>
    <t>Núcleo Ações FIC FIA</t>
  </si>
  <si>
    <t>NÚCLEO AÇÕES FUNDO DE INVESTIMENTO EM COTAS DE FUNDOS DE INVESTIMENTO DE AÇÕES</t>
  </si>
  <si>
    <t>14.068.366/0001-07</t>
  </si>
  <si>
    <t>Núcleo Capital Ltda</t>
  </si>
  <si>
    <t>Occam FIC FIA</t>
  </si>
  <si>
    <t>OCCAM FUNDO DE INVESTIMENTO EM COTAS DE FUNDOS DE INVESTIMENTO DE AÇÕES</t>
  </si>
  <si>
    <t>11.628.883/0001-03</t>
  </si>
  <si>
    <t>Occam Brasil Gestão de Recursos Ltda</t>
  </si>
  <si>
    <t>Oceana Selection FIC FIA</t>
  </si>
  <si>
    <t>OCEANA SELECTION FUNDO DE INVESTIMENTO EM COTAS DE FUNDOS DE INVESTIMENTO DE AÇÕES</t>
  </si>
  <si>
    <t>17.157.131/0001-80</t>
  </si>
  <si>
    <t>Oceana Investimentos ADCVM Ltda</t>
  </si>
  <si>
    <t>Opportunity Logica II FIC FIA</t>
  </si>
  <si>
    <t>OPPORTUNITY LOGICA II FUNDO DE INVESTIMENTO EM COTAS DE FUNDOS DE INVESTIMENTO EM ACOES</t>
  </si>
  <si>
    <t>00.185.259/0001-54</t>
  </si>
  <si>
    <t>Opportunity HDF Administradora de Recursos Ltda</t>
  </si>
  <si>
    <t>Opportunity Selection FIC FIA</t>
  </si>
  <si>
    <t>OPPORTUNITY SELECTION FUNDO DE INVESTIMENTO EM COTAS DE FUNDOS DE INVESTIMENTO EM AÇÕES</t>
  </si>
  <si>
    <t>13.106.983/0001-97</t>
  </si>
  <si>
    <t>Órama Tático FIM</t>
  </si>
  <si>
    <t>ÓRAMA TÁTICO FUNDO DE INVESTIMENTO MULTIMERCADO</t>
  </si>
  <si>
    <t>13.966.586/0001-95</t>
  </si>
  <si>
    <t>Órama DTVM SA</t>
  </si>
  <si>
    <t>Organon FIC FIA</t>
  </si>
  <si>
    <t>ORGANON FUNDO DE INVESTIMENTO EM COTAS DE FUNDOS DE INVESTIMENTO EM AÇÕES</t>
  </si>
  <si>
    <t>17.400.251/0001-66</t>
  </si>
  <si>
    <t>Organon Capital</t>
  </si>
  <si>
    <t>Pacífico Mantaro Ações FIC FIA</t>
  </si>
  <si>
    <t>MANTARO AÇÕES FUNDO DE INVESTIMENTO EM COTAS DE FUNDOS DE INVESTIMENTO DE AÇÕES</t>
  </si>
  <si>
    <t>14.083.797/0001-42</t>
  </si>
  <si>
    <t>Mantaro Capital Ltda</t>
  </si>
  <si>
    <t>Perfin Foresight Institucional FIC FIA</t>
  </si>
  <si>
    <t>PERFIN FORESIGHT INSTITUCIONAL FUNDO DE INVESTIMENTO EM COTAS DE FUNDOS DE INVESTIMENTO EM AÇÕES</t>
  </si>
  <si>
    <t>10.608.762/0001-29</t>
  </si>
  <si>
    <t>Perfin Equities Administração De Recursos Ltda.</t>
  </si>
  <si>
    <t>Planalto Capital FIA</t>
  </si>
  <si>
    <t>PLANALTO CAPITAL FUNDO DE INVESTIMENTO EM AÇÕES</t>
  </si>
  <si>
    <t>35.868.759/0001-75</t>
  </si>
  <si>
    <t>Planalto Capital Gestão de Recursos Ltda.</t>
  </si>
  <si>
    <t>Plural Ações FIC FIA</t>
  </si>
  <si>
    <t>PLURAL AÇÕES FUNDO DE INVESTIMENTO EM COTAS DE FUNDOS DE INVESTIMENTO EM AÇÕES</t>
  </si>
  <si>
    <t>01.675.497/0001-00</t>
  </si>
  <si>
    <t>Plural Investimentos GDR Ltda</t>
  </si>
  <si>
    <t>Plural Ações Genial FIC FIA</t>
  </si>
  <si>
    <t>GENIAL AÇÕES FUNDO DE INVESTIMENTO EM COTAS DE FUNDOS DE INVESTIMENTO DE AÇÕES</t>
  </si>
  <si>
    <t>19.644.076/0001-88</t>
  </si>
  <si>
    <t>Plural Dividendos FIA</t>
  </si>
  <si>
    <t>PLURAL DIVIDENDOS FUNDO DE INVESTIMENTO EM AÇÕES</t>
  </si>
  <si>
    <t>11.898.280/0001-13</t>
  </si>
  <si>
    <t>Polo I FIC FIA</t>
  </si>
  <si>
    <t>POLO I FUNDO DE INVESTIMENTO EM COTAS DE FUNDOS DE INVESTIMENTO EM AÇÕES</t>
  </si>
  <si>
    <t>05.605.879/0001-19</t>
  </si>
  <si>
    <t>Polo Capital Gestão de Recursos Ltda</t>
  </si>
  <si>
    <t>Porto Seguro Porto Alisios FIC FIA</t>
  </si>
  <si>
    <t>PORTO ALISIOS FUNDO DE INVESTIMENTO EM COTAS DE FUNDOS DE INVESTIMENTO EM AÇÕES</t>
  </si>
  <si>
    <t>00.398.561/0001-90</t>
  </si>
  <si>
    <t>Próprio Capital FIA</t>
  </si>
  <si>
    <t>PRÓPRIO CAPITAL FUNDO DE INVESTIMENTO EM AÇÕES</t>
  </si>
  <si>
    <t>10.756.685/0001-54</t>
  </si>
  <si>
    <t>Próprio Capital Gestão de Recursos Ltda</t>
  </si>
  <si>
    <t>Prumo Capital BDR Nível I FIA</t>
  </si>
  <si>
    <t>PRUMO CAPITAL FUNDO DE INVESTIMENTO DE AÇÕES BDR NÍVEL I</t>
  </si>
  <si>
    <t>16.987.508/0001-65</t>
  </si>
  <si>
    <t>Prumo Capital Gestora de Recursos Ltda</t>
  </si>
  <si>
    <t>Quantitas Montecristo BDR Nível I FIA</t>
  </si>
  <si>
    <t>QUANTITAS FUNDO DE INVESTIMENTO EM AÇÕES MONTECRISTO BDR NÍVEL I</t>
  </si>
  <si>
    <t>11.451.917/0001-29</t>
  </si>
  <si>
    <t>Quantitas Gestão de Recursos Ltda</t>
  </si>
  <si>
    <t>Quasar Tropos FIA</t>
  </si>
  <si>
    <t>QUASAR TROPOS FUNDO DE INVESTIMENTO DE AÇÕES</t>
  </si>
  <si>
    <t>11.741.429/0001-56</t>
  </si>
  <si>
    <t>QUASAR ASSET MANAGEMENT LTDA.</t>
  </si>
  <si>
    <t>Queluz Valor FIA</t>
  </si>
  <si>
    <t>QUELUZ VALOR FUNDO DE INVESTIMENTO EM AÇÕES</t>
  </si>
  <si>
    <t>09.289.072/0001-75</t>
  </si>
  <si>
    <t>Queluz Gestão de Recursos Financeiros Ltda</t>
  </si>
  <si>
    <t>Reach FIA</t>
  </si>
  <si>
    <t>REACH FUNDO DE INVESTIMENTO DE ACOES</t>
  </si>
  <si>
    <t>20.468.028/0001-65</t>
  </si>
  <si>
    <t>Reach Capital Investimentos Ltda</t>
  </si>
  <si>
    <t>Reach Total Return FIC FIA</t>
  </si>
  <si>
    <t>REACH TOTAL RETURN FUNDO DE INVESTIMENTO EM COTAS DE FUNDOS DE INVESTIMENTO EM ACOES</t>
  </si>
  <si>
    <t>26.362.460/0001-53</t>
  </si>
  <si>
    <t>Real Investor BDR Nível I FIC FIA</t>
  </si>
  <si>
    <t>REAL INVESTOR FUNDO DE INVESTIMENTO EM COTAS DE FUNDO DE INVESTIMENTO EM AÇÕES BDR NÍVEL I</t>
  </si>
  <si>
    <t>10.500.884/0001-05</t>
  </si>
  <si>
    <t>Real Investor Gestão de Recursos Ltda</t>
  </si>
  <si>
    <t>Rio Ações FIA</t>
  </si>
  <si>
    <t>RIO AÇÕES FUNDO DE INVESTIMENTO EM AÇÕES</t>
  </si>
  <si>
    <t>27.250.923/0001-58</t>
  </si>
  <si>
    <t>Rio Performance Gestão de Recursos Ltda</t>
  </si>
  <si>
    <t>Rio Verde Small Caps FIA</t>
  </si>
  <si>
    <t>RIO VERDE SMALL CAPS FUNDO DE INVESTIMENTO EM AÇÕES</t>
  </si>
  <si>
    <t>07.420.595/0001-83</t>
  </si>
  <si>
    <t>Rio Verde Administradora de Valores Mobiliários Ltda</t>
  </si>
  <si>
    <t>RJI Wegos Valor FIA</t>
  </si>
  <si>
    <t>RJI WEGOS VALOR FUNDO DE INVESTIMENTO EM ACOES</t>
  </si>
  <si>
    <t>28.695.121/0001-14</t>
  </si>
  <si>
    <t>RJI Gestão &amp; Investimentos Ltda</t>
  </si>
  <si>
    <t>RPS Selection FIC FIA</t>
  </si>
  <si>
    <t>RPS FUNDO DE INVESTIMENTO EM COTAS DE FUNDOS DE INVESTIMENTO EM ACOES SELECTION</t>
  </si>
  <si>
    <t>27.783.868/0001-61</t>
  </si>
  <si>
    <t>RPS Capital Administradora de Recursos Ltda</t>
  </si>
  <si>
    <t>Safra Ações Livre FIC FIA</t>
  </si>
  <si>
    <t>SAFRA AÇÕES LIVRE FUNDO DE INVESTIMENTO EM COTAS DE FUNDOS DE INVESTIMENTO EM AÇÕES</t>
  </si>
  <si>
    <t>32.666.326/0001-49</t>
  </si>
  <si>
    <t>Safra Equity Portfolio FIC FIA</t>
  </si>
  <si>
    <t>SAFRA EQUITY PORTFOLIO FUNDO DE INVESTIMENTO EM COTAS DE FUNDOS DE INVESTIMENTOS EM AÇÕES</t>
  </si>
  <si>
    <t>10.225.709/0001-49</t>
  </si>
  <si>
    <t>Safra Lagrange I BDR-Nível I FIC FIA</t>
  </si>
  <si>
    <t>SAFRA LAGRANGE I FUNDO DE INVESTIMENTO EM COTAS DE FUNDOS DE INVESTIMENTO EM AÇÕES BDR-NÍVEL I</t>
  </si>
  <si>
    <t>08.892.932/0001-06</t>
  </si>
  <si>
    <t>Safra Selection FIC FIA</t>
  </si>
  <si>
    <t>SAFRA SELECTION FUNDO DE INVESTIMENTO EM COTAS DE FUNDOS DE INVESTIMENTO EM AÇÕES</t>
  </si>
  <si>
    <t>06.234.360/0001-34</t>
  </si>
  <si>
    <t>Safra Small Cap FIC FIA</t>
  </si>
  <si>
    <t>SAFRA SMALL CAP FUNDO DE INVESTIMENTO EM COTAS DE FUNDOS DE INVESTIMENTO EM ACOES</t>
  </si>
  <si>
    <t>05.857.973/0001-65</t>
  </si>
  <si>
    <t>Santa Fé Scorpius FIA</t>
  </si>
  <si>
    <t>SANTA FÉ SCORPIUS FUNDO DE INVESTIMENTO EM AÇÕES</t>
  </si>
  <si>
    <t>34.658.702/0001-89</t>
  </si>
  <si>
    <t>Santa Fé Investimentos Ltda</t>
  </si>
  <si>
    <t>Santander Dividendos FIC FIA</t>
  </si>
  <si>
    <t>SANTANDER AÇÕES DIVIDENDOS FUNDO DE INVESTIMENTO EM COTAS DE FUNDOS DE INVESTIMENTO</t>
  </si>
  <si>
    <t>13.455.174/0001-90</t>
  </si>
  <si>
    <t>Santander Ethical Sustentb Spec FIC FIA</t>
  </si>
  <si>
    <t>SANTANDER ETHICAL AÇÕES SUSTENTABILIDADE SPECIAL FIC FI</t>
  </si>
  <si>
    <t>04.616.277/0001-02</t>
  </si>
  <si>
    <t>Santander Seleção Cresc Senior FIC FIA</t>
  </si>
  <si>
    <t>SANTANDER SELEÇÃO CRESCIMENTO SENIOR AÇÕES FIC FI</t>
  </si>
  <si>
    <t>02.436.763/0001-05</t>
  </si>
  <si>
    <t>Santander Seleção Crescimento FIC FIA</t>
  </si>
  <si>
    <t>SANTANDER SELEÇÃO CRESCIMENTO AÇÕES FIC FI</t>
  </si>
  <si>
    <t>29.549.642/0001-26</t>
  </si>
  <si>
    <t>Schroder Ibovespa Plus FIC FIA</t>
  </si>
  <si>
    <t>SCHRODER IBOVESPA PLUS FUNDO DE INVEST EM COTAS DE FUNDOS DE INVEST EM AÇÕES</t>
  </si>
  <si>
    <t>07.584.202/0001-77</t>
  </si>
  <si>
    <t>Schroder Sicredi Ibovespa FIA</t>
  </si>
  <si>
    <t>SICREDI SCHRODERS IBOVESPA - FUNDO DE INVESTIMENTO EM AÇÕES</t>
  </si>
  <si>
    <t>06.051.151/0001-55</t>
  </si>
  <si>
    <t>Banco Cooperativo Sicredi SA</t>
  </si>
  <si>
    <t>Set FIA</t>
  </si>
  <si>
    <t>SET FUNDO DE INVESTIMENTO EM AÇÕES</t>
  </si>
  <si>
    <t>02.444.266/0001-59</t>
  </si>
  <si>
    <t>Set Investimentos Gestão de Ativos Ltda</t>
  </si>
  <si>
    <t>SFA EAC BDR Nível I FIC FIA</t>
  </si>
  <si>
    <t>SFA EAC FUNDO DE INVESTIMENTO EM COTAS DE FUNDOS DE INVESTIMENTO EM AÇÕES - BDR NÍVEL I</t>
  </si>
  <si>
    <t>07.187.517/0001-80</t>
  </si>
  <si>
    <t>SFA Investimentos Ltda</t>
  </si>
  <si>
    <t>Sharp Equity Value Feeder FIC FIA</t>
  </si>
  <si>
    <t>SHARP EQUITY VALUE FEEDER FUNDO DE INVESTIMENTO EM COTAS DE FUNDOS DE INVESTIMENTO DE AÇÕES</t>
  </si>
  <si>
    <t>12.565.159/0001-32</t>
  </si>
  <si>
    <t>Sharp Capital Gestora de Recursos Ltda.</t>
  </si>
  <si>
    <t>Sharp Equity Value Institucional FIA</t>
  </si>
  <si>
    <t>SHARP EQUITY VALUE INSTITUCIONAL FUNDO DE INVESTIMENTO DE AÇÕES</t>
  </si>
  <si>
    <t>17.898.650/0001-07</t>
  </si>
  <si>
    <t>Skopos Blue Birds Top Pix FIA</t>
  </si>
  <si>
    <t>SKOPOS BLUE BIRDS TOP PIX FUNDO DE INVESTIMENTO DE AÇÕES</t>
  </si>
  <si>
    <t>05.969.595/0001-01</t>
  </si>
  <si>
    <t>Skopos Investimentos Ltda</t>
  </si>
  <si>
    <t>Skopos Inv Ações Alpha FIA</t>
  </si>
  <si>
    <t>SKOPOS INV AÇÕES ALPHA FUNDO DE INVESTIMENTO DE AÇÕES</t>
  </si>
  <si>
    <t>35.726.822/0001-39</t>
  </si>
  <si>
    <t>Solis Argus FIC FIA</t>
  </si>
  <si>
    <t>SOLIS ARGUS FUNDO DE INVESTIMENTO EM COTAS DE FUNDOS DE INVESTIMENTO EM ACOES</t>
  </si>
  <si>
    <t>11.734.024/0001-90</t>
  </si>
  <si>
    <t>Solis Investimentos LTDA</t>
  </si>
  <si>
    <t>Somma Brasil FIA</t>
  </si>
  <si>
    <t>SOMMA BRASIL FUNDO DE INVESTIMENTO EM AÇÕES</t>
  </si>
  <si>
    <t>14.550.994/0001-24</t>
  </si>
  <si>
    <t>Somma Investimentos SA</t>
  </si>
  <si>
    <t>SPX Apache FIC FIA</t>
  </si>
  <si>
    <t>SPX APACHE FUNDO DE INVESTIMENTO EM COTAS DE FUNDOS DE INVESTIMENTO DE AÇÕES</t>
  </si>
  <si>
    <t>16.565.056/0001-23</t>
  </si>
  <si>
    <t>SPX Gestão de Recursos Ltda</t>
  </si>
  <si>
    <t>SPX Falcon FIC FIA</t>
  </si>
  <si>
    <t>SPX FALCON FUNDO DE INVESTIMENTO EM COTAS DE FUNDOS DE INVESTIMENTO DE AÇÕES</t>
  </si>
  <si>
    <t>16.617.768/0001-49</t>
  </si>
  <si>
    <t>SPX Patriot FIC FIA</t>
  </si>
  <si>
    <t>SPX PATRIOT FUNDO DE INVESTIMENTO EM COTAS DE FUNDOS DE INVESTIMENTO EM AÇÕES</t>
  </si>
  <si>
    <t>15.334.585/0001-53</t>
  </si>
  <si>
    <t>Squadra Long Only STR FIC FIA</t>
  </si>
  <si>
    <t>SQUADRA LONG-ONLY STR FUNDO DE INVESTIMENTO EM COTAS DE FUNDOS DE INVESTIMENTO DE AÇÕES</t>
  </si>
  <si>
    <t>16.478.741/0001-12</t>
  </si>
  <si>
    <t>Squadra Investimentos Gestão de Recursos Ltda</t>
  </si>
  <si>
    <t>STK Long Only FIA</t>
  </si>
  <si>
    <t>STK LONG ONLY FUNDO DE INVESTIMENTO EM AÇÕES</t>
  </si>
  <si>
    <t>17.164.804/0001-29</t>
  </si>
  <si>
    <t>STK Capital Gestora de Recursos Ltda</t>
  </si>
  <si>
    <t>Studio 30 FIC FIA</t>
  </si>
  <si>
    <t>STUDIO 30 FUNDO DE INVESTIMENTO EM COTAS DE FUNDOS DE INVESTIMENTO EM AÇÕES</t>
  </si>
  <si>
    <t>17.301.119/0001-05</t>
  </si>
  <si>
    <t>Studio Investimentos Administradora de Recursos Ltda</t>
  </si>
  <si>
    <t>Studio Institucional FIC FIA</t>
  </si>
  <si>
    <t>STUDIO INSTITUCIONAL FIC FIA</t>
  </si>
  <si>
    <t>11.225.767/0001-35</t>
  </si>
  <si>
    <t>Sul América Equities FIA</t>
  </si>
  <si>
    <t>SUL AMÉRICA EQUITIES FUNDO DE INVESTIMENTO EM AÇÕES</t>
  </si>
  <si>
    <t>11.458.144/0001-02</t>
  </si>
  <si>
    <t>Sul América FV FIA</t>
  </si>
  <si>
    <t>SUL AMÉRICA FV FUNDO DE INVESTIMENTO DE AÇÕES</t>
  </si>
  <si>
    <t>13.001.237/0001-39</t>
  </si>
  <si>
    <t>Sul América Total ESG IS FIA</t>
  </si>
  <si>
    <t>SUL AMÉRICA TOTAL ESG FUNDO DE INVESTIMENTO EM AÇÕES -INVESTIMENTO SUSTENTAVEL</t>
  </si>
  <si>
    <t>17.797.426/0001-10</t>
  </si>
  <si>
    <t>Tagus Fundamental FIA</t>
  </si>
  <si>
    <t>TAGUS FUNDAMENTAL FUNDO DE INVESTIMENTO DE AÇÕES</t>
  </si>
  <si>
    <t>03.618.010/0001-83</t>
  </si>
  <si>
    <t>Tagus Investimentos Ltda</t>
  </si>
  <si>
    <t>Tarpon GT FIC FIA</t>
  </si>
  <si>
    <t>TARPON GT FUNDO DE INVESTIMENTO EM COTAS DE FUNDOS DE INVESTIMENTO EM AÇÕES</t>
  </si>
  <si>
    <t>22.232.927/0001-90</t>
  </si>
  <si>
    <t>TPE Gestora de Recursos Ltda.</t>
  </si>
  <si>
    <t>Tempo Capital Manacá FIC FIA</t>
  </si>
  <si>
    <t>TEMPO CAPITAL MANACÁ FUNDO DE INVESTIMENTO EM COTAS DE FUNDOS DE INVESTIMENTO EM AÇÕES</t>
  </si>
  <si>
    <t>00.906.044/0001-85</t>
  </si>
  <si>
    <t>Tempo Capital Gestão de Recursos Ltda</t>
  </si>
  <si>
    <t>Tera Equity FIA</t>
  </si>
  <si>
    <t>TERA EQUITY FUNDO DE INVESTIMENTO EM AÇÕES</t>
  </si>
  <si>
    <t>26.813.771/0001-91</t>
  </si>
  <si>
    <t>Tork FIC FIA</t>
  </si>
  <si>
    <t>TORK FUNDO DE INVESTIMENTO EM COTAS DE FUNDOS DE INVESTIMENTO EM AÇÕES</t>
  </si>
  <si>
    <t>31.493.876/0001-40</t>
  </si>
  <si>
    <t>Tork Capital Gestão de Recursos Ltda</t>
  </si>
  <si>
    <t>Tork Long Only Institucional FIC FIA</t>
  </si>
  <si>
    <t>TORK LONG ONLY INSTITUCIONAL FUNDO DE INVESTIMENTO EM COTAS DE FUNDOS DE INVESTIMENTO EM AÇÕES</t>
  </si>
  <si>
    <t>31.533.145/0001-81</t>
  </si>
  <si>
    <t>Trígono Delphos Income FIC FIA</t>
  </si>
  <si>
    <t>TRIGONO DELPHOS INCOME FUNDO DE INVESTIMENTO EM COTAS DE FUNDOS DE INVESTIMENTO EM ACOES</t>
  </si>
  <si>
    <t>29.177.024/0001-00</t>
  </si>
  <si>
    <t>Trígono Capital Ltda</t>
  </si>
  <si>
    <t>Trígono Flagship Small Caps FIC FIA</t>
  </si>
  <si>
    <t>TRIGONO FLAGSHIP SMALL CAPS FUNDO DE INVESTIMENTO EM COTAS DE FUNDOS DE INVESTIMENTO EM ACOES</t>
  </si>
  <si>
    <t>29.177.013/0001-12</t>
  </si>
  <si>
    <t>Trígono Verbier FIC FIA IE</t>
  </si>
  <si>
    <t>TRÍGONO VERBIER FUNDO DE INVESTIMENTO EM COTAS DE FUNDOS DE INVESTIMENTO EM AÇÕES</t>
  </si>
  <si>
    <t>08.968.733/0001-26</t>
  </si>
  <si>
    <t>Trilha Empyreo FIA</t>
  </si>
  <si>
    <t>EMPYREO FUNDO DE INVESTIMENTO EM AÇÕES</t>
  </si>
  <si>
    <t>02.480.563/0001-50</t>
  </si>
  <si>
    <t>Trilha Investimentos Ltda</t>
  </si>
  <si>
    <t>Trópico Value FIA</t>
  </si>
  <si>
    <t>TROPICO VALUE FUNDO DE INVESTIMENTO DE AÇÕES</t>
  </si>
  <si>
    <t>05.382.556/0001-03</t>
  </si>
  <si>
    <t>Trópico Investimentos e Participações Ltda</t>
  </si>
  <si>
    <t>Truxt I Valor FIC FIA</t>
  </si>
  <si>
    <t>TRUXT I VALOR FUNDO DE INVESTIMENTO EM COTAS DE FUNDOS DE INVESTIMENTO EM AÇÕES</t>
  </si>
  <si>
    <t>26.269.603/0001-87</t>
  </si>
  <si>
    <t>Truxt Investimentos Ltda</t>
  </si>
  <si>
    <t>Truxt I Valor Institucional FIC FIA</t>
  </si>
  <si>
    <t>TRUXT I VALOR INSTITUCIONAL FUNDO DE INVESTIMENTO EM COTAS DE FUNDOS DE INVESTIMENTO EM AÇÕES</t>
  </si>
  <si>
    <t>26.277.595/0001-10</t>
  </si>
  <si>
    <t>Tyton Ações FIC FIA</t>
  </si>
  <si>
    <t>TYTON AÇÕES FUNDO DE INVESTIMENTO EM COTAS DE FUNDOS DE INVESTIMENTO EM AÇÕES</t>
  </si>
  <si>
    <t>35.471.548/0001-02</t>
  </si>
  <si>
    <t>Tyton Capital Investimentos Ltda.</t>
  </si>
  <si>
    <t>V8 Veyron Smart Beta FIC FIA</t>
  </si>
  <si>
    <t>V8 VEYRON SMART BETA FI EM COTAS DE FUNDOS DE INVESTIMENTO DE AÇÕES</t>
  </si>
  <si>
    <t>35.948.858/0001-67</t>
  </si>
  <si>
    <t>V8 Capital Gestão de Investimentos Ltda</t>
  </si>
  <si>
    <t>Velt 30 FIC FIA</t>
  </si>
  <si>
    <t>VELT 30 FUNDO DE INVESTIMENTO EM COTAS DE FUNDOS DE INVESTIMENTO EM AÇÕES</t>
  </si>
  <si>
    <t>08.927.454/0001-14</t>
  </si>
  <si>
    <t>Velt Partners Investimentos Ltda</t>
  </si>
  <si>
    <t>Ventor Ações FIA</t>
  </si>
  <si>
    <t>VENTOR AÇÕES FUNDO DE INVESTIMENTO EM AÇÕES</t>
  </si>
  <si>
    <t>10.643.371/0001-45</t>
  </si>
  <si>
    <t>Ventor Investimentos Ltda</t>
  </si>
  <si>
    <t>Verde CSHG FIC FIA</t>
  </si>
  <si>
    <t>CSHG VERDE AM AÇÕES FUNDO DE INVESTIMENTO EM COTAS DE FUNDO DE INVESTIMENTO EM AÇÕES</t>
  </si>
  <si>
    <t>05.586.710/0001-69</t>
  </si>
  <si>
    <t>Verde Valor Dividendos FIA</t>
  </si>
  <si>
    <t>VERDE AM VALOR DIVIDENDOS FUNDO DE INVESTIMENTO EM AÇÕES</t>
  </si>
  <si>
    <t>11.372.045/0001-03</t>
  </si>
  <si>
    <t>Versa Institucional FIA</t>
  </si>
  <si>
    <t>VERSA INSTITUCIONAL FUNDO DE INVESTIMENTO EM AÇÕES</t>
  </si>
  <si>
    <t>31.132.367/0001-92</t>
  </si>
  <si>
    <t>Versa Gestora de Recursos Ltda</t>
  </si>
  <si>
    <t>Vinci Fatorial Dinâmico FIA</t>
  </si>
  <si>
    <t>VINCI FATORIAL DINÂMICO FUNDO DE INVESTIMENTO EM AÇÕES</t>
  </si>
  <si>
    <t>23.875.817/0001-09</t>
  </si>
  <si>
    <t>Vinci Gas Dividendos FIA</t>
  </si>
  <si>
    <t>VINCI GAS DIVIDENDOS FUNDO DE INVESTIMENTO EM AÇÕES</t>
  </si>
  <si>
    <t>07.488.106/0001-25</t>
  </si>
  <si>
    <t>Vinci Equities Gestora de Recursos Ltda</t>
  </si>
  <si>
    <t>Vinci Mosaico Institucional FIA</t>
  </si>
  <si>
    <t>VINCI MOSAICO INSTITUCIONAL FUNDO DE INVESTIMENTO DE AÇÕES</t>
  </si>
  <si>
    <t>28.470.587/0001-11</t>
  </si>
  <si>
    <t>Vinci Seleção FIA</t>
  </si>
  <si>
    <t>VINCI SELEÇÃO FUNDO DE INVESTIMENTO EM AÇÕES</t>
  </si>
  <si>
    <t>12.287.682/0001-44</t>
  </si>
  <si>
    <t>Vinland Long Only FIC FIA</t>
  </si>
  <si>
    <t>VINLAND LONG ONLY FUNDO DE INVESTIMENTO EM COTAS DE FUNDOS DE INVESTIMENTO EM AÇÕES</t>
  </si>
  <si>
    <t>30.593.403/0001-52</t>
  </si>
  <si>
    <t>Vinland Capital Management GDR SA</t>
  </si>
  <si>
    <t>Vista FIC FIA</t>
  </si>
  <si>
    <t>VISTA FUNDO DE INVESTIMENTO EM COTAS DE FUNDOS DE INVESTIMENTO DE AÇÕES</t>
  </si>
  <si>
    <t>21.329.166/0001-26</t>
  </si>
  <si>
    <t>L3 Gestora De Recursos Ltda</t>
  </si>
  <si>
    <t>Vitreo Empiricus Oport de uma Vida FIA</t>
  </si>
  <si>
    <t>EMPIRICUS OPORTUNIDADES DE UMA VIDA FUNDO DE INVESTIMENTO EM AÇÕES</t>
  </si>
  <si>
    <t>34.218.763/0001-25</t>
  </si>
  <si>
    <t>Vitreo Mab FIA</t>
  </si>
  <si>
    <t>VITREO MAB FUNDO DE INVESTIMENTO EM AÇÕES</t>
  </si>
  <si>
    <t>33.953.227/0001-00</t>
  </si>
  <si>
    <t>Vitreo Microcap Alert FIA</t>
  </si>
  <si>
    <t>VITREO MICROCAP ALERT FUNDO DE INVESTIMENTO EM AÇÕES</t>
  </si>
  <si>
    <t>35.780.039/0001-53</t>
  </si>
  <si>
    <t>Vokin GBV Aconcágua FIC FIA</t>
  </si>
  <si>
    <t>VOKIN GBV ACONCÁGUA FUNDO DE INVESTIMENTO EM COTAS DE FUNDOS DE INVESTIMENTO EM AÇÕES</t>
  </si>
  <si>
    <t>13.962.947/0001-25</t>
  </si>
  <si>
    <t>Vokin Administração de Recursos Ltda</t>
  </si>
  <si>
    <t>Warren Brasil FIA</t>
  </si>
  <si>
    <t>WARREN BRASIL FUNDO DE INVESTIMENTO EM AÇÕES</t>
  </si>
  <si>
    <t>29.577.652/0001-75</t>
  </si>
  <si>
    <t>Western Asset Seleção FIC FIA</t>
  </si>
  <si>
    <t>WESTERN ASSET SELEÇÃO AÇÕES FUNDO DE INVESTIMENTO EM COTAS DE FUNDOS DE INVESTIMENTO</t>
  </si>
  <si>
    <t>07.892.305/0001-02</t>
  </si>
  <si>
    <t>Western Asset Valuation FIA</t>
  </si>
  <si>
    <t>WESTERN ASSET VALUATION FUNDO DE INVESTIMENTO EM AÇÕES</t>
  </si>
  <si>
    <t>09.087.523/0001-91</t>
  </si>
  <si>
    <t>Western Dividend Yield FIA</t>
  </si>
  <si>
    <t>WESTERN ASSET DIVIDEND YIELD FUNDO DE INVESTIMENTO EM AÇÕES</t>
  </si>
  <si>
    <t>09.087.483/0001-88</t>
  </si>
  <si>
    <t>Western Dividendos FIC FIA</t>
  </si>
  <si>
    <t>WESTERN ASSET AÇÕES DIVIDENDOS FUNDO DE INVESTIMENTO EM COTAS DE FUNDOS DE INVESTIMENTO</t>
  </si>
  <si>
    <t>67.845.909/0001-11</t>
  </si>
  <si>
    <t>Western Sustentabilidade Empresa FIC FIA</t>
  </si>
  <si>
    <t>WESTERN ASSET AÇÕES SUSTENTABILIDADE EMPRESARIAL FDO DE INVEST EM COTAS DE FDOS DE INVEST</t>
  </si>
  <si>
    <t>29.413.945/0001-17</t>
  </si>
  <si>
    <t>XP Investor Dividendos FIA</t>
  </si>
  <si>
    <t>XP INVESTOR DIVIDENDOS FUNDO DE INVESTIMENTO EM AÇÕES</t>
  </si>
  <si>
    <t>16.575.255/0001-12</t>
  </si>
  <si>
    <t>XP Gestão de Recursos Ltda</t>
  </si>
  <si>
    <t>XP Investor FIA</t>
  </si>
  <si>
    <t>XP INVESTOR FUNDO DE INVESTIMENTO DE AÇÕES</t>
  </si>
  <si>
    <t>07.152.170/0001-30</t>
  </si>
  <si>
    <t>XP Investor Ibovespa Ativo FIC FIA</t>
  </si>
  <si>
    <t>XP INVESTOR IBOVESPA ATIVO FUNDO DE INVESTIMENTO EM COTAS DE FUNDO DE INVESTIMENTO EM AÇÕES</t>
  </si>
  <si>
    <t>28.122.142/0001-40</t>
  </si>
  <si>
    <t>XP Trend Ibovespa Alavancado FIA</t>
  </si>
  <si>
    <t>TREND IBOVESPA ALAVANCADO FUNDO DE INVESTIMENTO EM AÇÕES</t>
  </si>
  <si>
    <t>31.936.857/0001-41</t>
  </si>
  <si>
    <t>Zenith Executive Top FIA</t>
  </si>
  <si>
    <t>EXECUTIVE TOP FUNDO DE INVESTIMENTO EM AÇÕES</t>
  </si>
  <si>
    <t>04.195.359/0001-12</t>
  </si>
  <si>
    <t>Zenith AM Ltda</t>
  </si>
  <si>
    <t>Zenith Hayp FIA</t>
  </si>
  <si>
    <t>ZENITH HAYP FUNDO DE INVESTIMENTO EM AÇÕES</t>
  </si>
  <si>
    <t>10.292.302/0001-34</t>
  </si>
  <si>
    <t>Zenith Vitória Régia FIA</t>
  </si>
  <si>
    <t>ZENITH VITÓRIA RÉGIA FUNDO DE INVESTIMENTO EM AÇÕES</t>
  </si>
  <si>
    <t>05.384.841/0001-63</t>
  </si>
  <si>
    <t>Bancoob Sicoob FIA</t>
  </si>
  <si>
    <t>SICOOB AÇÕES FUNDO DE INVESTIMENTO</t>
  </si>
  <si>
    <t>31.339.342/0001-64</t>
  </si>
  <si>
    <t>Bancoob DTVM Ltda</t>
  </si>
  <si>
    <t>Banrisul Índice FIA</t>
  </si>
  <si>
    <t>BANRISUL ÍNDICE FUNDO DE INVESTIMENTO EM AÇÕES</t>
  </si>
  <si>
    <t>02.131.725/0001-44</t>
  </si>
  <si>
    <t>BB Ações Bolsa Brasileira FIC FIA</t>
  </si>
  <si>
    <t>BB AÇÕES BOLSA BRASILEIRA FUNDO DE INVESTIMENTO EM COTAS DE FUNDOS DE INVESTIMENTO</t>
  </si>
  <si>
    <t>09.005.823/0001-84</t>
  </si>
  <si>
    <t>BB Ações Governança Is FIA</t>
  </si>
  <si>
    <t>BB AÇÕES GOVERNANÇA IS FUNDO DE INVESTIMENTO</t>
  </si>
  <si>
    <t>10.418.335/0001-88</t>
  </si>
  <si>
    <t>BB Ibovespa Ativo FIC FIA</t>
  </si>
  <si>
    <t>BB AÇÕES IBOVESPA ATIVO FUNDO DE INVESTIMENTO EM COTAS DE FUNDOS DE INVESTIMENTO</t>
  </si>
  <si>
    <t>00.822.059/0001-65</t>
  </si>
  <si>
    <t>BB Ibovespa Indexado FIC FIA</t>
  </si>
  <si>
    <t>BB AÇÕES IBOVESPA INDEXADO FUNDO DE INVESTIMENTO EM COTAS DE FUNDOS DE INVESTIMENTO</t>
  </si>
  <si>
    <t>73.899.759/0001-21</t>
  </si>
  <si>
    <t>BRAM Bradesco Ibovespa Ágora FIC FIA</t>
  </si>
  <si>
    <t>BRADESCO FUNDO DE INVESTIMENTO EM COTAS DE FUNDOS DE INVESTIMENTO EM AÇÕES IBOVESPA ÁGORA</t>
  </si>
  <si>
    <t>28.516.048/0001-76</t>
  </si>
  <si>
    <t>BRAM Bradesco Ibovespa Ativo FIC FIA</t>
  </si>
  <si>
    <t>BRADESCO FUNDO DE INVESTIMENTO EM COTAS DE FUNDOS DE INVESTIMENTO EM AÇÕES IBOVESPA ATIVO</t>
  </si>
  <si>
    <t>02.171.479/0001-54</t>
  </si>
  <si>
    <t>BRAM H Acumulação FIC FIA</t>
  </si>
  <si>
    <t>BRADESCO H FICFI AÇÕES ACUMULAÇÃO</t>
  </si>
  <si>
    <t>77.054.658/0001-00</t>
  </si>
  <si>
    <t>BRAM H Ibovespa FIA</t>
  </si>
  <si>
    <t>BRADESCO H FUNDO DE INVESTIMENTO EM AÇÕES IBOVESPA</t>
  </si>
  <si>
    <t>42.469.023/0001-90</t>
  </si>
  <si>
    <t>BRAM H PIBB IBrX-50 FIA</t>
  </si>
  <si>
    <t>BRADESCO H FUNDO DE INVESTIMENTO EM PIBB - AÇÕES IBRX-50</t>
  </si>
  <si>
    <t>07.364.744/0001-34</t>
  </si>
  <si>
    <t>BRAM Ibovespa FIC FIA</t>
  </si>
  <si>
    <t>BRADESCO FUNDO DE INVESTIMENTO EM COTAS DE FUNDO DE INVESTIMENTO EM AÇÕES IBOVESPA</t>
  </si>
  <si>
    <t>32.387.966/0001-10</t>
  </si>
  <si>
    <t>BRAM Ibovespa Indexado FIC FIA</t>
  </si>
  <si>
    <t>BRADESCO FUNDO DE INVESTIMENTO EM COTAS DE FUNDOS DE INVESTIMENTO EM AÇÕES IBOVESPA INDEXADO</t>
  </si>
  <si>
    <t>96.498.985/0001-04</t>
  </si>
  <si>
    <t>BRAM Next Ibovespa FIC FIA</t>
  </si>
  <si>
    <t>NEXT FUNDO DE INVESTIMENTO EM COTAS DE FUNDOS DE INVESTIMENTO EM AÇÕES IBOVESPA</t>
  </si>
  <si>
    <t>31.031.274/0001-71</t>
  </si>
  <si>
    <t>BRAM PIBBS II FIA</t>
  </si>
  <si>
    <t>BRADESCO FUNDO DE INVESTIMENTO EM PIBBS II - AÇÕES</t>
  </si>
  <si>
    <t>07.194.559/0001-49</t>
  </si>
  <si>
    <t>BRAM Prime Ibovespa Ativo FIC FIA</t>
  </si>
  <si>
    <t>BRADESCO PRIME FUNDO DE INVESTIMENTO EM COTAS DE FUNDOS DE INVESTIMENTO EM AÇÕES IBOVESPA ATIVO</t>
  </si>
  <si>
    <t>05.753.141/0001-07</t>
  </si>
  <si>
    <t>BRAM Prime IBrX-50 FIC FIA</t>
  </si>
  <si>
    <t>BRADESCO PRIME FUNDO DE INVESTIMENTO EM COTAS DE FUNDOS DE INVESTIMENTO EM AÇÕES IBRX-50</t>
  </si>
  <si>
    <t>07.667.213/0001-10</t>
  </si>
  <si>
    <t>BRAM Prime Index FIC FIA</t>
  </si>
  <si>
    <t>BRADESCO PRIME FUNDO DE INVESTIMENTO EM COTAS DE FUNDOS DE INVESTIMENTO EM AÇÕES INDEX</t>
  </si>
  <si>
    <t>27.865.070/0001-69</t>
  </si>
  <si>
    <t>BTG Reference Ibovespa Index FIA</t>
  </si>
  <si>
    <t>BTG PACTUAL REFERENCE IBOVESPA INDEXADO FUNDO DE INVESTIMENTO DE AÇÕES</t>
  </si>
  <si>
    <t>32.743.215/0001-99</t>
  </si>
  <si>
    <t>Caixa E-Fundo Ibovespa FIC FIA</t>
  </si>
  <si>
    <t>FUNDO DE INVESTIMENTO EM COTAS DE FUNDOS DE INVESTIMENTO EM AÇÕES CAIXA E-FUNDO IBOVESPA</t>
  </si>
  <si>
    <t>15.154.410/0001-64</t>
  </si>
  <si>
    <t>Caixa Ibovespa Ativo FIA</t>
  </si>
  <si>
    <t>FUNDO DE INVESTIMENTO EM AÇÕES CAIXA IBOVESPA ATIVO</t>
  </si>
  <si>
    <t>08.046.355/0001-23</t>
  </si>
  <si>
    <t>Caixa Ibovespa FIC FIA</t>
  </si>
  <si>
    <t>FUNDO DE INVESTIMENTO EM COTAS DE FUNDOS DE INVESTIMENTO EM AÇÕES CAIXA IBOVESPA</t>
  </si>
  <si>
    <t>01.525.057/0001-77</t>
  </si>
  <si>
    <t>Caixa IBrX Ativo FIA</t>
  </si>
  <si>
    <t>FUNDO DE INVESTIMENTO EM AÇÕES CAIXA IBRX ATIVO</t>
  </si>
  <si>
    <t>05.164.370/0001-88</t>
  </si>
  <si>
    <t>Caixa Indexa PIBB IBRX-50 FIA</t>
  </si>
  <si>
    <t>FUNDO DE INVESTIMENTO EM AÇÕES CAIXA INDEXA PIBB IBRX-50</t>
  </si>
  <si>
    <t>05.164.361/0001-97</t>
  </si>
  <si>
    <t>Icatu Vanguarda IBX FIA</t>
  </si>
  <si>
    <t>ICATU VANGUARDA AÇÕES IBX FUNDO DE INVESTIMENTO</t>
  </si>
  <si>
    <t>06.224.719/0001-92</t>
  </si>
  <si>
    <t>Itau Governança Corp Sustentável FIC FIA</t>
  </si>
  <si>
    <t>ITAÚ AÇÕES GOVERNANÇA CORPORATIVA FICFI SUSTENTÁVEL</t>
  </si>
  <si>
    <t>07.686.658/0001-48</t>
  </si>
  <si>
    <t>Itaú Index Ibovespa 1 FIA</t>
  </si>
  <si>
    <t>ITAÚ INDEX IBOVESPA 1 FUNDO DE INVESTIMENTO EM AÇÕES</t>
  </si>
  <si>
    <t>10.239.877/0001-93</t>
  </si>
  <si>
    <t>Itaú Index Ibovespaa FIC FIA</t>
  </si>
  <si>
    <t>ITAÚ AÇÕES INDEX IBOVESPA - FUNDO DE INVESTIMENTO EM COTAS DE FUNDOS DE INVESTIMENTO</t>
  </si>
  <si>
    <t>67.976.449/0001-60</t>
  </si>
  <si>
    <t>Itau Índice Ibovespa FIC FIA</t>
  </si>
  <si>
    <t>ITAÚ ÍNDICE AÇÕES IBOVESPA - FUNDO DE INVESTIMENTO EM COTAS DE FUNDOS DE INVESTIMENTO</t>
  </si>
  <si>
    <t>01.135.345/0001-15</t>
  </si>
  <si>
    <t>Itaú PIBBS FIA</t>
  </si>
  <si>
    <t>ITAÚ FUNDO DE INVESTIMENTO EM PIBBS - AÇÕES</t>
  </si>
  <si>
    <t>07.098.360/0001-17</t>
  </si>
  <si>
    <t>Itaú Private IBRX Ativo FIC FIA</t>
  </si>
  <si>
    <t>ITAÚ PRIVATE AÇÕES IBRX ATIVO FUNDO DE INVESTIMENTO EM COTAS DE FUNDOS DE INVESTIMENTO</t>
  </si>
  <si>
    <t>25.306.756/0001-94</t>
  </si>
  <si>
    <t>Nest FIA</t>
  </si>
  <si>
    <t>NEST FUNDO DE INVESTIMENTOS EM AÇÕES</t>
  </si>
  <si>
    <t>26.587.503/0001-07</t>
  </si>
  <si>
    <t>Nest International ADC De VM Ltda</t>
  </si>
  <si>
    <t>Oceana Valor FIC FIA</t>
  </si>
  <si>
    <t>OCEANA VALOR FUNDO DE INVESTIMENTO EM COTAS DE FUNDOS DE INVESTIMENTO DE AÇÕES</t>
  </si>
  <si>
    <t>10.309.539/0001-80</t>
  </si>
  <si>
    <t>Santander FIC FIA</t>
  </si>
  <si>
    <t>SANTANDER FIC FI AÇÕES</t>
  </si>
  <si>
    <t>47.179.288/0001-77</t>
  </si>
  <si>
    <t>Santander Ibovespa Ativo Supremo FIC FIA</t>
  </si>
  <si>
    <t>SANTANDER AÇÕES IBOVESPA ATIVO SUPREMO FIC FI</t>
  </si>
  <si>
    <t>02.832.973/0001-12</t>
  </si>
  <si>
    <t>Santander Índice Bovespa FIC FIA</t>
  </si>
  <si>
    <t>SANTANDER FIC FI ÍNDICE BOVESPA AÇÕES</t>
  </si>
  <si>
    <t>06.084.858/0001-68</t>
  </si>
  <si>
    <t>Santander PIBB FIA</t>
  </si>
  <si>
    <t>SANTANDER FUNDO DE INVESTIMENTO PIBB AÇÕES</t>
  </si>
  <si>
    <t>07.184.920/0001-56</t>
  </si>
  <si>
    <t>Sharp Ibovespa Ativo Feeder FIC FIA</t>
  </si>
  <si>
    <t>SHARP IBOVESPA ATIVO FEEDER FUNDO DE INVESTIMENTO EM COTAS DE FUNDOS DE INVESTIMENTO DE AÇÕES</t>
  </si>
  <si>
    <t>08.912.569/0001-35</t>
  </si>
  <si>
    <t>Verde Performance FIA</t>
  </si>
  <si>
    <t>VERDE AM PERFORMANCE FUNDO DE INVESTIMENTO EM AÇÕES</t>
  </si>
  <si>
    <t>08.707.235/0001-20</t>
  </si>
  <si>
    <t>Western Ativo Silver FIC FIA</t>
  </si>
  <si>
    <t>WESTERN ASSET AÇÕES IBOVESPA ATIVO SILVER FIC FI</t>
  </si>
  <si>
    <t>67.845.925/0001-04</t>
  </si>
  <si>
    <t>Western Ibovespa Ativo Star FIC FIA</t>
  </si>
  <si>
    <t>WESTERN ASSET AÇÕES IBOVESPA ATIVO STAR FIC FI</t>
  </si>
  <si>
    <t>06.180.170/0001-81</t>
  </si>
  <si>
    <t>XP Trend Ibovespa FIA</t>
  </si>
  <si>
    <t>TREND IBOVESPA FUNDO DE INVESTIMENTOS EM AÇÕES</t>
  </si>
  <si>
    <t>31.204.199/0001-01</t>
  </si>
  <si>
    <t>3R Cedar II LB FIA</t>
  </si>
  <si>
    <t>3R CEDAR II LB FUNDO DE INVESTIMENTO DE AÇÕES</t>
  </si>
  <si>
    <t>23.657.955/0001-11</t>
  </si>
  <si>
    <t>3R Gestora de Recursos Ltda</t>
  </si>
  <si>
    <t>Absolute Pace Long Biased FIC FIA</t>
  </si>
  <si>
    <t>ABSOLUTE PACE LONG BIASED FUNDO DE INVESTIMENTO EM COTAS DE FUNDOS DE INVESTIMENTO EM AÇÕES</t>
  </si>
  <si>
    <t>32.073.525/0001-43</t>
  </si>
  <si>
    <t>Absolute Gestão de Investimentos Ltda</t>
  </si>
  <si>
    <t>Apex Long Biased FIC FIM</t>
  </si>
  <si>
    <t>APEX LONG BIASED FUNDO DE INVESTIMENTO EM COTAS DE FUNDOS DE INVESTIMENTO MULTIMERCADO</t>
  </si>
  <si>
    <t>27.826.024/0001-50</t>
  </si>
  <si>
    <t>Atlas One Long Bias FIC FIM</t>
  </si>
  <si>
    <t>ATLAS ONE LONG BIAS FUNDO DE INVESTIMENTO EM COTAS DE FUNDOS DE INVESTIMENTO MULTIMERCADO</t>
  </si>
  <si>
    <t>36.182.298/0001-45</t>
  </si>
  <si>
    <t>AZ Quest Top Long Biased FIC FIA</t>
  </si>
  <si>
    <t>AZ QUEST TOP LONG BIASED FUNDO DE INVESTIMENTO EM COTAS DE FUNDOS DE INVESTIMENTO DE AÇÕES</t>
  </si>
  <si>
    <t>13.974.750/0001-06</t>
  </si>
  <si>
    <t>Bahia AM Long Biased FIC FIM</t>
  </si>
  <si>
    <t>BAHIA AM LONG BIASED FUNDO DE INVESTIMENTO EM COTAS DE FUNDOS DE INVESTIMENTO MULTIMERCADO</t>
  </si>
  <si>
    <t>23.732.231/0001-95</t>
  </si>
  <si>
    <t>BB Long Bias FIC FIM LP</t>
  </si>
  <si>
    <t>BB MULTIMERCADO LONGO PRAZO LONG BIAS FUNDO DE INVESTIMENTO EM COTAS DE FUNDOS DE INVESTIMENTO</t>
  </si>
  <si>
    <t>33.617.774/0001-15</t>
  </si>
  <si>
    <t>BB Long Bias Private FIC FIA</t>
  </si>
  <si>
    <t>BB AÇÕES LONG BIAS PRIVATE FUNDO DE INVESTIMENTO EM COTAS DE FUNDOS DE INVESTIMENTO</t>
  </si>
  <si>
    <t>29.979.814/0001-00</t>
  </si>
  <si>
    <t>BRAM Private FOF Long Biased FIC FIM</t>
  </si>
  <si>
    <t>BRADESCO PRIVATE FUND OF FUNDS LONG BIASED FUNDO DE INVESTIMENTO EM COTAS DE FI MULTIMERCADO</t>
  </si>
  <si>
    <t>18.956.713/0001-99</t>
  </si>
  <si>
    <t>Canvas Dakar Long Bias FIC FIM</t>
  </si>
  <si>
    <t>CANVAS DAKAR LONG BIAS FUNDO DE INVESTIMENTO EM COTAS DE FUNDOS DE INVESTIMENTO MULTIMERCADO</t>
  </si>
  <si>
    <t>28.246.652/0001-20</t>
  </si>
  <si>
    <t>Canvas Capital S.A.</t>
  </si>
  <si>
    <t>Claritas Long Bias FIC FIM</t>
  </si>
  <si>
    <t>CLARITAS LONG BIAS FUNDO DE INVESTIMENTO EM COTAS DE FUNDOS DE INVESTIMENTO MULTIMERCADO</t>
  </si>
  <si>
    <t>34.286.544/0001-83</t>
  </si>
  <si>
    <t>CSHG Top Long Bias FIC FIM</t>
  </si>
  <si>
    <t>CSHG TOP LONG BIAS FUNDO DE INVESTIMENTO EM COTAS DE FUNDO DE INVESTIMENTO MULTIMERCADO</t>
  </si>
  <si>
    <t>26.859.444/0001-70</t>
  </si>
  <si>
    <t>EQI Kronos Long Bias IQ FIC FIA</t>
  </si>
  <si>
    <t>KRONOS LONG BIAS IQ FUNDO DE INVESTIMENTO EM COTAS DE FUNDOS DE INVESTIMENTO DE AÇÕES</t>
  </si>
  <si>
    <t>26.406.529/0001-01</t>
  </si>
  <si>
    <t>Euqueroinvestir Gestão de Recursos Ltda.</t>
  </si>
  <si>
    <t>Galápagos Bracco LB FIM</t>
  </si>
  <si>
    <t>BRACCO LB FUNDO DE INVESTIMENTO MULTIMERCADO</t>
  </si>
  <si>
    <t>34.425.904/0001-80</t>
  </si>
  <si>
    <t>Galápagos Capital Investimentos e Participações Ltda.</t>
  </si>
  <si>
    <t>Garin Ciclico Long Biased FIM</t>
  </si>
  <si>
    <t>GARIN CICLICO LONG BIASED FUNDO DE INVESTIMENTO MULTIMERCADO</t>
  </si>
  <si>
    <t>28.470.590/0001-35</t>
  </si>
  <si>
    <t>Garin Investimentos Ltda</t>
  </si>
  <si>
    <t>Garin Or Long Biased FIM</t>
  </si>
  <si>
    <t>GARIN OR LONG BIASED FUNDO DE INVESTIMENTO MULTIMERCADO</t>
  </si>
  <si>
    <t>28.568.701/0001-40</t>
  </si>
  <si>
    <t>Ibiuna Long Biased FIC FIM</t>
  </si>
  <si>
    <t>IBIUNA LONG BIASED FUNDO DE INVESTIMENTO EM COTAS DE FUNDOS DE INVESTIMENTO MULTIMERCADO</t>
  </si>
  <si>
    <t>17.554.200/0001-99</t>
  </si>
  <si>
    <t>Icatu Long Biased FIM</t>
  </si>
  <si>
    <t>ICATU VANGUARDA LONG BIASED FUNDO DE INVESTIMENTO MULTIMERCADO</t>
  </si>
  <si>
    <t>35.637.151/0001-30</t>
  </si>
  <si>
    <t>Itaú Long Bias FIC FIM</t>
  </si>
  <si>
    <t>ITAÚ LONG BIAS MULTIMERCADO FUNDO DE INVESTIMENTO EM COTAS DE FUNDOS DE INVESTIMENTO</t>
  </si>
  <si>
    <t>29.259.742/0001-18</t>
  </si>
  <si>
    <t>Itaú Seleção MultifundosLongBias FIC FIA</t>
  </si>
  <si>
    <t>ITAÚ SELEÇÃO MULTIFUNDOS LONG BIAS AÇÕES FUNDO DE INVESTIMENTO EM COTAS DE FUNDOS DE INVESTIMENTO</t>
  </si>
  <si>
    <t>27.580.503/0001-30</t>
  </si>
  <si>
    <t>Itaverá Long Biased FIC FIA</t>
  </si>
  <si>
    <t>ITAVERÁ LONG BIASED FUNDO DE INVESTIMENTO EM COTAS DE FUNDOS DE INVESTIMENTO DE AÇÕES</t>
  </si>
  <si>
    <t>19.628.842/0001-10</t>
  </si>
  <si>
    <t>Itaverá Gestão De Recursos Ltda</t>
  </si>
  <si>
    <t>JGP Equity FIC FIM</t>
  </si>
  <si>
    <t>JGP EQUITY FUNDO DE INVESTIMENTO EM COTAS DE FUNDOS DE INVESTIMENTO MULTIMERCADO</t>
  </si>
  <si>
    <t>09.143.318/0001-04</t>
  </si>
  <si>
    <t>Julius VIC Long Biased BDR Nível I FIA</t>
  </si>
  <si>
    <t>VIC LONG BIASED FUNDO DE INVESTIMENTO EM AÇÕES BDR NÍVEL I</t>
  </si>
  <si>
    <t>07.663.592/0001-70</t>
  </si>
  <si>
    <t>Kadima Long Bias FIM</t>
  </si>
  <si>
    <t>KADIMA LONG BIAS FUNDO DE INVESTIMENTO MULTIMERCADO</t>
  </si>
  <si>
    <t>33.378.392/0001-86</t>
  </si>
  <si>
    <t>Logos Long Biased II FIC FIA</t>
  </si>
  <si>
    <t>LOGOS LONG BIASED II FUNDO DE INVESTIMENTO EM COTAS DE FUNDOS DE INVESTIMENTO EM ACOES</t>
  </si>
  <si>
    <t>34.579.122/0001-04</t>
  </si>
  <si>
    <t>Logos Gestão de Recursos Ltda</t>
  </si>
  <si>
    <t>Miles Acer Long Bias I FIC FIM</t>
  </si>
  <si>
    <t>MILES ACER LONG BIAS I FUNDO DE INVESTIMENTO EM COTAS DE FUNDOS DE INVESTIMENTO MULTIMERCADO</t>
  </si>
  <si>
    <t>28.386.218/0001-45</t>
  </si>
  <si>
    <t>Moat Capital Long Bias FIC FIM</t>
  </si>
  <si>
    <t>MOAT CAPITAL LONG BIAS FUNDO DE INVESTIMENTO EM COTAS DE FUNDOS DE INVESTIMENTO MULTIMERCADO</t>
  </si>
  <si>
    <t>30.995.144/0001-96</t>
  </si>
  <si>
    <t>Navi Long Biased FIC FIM</t>
  </si>
  <si>
    <t>NAVI LONG BIASED FUNDO DE INVESTIMENTO EM COTAS DE FUNDOS DE INVESTIMENTOS MULTIMERCADO</t>
  </si>
  <si>
    <t>26.680.221/0001-41</t>
  </si>
  <si>
    <t>Occam Long Biased FIC FIM</t>
  </si>
  <si>
    <t>OCCAM LONG BIASED FUNDO DE INVESTIMENTO EM COTAS DE FUNDOS DE INVESTIMENTO MULTIMERCADO</t>
  </si>
  <si>
    <t>18.525.868/0001-70</t>
  </si>
  <si>
    <t>Oceana Long Biased FIC FIA</t>
  </si>
  <si>
    <t>OCEANA LONG BIASED FUNDO DE INVESTIMENTO EM COTAS DE FUNDOS DE INVESTIMENTO DE AÇÕES</t>
  </si>
  <si>
    <t>12.823.624/0001-98</t>
  </si>
  <si>
    <t>Opportunity Long Biased FIC FIM</t>
  </si>
  <si>
    <t>OPPORTUNITY LONG BIASED FUNDO DE INVESTIMENTO EM COTAS DE FUNDOS DE INVESTIMENTO MULTIMERCADO</t>
  </si>
  <si>
    <t>18.471.807/0001-78</t>
  </si>
  <si>
    <t>Opportunity Gestão de Investimentos e Recursos Ltda</t>
  </si>
  <si>
    <t>Pacífico Mantaro LB FIC FIM</t>
  </si>
  <si>
    <t>MANTARO LB FUNDO DE INVESTIMENTO EM COTAS DE FUNDOS DE INVESTIMENTO MULTIMERCADO</t>
  </si>
  <si>
    <t>17.002.861/0001-01</t>
  </si>
  <si>
    <t>Polo Long Bias I FIC FIM</t>
  </si>
  <si>
    <t>POLO LONG BIAS I FUNDO DE INVESTIMENTO EM COTAS DE FUNDOS DE INVESTIMENTO MULTIMERCADO</t>
  </si>
  <si>
    <t>27.347.332/0001-01</t>
  </si>
  <si>
    <t>RPS Long Bias Selection D30 FIC FIA</t>
  </si>
  <si>
    <t>RPS LONG BIAS SELECTION D30 FUNDO DE INVESTIMENTO EM COTAS DE FUNDOS DE INVESTIMENTO EM AÇÕES</t>
  </si>
  <si>
    <t>32.041.623/0001-07</t>
  </si>
  <si>
    <t>Safari 30 II FIC FIM</t>
  </si>
  <si>
    <t>SAFARI 30 FUNDO DE INVESTIMENTO EM COTAS DE FUNDOS DE INVESTIMENTO MULTIMERCADO II</t>
  </si>
  <si>
    <t>23.960.625/0001-09</t>
  </si>
  <si>
    <t>Safari Capital GDR Ltda</t>
  </si>
  <si>
    <t>Safra Arquimedes BDR Nível I FIC FIA</t>
  </si>
  <si>
    <t>SAFRA ARQUIMEDES FUNDO DE INVESTIMENTO EM COTAS DE FUNDOS DE INVESTIMENTO EM AÇÕES BDR NIVEL I</t>
  </si>
  <si>
    <t>17.253.801/0001-61</t>
  </si>
  <si>
    <t>Santander Alocação Long Biased FIC FIA</t>
  </si>
  <si>
    <t>SANTANDER ALOCAÇÃO LONG BIASED AÇÕES FIC FI</t>
  </si>
  <si>
    <t>18.599.783/0001-37</t>
  </si>
  <si>
    <t>Santander Seleção Long Biased FIC FIM</t>
  </si>
  <si>
    <t>SANTANDER SELEÇÃO LONG BIASED MULT FC FI</t>
  </si>
  <si>
    <t>30.522.013/0001-91</t>
  </si>
  <si>
    <t>Sharp Long Biased Feeder FIC FIA</t>
  </si>
  <si>
    <t>SHARP LONG BIASED FEEDER FUNDO DE INVESTIMENTO EM COTAS DE FUNDOS DE INVESTIMENTO DE AÇÕES</t>
  </si>
  <si>
    <t>32.068.007/0001-31</t>
  </si>
  <si>
    <t>Squadra Long Biased FIC FIA</t>
  </si>
  <si>
    <t>SQUADRA LONG-BIASED FUNDO DE INVESTIMENTO EM COTAS DE FUNDOS DE INVESTIMENTO EM AÇÕES</t>
  </si>
  <si>
    <t>09.285.146/0001-03</t>
  </si>
  <si>
    <t>STK Long Biased FIC FIA</t>
  </si>
  <si>
    <t>STK LONG BIASED FUNDO DE INVESTIMENTO EM COTAS DE FUNDOS DE INVESTIMENTO DE AÇÕES</t>
  </si>
  <si>
    <t>12.282.747/0001-69</t>
  </si>
  <si>
    <t>Távola Absoluto FIC FIM</t>
  </si>
  <si>
    <t>TAVOLA ABSOLUTO FUNDO DE INVESTIMENTO EM COTAS DE FUNDOS DE INVESTIMENTO MULTIMERCADO</t>
  </si>
  <si>
    <t>09.141.867/0001-31</t>
  </si>
  <si>
    <t>Távola Capital GDR Ltda</t>
  </si>
  <si>
    <t>Truxt I Long Bias FIC FIM</t>
  </si>
  <si>
    <t>TRUXT I LONG BIAS FUNDO DE INVESTIMENTO EM COTAS DE FUNDOS DE INVESTIMENTO MULTIMERCADO</t>
  </si>
  <si>
    <t>26.210.505/0001-74</t>
  </si>
  <si>
    <t>Verde Verde AM Long Bias FIC FIA</t>
  </si>
  <si>
    <t>VERDE AM LONG BIAS FUNDO DE INVESTIMENTO EM COTAS DE FUNDOS DE INVESTIMENTO EM AÇÕES</t>
  </si>
  <si>
    <t>23.243.536/0001-33</t>
  </si>
  <si>
    <t>Versa Fit Long Biased FIM</t>
  </si>
  <si>
    <t>VERSA FIT LONG BIASED FUNDO DE INVESTIMENTO MULTIMERCADO</t>
  </si>
  <si>
    <t>29.574.952/0001-09</t>
  </si>
  <si>
    <t>Versa Long Biased FIM</t>
  </si>
  <si>
    <t>VERSA LONG BIASED FUNDO DE INVESTIMENTO MULTIMERCADO</t>
  </si>
  <si>
    <t>18.832.847/0001-06</t>
  </si>
  <si>
    <t>Vinland Long Bias FIC FIM</t>
  </si>
  <si>
    <t>VINLAND LONG BIAS FUNDO DE INVESTIMENTO EM COTAS DE FUNDOS DE INVESTIMENTO MULTIMERCADO</t>
  </si>
  <si>
    <t>28.581.159/0001-66</t>
  </si>
  <si>
    <t>Vokin K2 Long Biased FIA</t>
  </si>
  <si>
    <t>VOKIN K2 LONG BIASED FUNDO DE INVESTIMENTO EM AÇÕES</t>
  </si>
  <si>
    <t>13.962.941/0001-58</t>
  </si>
  <si>
    <t>XP Investor Long Biased 30 FIC FIM</t>
  </si>
  <si>
    <t>XP INVESTOR LONG BIASED 30 FUNDO DE INVESTIMENTO EM COTAS DE FUNDOS DE INVESTIMENTO MULTIMERCADO</t>
  </si>
  <si>
    <t>25.224.843/0001-00</t>
  </si>
  <si>
    <t>XP Selection Long Biased FIC FIM</t>
  </si>
  <si>
    <t>SELECTION LONG BIASED FUNDO DE INVESTIMENTO EM COTAS DE FUNDOS DE INVESTIMENTO MULTIMERCADO</t>
  </si>
  <si>
    <t>24.582.422/0001-80</t>
  </si>
  <si>
    <t>XP Vista Asset Management Ltda</t>
  </si>
  <si>
    <t>Apex Equity Hedge FIM</t>
  </si>
  <si>
    <t>APEX EQUITY HEDGE FUNDO DE INVESTIMENTO MULTIMERCADO</t>
  </si>
  <si>
    <t>13.608.337/0001-28</t>
  </si>
  <si>
    <t>AZ Quest Total Return FIC FIM</t>
  </si>
  <si>
    <t>AZ QUEST TOTAL RETURN FUNDO DE INVESTIMENTO EM COTAS DE FUNDOS DE INVESTIMENTO MULTIMERCADO</t>
  </si>
  <si>
    <t>14.812.722/0001-55</t>
  </si>
  <si>
    <t>BRAM Long and Short FIM</t>
  </si>
  <si>
    <t>BRADESCO FUNDO DE INVESTIMENTO MULTIMERCADO LONG AND SHORT</t>
  </si>
  <si>
    <t>09.241.809/0001-80</t>
  </si>
  <si>
    <t>BRAM Prime Long Short FIC FIM</t>
  </si>
  <si>
    <t>BRADESCO PRIME FUNDO DE INVESTIMENTO EM COTAS DE FUNDOS DE INVESTIMENTO MULTIMERCADO LONG SHORT</t>
  </si>
  <si>
    <t>07.192.319/0001-05</t>
  </si>
  <si>
    <t>BTG Absoluto LS FIC FIA</t>
  </si>
  <si>
    <t>BTG PACTUAL ABSOLUTO LS FUNDO DE INVESTIMENTO EM COTAS DE FUNDOS DE INVESTIMENTO DE AÇÕES</t>
  </si>
  <si>
    <t>14.799.785/0001-19</t>
  </si>
  <si>
    <t>Claritas Long Short FIC FIM</t>
  </si>
  <si>
    <t>CLARITAS LONG SHORT FUNDO DE INVESTIMENTO EM COTAS DE FUNDOS DE INVESTIMENTO MULTIMERCADO</t>
  </si>
  <si>
    <t>05.109.839/0001-86</t>
  </si>
  <si>
    <t>Ibiuna L&amp;S STLS FIC FIM</t>
  </si>
  <si>
    <t>IBIUNA LONG SHORT STLS FUNDO DE INVESTIMENTO EM COTAS DE FUNDOS DE INVESTIMENTO MULTIMERCADO</t>
  </si>
  <si>
    <t>18.391.138/0001-24</t>
  </si>
  <si>
    <t>Itaú Long &amp; Short 30 FIC FIM</t>
  </si>
  <si>
    <t>ITAÚ MULTIMERCADO LONG AND SHORT 30 FUNDO DE INVESTIMENTO EM COTAS DE FUNDOS DE INVESTIMENTO</t>
  </si>
  <si>
    <t>17.420.064/0001-44</t>
  </si>
  <si>
    <t>Kadima Long Short Plus FIC FIA</t>
  </si>
  <si>
    <t>KADIMA LONG SHORT PLUS FUNDO DE INVESTIMENTO EM COTAS DE FUNDOS DE INVESTIMENTO EM AÇÕES</t>
  </si>
  <si>
    <t>31.455.960/0001-70</t>
  </si>
  <si>
    <t>Moat Capital Equity Hedge FIC FIM</t>
  </si>
  <si>
    <t>MOAT CAPITAL EQUITY HEDGE FUNDO DE INVESTIMENTO EM COTAS DE FUNDOS DE INVESTIMENTO MULTIMERCADO</t>
  </si>
  <si>
    <t>24.140.256/0001-62</t>
  </si>
  <si>
    <t>Navi Long Short FIC FIM</t>
  </si>
  <si>
    <t>NAVI LONG SHORT FUNDO DE INVESTIMENTO EM COTAS DE FUNDO DE INVESTIMENTO MULTIMERCADO</t>
  </si>
  <si>
    <t>12.430.199/0001-77</t>
  </si>
  <si>
    <t>Neo Argo Long And Short FIC FIM</t>
  </si>
  <si>
    <t>NEO ARGO LONG AND SHORT FUNDO DE INVESTIMENTO EM COTAS DE FUNDOS DE INVESTIMENTO MULTIMERCADO</t>
  </si>
  <si>
    <t>31.922.843/0001-79</t>
  </si>
  <si>
    <t>Neo Multimercado Gestão de Recursos Lda</t>
  </si>
  <si>
    <t>Occam Long &amp; Short Plus FIC FIM</t>
  </si>
  <si>
    <t>OCCAM LONG &amp; SHORT PLUS FUNDO DE INVESTIMENTO EM COTAS DE FUNDOS DE INVESTIMENTO MULTIMERCADO</t>
  </si>
  <si>
    <t>17.164.789/0001-19</t>
  </si>
  <si>
    <t>Polo Norte I Long Short FIC FIM</t>
  </si>
  <si>
    <t>POLO NORTE I LONG SHORT FUNDO DE INVESTIMENTO EM COTAS DE FUNDOS DE INVESTIMENTO MULTIMERCADO</t>
  </si>
  <si>
    <t>07.013.315/0001-12</t>
  </si>
  <si>
    <t>Safra Kepler Equity Hedge FIM</t>
  </si>
  <si>
    <t>SAFRA KEPLER EQUITY HEDGE FUNDO DE INVESTIMENTO MULTIMERCADO</t>
  </si>
  <si>
    <t>25.079.578/0001-06</t>
  </si>
  <si>
    <t>Santander Alocação Long &amp; Short FIC FIM</t>
  </si>
  <si>
    <t>SANTANDER ALOCAÇÃO LONG &amp; SHORT MULT FIC FI</t>
  </si>
  <si>
    <t>11.714.770/0001-12</t>
  </si>
  <si>
    <t>Santander Star L&amp;S Direcional FIC FIM</t>
  </si>
  <si>
    <t>SANTANDER STAR LONG &amp; SHORT DIRECIONAL MULTIMERCADO FIC FI</t>
  </si>
  <si>
    <t>24.986.084/0001-42</t>
  </si>
  <si>
    <t>Santander Star Long Short FIC FIM</t>
  </si>
  <si>
    <t>SANTANDER FIC FI STAR LONG SHORT MULTIMERCADO</t>
  </si>
  <si>
    <t>06.095.411/0001-94</t>
  </si>
  <si>
    <t>Sharp Long Short Feeder 2X FIC FIM</t>
  </si>
  <si>
    <t>SHARP LONG SHORT 2X FEEDER FUNDO DE INVESTIMENTO EM COTAS DE FUNDOS DE INVESTIMENTO MULTIMERCADO</t>
  </si>
  <si>
    <t>19.366.052/0001-04</t>
  </si>
  <si>
    <t>Sharp Long Short FIM</t>
  </si>
  <si>
    <t>SHARP LONG SHORT FUNDO DE INVESTIMENTO MULTIMERCADO</t>
  </si>
  <si>
    <t>07.279.819/0001-89</t>
  </si>
  <si>
    <t>Solana Long And Short FIC FIM</t>
  </si>
  <si>
    <t>SOLANA LONG AND SHORT FUNDO DE INVESTIMENTO EM COTAS DE FUNDOS DE INVESTIMENTO MULTIMERCADO</t>
  </si>
  <si>
    <t>18.772.290/0001-57</t>
  </si>
  <si>
    <t>Solana Gestora de Recursos Ltda</t>
  </si>
  <si>
    <t>Truxt I Long Short FIC FIM</t>
  </si>
  <si>
    <t>TRUXT I LONG SHORT FUNDO DE INVESTIMENTO EM COTAS DE FUNDOS DE INVESTIMENTO MULTIMERCADO</t>
  </si>
  <si>
    <t>26.262.377/0001-02</t>
  </si>
  <si>
    <t>Votorantim BV Equity Hedge FIM</t>
  </si>
  <si>
    <t>BV EQUITY HEDGE MULTIMERCADO FUNDO DE INVESTIMENTO</t>
  </si>
  <si>
    <t>09.083.868/0001-77</t>
  </si>
  <si>
    <t>Western Asset Long &amp; Short Top FIC FIM</t>
  </si>
  <si>
    <t>WESTERN ASSET LONG &amp; SHORT TOP FIC FI MULTIMERCADO</t>
  </si>
  <si>
    <t>07.897.907/0001-44</t>
  </si>
  <si>
    <t>Absolute Vertex CSHG FIC FIM</t>
  </si>
  <si>
    <t>ABSOLUTE VERTEX CSHG FUNDO DE INVESTIMENTO EM COTAS DE FUNDO DE INVESTIMENTO MULTIMERCADO</t>
  </si>
  <si>
    <t>18.422.272/0001-45</t>
  </si>
  <si>
    <t>AC2 All Investors FIM</t>
  </si>
  <si>
    <t>AC2 ALL INVESTORS FUNDO DE INVESTIMENTO MULTIMERCADO</t>
  </si>
  <si>
    <t>11.741.292/0001-30</t>
  </si>
  <si>
    <t>AC2 Investimentos LTDA</t>
  </si>
  <si>
    <t>AC2 All Markets FIC FIM</t>
  </si>
  <si>
    <t>AC2 ALL MARKETS FUNDO DE INVESTIMENTO EM COTAS DE FUNDOS DE INVESTIMENTO MULTIMERCADO</t>
  </si>
  <si>
    <t>21.377.860/0001-19</t>
  </si>
  <si>
    <t>Ace FIC FIM</t>
  </si>
  <si>
    <t>ACE CAPITAL FUNDO DE INVESTIMENTO EM COTAS DE FUNDOS DE INVESTIMENTO MULTIMERCADO</t>
  </si>
  <si>
    <t>34.774.662/0001-30</t>
  </si>
  <si>
    <t>Ace Capital Gestora de Recursos Ltda</t>
  </si>
  <si>
    <t>Adam Advanced 1 FIC FIM C Priv IE</t>
  </si>
  <si>
    <t>ADAM ADVANCED 1 FICFI MM CRÉDITO PRIVADO IE</t>
  </si>
  <si>
    <t>24.119.462/0001-90</t>
  </si>
  <si>
    <t>AdamCapital Gestão de Recursos Ltda.</t>
  </si>
  <si>
    <t>Adam Macro II FIC FIM</t>
  </si>
  <si>
    <t>ADAM MACRO II FUNDO DE INVESTIMENTO EM COTAS DE FUNDOS DE INVESTIMENTO MULTIMERCADO</t>
  </si>
  <si>
    <t>24.029.438/0001-60</t>
  </si>
  <si>
    <t>Adam Macro Strategy II FIC FIM</t>
  </si>
  <si>
    <t>ADAM MACRO STRATEGY II FUNDO DE INVESTIMENTO EM COTAS DE FUNDOS DE INVESTIMENTO MULTIMERCADO</t>
  </si>
  <si>
    <t>23.951.048/0001-80</t>
  </si>
  <si>
    <t>Alaska Range FIM</t>
  </si>
  <si>
    <t>ALASKA RANGE FUNDO DE INVESTIMENTO MULTIMERCADO</t>
  </si>
  <si>
    <t>13.001.211/0001-90</t>
  </si>
  <si>
    <t>Algarve Arroba 3 FIM</t>
  </si>
  <si>
    <t>ALGARVE ARROBA 3 FUNDO DE INVESTIMENTO MULTIMERCADO</t>
  </si>
  <si>
    <t>27.707.783/0001-02</t>
  </si>
  <si>
    <t>Algarve Gestão de Investimento Ltda</t>
  </si>
  <si>
    <t>Argumento ARG I FIM</t>
  </si>
  <si>
    <t>ARG FUNDO DE INVESTIMENTO MULTIMERCADO I</t>
  </si>
  <si>
    <t>19.523.641/0001-59</t>
  </si>
  <si>
    <t>Argumento Administração de Carteira de Títulos e Valores Mobiliários Ltda</t>
  </si>
  <si>
    <t>Armor Axe FIC FIM</t>
  </si>
  <si>
    <t>ARMOR AXE FI EM COTAS DE FUNDOS DE INVESTIMENTO MULTIMERCADO</t>
  </si>
  <si>
    <t>34.172.497/0001-47</t>
  </si>
  <si>
    <t>Armor Gestora de Recursos Ltda.</t>
  </si>
  <si>
    <t>ARX Extra FIC FIM</t>
  </si>
  <si>
    <t>ARX EXTRA FUNDO DE INVESTIMENTO EM COTAS DE FUNDOS DE INVESTIMENTO MULTIMERCADO</t>
  </si>
  <si>
    <t>06.041.290/0001-06</t>
  </si>
  <si>
    <t>ARX Macro FIC FIM</t>
  </si>
  <si>
    <t>ARX MACRO FUNDO DE INVESTIMENTO EM COTAS DE FUNDOS DE INVESTIMENTO MULTIMERCADO</t>
  </si>
  <si>
    <t>17.414.721/0001-40</t>
  </si>
  <si>
    <t>Asa Hedge FIC FIM</t>
  </si>
  <si>
    <t>ASA HEDGE FUNDO DE INVESTIMENTO EM COTAS DE FUNDOS DE INVESTIMENTO MULTIMERCADO</t>
  </si>
  <si>
    <t>20.458.815/0001-26</t>
  </si>
  <si>
    <t>Asa Asset 2 Gestão de Recursos Ltda</t>
  </si>
  <si>
    <t>AZ Quest Multi Max FIC FIM</t>
  </si>
  <si>
    <t>AZ QUEST MULTI MAX FUNDO DE INVESTIMENTO EM COTAS DE FUNDOS DE INVESTIMENTO MULTIMERCADO</t>
  </si>
  <si>
    <t>26.323.079/0001-85</t>
  </si>
  <si>
    <t>AZ Quest MZK Investimentos Macro e Crédito Ltda</t>
  </si>
  <si>
    <t>Bahia AM Maraú FIC FIM</t>
  </si>
  <si>
    <t>BAHIA AM MARAÚ FUNDO DE INVESTIMENTO EM COTAS DE FUNDOS DE INVESTIMENTO MULTIMERCADO</t>
  </si>
  <si>
    <t>17.087.932/0001-16</t>
  </si>
  <si>
    <t>BB ASG FIC FIM LP</t>
  </si>
  <si>
    <t>BB MULTIMERCADO LONGO PRAZO ASG FUNDO DE INVESTIMENTO EM COTAS DE FUNDOS DE INVESTIMENTO</t>
  </si>
  <si>
    <t>11.046.635/0001-46</t>
  </si>
  <si>
    <t>BB LP Multiestratégia Private FIC FIM</t>
  </si>
  <si>
    <t>BB MULTIMERCADO LP MULTIESTRATÉGIA PRIVATE FUNDO DE INVESTIMENTO EM COTAS DE FUNDOS DE INVESTIMENTO</t>
  </si>
  <si>
    <t>26.786.653/0001-31</t>
  </si>
  <si>
    <t>BB Multiestratégia FIC FIM LP</t>
  </si>
  <si>
    <t>BB MULTIMERCADO LP MULTIESTRATÉGIA FUNDO DE INVESTIMENTO EM COTAS DE FUNDOS DE INVESTIMENTO</t>
  </si>
  <si>
    <t>13.322.192/0001-02</t>
  </si>
  <si>
    <t>BNP Paribas Macro FIM</t>
  </si>
  <si>
    <t>BNP PARIBAS MACRO FUNDO DE INVESTIMENTO MULTIMERCADO</t>
  </si>
  <si>
    <t>18.908.578/0001-06</t>
  </si>
  <si>
    <t>BNP Premium FIC FIM</t>
  </si>
  <si>
    <t>BNP PARIBAS PREMIUM FIC DE FI MULTIMERCADO</t>
  </si>
  <si>
    <t>07.965.741/0001-56</t>
  </si>
  <si>
    <t>BRAM Bradesco Absoluto Top 42 FIC FIM</t>
  </si>
  <si>
    <t>BRADESCO FUNDO DE INVESTIMENTO EM COTAS DE FUNDO DE INVESTIMENTO MULTIMERCADO ABSOLUTO TOP 42</t>
  </si>
  <si>
    <t>28.849.751/0001-04</t>
  </si>
  <si>
    <t>BRAM Verde Multiestratégia FIC FIM</t>
  </si>
  <si>
    <t>BRADESCO VERDE MULTIESTRATÉGIA FUNDO DE INVESTIMENTO EM COTAS DE FUNDOS DE INVESTIMENTO MULTIMERCADO</t>
  </si>
  <si>
    <t>32.273.507/0001-05</t>
  </si>
  <si>
    <t>Bresser Hedge Plus FIM</t>
  </si>
  <si>
    <t>BRESSER HEDGE PLUS FI MULTIMERCADO</t>
  </si>
  <si>
    <t>08.739.850/0001-18</t>
  </si>
  <si>
    <t>Butiá Excellence FIC FIM</t>
  </si>
  <si>
    <t>BUTIÁ EXCELLENCE FUNDO DE INVESTIMENTO EM COTAS DE FUNDOS DE INVESTIMENTO MULTIMERCADO</t>
  </si>
  <si>
    <t>22.632.296/0001-04</t>
  </si>
  <si>
    <t>Caixa Estratégia Livre FIC FIM LP</t>
  </si>
  <si>
    <t>FUNDO DE INVEST EM COTAS DE FUNDOS DE INVEST CAIXA ESTRATÉGIA LIVRE MULTIMERCADO LONGO PRAZO</t>
  </si>
  <si>
    <t>34.660.333/0001-69</t>
  </si>
  <si>
    <t>Caixa RV 30 FIM LP</t>
  </si>
  <si>
    <t>FUNDO DE INVESTIMENTO CAIXA MULTIMERCADO RV 30 LONGO PRAZO</t>
  </si>
  <si>
    <t>03.737.188/0001-43</t>
  </si>
  <si>
    <t>Canvas Enduro FIC FIM</t>
  </si>
  <si>
    <t>CANVAS ENDURO FUNDO DE INVESTIMENTO EM COTAS DE FUNDOS DE INVESTIMENTO MULTIMERCADO</t>
  </si>
  <si>
    <t>13.106.979/0001-29</t>
  </si>
  <si>
    <t>Canvas Vector FIC FIM</t>
  </si>
  <si>
    <t>CANVAS VECTOR FUNDO DE INVESTIMENTO EM COTAS DE FUNDOS DE INVESTIMENTO MULTIMERCADO</t>
  </si>
  <si>
    <t>28.866.524/0001-89</t>
  </si>
  <si>
    <t>Capstone Macro FIC FIM</t>
  </si>
  <si>
    <t>CAPSTONE MACRO FUNDO DE INVESTIMENTO EM COTAS DE FUNDOS DE INVESTIMENTO MULTIMERCADO</t>
  </si>
  <si>
    <t>35.726.908/0001-61</t>
  </si>
  <si>
    <t>Capstone Partners Gestão De Recursos Ltda.</t>
  </si>
  <si>
    <t>Chess Alpha FIC FIM</t>
  </si>
  <si>
    <t>CHESS ALPHA FUNDO DE INVESTIMENTO EM COTAS DE FUNDOS DE INVESTIMENTO MULTIMERCADO</t>
  </si>
  <si>
    <t>30.338.659/0001-13</t>
  </si>
  <si>
    <t>Chess Capital Ltda.</t>
  </si>
  <si>
    <t>Claritas Total Return FIC FIM</t>
  </si>
  <si>
    <t>CLARITAS TOTAL RETURN FUNDO DE INVESTIMENTOS EM COTAS DE FUNDO DE INVESTIMENTO MULTIMERCADO</t>
  </si>
  <si>
    <t>29.298.540/0001-85</t>
  </si>
  <si>
    <t>Clave Alpha MacroP FIC FIM</t>
  </si>
  <si>
    <t>CLAVE ALPHA MACRO P FUNDO DE INVESTIMENTO EM COTAS DE FUNDOS DE INVESTIMENTO MULTIMERCADO</t>
  </si>
  <si>
    <t>20.226.388/0001-50</t>
  </si>
  <si>
    <t>Clave Gestora de Recursos Ltda.</t>
  </si>
  <si>
    <t>Constância Absoluto FIM</t>
  </si>
  <si>
    <t>CONSTÂNCIA ABSOLUTO FUNDO DE INVESTIMENTO MULTIMERCADO</t>
  </si>
  <si>
    <t>28.856.743/0001-87</t>
  </si>
  <si>
    <t>CTM Hedge FIM LP</t>
  </si>
  <si>
    <t>CTM HEDGE FUNDO DE INVESTIMENTO MULTIMERCADO - LONGO PRAZO</t>
  </si>
  <si>
    <t>18.956.729/0001-00</t>
  </si>
  <si>
    <t>Daemon Nous Global FIC FIM</t>
  </si>
  <si>
    <t>DAEMON NOUS GLOBAL FUNDO DE INVESTIMENTO EM COTAS DE FUNDOS DE INVESTIMENTO MULTIMERCADO</t>
  </si>
  <si>
    <t>34.702.572/0001-34</t>
  </si>
  <si>
    <t>Daemon Investimentos Ltda</t>
  </si>
  <si>
    <t>Dahlia Global Allocation FIC FIM</t>
  </si>
  <si>
    <t>DAHLIA GLOBAL ALLOCATION FUNDO DE INVESTIMENTO EM COTAS DE FUNDO DE INVESTIMENTO MULTIMERCADO</t>
  </si>
  <si>
    <t>35.432.385/0001-40</t>
  </si>
  <si>
    <t>Dahlia Total Return FIC FIM</t>
  </si>
  <si>
    <t>DAHLIA TOTAL RETURN FUNDO DE INVESTIMENTO EM COTAS DE FUNDOS DE INVESTIMENTO MULTIMERCADO</t>
  </si>
  <si>
    <t>30.317.454/0001-51</t>
  </si>
  <si>
    <t>Dex Hedge FIC FIM</t>
  </si>
  <si>
    <t>DEX HEDGE FUNDO DE INVESTIMENTO EM COTAS DE FUNDOS DE INVESTIMENTO MULTIMERCADO</t>
  </si>
  <si>
    <t>12.822.810/0001-02</t>
  </si>
  <si>
    <t>Dex Capital Gestão de Recursos Ltda</t>
  </si>
  <si>
    <t>EnterCapital Turing FIC FIM</t>
  </si>
  <si>
    <t>ENTERCAPITAL TURING FUNDO DE INVESTIMENTO EM COTAS DE FUNDOS DE INVESTIMENTO MULTIMERCADO</t>
  </si>
  <si>
    <t>34.626.199/0001-80</t>
  </si>
  <si>
    <t>EnterCapital Gestao de Recursos</t>
  </si>
  <si>
    <t>ESH Theta 18 FIC FIM</t>
  </si>
  <si>
    <t>ESH THETA 18 FUNDO DE INVESTIMENTO EM COTAS DE FUNDOS DE INVESTIMENTO MULTIMERCADO</t>
  </si>
  <si>
    <t>23.799.268/0001-30</t>
  </si>
  <si>
    <t>ESH Capital Investimentos Ltda</t>
  </si>
  <si>
    <t>Exploritas Alpha América Latina FIC FIM</t>
  </si>
  <si>
    <t>EXPLORITAS ALPHA AMERICA LATINA FUNDO DE INVESTIMENTO EM COTAS DE FI MULTIMERCADO</t>
  </si>
  <si>
    <t>19.628.666/0001-17</t>
  </si>
  <si>
    <t>Expresso FIC FIM</t>
  </si>
  <si>
    <t>EXPRESSO MULTIMERCADO FUNDO DE INVESTIMENTO EM COTAS DE FUNDOS DE INVESTIMENTO</t>
  </si>
  <si>
    <t>11.392.117/0001-84</t>
  </si>
  <si>
    <t>Expresso Planejamento Gestão De Recursos Ltda</t>
  </si>
  <si>
    <t>Finacap Multiestratégia FIM C Priv</t>
  </si>
  <si>
    <t>FINACAP FUNDO DE INVESTIMENTO MULTIMERCADO E MULTIESTRATÉGIA CRÉDITO PRIVADO</t>
  </si>
  <si>
    <t>19.038.997/0001-05</t>
  </si>
  <si>
    <t>Florença Prime FIM</t>
  </si>
  <si>
    <t>FLORENÇA PRIME FUNDO DE INVESTIMENTO MULTIMERCADO</t>
  </si>
  <si>
    <t>15.334.580/0001-20</t>
  </si>
  <si>
    <t>Florença Gestão de Recursos Ltda</t>
  </si>
  <si>
    <t>Gap Absoluto FIC FIM</t>
  </si>
  <si>
    <t>GAP ABSOLUTO FUNDO DE INVESTIMENTO EM COTAS DE FUNDOS DE INVESTIMENTO MULTIMERCADO</t>
  </si>
  <si>
    <t>01.823.373/0001-25</t>
  </si>
  <si>
    <t>Gap Gestora de Recursos Ltda</t>
  </si>
  <si>
    <t>Garde D'Artagnan FIC FIM</t>
  </si>
  <si>
    <t>GARDE D'ARTAGNAN FUNDO DE INVESTIMENTO EM COTAS DE FUNDOS DE INVESTIMENTO MULTIMERCADO</t>
  </si>
  <si>
    <t>19.212.817/0001-51</t>
  </si>
  <si>
    <t>Garde Asset Management Gestão de Recursos Ltda</t>
  </si>
  <si>
    <t>Gauss FIC FIM</t>
  </si>
  <si>
    <t>GAUSS FUNDO DE INVESTIMENTO EM COTAS DE FUNDOS DE INVESTIMENTO MULTIMERCADO</t>
  </si>
  <si>
    <t>24.592.505/0001-50</t>
  </si>
  <si>
    <t>Gauss Capital Gestora de Recursos Ltda</t>
  </si>
  <si>
    <t>Gávea Macro Plus II FIC FIM</t>
  </si>
  <si>
    <t>GÁVEA MACRO PLUS II FUNDO DE INVESTIMENTO EM COTAS DE FUNDOS DE INVESTIMENTO MULTIMERCADO</t>
  </si>
  <si>
    <t>30.556.738/0001-09</t>
  </si>
  <si>
    <t>Gávea Investimentos Ltda</t>
  </si>
  <si>
    <t>Giant Axis FIC FIM</t>
  </si>
  <si>
    <t>GIANT AXIS FUNDO DE INVESTIMENTO EM COTAS DE FUNDOS DE INVESTIMENTO MULTIMERCADO</t>
  </si>
  <si>
    <t>27.324.405/0001-31</t>
  </si>
  <si>
    <t>Giant Steps Capital Investimentos</t>
  </si>
  <si>
    <t>Giant Sigma FIC FIM</t>
  </si>
  <si>
    <t>GIANT SIGMA FUNDO DE INVESTIMENTO EM COTAS DE FUNDOS DE INVESTIMENTO MULTIMERCADO</t>
  </si>
  <si>
    <t>29.826.089/0001-21</t>
  </si>
  <si>
    <t>Grou Absoluto Feeder FIC FIM</t>
  </si>
  <si>
    <t>GROU ABSOLUTO FUNDO DE INVESTIMENTO EM COTAS DE FUNDOS DE INVESTIMENTO MULTIMERCADO</t>
  </si>
  <si>
    <t>18.889.810/0001-06</t>
  </si>
  <si>
    <t>Guepardo FIM LP</t>
  </si>
  <si>
    <t>GUEPARDO FUNDO DE INVESTIMENTO MULTIMERCADO LONGO PRAZO</t>
  </si>
  <si>
    <t>24.623.392/0001-03</t>
  </si>
  <si>
    <t>Hedge Alternative Invest FIC FIM C Priv</t>
  </si>
  <si>
    <t>HEDGE ALTERNATIVE INVESTMENTS FICFI MULTIMERCADO CRÉDITO PRIVADO</t>
  </si>
  <si>
    <t>06.867.811/0001-70</t>
  </si>
  <si>
    <t>Hedge Alternative Investments Ltda</t>
  </si>
  <si>
    <t>Hogan Absoluto FIM</t>
  </si>
  <si>
    <t>HOGAN ABSOLUTO FUNDO DE INVESTIMENTO MULTIMERCADO</t>
  </si>
  <si>
    <t>06.170.653/0001-03</t>
  </si>
  <si>
    <t>Hogan Investimentos Administração de Recursos Ltda</t>
  </si>
  <si>
    <t>Ibiuna Hedge FIC FIM</t>
  </si>
  <si>
    <t>IBIUNA HEDGE FUNDO DE INVESTIMENTO EM COTAS DE FUNDOS DE INVESTIMENTO MULTIMERCADO</t>
  </si>
  <si>
    <t>12.154.412/0001-65</t>
  </si>
  <si>
    <t>Ibiuna Macro Gestão de Recursos Ltda</t>
  </si>
  <si>
    <t>Ibiuna Hedge STH FIC FIM</t>
  </si>
  <si>
    <t>IBIUNA HEDGE STH FUNDO DE INVESTIMENTO EM COTAS DE FUNDOS DE INVESTIMENTO MULTIMERCADO</t>
  </si>
  <si>
    <t>15.799.713/0001-34</t>
  </si>
  <si>
    <t>IP Value Hedge FIC FIM IE</t>
  </si>
  <si>
    <t>IP VALUE HEDGE FUNDO DE INVESTIMENTO EM COTAS DE FI MULTIMERCADO INVESTIMENTO NO EXTERIOR</t>
  </si>
  <si>
    <t>05.936.530/0001-60</t>
  </si>
  <si>
    <t>Iporanga Macro FIC FIM</t>
  </si>
  <si>
    <t>IPORANGA MACRO FUNDO DE INVESTIMENTO EM COTAS DE FUNDOS DE INVESTIMENTO MULTIMERCADO</t>
  </si>
  <si>
    <t>20.198.101/0001-26</t>
  </si>
  <si>
    <t>Iporanga Investimentos Ltda</t>
  </si>
  <si>
    <t>Itaú Canvas Enduro Seleção FIC FIM</t>
  </si>
  <si>
    <t>CANVAS ENDURO SELEÇÃO FUNDO DE INVESTIMENTO EM COTAS DE FUNDOS DE INVESTIMENTO MULTIMERCADO</t>
  </si>
  <si>
    <t>29.196.983/0001-65</t>
  </si>
  <si>
    <t>Itaú Kinea Atlas FIC FIM</t>
  </si>
  <si>
    <t>ITAÚ KINEA ATLAS FUNDO DE INVESTIMENTO EM COTAS DE FUNDOS DE INVESTIMENTO MULTIMERCADO</t>
  </si>
  <si>
    <t>31.238.370/0001-95</t>
  </si>
  <si>
    <t>Itaú Personnalité Hedge Plus FIC FIM</t>
  </si>
  <si>
    <t>ITAÚ PERSONNALITÉ HEDGE PLUS MULTIMERCADO FUNDO DE INVESTIMENTO EM COTAS DE FUNDOS DE INVESTIMENTO</t>
  </si>
  <si>
    <t>28.075.485/0001-00</t>
  </si>
  <si>
    <t>Itaú Quantamental Gems FIC FIA</t>
  </si>
  <si>
    <t>QUANTAMENTAL GEMS FUNDO DE INVESTIMENTO EM COTAS DE FUNDOS DE INVESTIMENTO EM AÇÕES</t>
  </si>
  <si>
    <t>35.726.581/0001-28</t>
  </si>
  <si>
    <t>Itaú Real FIC FIM</t>
  </si>
  <si>
    <t>ITAÚ REAL MULTIMERCADO FUNDO DE INVESTIMENTO EM COTAS DE FUNDOS DE INVESTIMENTO</t>
  </si>
  <si>
    <t>23.611.331/0001-63</t>
  </si>
  <si>
    <t>JF Trust Equador FIM</t>
  </si>
  <si>
    <t>EQUADOR FUNDO DE INVESTIMENTO MULTIMERCADO</t>
  </si>
  <si>
    <t>35.726.416/0001-76</t>
  </si>
  <si>
    <t>JF Trust Gestora de Recursos Ltda</t>
  </si>
  <si>
    <t>Kadima High VOL FIM</t>
  </si>
  <si>
    <t>KADIMA HIGH VOL FUNDO DE INVEST COTAS FUNDO INVEST MULTIMERCADO</t>
  </si>
  <si>
    <t>14.146.496/0001-10</t>
  </si>
  <si>
    <t>Kadima LT FIM</t>
  </si>
  <si>
    <t>KADIMA LT FUNDO DE INVESTIMENTO MULTIMERCADO</t>
  </si>
  <si>
    <t>31.923.761/0001-49</t>
  </si>
  <si>
    <t>Kairós Macro FIC FIM</t>
  </si>
  <si>
    <t>KAIRÓS MACRO FUNDO DE INVESTIMENTO EM COTAS DE FUNDO DE INVESTIMENTO MULTIMERCADO</t>
  </si>
  <si>
    <t>32.318.799/0001-55</t>
  </si>
  <si>
    <t>Kairós Capital Gestão de Recursos Ltda</t>
  </si>
  <si>
    <t>Kapitalo Alpha Global FIC FIM</t>
  </si>
  <si>
    <t>KAPITALO ALPHA GLOBAL FUNDO DE INVESTIMENTO EM QUOTAS DE FUNDO DE INVESTIMENTO MULTIMERCADO</t>
  </si>
  <si>
    <t>28.558.421/0001-51</t>
  </si>
  <si>
    <t>Kapitalo K10 FIC FIM</t>
  </si>
  <si>
    <t>KAPITALO K10 FUNDO DE INVESTIMENTO EM QUOTAS DE FUNDO DE INVESTIMENTO MULTIMERCADO</t>
  </si>
  <si>
    <t>29.726.133/0001-21</t>
  </si>
  <si>
    <t>Kapitalo Ciclo Gestora de Recursos Financeiros Ltda</t>
  </si>
  <si>
    <t>Kapitalo Kappa Fin FIC FIM</t>
  </si>
  <si>
    <t>KAPITALO KAPPA FIN FUNDO DE INVESTIMENTO EM QUOTAS DE FUNDOS DE INVESTIMENTO MULTIMERCADO</t>
  </si>
  <si>
    <t>12.105.940/0001-24</t>
  </si>
  <si>
    <t>Kapitalo Zeta FIC FIM</t>
  </si>
  <si>
    <t>KAPITALO ZETA FUNDO DE INVESTIMENTO EM QUOTAS DE FUNDOS DE INVESTIMENTO MULTIMERCADO</t>
  </si>
  <si>
    <t>12.105.992/0001-09</t>
  </si>
  <si>
    <t>Kinea Atlas II FIM</t>
  </si>
  <si>
    <t>KINEA ATLAS II FUNDO DE INVESTIMENTO MULTIMERCADO</t>
  </si>
  <si>
    <t>29.762.315/0001-58</t>
  </si>
  <si>
    <t>KPR Diagrama Macro FIC FIM</t>
  </si>
  <si>
    <t>KPR DIAGRAMA MACRO FUNDO DE INVESTIMENTO EM COTAS DE FUNDOS DE INVESTIMENTO MULTIMERCADO</t>
  </si>
  <si>
    <t>26.725.138/0001-41</t>
  </si>
  <si>
    <t>KPR Investimentos S.A.</t>
  </si>
  <si>
    <t>Legacy FIC FIM</t>
  </si>
  <si>
    <t>LEGACY CAPITAL FUNDO DE INVESTIMENTO EM COTAS DE FUNDOS DE INVESTIMENTO MULTIMERCADO</t>
  </si>
  <si>
    <t>30.586.677/0001-14</t>
  </si>
  <si>
    <t>Legacy Capital Gestora de Recursos Ltda</t>
  </si>
  <si>
    <t>Logos Total Return FIC FIM</t>
  </si>
  <si>
    <t>LOGOS TOTAL RETURN FI EM COTAS DE FUNDOS DE INVESTIMENTO MULTIMERCADO</t>
  </si>
  <si>
    <t>11.182.072/0001-13</t>
  </si>
  <si>
    <t>Mapfre Inversion FIM</t>
  </si>
  <si>
    <t>MAPFRE INVERSION FUNDO DE INVESTIMENTO MULTIMERCADO</t>
  </si>
  <si>
    <t>07.187.591/0001-05</t>
  </si>
  <si>
    <t>Mar Absoluto FIC FIM</t>
  </si>
  <si>
    <t>MAR ABSOLUTO FUNDO DE INVESTIMENTO EM COTAS DE FUNDOS DE INVESTIMENTO MULTIMERCADO</t>
  </si>
  <si>
    <t>32.397.723/0001-62</t>
  </si>
  <si>
    <t>Mar Asset Management Gestora de Recursos Ltda.</t>
  </si>
  <si>
    <t>Murano FIC FIM</t>
  </si>
  <si>
    <t>MURANO FUNDO DE INVESTIMENTO EM COTAS DE FUNDOS DE INVESTIMENTO MULTIMERCADO</t>
  </si>
  <si>
    <t>09.586.692/0001-76</t>
  </si>
  <si>
    <t>Murano Investimentos Gestão de Recursos Ltda</t>
  </si>
  <si>
    <t>MZK AZ Quest Mult Dinâmico Adv FIC FIM</t>
  </si>
  <si>
    <t>AZ QUEST MULTI DINÂMICO ADVISORY FI EM COTAS DE FUNDOS DE INVESTIMENTO MULTIMERCADO</t>
  </si>
  <si>
    <t>29.762.338/0001-62</t>
  </si>
  <si>
    <t>Neo Multi Estratégia 30 Feeder FIC FIM</t>
  </si>
  <si>
    <t>NEO MULTI ESTRATÉGIA 30 FEEDER FUNDO DE INVESTIMENTO EM COTAS DE FUNDOS DE INVESTIMENTO MULTIMERCADO</t>
  </si>
  <si>
    <t>08.771.538/0001-01</t>
  </si>
  <si>
    <t>Neo Provectus I FIC FIM</t>
  </si>
  <si>
    <t>NEO PROVECTUS I FUNDO DE INVESTIMENTO EM COTAS DE FUNDOS DE INVESTIMENTO MULTIMERCADO</t>
  </si>
  <si>
    <t>26.324.209/0001-02</t>
  </si>
  <si>
    <t>Nest Equity Hedge FIM</t>
  </si>
  <si>
    <t>NEST ABSOLUTE EQUITY HEDGE FUNDO DE INVESTIMENTO MULTIMERCADO</t>
  </si>
  <si>
    <t>28.911.598/0001-90</t>
  </si>
  <si>
    <t>Novus Macro FIC FIM</t>
  </si>
  <si>
    <t>NOVUS MACRO FUNDO DE INVESTIMENTO EM COTAS DE FUNDOS DE INVESTIMENTO MULTIMERCADO</t>
  </si>
  <si>
    <t>14.146.726/0001-41</t>
  </si>
  <si>
    <t>Novus Capital Gestora de Recursos Ltda</t>
  </si>
  <si>
    <t>Novus Retorno Absoluto FIC FIM</t>
  </si>
  <si>
    <t>NOVUS RETORNO ABSOLUTO FUNDO DE INVESTIMENTO EM COTAS DE FUNDOS DE INVESTIMENTO MULTIMERCADO</t>
  </si>
  <si>
    <t>30.995.398/0001-04</t>
  </si>
  <si>
    <t>Octante Octante FIC FIM C Priv IE</t>
  </si>
  <si>
    <t>OCTANTE CRÉDITO PRIVADO FUNDO DE INVESTIMENTO EM COTAS DE FUNDOS DE INVESTIMENTO MULTIMERCADO IE</t>
  </si>
  <si>
    <t>09.577.092/0001-41</t>
  </si>
  <si>
    <t>Octante Gestão de Recursos Ltda</t>
  </si>
  <si>
    <t>Opportunity Total FIC FIM</t>
  </si>
  <si>
    <t>OPPORTUNITY TOTAL FUNDO DE INVESTIMENTO EM COTAS DE FUNDOS DE INVESTIMENTO MULTIMERCADO</t>
  </si>
  <si>
    <t>05.448.587/0001-10</t>
  </si>
  <si>
    <t>Ouro Preto OPI Alocação FIC FIM</t>
  </si>
  <si>
    <t>OPI ALOCAÇÃO FUNDO DE INVESTIMENTO EM COTAS DE FUNDOS DE INVESTIMENTO MULTIMERCADO</t>
  </si>
  <si>
    <t>29.905.334/0001-96</t>
  </si>
  <si>
    <t>Ouro Preto Gestão de Recursos SA</t>
  </si>
  <si>
    <t>Pacífico Macro FIC FIM</t>
  </si>
  <si>
    <t>PACIFICO MACRO FUNDO DE INVESTIMENTO EM COTAS DE FUNDOS DE INVESTIMENTO MULTIMERCADO</t>
  </si>
  <si>
    <t>22.354.046/0001-41</t>
  </si>
  <si>
    <t>Pacifico Gestão de Recursos Ltda</t>
  </si>
  <si>
    <t>Patrimonial Estratégia FIM</t>
  </si>
  <si>
    <t>PATRIMONIAL ESTRATÉGIA FUNDO DE INVESTIMENTO MULTIMERCADO</t>
  </si>
  <si>
    <t>17.080.215/0001-62</t>
  </si>
  <si>
    <t>Patrimonial Gestão de Recursos</t>
  </si>
  <si>
    <t>Persevera Compass FIC FIM</t>
  </si>
  <si>
    <t>PERSEVERA COMPASS FUNDO DE INVESTIMENTO EM COTAS DE FUNDOS DE INVESTIMENTO MULTIMERCADO</t>
  </si>
  <si>
    <t>31.326.427/0001-08</t>
  </si>
  <si>
    <t>Persevera Gestão de Recursos Ltda.</t>
  </si>
  <si>
    <t>Plural Brasília FIM LP</t>
  </si>
  <si>
    <t>BRB FUNDO DE INVESTIMENTO MULTIMERCADO LONGO PRAZO BRASÍLIA</t>
  </si>
  <si>
    <t>01.978.445/0001-03</t>
  </si>
  <si>
    <t>BRB DTVM SA</t>
  </si>
  <si>
    <t>Plural Genial Performance FIC FIM</t>
  </si>
  <si>
    <t>GENIAL PERFORMANCE FUNDO DE INVESTIMENTO EM COTAS DE FUNDOS DE INVESTIMENTO MULTIMERCADO</t>
  </si>
  <si>
    <t>21.720.791/0001-02</t>
  </si>
  <si>
    <t>Polyface FIM</t>
  </si>
  <si>
    <t>POLYFACE FUNDO DE INVESTIMENTO MULTIMERCADO</t>
  </si>
  <si>
    <t>35.806.167/0001-29</t>
  </si>
  <si>
    <t>ERIK CONOLLY DE CARVALHO</t>
  </si>
  <si>
    <t>Porto Seguro Macro FIC FIM</t>
  </si>
  <si>
    <t>PORTO SEGURO MACRO FUNDO DE INVESTIMENTO EM COTAS DE FUNDOS DE INVESTIMENTO MULTIMERCADO</t>
  </si>
  <si>
    <t>00.400.490/0001-13</t>
  </si>
  <si>
    <t>Quantitas Mallorca FIC FIM</t>
  </si>
  <si>
    <t>QUANTITAS FUNDO DE INVESTIMENTO EM COTAS DE FUNDOS DE INVESTIMENTO MULTIMERCADO MALLORCA</t>
  </si>
  <si>
    <t>22.918.359/0001-85</t>
  </si>
  <si>
    <t>RC Hedge FIM</t>
  </si>
  <si>
    <t>R&amp;C HEDGE FUNDO DE INVESTIMENTO MULTIMERCADO</t>
  </si>
  <si>
    <t>10.237.439/0001-96</t>
  </si>
  <si>
    <t>RC Gestão de Recursos Ltda</t>
  </si>
  <si>
    <t>Real Investor FIC FIM</t>
  </si>
  <si>
    <t>REAL INVESTOR FUNDO DE INVESTIMENTO EM COTAS DE FUNDO DE INVESTIMENTO MULTIMERCADO</t>
  </si>
  <si>
    <t>28.911.549/0001-57</t>
  </si>
  <si>
    <t>Rio Absoluto FIM</t>
  </si>
  <si>
    <t>RIO ABSOLUTO FUNDO DE INVESTIMENTO MULTIMERCADO</t>
  </si>
  <si>
    <t>17.155.131/0001-40</t>
  </si>
  <si>
    <t>Rio Arbitragem FIM</t>
  </si>
  <si>
    <t>RIO ARBITRAGEM FUNDO DE INVESTIMENTO MULTIMERCADO</t>
  </si>
  <si>
    <t>07.967.080/0001-06</t>
  </si>
  <si>
    <t>Rio Bravo Sistematico FIC FIM</t>
  </si>
  <si>
    <t>RIO BRAVO SISTEMATICO FUNDO DE INVESTIMENTO EM COTAS DE FUNDOS DE INVESTIMENTO MULTIMERCADO</t>
  </si>
  <si>
    <t>22.407.091/0001-17</t>
  </si>
  <si>
    <t>RPS Equity Hedge D15 FIC FIM</t>
  </si>
  <si>
    <t>RPS EQUITY HEDGE D15 FUNDO DE INVESTIMENTO EM COTAS DE FUNDOS DE INVESTIMENTO MULTIMERCADO</t>
  </si>
  <si>
    <t>25.530.044/0001-54</t>
  </si>
  <si>
    <t>Safra Fermat FIC FIM</t>
  </si>
  <si>
    <t>SAFRA FERMAT FUNDO DE INVESTIMENTO EM COTAS DE FUNDOS DE INVESTIMENTO MULTIMERCADO</t>
  </si>
  <si>
    <t>28.289.215/0001-93</t>
  </si>
  <si>
    <t>Safra Galileo AG FIC FIM</t>
  </si>
  <si>
    <t>SAFRA GALILEO AG FUNDO DE INVESTIMENTO EM COTAS DE FUNDOS DE INVESTIMENTO MULTIMERCADO</t>
  </si>
  <si>
    <t>27.249.881/0001-35</t>
  </si>
  <si>
    <t>Safra Mix 30 FIC FIM</t>
  </si>
  <si>
    <t>SAFRA MIX 30 FUNDO DE INVESTIMENTO EM COTAS DE FUNDOS DE INVESTIMENTO MULTIMERCADO</t>
  </si>
  <si>
    <t>11.083.403/0001-68</t>
  </si>
  <si>
    <t>Santa Fé Aquarius FIM</t>
  </si>
  <si>
    <t>SANTA FÉ AQUARIUS FUNDO DE INVESTIMENTO MULTIMERCADO</t>
  </si>
  <si>
    <t>04.621.018/0001-61</t>
  </si>
  <si>
    <t>Seival FGS Agressivo FIC FIM</t>
  </si>
  <si>
    <t>SEIVAL FGS AGRESSIVO FUNDO DE INVESTIMENTO EM COTAS DE FUNDOS DE INVESTIMENTO MULTIMERCADO</t>
  </si>
  <si>
    <t>11.301.137/0001-00</t>
  </si>
  <si>
    <t>Seival Investimentos Ltda</t>
  </si>
  <si>
    <t>Solana Equity Hedge FIC FIM</t>
  </si>
  <si>
    <t>SOLANA EQUITY HEDGE FUNDO DE INVESTIMENTO EM COTAS DE FUNDO DE INVESTIMENTO MULTIMERCADO</t>
  </si>
  <si>
    <t>25.423.215/0001-46</t>
  </si>
  <si>
    <t>Sparta Cíclico FIC FIM</t>
  </si>
  <si>
    <t>SPARTA CÍCLICO FUNDO DE INVESTIMENTO EM COTAS DE FUNDOS DE INVESTIMENTO MULTIMERCADO</t>
  </si>
  <si>
    <t>07.552.643/0001-97</t>
  </si>
  <si>
    <t>Sparta Administradora de Recursos Ltda</t>
  </si>
  <si>
    <t>SPX Nimitz Feeder FIC FIM</t>
  </si>
  <si>
    <t>SPX NIMITZ FEEDER FUNDO DE INVESTIMENTO EM QUOTAS DE FUNDOS DE INVESTIMENTO MULTIMERCADO</t>
  </si>
  <si>
    <t>12.831.360/0001-14</t>
  </si>
  <si>
    <t>SPX Raptor Feeder FIC FIM C Priv IE</t>
  </si>
  <si>
    <t>SPX RAPTOR FEEDER INVESTIMENTO NO EXTERIOR FIQ DE FI MULTIMERCADO CRÉDITO PRIVADO</t>
  </si>
  <si>
    <t>12.809.201/0001-13</t>
  </si>
  <si>
    <t>Sul América Apollo FIM</t>
  </si>
  <si>
    <t>SUL AMÉRICA APOLLO FUNDO DE INVESTIMENTO MULTIMERCADO</t>
  </si>
  <si>
    <t>17.797.493/0001-35</t>
  </si>
  <si>
    <t>Tera FIM IE</t>
  </si>
  <si>
    <t>TERA FUNDO DE INVESTIMENTO MULTIMERCADO INVESTIMENTO NO EXTERIOR</t>
  </si>
  <si>
    <t>20.895.433/0001-60</t>
  </si>
  <si>
    <t>Tera VRB FIM</t>
  </si>
  <si>
    <t>VRB FUNDO DE INVESTIMENTO MULTIMERCADO</t>
  </si>
  <si>
    <t>24.140.275/0001-99</t>
  </si>
  <si>
    <t>Trafalgar Victory FIC FIM</t>
  </si>
  <si>
    <t>TRAFALGAR VICTORY FUNDO DE INVESTIMENTO EM COTAS DE FUNDOS DE INVESTIMENTO MULTIMERCADO</t>
  </si>
  <si>
    <t>28.581.175/0001-59</t>
  </si>
  <si>
    <t>Trafalgar Gestão De Recursos Ltda</t>
  </si>
  <si>
    <t>Trilha Pandhora Essencial FIC FIM</t>
  </si>
  <si>
    <t>PANDHORA ESSENCIAL FUNDO DE INVESTIMENTO EM COTAS DE FUNDOS DE INVESTIMENTO MULTIMERCADO</t>
  </si>
  <si>
    <t>24.140.265/0001-53</t>
  </si>
  <si>
    <t>Pandhora Investimentos</t>
  </si>
  <si>
    <t>Trivella 4 Estações FIM</t>
  </si>
  <si>
    <t>4 ESTAÇÕES FUNDO DE INVESTIMENTO MULTIMERCADO</t>
  </si>
  <si>
    <t>27.011.884/0001-36</t>
  </si>
  <si>
    <t>Trivella Investimentos S.A.</t>
  </si>
  <si>
    <t>Trivèlla TM3 Long Biased FIM</t>
  </si>
  <si>
    <t>TM3 LONG BIASED FUNDO DE INVESTIMENTO MULTIMERCADO</t>
  </si>
  <si>
    <t>13.950.062/0001-06</t>
  </si>
  <si>
    <t>Trivèlla M3 Investimentos S/A</t>
  </si>
  <si>
    <t>Truxt I Macro FIC FIM</t>
  </si>
  <si>
    <t>TRUXT I MACRO FUNDO DE INVESTIMENTO EM COTAS DE FUNDOS DE INVESTIMENTO MULTIMERCADO</t>
  </si>
  <si>
    <t>26.277.600/0001-95</t>
  </si>
  <si>
    <t>Vanquish Safira FIM</t>
  </si>
  <si>
    <t>VANQUISH SAFIRA FI MULTIMERCADO</t>
  </si>
  <si>
    <t>23.000.848/0001-16</t>
  </si>
  <si>
    <t>Vanquish Asset Management Ltda</t>
  </si>
  <si>
    <t>RJI CTVM Ltda</t>
  </si>
  <si>
    <t>Ventor Hedge FIC FIM</t>
  </si>
  <si>
    <t>VENTOR HEDGE FUNDO DE INVESTIMENTO EM COTAS DE FUNDOS DE INVESTIMENTO MULTIMERCADO</t>
  </si>
  <si>
    <t>07.088.369/0001-47</t>
  </si>
  <si>
    <t>Verde AM Scena Advisory FIC FIM</t>
  </si>
  <si>
    <t>VERDE AM SCENA ADVISORY FUNDO DE INVESTIMENTO EM COTAS DE FUNDOS DE INVESTIMENTO MULTIMERCADO</t>
  </si>
  <si>
    <t>24.048.538/0001-34</t>
  </si>
  <si>
    <t>Verde CSHG FIC FIM</t>
  </si>
  <si>
    <t>CSHG VERDE FUNDO DE INVESTIMENTO EM COTAS DE FUNDO DE INVESTIMENTO MULTIMERCADO</t>
  </si>
  <si>
    <t>01.221.890/0001-24</t>
  </si>
  <si>
    <t>Versa Tracker FIM</t>
  </si>
  <si>
    <t>VERSA TRACKER FUNDO DE INVESTIMENTO MULTIMERCADO</t>
  </si>
  <si>
    <t>30.887.013/0001-95</t>
  </si>
  <si>
    <t>Vinci Atlas FIC FIM</t>
  </si>
  <si>
    <t>VINCI ATLAS FUNDO DE INVESTIMENTO EM COTAS DE FUNDOS DE INVESTIMENTO MULTIMERCADO</t>
  </si>
  <si>
    <t>24.572.582/0001-49</t>
  </si>
  <si>
    <t>Vinci Gestora de Recursos Ltda.</t>
  </si>
  <si>
    <t>Vinci Platina Trading FIM</t>
  </si>
  <si>
    <t>PLATINA TRADING FUNDO DE INVESTIMENTO MULTIMERCADO</t>
  </si>
  <si>
    <t>16.566.519/0001-71</t>
  </si>
  <si>
    <t>Vinci Total Return FIC FIM</t>
  </si>
  <si>
    <t>VINCI TOTAL RETURN FUNDO DE INVESTIMENTO EM COTAS DE FUNDOS DE INVESTIMENTO MULTIMERCADO</t>
  </si>
  <si>
    <t>35.636.909/0001-15</t>
  </si>
  <si>
    <t>Vinland Macro FIC FIM</t>
  </si>
  <si>
    <t>VINLAND MACRO FUNDO DE INVESTIMENTO EM COTAS DE FUNDOS DE INVESTIMENTO MULTIMERCADO</t>
  </si>
  <si>
    <t>28.581.166/0001-68</t>
  </si>
  <si>
    <t>Vinland Macro Plus FIC FIM</t>
  </si>
  <si>
    <t>VINLAND MACRO PLUS FUNDO DE INVESTIMENTO EM COTAS DE FUNDOS DE INVESTIMENTO MULTIMERCADO</t>
  </si>
  <si>
    <t>30.593.439/0001-36</t>
  </si>
  <si>
    <t>Vista Hedge FIC FIM</t>
  </si>
  <si>
    <t>VISTA HEDGE FUNDO DE INVESTIMENTO EM COTAS DE FUNDOS DE INVESTIMENTO MULTIMERCADO</t>
  </si>
  <si>
    <t>30.057.258/0001-95</t>
  </si>
  <si>
    <t>Vista Multiestratégia FIC FIM</t>
  </si>
  <si>
    <t>VISTA MULTIESTRATÉGIA FUNDO DE INVESTIMENTO EM COTAS DE FUNDO DE INVESTIMENTO MULTIMERCADO</t>
  </si>
  <si>
    <t>21.646.715/0001-96</t>
  </si>
  <si>
    <t>Vitreo Empiricus Carteira Universa FIM</t>
  </si>
  <si>
    <t>EMPIRICUS CARTEIRA UNIVERSA FUNDO DE INVESTIMENTO MULTIMERCADO</t>
  </si>
  <si>
    <t>30.568.854/0001-30</t>
  </si>
  <si>
    <t>Vitreo Universa Rider Blend FIC FIM</t>
  </si>
  <si>
    <t>VITREO UNIVERSA RIDER BLEND FUNDO DE INVESTIMENTO EM COTAS DE FUNDO DE INVESTIMENTO MULTIMERCADO</t>
  </si>
  <si>
    <t>35.101.822/0001-43</t>
  </si>
  <si>
    <t>Western Global Plus FIC FIM LP</t>
  </si>
  <si>
    <t>WESTERN ASSET GLOBAL PLUS FI EM COTAS DE FUNDOS DE INVESTIMENTO MULTIMERCADO DE LONGO PRAZO</t>
  </si>
  <si>
    <t>11.783.814/0001-66</t>
  </si>
  <si>
    <t>XP Macro FIM</t>
  </si>
  <si>
    <t>XP MACRO FUNDO DE INVESTIMENTO MULTIMERCADO</t>
  </si>
  <si>
    <t>23.922.063/0001-09</t>
  </si>
  <si>
    <t>XP Macro Plus FIC FIM</t>
  </si>
  <si>
    <t>XP MACRO PLUS FUNDO DE INVESTIMENTO EM COTAS DE FUNDO DE INVESTIMENTO MULTIMERCADO</t>
  </si>
  <si>
    <t>30.068.713/0001-58</t>
  </si>
  <si>
    <t>Zeitgeist Giant Zarathustra FIC FIM</t>
  </si>
  <si>
    <t>GIANT ZARATHUSTRA FUNDO DE INVESTIMENTO EM COTAS DE FUNDOS DE INVESTIMENTO MULTIMERCADO</t>
  </si>
  <si>
    <t>11.052.478/0001-81</t>
  </si>
  <si>
    <t>Zeitgeist Tech Investimentos Ltda</t>
  </si>
  <si>
    <t>3R Genus Hedge FIM</t>
  </si>
  <si>
    <t>3R GENUS HEDGE FUNDO DE INVESTIMENTO MULTIMERCADO</t>
  </si>
  <si>
    <t>22.232.929/0001-89</t>
  </si>
  <si>
    <t>Absolute Alpha Global FIC FIM</t>
  </si>
  <si>
    <t>ABSOLUTE ALPHA GLOBAL FUNDO DE INVESTIMENTO EM COTAS DE FUNDOS DE INVESTIMENTO MULTIMERCADO</t>
  </si>
  <si>
    <t>21.983.042/0001-60</t>
  </si>
  <si>
    <t>Absolute Hedge FIC FIM</t>
  </si>
  <si>
    <t>ABSOLUTE HEDGE FUNDO DE INVESTIMENTO EM COTAS DE FUNDOS DE INVESTIMENTO MULTIMERCADO</t>
  </si>
  <si>
    <t>18.860.059/0001-15</t>
  </si>
  <si>
    <t>Angá Portfólio FIM C Priv</t>
  </si>
  <si>
    <t>ANGÁ PORTFÓLIO FUNDO DE INVESTIMENTO MULTIMERCADO CRÉDITO PRIVADO</t>
  </si>
  <si>
    <t>09.620.860/0001-00</t>
  </si>
  <si>
    <t>Angá Administração de Recursos Ltda</t>
  </si>
  <si>
    <t>Artesanal FIC FIM</t>
  </si>
  <si>
    <t>ARTESANAL FUNDO DE INVESTIMENTO EM COTAS DE FUNDOS DE INVESTIMENTO MULTIMERCADO</t>
  </si>
  <si>
    <t>09.625.909/0001-00</t>
  </si>
  <si>
    <t>Artesanal Investimentos Ltda</t>
  </si>
  <si>
    <t>AZ Quest Low Vol FIM</t>
  </si>
  <si>
    <t>AZ QUEST LOW VOL FUNDO DE INVESTIMENTO MULTIMERCADO</t>
  </si>
  <si>
    <t>10.320.188/0001-09</t>
  </si>
  <si>
    <t>AZ Quest Multi FIC FIM</t>
  </si>
  <si>
    <t>AZ QUEST MULTI FUNDO DE INVESTIMENTO EM COTAS DE FUNDOS DE INVESTIMENTO MULTIMERCADO</t>
  </si>
  <si>
    <t>04.455.632/0001-09</t>
  </si>
  <si>
    <t>Bahia AM FIC FIM</t>
  </si>
  <si>
    <t>BAHIA AM FUNDO DE INVESTIMENTO EM COTAS DE FUNDOS DE INVESTIMENTO MULTIMERCADO</t>
  </si>
  <si>
    <t>09.528.698/0001-97</t>
  </si>
  <si>
    <t>BB Arbitragem FIC FIM LP</t>
  </si>
  <si>
    <t>BB MULTIMERCADO LP ARBITRAGEM FUNDO DE INVESTIMENTO EM COTAS DE FUNDOS DE INVESTIMENTO</t>
  </si>
  <si>
    <t>06.015.361/0001-98</t>
  </si>
  <si>
    <t>BB Dinâmico FIC FIM LP</t>
  </si>
  <si>
    <t>BB MULTIMERCADO DINÂMICO LP FUNDO DE INVESTIMENTO EM COTAS DE FUNDOS DE INVESTIMENTO</t>
  </si>
  <si>
    <t>13.079.634/0001-23</t>
  </si>
  <si>
    <t>BB Dinâmico Plus Private FIC FIM LP</t>
  </si>
  <si>
    <t>BB MULTIMERCADO LP DINÂMICO PLUS PRIVATE FUNDO DE INVESTIMENTO EM COTAS DE FUNDOS DE INVESTIMENTO</t>
  </si>
  <si>
    <t>15.494.363/0001-06</t>
  </si>
  <si>
    <t>BB Juros e Moedas FIC FIM LP</t>
  </si>
  <si>
    <t>BB MULTIMERCADO LP JUROS E MOEDAS FUNDO DE INVESTIMENTO EM COTAS DE FUNDOS DE INVESTIMENTO</t>
  </si>
  <si>
    <t>06.015.368/0001-00</t>
  </si>
  <si>
    <t>BB Macro FIC FIM LP</t>
  </si>
  <si>
    <t>BB MULTIMERCADO MACRO LP FUNDO DE INVESTIMENTO EM COTAS DE FUNDOS DE INVESTIMENTO</t>
  </si>
  <si>
    <t>05.962.491/0001-75</t>
  </si>
  <si>
    <t>BNP Performance FIC FIM</t>
  </si>
  <si>
    <t>BNP PARIBAS PERFORMANCE FUNDO DE INVESTIMENTO EM COTAS DE FUNDOS DE INVESTIMENTO MULTIMERCADO</t>
  </si>
  <si>
    <t>23.379.114/0001-90</t>
  </si>
  <si>
    <t>BNP Yield Classique FIM LP</t>
  </si>
  <si>
    <t>BNP PARIBAS YIELD CLASSIQUE FUNDO DE INVESTIMENTO MULTIMERCADO LONGO PRAZO</t>
  </si>
  <si>
    <t>05.871.539/0001-30</t>
  </si>
  <si>
    <t>BRAM Bradesco Macro FIC FIM</t>
  </si>
  <si>
    <t>BRADESCO FUNDO DE INVESTIMENTO EM COTAS DE FUNDOS DE INVESTIMENTO MULTIMERCADO MACRO</t>
  </si>
  <si>
    <t>12.085.947/0001-21</t>
  </si>
  <si>
    <t>BRAM Bradesco Prime Multi Alloc FIC FIM</t>
  </si>
  <si>
    <t>BRADESCO PRIME FDO DE INVESTIMENTO EM COTAS DE FUNDOS DE INVESTIMENTO MULTIMERCADO MULTI ALLOCATION</t>
  </si>
  <si>
    <t>06.190.196/0001-00</t>
  </si>
  <si>
    <t>BRAM Macro Top 22 FIC FIM</t>
  </si>
  <si>
    <t>BRADESCO MACRO TOP 22 FUNDO DE INVESTIMENTO EM COTAS DE FUNDOS DE INVESTIMENTO MULTIMERCADO</t>
  </si>
  <si>
    <t>28.427.984/0001-00</t>
  </si>
  <si>
    <t>BRAM Multiestratégia FIC FIM</t>
  </si>
  <si>
    <t>BRADESCO FUNDO DE INVESTIMENTO EM COTAS DE FUNDOS DE INVESTIMENTO MULTIMERCADO MULTIESTRATÉGIA</t>
  </si>
  <si>
    <t>07.192.386/0001-20</t>
  </si>
  <si>
    <t>BRAM Prime FIC FIM</t>
  </si>
  <si>
    <t>BRADESCO PRIME FUNDO DE INVESTIMENTO EM COTAS DE FUNDOS DE INVESTIMENTO MULTIMERCADO</t>
  </si>
  <si>
    <t>05.222.536/0001-75</t>
  </si>
  <si>
    <t>Bresser Hedge FIM</t>
  </si>
  <si>
    <t>BRESSER HEDGE FUNDO DE INVESTIMENTO MULTIMERCADO</t>
  </si>
  <si>
    <t>05.097.427/0001-73</t>
  </si>
  <si>
    <t>BTG Discovery FIM</t>
  </si>
  <si>
    <t>BTG PACTUAL DISCOVERY FUNDO DE INVESTIMENTO MULTIMERCADO</t>
  </si>
  <si>
    <t>01.214.092/0001-75</t>
  </si>
  <si>
    <t>BTG FIC FIM</t>
  </si>
  <si>
    <t>NECTON FUNDO DE INVESTIMENTO MULTIMERCADO</t>
  </si>
  <si>
    <t>00.346.750/0001-10</t>
  </si>
  <si>
    <t>BTG Hedge FI RF C Priv</t>
  </si>
  <si>
    <t>BTG PACTUAL HEDGE FUNDO DE INVESTIMENTO RENDA FIXA CRÉDITO PRIVADO</t>
  </si>
  <si>
    <t>00.888.897/0001-31</t>
  </si>
  <si>
    <t>BTG Multistratégia Advanced Plus FIM</t>
  </si>
  <si>
    <t>BTG PACTUAL MULTISTRATEGIES ADVANCED PLUS FUNDO DE INVESTIMENTO MULTIMERCADO</t>
  </si>
  <si>
    <t>12.227.908/0001-11</t>
  </si>
  <si>
    <t>BTG Multistrategies Advanced FIM</t>
  </si>
  <si>
    <t>BTG PACTUAL MULTISTRATEGIES ADVANCED FUNDO DE INVESTIMENTO MULTIMERCADO</t>
  </si>
  <si>
    <t>05.656.536/0001-83</t>
  </si>
  <si>
    <t>BTG Multistrategies FIM</t>
  </si>
  <si>
    <t>BTG PACTUAL MULTISTRATEGIES FUNDO DE INVESTIMENTO MULTIMERCADO</t>
  </si>
  <si>
    <t>05.090.778/0001-52</t>
  </si>
  <si>
    <t>Caixa Estratégico FIC FIM LP</t>
  </si>
  <si>
    <t>FUNDO DE INVESTIMENTO EM COTAS DE FUNDOS DE INVESTIMENTO CAIXA ESTRATÉGICO MULTIMERCADO LONGO PRAZO</t>
  </si>
  <si>
    <t>03.737.200/0001-10</t>
  </si>
  <si>
    <t>Caixa Expert BTG X10 FIC FIM LP</t>
  </si>
  <si>
    <t>FUNDO DE INVESTIMENTO EM COTAS DE FUNDOS DE INVESTIMENTO CAIXA EXPERT BTG PACTUAL X 10 MULT LP</t>
  </si>
  <si>
    <t>17.433.039/0001-03</t>
  </si>
  <si>
    <t>Caixa Juros e Moedas Plus FIC FIM LP</t>
  </si>
  <si>
    <t>FUNDO DE INVESTIMENTO EM COTAS DE FUNDOS DE INVESTIMENTO CAIXA JUROS E MOEDAS MULTIMERCADO PLUS LP</t>
  </si>
  <si>
    <t>29.157.485/0001-03</t>
  </si>
  <si>
    <t>Caixa Juros Moedas FIM LP</t>
  </si>
  <si>
    <t>FUNDO DE INVESTIMENTO CAIXA JUROS E MOEDAS MULTIMERCADO LONGO PRAZO</t>
  </si>
  <si>
    <t>14.120.520/0001-42</t>
  </si>
  <si>
    <t>Claritas Hedge FIC FIM LP</t>
  </si>
  <si>
    <t>CLARITAS HEDGE FUNDO DE INVESTIMENTO EM COTAS DE FUNDOS DE INVESTIMENTO MULTIMERCADO LONGO PRAZO</t>
  </si>
  <si>
    <t>05.488.919/0001-90</t>
  </si>
  <si>
    <t>Claritas Institucional FIC FIM</t>
  </si>
  <si>
    <t>CLARITAS INSTITUCIONAL FUNDO DE INVESTIMENTO EM COTAS DE FUNDOS DE INVESTIMENTO MULTIMERCADO</t>
  </si>
  <si>
    <t>10.705.335/0001-69</t>
  </si>
  <si>
    <t>Claritas Quant FIC FIM</t>
  </si>
  <si>
    <t>CLARITAS QUANT FUNDO DE INVESTIMENTO EM COTAS DE FUNDOS DE INVESTIMENTO MULTIMERCADO</t>
  </si>
  <si>
    <t>31.416.575/0001-13</t>
  </si>
  <si>
    <t>Daycoval Multiestratégia FIM</t>
  </si>
  <si>
    <t>DAYCOVAL MULTIESTRATÉGIA FUNDO DE INVESTIMENTO MULTIMERCADO</t>
  </si>
  <si>
    <t>09.274.058/0001-06</t>
  </si>
  <si>
    <t>E2M Arb FIM</t>
  </si>
  <si>
    <t>E2M ARB FUNDO DE INVESTIMENTO MULTIMERCADO</t>
  </si>
  <si>
    <t>27.011.904/0001-79</t>
  </si>
  <si>
    <t>E2M Estratégia FIM</t>
  </si>
  <si>
    <t>E2M ESTRATÉGIA FUNDO DE INVESTIMENTO MULTIMERCADO</t>
  </si>
  <si>
    <t>12.813.445/0001-70</t>
  </si>
  <si>
    <t>Fronteira Eficiente FIC FIM IE</t>
  </si>
  <si>
    <t>FRONTEIRA EFICIENTE FUNDO DE INVESTIMENTO EM COTAS DE FUNDOS DE INVESTIMENTO MULTIMERCADO</t>
  </si>
  <si>
    <t>33.160.049/0001-60</t>
  </si>
  <si>
    <t>Fronteira - Gestão de Investimentos Ltda</t>
  </si>
  <si>
    <t>Garin Special FIM</t>
  </si>
  <si>
    <t>GARIN SPECIAL FUNDO DE INVESTIMENTO MULTIMERCADO</t>
  </si>
  <si>
    <t>10.447.046/0001-07</t>
  </si>
  <si>
    <t>Gávea Macro FIC FIM</t>
  </si>
  <si>
    <t>GÁVEA MACRO FUNDO DE INVESTIMENTO EM COTAS DE FUNDOS DE INVESTIMENTO MULTIMERCADO</t>
  </si>
  <si>
    <t>08.893.082/0001-52</t>
  </si>
  <si>
    <t>Icatu Vanguarda Hedge FIM</t>
  </si>
  <si>
    <t>ICATU VANGUARDA HEDGE FUNDO DE INVESTIMENTO MULTIMERCADO</t>
  </si>
  <si>
    <t>22.504.092/0001-80</t>
  </si>
  <si>
    <t>Inter Conservador Plus FI RF LP</t>
  </si>
  <si>
    <t>INTER CONSERVADOR PLUS FUNDO DE INVESTIMENTO RENDA FIXA LONGO PRAZO</t>
  </si>
  <si>
    <t>09.720.710/0001-60</t>
  </si>
  <si>
    <t>Itau Capital Performance Fix FIC FIM</t>
  </si>
  <si>
    <t>ITAU CAPITAL PERFORMANCE FIX MULTIMERCADO - FUNDO DE INVESTIMENTO EM COTAS DE FUNDOS DE INVESTIMENTO</t>
  </si>
  <si>
    <t>05.381.809/0001-24</t>
  </si>
  <si>
    <t>Itaú Equity Hedge FIC FIM</t>
  </si>
  <si>
    <t>ITAÚ EQUITY HEDGE MULTIMERCADO - FUNDO DE INVESTIMENTO EM COTAS DE FUNDOS DE INVESTIMENTO</t>
  </si>
  <si>
    <t>06.170.624/0001-33</t>
  </si>
  <si>
    <t>Itau Fix Plus FIC FIM</t>
  </si>
  <si>
    <t>ITAÚ FIX PLUS MULTIMERCADO FUNDO DE INVESTIMENTO EM COTAS DE FUNDOS DE INVESTIMENTO</t>
  </si>
  <si>
    <t>07.190.429/0001-38</t>
  </si>
  <si>
    <t>Itaú Global Dinâmico FIC FIM</t>
  </si>
  <si>
    <t>ITAÚ GLOBAL DINÂMICO MULTIMERCADO FUNDO DE INVESTIMENTO EM COTAS DE FUNDOS DE INVESTIMENTO</t>
  </si>
  <si>
    <t>21.407.385/0001-86</t>
  </si>
  <si>
    <t>Itaú Global Dinâmico Plus FIC FIM</t>
  </si>
  <si>
    <t>ITAÚ GLOBAL DINÂMICO PLUS MULTIMERCADO FUNDO DE INVESTIMENTO EM COTAS DE FUNDOS DE INVESTIMENTO</t>
  </si>
  <si>
    <t>26.269.983/0001-50</t>
  </si>
  <si>
    <t>Itaú Global Equity Hedge FIC FIM</t>
  </si>
  <si>
    <t>ITAÚ MULTIMERCADO GLOBAL EQUITY HEDGE - FDO DE INVESTIMENTO EM COTAS DE FDOS DE INVESTIMENTO</t>
  </si>
  <si>
    <t>13.417.011/0001-13</t>
  </si>
  <si>
    <t>Itaú Hedge 30 FIC FIM</t>
  </si>
  <si>
    <t>ITAÚ HEDGE 30 MULTIMERCADO FUNDO DE INVESTIMENTO EM COTAS DE FUNDOS DE INVESTIMENTO</t>
  </si>
  <si>
    <t>09.145.075/0001-35</t>
  </si>
  <si>
    <t>Itaú K2 FIC FIM</t>
  </si>
  <si>
    <t>ITAÚ K2 MULTIMERCADO FUNDO DE INVESTIMENTO EM COTAS DE FUNDOS DE INVESTIMENTO</t>
  </si>
  <si>
    <t>03.618.256/0001-55</t>
  </si>
  <si>
    <t>Itaú Personnalit Multiestratégia FIC FIM</t>
  </si>
  <si>
    <t>ITAÚ PERSONNALITÉ MULTIMERCADO MULTIESTRATÉGIA - FDO DE INVEST.EM COTAS DE FDOS DE INVESTIMENTO</t>
  </si>
  <si>
    <t>06.170.687/0001-90</t>
  </si>
  <si>
    <t>Itaú Unibanco Multiestratég Gold FIC FIM</t>
  </si>
  <si>
    <t>ITAÚ UNIBANCO MULTIESTRATÉGIA GOLD FI EM COTAS DE FUNDOS DE INVESTIMENTO MULTIMERCADO</t>
  </si>
  <si>
    <t>19.549.470/0001-37</t>
  </si>
  <si>
    <t>Itau Yield Plus FIC FIM IE</t>
  </si>
  <si>
    <t>ITAÚ MULTIMERCADO YIELD PLUS FUNDO DE INVESTIMENTO EM COTAS DE FUNDOS DE INVESTIMENTO</t>
  </si>
  <si>
    <t>22.428.807/0001-62</t>
  </si>
  <si>
    <t>JGP Hedge FIC FIM</t>
  </si>
  <si>
    <t>JGP HEDGE FUNDO DE INVESTIMENTO EM COTAS DE FUNDOS DE INVESTIMENTO MULTIMERCADO</t>
  </si>
  <si>
    <t>03.119.883/0001-41</t>
  </si>
  <si>
    <t>JGP Max Advisory FIC FIM</t>
  </si>
  <si>
    <t>JGP MAX ADVISORY FUNDO DE INVESTIMENTO EM COTAS DE FUNDOS DE INVESTIMENTO MULTIMERCADO</t>
  </si>
  <si>
    <t>28.648.924/0001-18</t>
  </si>
  <si>
    <t>JGP Strategy FIC FIM</t>
  </si>
  <si>
    <t>JGP STRATEGY FUNDO DE INVESTIMENTO EM COTAS DE FUNDOS DE INVESTIMENTO MULTIMERCADO</t>
  </si>
  <si>
    <t>13.812.165/0001-00</t>
  </si>
  <si>
    <t>Kadima II FIC FIM</t>
  </si>
  <si>
    <t>KADIMA II FUNDO DE INVESTIMENTO EM COTAS DE FUNDOS DE INVESTIMENTO MULTIMERCADO</t>
  </si>
  <si>
    <t>09.441.308/0001-47</t>
  </si>
  <si>
    <t>Kinea Apolo FIC FIM</t>
  </si>
  <si>
    <t>KINEA APOLO FUNDO DE INVESTIMENTO EM COTAS DE FUNDOS DE INVESTIMENTO MULTIMERCADO</t>
  </si>
  <si>
    <t>34.687.662/0001-01</t>
  </si>
  <si>
    <t>Kinea Chronos FIM</t>
  </si>
  <si>
    <t>KINEA CHRONOS FUNDO DE INVESTIMENTO MULTIMERCADO</t>
  </si>
  <si>
    <t>21.624.757/0001-26</t>
  </si>
  <si>
    <t>Kínitro Top FIC FIM</t>
  </si>
  <si>
    <t>KÍNITRO TOP FUNDO DE INVESTIMENTO EM COTAS DE FUNDOS DE INVESTIMENTO MULTIMERCADO</t>
  </si>
  <si>
    <t>13.503.226/0001-57</t>
  </si>
  <si>
    <t>Kínitro Capital Gestão de Recursos de Terceiros LTDA.</t>
  </si>
  <si>
    <t>Kondor Macro FIC FIM</t>
  </si>
  <si>
    <t>KONDOR MACRO FUNDO DE INVESTIMENTO EM QUOTAS DE FUNDOS DE INVESTIMENTO MULTIMERCADO</t>
  </si>
  <si>
    <t>13.429.264/0001-07</t>
  </si>
  <si>
    <t>Kondor Administradora e Gestora de Recursos Financeiros Ltda</t>
  </si>
  <si>
    <t>Mongeral Mag Macro FIC FIM</t>
  </si>
  <si>
    <t>MAG MACRO FUNDO DE INVESTIMENTO EM COTAS DE FUNDOS DE INVESTIMENTO MULTIMERCADO</t>
  </si>
  <si>
    <t>27.803.348/0001-73</t>
  </si>
  <si>
    <t>Mongeral Aegon Investimentos Ltda</t>
  </si>
  <si>
    <t>Mongeral Mag Multiestratégia FIM IE</t>
  </si>
  <si>
    <t>MAG MULTIESTRATEGIA FUNDO DE INVESTIMENTO MULTIMERCADO</t>
  </si>
  <si>
    <t>18.683.208/0001-18</t>
  </si>
  <si>
    <t>NCH Cash FIM</t>
  </si>
  <si>
    <t>NCH CASH FUNDO DE INVESTIMENTO MULTIMERCADO</t>
  </si>
  <si>
    <t>17.899.612/0001-60</t>
  </si>
  <si>
    <t>Novus Institucional FIC FIM</t>
  </si>
  <si>
    <t>NOVUS INSTITUCIONAL FUNDO DE INVESTIMENTO EM COTAS DE FUNDOS DE INVESTIMENTO MULTIMERCADO</t>
  </si>
  <si>
    <t>06.301.947/0001-19</t>
  </si>
  <si>
    <t>Occam Equity Hedge FIC FIM</t>
  </si>
  <si>
    <t>OCCAM EQUITY HEDGE FUNDO DE INVESTIMENTO EM COTAS DE FUNDOS DE INVESTIMENTO MULTIMERCADO</t>
  </si>
  <si>
    <t>11.403.956/0001-50</t>
  </si>
  <si>
    <t>Occam Institucional II FIC FIM</t>
  </si>
  <si>
    <t>OCCAM INSTITUCIONAL FUNDO DE INVESTIMENTO EM COTAS DE FUNDOS DE INVESTIMENTO MULTIMERCADO II</t>
  </si>
  <si>
    <t>15.578.417/0001-03</t>
  </si>
  <si>
    <t>Occam Retorno Absoluto FIC FIM</t>
  </si>
  <si>
    <t>OCCAM RETORNO ABSOLUTO FUNDO DE INVESTIMENTO EM COTAS DE FUNDOS DE INVESTIMENTO MULTIMERCADO</t>
  </si>
  <si>
    <t>17.162.002/0001-80</t>
  </si>
  <si>
    <t>Opportunity Market FIC FIM</t>
  </si>
  <si>
    <t>OPPORTUNITY MARKET FUNDO DE INVESTIMENTO EM COTAS DE FUNDOS DE INVESTIMENTO MULTIMERCADO</t>
  </si>
  <si>
    <t>00.947.958/0001-94</t>
  </si>
  <si>
    <t>Planner FIM</t>
  </si>
  <si>
    <t>PLANNER FUNDO DE INVESTIMENTO MULTIMERCADO</t>
  </si>
  <si>
    <t>01.375.954/0001-41</t>
  </si>
  <si>
    <t>Planner Corretora De Valores SA</t>
  </si>
  <si>
    <t>Quantitas Galápagos FIM</t>
  </si>
  <si>
    <t>QUANTITAS FUNDO DE INVESTIMENTO MULTIMERCADO GALÁPAGOS</t>
  </si>
  <si>
    <t>27.928.186/0001-08</t>
  </si>
  <si>
    <t>Rio Macro FIC FIM</t>
  </si>
  <si>
    <t>RIO MACRO FUNDO DE INVESTIMENTO EM COTAS DE FUNDOS DE INVESTIMENTOS MULTIMERCADO</t>
  </si>
  <si>
    <t>22.504.083/0001-99</t>
  </si>
  <si>
    <t>Safra Carteira Institucional FIM</t>
  </si>
  <si>
    <t>SAFRA CARTEIRA INSTITUCIONAL - FUNDO DE INVESTIMENTO MULTIMERCADO</t>
  </si>
  <si>
    <t>08.160.794/0001-62</t>
  </si>
  <si>
    <t>Safra Carteira Premium FIM</t>
  </si>
  <si>
    <t>SAFRA CARTEIRA PREMIUM FUNDO DE INVESTIMENTO MULTIMERCADO</t>
  </si>
  <si>
    <t>17.253.869/0001-40</t>
  </si>
  <si>
    <t>Safra Kepler FIM</t>
  </si>
  <si>
    <t>SAFRA KEPLER FUNDO DE INVESTIMENTO MULTIMERCADO</t>
  </si>
  <si>
    <t>21.144.577/0001-47</t>
  </si>
  <si>
    <t>Santander Macro Cresc Special FIC FIM</t>
  </si>
  <si>
    <t>SANTANDER MULTIMERCADO MACRO CRESCIMENTO SPECIAL FIC FI</t>
  </si>
  <si>
    <t>05.563.613/0001-50</t>
  </si>
  <si>
    <t>Santander Sam Rates and FX FIC FIM</t>
  </si>
  <si>
    <t>SAM RATES AND FX MULTIMERCADO FUNDO DE INVESTIMENTO EM COTAS DE FUNDOS DE INVESTIMENTO</t>
  </si>
  <si>
    <t>14.326.479/0001-65</t>
  </si>
  <si>
    <t>Santander Select Multiestratégia FIC FIM</t>
  </si>
  <si>
    <t>SANTANDER SELECT MULTIESTRATÉGIA MULTIMERCADO FIC FI</t>
  </si>
  <si>
    <t>23.682.676/0001-08</t>
  </si>
  <si>
    <t>Schroder SicrediMltClases FIM C Priv LP</t>
  </si>
  <si>
    <t>SICREDI SCHRODERS FUNDO DE INVESTIMENTO MULTIMERCADO MULTI CLASSES CRÉDITO PRIVADO LONGO PRAZO</t>
  </si>
  <si>
    <t>26.344.729/0001-79</t>
  </si>
  <si>
    <t>Sicredi Macro FIC FIM LP</t>
  </si>
  <si>
    <t>SICREDI - FUNDO DE INVESTIMENTO EM COTAS DE FUNDO DE INVESTIMENTO MULTIMERCADO MACRO LONGO PRAZO</t>
  </si>
  <si>
    <t>24.634.152/0001-04</t>
  </si>
  <si>
    <t>Confederação Sicredi</t>
  </si>
  <si>
    <t>Smartquant FIM</t>
  </si>
  <si>
    <t>SMARTQUANT FUNDO DE INVESTIMENTO MULTIMERCADO</t>
  </si>
  <si>
    <t>12.284.306/0001-04</t>
  </si>
  <si>
    <t>Smartquant Investimentos Ltda</t>
  </si>
  <si>
    <t>Sparta Dinâmico FIC FIM</t>
  </si>
  <si>
    <t>SPARTA DINÂMICO FUNDO DE INVESTIMENTO EM COTAS DE FUNDOS DE INVESTIMENTO MULTIMERCADO</t>
  </si>
  <si>
    <t>14.180.011/0001-05</t>
  </si>
  <si>
    <t>Sul América Evolution FIM</t>
  </si>
  <si>
    <t>SUL AMÉRICA EVOLUTION FUNDO DE INVESTIMENTO MULTIMERCADO</t>
  </si>
  <si>
    <t>12.839.769/0001-87</t>
  </si>
  <si>
    <t>Sul América Sicredi MultiClasses FIM LP</t>
  </si>
  <si>
    <t>SICREDI SULAMERICA FUNDO DE INVESTIMENTO MULTIMERCADO MULTI CLASSES LONGO PRAZO</t>
  </si>
  <si>
    <t>09.498.697/0001-47</t>
  </si>
  <si>
    <t>Tagus Absoluto FIM</t>
  </si>
  <si>
    <t>TAGUS ABSOLUTO FUNDO DE INVESTIMENTO MULTIMERCADO</t>
  </si>
  <si>
    <t>12.120.451/0001-41</t>
  </si>
  <si>
    <t>Trópico Vex FIM</t>
  </si>
  <si>
    <t>TROPICO VEX FUNDO DE INVESTIMENTO MULTIMERCADO</t>
  </si>
  <si>
    <t>31.533.459/0001-84</t>
  </si>
  <si>
    <t>VGR Multigestores FIC FIM C Priv</t>
  </si>
  <si>
    <t>VGR MULTIGESTORES FI EM COTAS DE FUNDOS DE INVESTIMENTO MULTIMERCADO CRÉDITO PRIVADO</t>
  </si>
  <si>
    <t>30.877.865/0001-00</t>
  </si>
  <si>
    <t>VGR Gestão de Recursos Ltda.</t>
  </si>
  <si>
    <t>Vinci Multiestratégia FIM</t>
  </si>
  <si>
    <t>VINCI MULTIESTRATÉGIA FUNDO DE INVESTIMENTO MULTIMERCADO</t>
  </si>
  <si>
    <t>12.440.825/0001-06</t>
  </si>
  <si>
    <t>Vinci Valorem FIM</t>
  </si>
  <si>
    <t>VINCI VALOREM FUNDO DE INVESTIMENTO MULTIMERCADO</t>
  </si>
  <si>
    <t>13.396.703/0001-22</t>
  </si>
  <si>
    <t>Vokin Everest FIC FIM</t>
  </si>
  <si>
    <t>VOKIN EVEREST FUNDO DE INVESTIMENTO EM COTAS DE FUNDOS DE INVESTIMENTO MULTIMERCADO</t>
  </si>
  <si>
    <t>03.381.358/0001-08</t>
  </si>
  <si>
    <t>Western Global Access FIM LP</t>
  </si>
  <si>
    <t>WESTERN ASSET GLOBAL ACCESS FUNDO DE INVESTIMENTO MULTIMERCADO DE LONGO PRAZO</t>
  </si>
  <si>
    <t>09.216.364/0001-88</t>
  </si>
  <si>
    <t>Western Multitrading Advance Top FIC FIM</t>
  </si>
  <si>
    <t>WESTERN ASSET MULTITRADING ADVANCED TOP FIC FI MULTIMERCADO</t>
  </si>
  <si>
    <t>05.090.913/0001-60</t>
  </si>
  <si>
    <t>Western Multitrading Top FIC FIM</t>
  </si>
  <si>
    <t>WESTERN ASSET MULTITRADING TOP FIC FI MULTIMERCADO</t>
  </si>
  <si>
    <t>05.090.920/0001-61</t>
  </si>
  <si>
    <t>XP Macro Institucional FIC FIM</t>
  </si>
  <si>
    <t>XP MACRO INSTITUCIONAL FUNDO DE INVESTIMENTO EM COTAS DE FUNDO DE INVESTIMENTO MULTIMERCADO</t>
  </si>
  <si>
    <t>26.549.933/0001-26</t>
  </si>
  <si>
    <t>Redemption Days</t>
  </si>
  <si>
    <t>Correlation IDA-DI (non-excess return) 2020-04-01 to 2023-03-31 Base Currency</t>
  </si>
  <si>
    <t>Correlation IDA-IPCA Infra (non-excess return) 2020-04-01 to 2023-03-31 Base Currency</t>
  </si>
  <si>
    <t>Tracking Error IDA IPCA Infra 2020-04-01 to 2023-03-31 Base Currency</t>
  </si>
  <si>
    <t>ARX Elbrus Inctv Infra FIC FI RF</t>
  </si>
  <si>
    <t>ARX ELBRUS FI EM COTAS DE FUNDOS INCENTIVADOS DE INVESTIMENTO EM INFRAESTRUTURA RENDA FIXA</t>
  </si>
  <si>
    <t>30.910.199/0001-56</t>
  </si>
  <si>
    <t>ARX Hedge Inctv Infra FIC FI RF</t>
  </si>
  <si>
    <t>ARX HEDGE FI EM COTAS DE FUNDOS INCENTIVADOS DE INVESTIMENTO EM INFRAESTRUTURA RENDA FIXA</t>
  </si>
  <si>
    <t>32.225.663/0001-09</t>
  </si>
  <si>
    <t>AZ Quest Debent Incentiva FIC FIM C Priv</t>
  </si>
  <si>
    <t>AZ QUEST DEBENTURES INCENTIVADAS FI EM COTAS DE FUNDOS DE INVESTIMENTO MULTIMERCADO CRÉDITO PRIVADO</t>
  </si>
  <si>
    <t>25.213.405/0001-39</t>
  </si>
  <si>
    <t>Banestes Incent Infra FIC FI RF C Priv</t>
  </si>
  <si>
    <t>BANESTES FIC DE FUNDOS INCENTIVADOS DE INVESTIMENTO EM INFRAESTRUTURA RENDA FIXA CRÉDITO PRIVADO</t>
  </si>
  <si>
    <t>26.104.747/0001-83</t>
  </si>
  <si>
    <t>Banestes DTVM SA</t>
  </si>
  <si>
    <t>BB Infraestrutura FIC FI RF</t>
  </si>
  <si>
    <t>BB RENDA FIXA FUNDO DE INVESTIMENTO EM COTAS DE FUNDO INCENTIVADO DE INVESTIMENTO EM INFRAESTRUTURA</t>
  </si>
  <si>
    <t>15.029.147/0001-81</t>
  </si>
  <si>
    <t>BNP Master Incentiv Infra Sust IS FI RF</t>
  </si>
  <si>
    <t>BNP PARIBAS MASTER FUNDO INCENTIVADO DE INVESTIMENTO EM INFRAESTRUTURA RENDA FIXA SUSTENTAVEL IS</t>
  </si>
  <si>
    <t>25.108.905/0001-00</t>
  </si>
  <si>
    <t>BP Ourinvest PluralDbInct FIC FIM C Priv</t>
  </si>
  <si>
    <t>OURINVEST PLURAL DEBÊNTURES INCENTIVADAS CP FI EM COTAS DE FI MULTIMERCADO</t>
  </si>
  <si>
    <t>27.599.239/0001-86</t>
  </si>
  <si>
    <t>Plural Gestão de Recursos Ltda.</t>
  </si>
  <si>
    <t>BP Plural Debênt 30 Ictv FIC FIM C Priv</t>
  </si>
  <si>
    <t>PLURAL DEBÊNTURES INCENTIVADAS 30 CRÉDITO PRIVADO FIC DE FUNDOS DE INVESTIMENTO MULTIMERCADO</t>
  </si>
  <si>
    <t>24.623.412/0001-46</t>
  </si>
  <si>
    <t>BP Plural DebIntv Hedg 30 FIC FIM C Priv</t>
  </si>
  <si>
    <t>PLURAL DEBENTURES INCENTIVADAS HEDGE 30 CRÉDITO PRIVADO FIC DE FUNDOS DE INVESTIMENTO MULTIMERCADO</t>
  </si>
  <si>
    <t>30.178.843/0001-43</t>
  </si>
  <si>
    <t>BRAM Debntrs Incntv CDI Infra FIC FI RF</t>
  </si>
  <si>
    <t>BRADESCO DEBÊNTURES INCENTIVADAS CDI FIC DE FUNDOS INCENTIVADOS DE INVESTIMENTO EM INFRA RF</t>
  </si>
  <si>
    <t>32.388.012/0001-21</t>
  </si>
  <si>
    <t>BTG Debent Incent Inflacao Inf FIC FI RF</t>
  </si>
  <si>
    <t>BTG PACTUAL DEBENTURES INCENTIVADAS INFLACAO FI COTAS DE FI DE INVESTIMENTO EM INFRA RENDA FIXA</t>
  </si>
  <si>
    <t>34.096.235/0001-40</t>
  </si>
  <si>
    <t>BTG Debentures Inctv Infra FIC FI RF</t>
  </si>
  <si>
    <t>BTG PACTUAL DEBENTURES INCENTIVADAS FI EM COTAS DE FUNDOS INCENTIVADOS DE INVEST EM INFRA RENDA FIXA</t>
  </si>
  <si>
    <t>30.934.757/0001-13</t>
  </si>
  <si>
    <t>Butiá Dbnt Incentivado Infra FI RF LP</t>
  </si>
  <si>
    <t>BUTIA DEBENTURES FUNDO INCENTIVADO DE INVESTIMENTO EM INFRAESTRUTURA RENDA FIXA LONGO PRAZO</t>
  </si>
  <si>
    <t>23.186.354/0001-78</t>
  </si>
  <si>
    <t>CA Safra Deb Incentivadas FIC FIM C Priv</t>
  </si>
  <si>
    <t>SAFRA DEBÊNTURES INCENTIVADAS CRÉDITO PRIVADO FUNDO DE INVESTIMENTO EM COTAS DE FI MULTIMERCADO</t>
  </si>
  <si>
    <t>18.623.722/0001-68</t>
  </si>
  <si>
    <t>Capitânia Infra90 Inctv FIC FI RF C Priv</t>
  </si>
  <si>
    <t>CAPITÂNIA INFRA 90 FIC DE FUNDOS INCENTIVADOS DE INVESTIMENTO EM INFRAESTRUTURA RF CRED PRIV</t>
  </si>
  <si>
    <t>26.605.199/0001-75</t>
  </si>
  <si>
    <t>Capitania Capital</t>
  </si>
  <si>
    <t>Daycoval Debêntures Incentiva FIM C Priv</t>
  </si>
  <si>
    <t>DAYCOVAL DEBÊNTURES INCENTIVADAS CRÉDITO PRIVADO FUNDO DE INVESTIMENTO MULTIMERCADO</t>
  </si>
  <si>
    <t>26.142.614/0001-00</t>
  </si>
  <si>
    <t>DLM InterSelecDbntInctv FIC FI RF C Priv</t>
  </si>
  <si>
    <t>INTER SELECTION DEBENT INCENT FIC DE FUNDOS INCENT DE INVEST EM INFRAESTRUT RENDA FIXA CRED PRIV</t>
  </si>
  <si>
    <t>26.089.666/0001-51</t>
  </si>
  <si>
    <t>Fator Debntrs Inctvds Infra FI RF C Priv</t>
  </si>
  <si>
    <t>FATOR DEBENTURES INCENTIVADAS FUNDO INCENTIVADO DE INVESTIMENTO EM INFRA EM RF CRÉDITO PRIVADO</t>
  </si>
  <si>
    <t>20.584.638/0001-24</t>
  </si>
  <si>
    <t>G5 Incentivado Infra FI RF C Priv</t>
  </si>
  <si>
    <t>G5 FUNDO INCENTIVADO DE INVESTIMENTO EM INFRAESTRUTURA RENDA FIXA CREDITO PRIVADO</t>
  </si>
  <si>
    <t>27.696.698/0001-88</t>
  </si>
  <si>
    <t>Icatu Vanguarda Inct Infra FI RF LP</t>
  </si>
  <si>
    <t>ICATU VANGUARDA FUNDO INCENTIVADO DE INVESTIMENTO EM INFRAESTRUTURA RF LONGO PRAZO</t>
  </si>
  <si>
    <t>34.793.170/0001-92</t>
  </si>
  <si>
    <t>Inter Hedge Incentiv Infra FI RF C Priv</t>
  </si>
  <si>
    <t>INTER HEDGE FUNDO INCENTIVADO DE INVESTIMENTO EM INFRAESTRUTURA RENDA FIXA CREDITO PRIVADO</t>
  </si>
  <si>
    <t>30.877.528/0001-04</t>
  </si>
  <si>
    <t>Iridium Pionner Incentivado Infra FI RF</t>
  </si>
  <si>
    <t>IRIDIUM PIONEER FUNDO INCENTIVADO DE INVESTIMENTO EM INFRAESTRUTURA RENDA FIXA</t>
  </si>
  <si>
    <t>28.259.415/0001-01</t>
  </si>
  <si>
    <t>Journey Endr Pl Adv Inc Inf FIC FI RF LP</t>
  </si>
  <si>
    <t>JOURNEY CAPITAL ENDURANCE PLUS ADVISORY FI COTAS FUNDOS INCENTIVADOS INVESTIMENTO EM INFRA RF LP</t>
  </si>
  <si>
    <t>33.150.386/0001-77</t>
  </si>
  <si>
    <t>Journey Capital Administracao de Recursos Ltda</t>
  </si>
  <si>
    <t>Journey Endur Debent Incent FI RF C Priv</t>
  </si>
  <si>
    <t>JOURNEY CAPITAL ENDURANCE DEBENTURES INCENTIVADAS FUNDO DE INVESTIMENTO RENDA FIXA CREDITO PRIVADO</t>
  </si>
  <si>
    <t>31.120.420/0001-35</t>
  </si>
  <si>
    <t>Julius JBFO Alocação Infra FI RF</t>
  </si>
  <si>
    <t>JBFO ALOCAÇÃO INFRA FUNDO INCENTIVADO DE INVESTIMENTO EM INFRAESTRUTURA RENDA FIXA</t>
  </si>
  <si>
    <t>14.843.780/0001-46</t>
  </si>
  <si>
    <t>Julius JBFO Alocação Supra FI RF</t>
  </si>
  <si>
    <t>JBFO ALOCAÇÃO SUPRA FUNDO INCENTIVADO DE INVESTIMENTO EM INFRAESTRUTURA RENDA FIXA</t>
  </si>
  <si>
    <t>25.097.707/0001-99</t>
  </si>
  <si>
    <t>Monetus Debentures Incent FIC FIM C Priv</t>
  </si>
  <si>
    <t>MONETUS DEBENTURES INCENTIVADAS FIC MULTIMERCADO CREDITO PRIVADO</t>
  </si>
  <si>
    <t>32.998.710/0001-49</t>
  </si>
  <si>
    <t>Órama Dbnt Inctv Infraestrutura FI RF</t>
  </si>
  <si>
    <t>ORAMA DEBÊNTURES INCENTIVADAS FUNDO DE INVESTIMENTO EM INFRAESTRUTURA RENDA FIXA</t>
  </si>
  <si>
    <t>24.552.346/0001-60</t>
  </si>
  <si>
    <t>Quasar Incentivado Infraestrutura FI RF</t>
  </si>
  <si>
    <t>QUASAR FUNDO INCENTIVADO DE INVESTIMENTO EM INFRAESTRUTURA RENDA FIXA</t>
  </si>
  <si>
    <t>31.506.482/0001-80</t>
  </si>
  <si>
    <t>RB Capital Incentivados Infra FIC FI RF</t>
  </si>
  <si>
    <t>RB CAPITAL FIC DE FUNDOS INCENTIVADOS DE INVESTIMENTO EM INFRAESTRUTURA RENDA FIXA</t>
  </si>
  <si>
    <t>23.565.840/0001-05</t>
  </si>
  <si>
    <t>Rb Capital Tfo Situs Fundo Investimento Imobiliario FII</t>
  </si>
  <si>
    <t>RB Capital Vitória Inctv Infra FIC FI RF</t>
  </si>
  <si>
    <t>RB CAPITAL VITÓRIA FIC DE FUNDOS INCENTIVADOS DE INVESTIMENTO EM INFRAESTRUTURA RENDA FIXA</t>
  </si>
  <si>
    <t>27.717.045/0001-38</t>
  </si>
  <si>
    <t>Safra Infra Incentiv Max III FIC FI RF</t>
  </si>
  <si>
    <t>SAFRA INFRA MAX III RENDA FIXA FIC FUNDOS INCENTIVADOS DE INVESTIMENTO EM INFRAESTRUTURA</t>
  </si>
  <si>
    <t>32.999.390/0001-41</t>
  </si>
  <si>
    <t>Safra Infraestrut Profit FIC FIM C Priv</t>
  </si>
  <si>
    <t>SAFRA INFRAESTRUTURA PROFIT FUNDO DE INVESTIMENTO EM COTAS DE FUNDOS DE INVESTIMENTO MULT CP</t>
  </si>
  <si>
    <t>27.782.944/0001-14</t>
  </si>
  <si>
    <t>Safra Infraestrutura Max FIC FIM CP</t>
  </si>
  <si>
    <t>SAFRA INFRAESTRUTURA MAX FUNDO DE INVESTIMENTO EM COTAS DE FUNDOS DE INVESTIMENTO MULTIMERCADO CP</t>
  </si>
  <si>
    <t>27.202.414/0001-50</t>
  </si>
  <si>
    <t>Safra Infraestrutura Max II FIC FIM CP</t>
  </si>
  <si>
    <t>SAFRA INFRAESTRUTURA MAX II FUNDO DE INVESTIMENTO EM COTAS DE FUNDOS DE INVESTIMENTO MULTIMERCADO CP</t>
  </si>
  <si>
    <t>32.398.936/0001-09</t>
  </si>
  <si>
    <t>Safra Infraestrutura Vip FIC FIM C Priv</t>
  </si>
  <si>
    <t>SAFRA INFRAESTRUTURA VIP FUNDO DE INVESTIMENTO EM COTAS DE FUNDOS DE INVESTIMENTO MULTIMERCADO CP</t>
  </si>
  <si>
    <t>27.146.983/0001-25</t>
  </si>
  <si>
    <t>Santander InctvInfraCDI FIC FI RF C Priv</t>
  </si>
  <si>
    <t>SANTANDER FUNDO INCENTIVADO DE INVEST EM COTAS DE FUNDOS DE INVEST EM INFRA CDI RF CRED PRIV</t>
  </si>
  <si>
    <t>30.493.739/0001-43</t>
  </si>
  <si>
    <t>Santander InctvInfraInf FIC FI RF C Priv</t>
  </si>
  <si>
    <t>SANTANDER FUNDO INCENTIVADO DE INVEST EM COTAS DE FUNDOS DE INVEST EM INFRA INFLAÇÃO RF CRED PRIV</t>
  </si>
  <si>
    <t>30.493.692/0001-18</t>
  </si>
  <si>
    <t>Sparta Debênt Inctivados Infra FIC FI RF</t>
  </si>
  <si>
    <t>SPARTA DEBÊNT INCENT FIC DE FUNDOS INCENTIVADOS DE INVEST EM INFRAESTRUTURA RENDA FIXA</t>
  </si>
  <si>
    <t>26.759.909/0001-11</t>
  </si>
  <si>
    <t>Sul América Infra Inctv Infraestr FI RF</t>
  </si>
  <si>
    <t>SULAMÉRICA INFRA FUNDO INCENTIVADO DE INVESTIMENTO EM INFRAESTRUTURA RENDA FIXA</t>
  </si>
  <si>
    <t>22.759.995/0001-01</t>
  </si>
  <si>
    <t>XP Debentures Incent FIC FIM C Priv LP</t>
  </si>
  <si>
    <t>XP DEBENTURES INCENTIVADAS HEDGE CRÉDITO PRIVADO FI EM COTAS DE FI MULTIMERCADO LONGO PRAZO</t>
  </si>
  <si>
    <t>26.803.233/0001-16</t>
  </si>
  <si>
    <t>XP Debêntures Incentivada FIC FIM C Priv</t>
  </si>
  <si>
    <t>XP DEBENTURES INCENTIVADAS CRÉDITO PRIVADO FI EM COTAS DE FUNDOS DE INVESTIMENTO MULTIMERCADO</t>
  </si>
  <si>
    <t>19.657.463/0001-59</t>
  </si>
  <si>
    <t>XP Selection Dbnt Inctv FIC FIM C Priv</t>
  </si>
  <si>
    <t>SELECTION DEBENTURES INCENTIVADAS FIC DE FUNDOS DE INVESTIMENTO MULTIMRCADO CRÉDITO PRIVADO</t>
  </si>
  <si>
    <t>32.889.197/0001-58</t>
  </si>
  <si>
    <t>Correlation IDA-IPCA ex Infra (non-excess return) 2020-04-01 to 2023-03-31 Base Currency</t>
  </si>
  <si>
    <t>Tracking Error IDA-DI 2020-04-01 to 2023-03-31 Base Currency</t>
  </si>
  <si>
    <t>AF Invest Geraes 30 FI RF C Priv</t>
  </si>
  <si>
    <t>AF INVEST GERAES 30 FUNDO DE INVESTIMENTO RENDA FIXA CREDITO PRIVADO</t>
  </si>
  <si>
    <t>29.044.189/0001-04</t>
  </si>
  <si>
    <t>Angá Crédito Estruturado FIC FIM C Priv</t>
  </si>
  <si>
    <t>ANGÁ CRÉDITO ESTRUTURADO FIC FI MULTIMERCADO CRÉDITO PRIVADO</t>
  </si>
  <si>
    <t>23.034.819/0001-75</t>
  </si>
  <si>
    <t>Angá High Yield FI RF C Priv</t>
  </si>
  <si>
    <t>ANGÁ HIGH YIELD FUNDO DE INVESTIMENTO EM RENDA FIXA CRÉDITO PRIVADO</t>
  </si>
  <si>
    <t>30.910.036/0001-73</t>
  </si>
  <si>
    <t>Artesanal FIC FIM C Priv</t>
  </si>
  <si>
    <t>ARTESANAL CRÉDITO PRIVADO FUNDO DE INVESTIMENTO EM COTAS DE FUNDOS DE INVESTIMENTO MULTIMERCADO</t>
  </si>
  <si>
    <t>20.441.301/0001-68</t>
  </si>
  <si>
    <t>ARX Everest Advisory FIC FI RF C Priv</t>
  </si>
  <si>
    <t>ARX EVEREST ADVISORY FI EM COTAS DE FUNDOS DE INVESTIMENTO RENDA FIXA CRÉDITO PRIVADO</t>
  </si>
  <si>
    <t>35.789.436/0001-96</t>
  </si>
  <si>
    <t>ARX Everest FIC FI RF C Priv</t>
  </si>
  <si>
    <t>ARX EVEREST FUNDO DE INVESTIMENTO EM COTAS DE FUNDOS DE INVESTIMENTO RENDA FIXA CRÉDITO PRIVADO</t>
  </si>
  <si>
    <t>32.102.131/0001-76</t>
  </si>
  <si>
    <t>ARX Vinson FIC FI RF C Priv</t>
  </si>
  <si>
    <t>ARX VINSON FUNDO DE INVESTIMENTO EM COTAS DE FUNDOS DE INVESTIMENTO RENDA FIXA CRÉDITO PRIVADO</t>
  </si>
  <si>
    <t>30.910.553/0001-42</t>
  </si>
  <si>
    <t>Augme 180 FIC FIM C Priv</t>
  </si>
  <si>
    <t>AUGME 180 FUNDO DE INVESTIMENTO EM COTAS DE FUNDO DE INVESTIMENTO MULTIMERCADO CRÉDITO PRIVADO</t>
  </si>
  <si>
    <t>34.218.678/0001-67</t>
  </si>
  <si>
    <t>Augme Capital GDR Ltda</t>
  </si>
  <si>
    <t>Augme 45 FIC FI RF C Priv LP</t>
  </si>
  <si>
    <t>AUGME 45 FIC DE FUNDO DE INVESTIMENTO RENDA FIXA CRÉDITO PRIVADO LONGO PRAZO</t>
  </si>
  <si>
    <t>14.237.118/0001-42</t>
  </si>
  <si>
    <t>Augme 90 FIC FIM C Priv</t>
  </si>
  <si>
    <t>AUGME 90 FUNDO DE INVESTIMENTO EM COTAS DE FUNDO DE INVESTIMENTO MULTIMERCADO CRÉDITO PRIVADO</t>
  </si>
  <si>
    <t>17.012.208/0001-23</t>
  </si>
  <si>
    <t>AZ Quest Altro FIC FIM C Priv</t>
  </si>
  <si>
    <t>AZ QUEST ALTRO FUNDO DE INVESTIMENTO EM COTAS DE FUNDOS DE INVESTIMENTO MULTIMERCADO CRÉDITO PRIVADO</t>
  </si>
  <si>
    <t>22.100.009/0001-07</t>
  </si>
  <si>
    <t>Azimut AZBWM Quest Levant FIC FIM C Priv</t>
  </si>
  <si>
    <t>AZBWM QUEST LEVANTE FI EM COTAS DE FUNDOS DE INVESTIMENTO MULTIMERCADO CRÉDITO PRIVADO</t>
  </si>
  <si>
    <t>24.669.263/0001-56</t>
  </si>
  <si>
    <t>Azimut Brasil Wealth Management LTDA</t>
  </si>
  <si>
    <t>BB AR Private FIC FI RF C Priv</t>
  </si>
  <si>
    <t>BB RENDA FIXA LP CRÉDITO PRIVADO AR PRIVATE FI EM COTAS DE FUNDOS DE INVESTIMENTO</t>
  </si>
  <si>
    <t>18.428.661/0001-88</t>
  </si>
  <si>
    <t>BB FIC FI RF C Priv LP</t>
  </si>
  <si>
    <t>BB RENDA FIXA LONGO PRAZO CRÉDITO PRIVADO FUNDO DE INVESTIMENTO EM COTAS DE FI</t>
  </si>
  <si>
    <t>31.963.249/0001-26</t>
  </si>
  <si>
    <t>BP Plural CrédCorpII FIC FI RF C Priv LP</t>
  </si>
  <si>
    <t>PLURAL CRÉDITO CORPORATIVO II FIC DE FUNDOS DE INVESTIMENTO RENDA FIXA CRÉDITO PRIVADO LONGO PRAZO</t>
  </si>
  <si>
    <t>18.316.558/0001-46</t>
  </si>
  <si>
    <t>BRAM H Prime Perf 20 FIC FI RF C Priv LP</t>
  </si>
  <si>
    <t>BRADESCO PRIME H FICFI RENDA FIXA CRÉDITO PRIVADO LONGO PRAZO PERFORMANCE 20</t>
  </si>
  <si>
    <t>12.092.694/0001-13</t>
  </si>
  <si>
    <t>BRAM Performance 22 FIC FI RF C Priv LP</t>
  </si>
  <si>
    <t>BRADESCO FI EM COTAS DE FI RENDA FIXA CRÉDITO PRIVADO LONGO PRAZO PERFORMANCE 22</t>
  </si>
  <si>
    <t>20.216.336/0001-01</t>
  </si>
  <si>
    <t>BRAM Private Rating 30 FIC FI RF C Priv</t>
  </si>
  <si>
    <t>BRADESCO PRIVATE FIC DE FUNDOS DE INVESTIMENTO RENDA FIXA CRÉDITO PRIVADO RATING 30</t>
  </si>
  <si>
    <t>13.401.118/0001-73</t>
  </si>
  <si>
    <t>Brave I FIC FIM C Priv</t>
  </si>
  <si>
    <t>BRAVE I FUNDO DE INVESTIMENTO EM COTAS DE FUNDOS DE INVESTIMENTO MULTIMERCADO CRÉDITO PRIVADO</t>
  </si>
  <si>
    <t>35.726.300/0001-37</t>
  </si>
  <si>
    <t>Brave Gestora de Recursos Ltda.</t>
  </si>
  <si>
    <t>BTG Pactual I FIC FI RF C Priv LP</t>
  </si>
  <si>
    <t>BTG PACTUAL CREDITO CORPORATIVO I FIQ DE FI DE RENDA FIXA CREDITO PRIVADO LONGO PRAZO</t>
  </si>
  <si>
    <t>14.171.644/0001-57</t>
  </si>
  <si>
    <t>CA Safra Vitesse FI RF C Priv</t>
  </si>
  <si>
    <t>SAFRA VITESSE FUNDO DE INVESTIMENTO RENDA FIXA CRÉDITO PRIVADO</t>
  </si>
  <si>
    <t>11.447.124/0001-36</t>
  </si>
  <si>
    <t>Capitania Premium 45 FIC FI RF C Priv LP</t>
  </si>
  <si>
    <t>CAPITÂNIA PREMIUM 45 FIC DE FUNDOS DE INVESTIMENTO RENDA FIXA CRÉDITO PRIVADO LONGO PRAZO</t>
  </si>
  <si>
    <t>20.146.294/0001-71</t>
  </si>
  <si>
    <t>Capitania Radar 90 FIM C Priv LP</t>
  </si>
  <si>
    <t>CAPITÂNIA RADAR 90 FUNDO DE INVEST MULTIMERCADO CRÉDITO PRIVADO LONGO PRAZO</t>
  </si>
  <si>
    <t>23.272.391/0001-07</t>
  </si>
  <si>
    <t>Claritas FI RF C Priv LP</t>
  </si>
  <si>
    <t>CLARITAS FUNDO DE INVESTIMENTO RENDA FIXA CRÉDITO PRIVADO LONGO PRAZO</t>
  </si>
  <si>
    <t>11.447.136/0001-60</t>
  </si>
  <si>
    <t>Daycoval Classic 30 FI RF C Priv</t>
  </si>
  <si>
    <t>DAYCOVAL CLASSIC 30 FUNDO DE INVESTIMENTO RENDA FIXA CRÉDITO PRIVADO</t>
  </si>
  <si>
    <t>29.250.121/0001-73</t>
  </si>
  <si>
    <t>Devant Audax FI RF C Priv LP</t>
  </si>
  <si>
    <t>DEVANT AUDAX FUNDO DE INVESTIMENTO RENDA FIXA LONGO PRAZO CRÉDITO PRIVADO</t>
  </si>
  <si>
    <t>26.664.935/0001-66</t>
  </si>
  <si>
    <t>Devant Asset Investimentos Ltda.</t>
  </si>
  <si>
    <t>Devant Magna FI RF C Priv LP</t>
  </si>
  <si>
    <t>DEVANT MAGNA FUNDO DE INVESTIMENTO RENDA FIXA CRÉDITO PRIVADO LONGO PRAZO</t>
  </si>
  <si>
    <t>31.963.396/0001-04</t>
  </si>
  <si>
    <t>Empírica Lótus FIC FIM C Priv</t>
  </si>
  <si>
    <t>EMPÍRICA LOTUS FUNDO DE INVESTIMENTO EM COTAS DE FUNDOS DE INVESTIMENTO MULTIMERCADO CRÉDITO PRIVADO</t>
  </si>
  <si>
    <t>17.251.743/0001-37</t>
  </si>
  <si>
    <t>Empírica Investimentos GDR Ltda</t>
  </si>
  <si>
    <t>Empírica Lótus IPCA FIC FIM C Priv</t>
  </si>
  <si>
    <t>EMPÍRICA LÓTUS IPCA FI EM COTAS DE FUNDOS DE INVESTIMENTO MULTIMERCADO CRÉDITO PRIVADO</t>
  </si>
  <si>
    <t>22.652.091/0001-82</t>
  </si>
  <si>
    <t>G5 Allocation HY FIDC FIM C Priv</t>
  </si>
  <si>
    <t>G5 ALLOCATION HY DIREITOS CREDITÓRIOS FUNDO DE INVESTIMENTO MULTIMERCADO CRÉDITO PRIVADO</t>
  </si>
  <si>
    <t>30.618.614/0001-00</t>
  </si>
  <si>
    <t>G5 CRPR FIC FI RF C Priv</t>
  </si>
  <si>
    <t>G5 CRPR FUNDO DE INVESTIMENTO EM COTAS DE FUNDOS DE INVESTIMENTO RENDA FIXA CRÉDITO PRIVADO</t>
  </si>
  <si>
    <t>25.307.052/0001-36</t>
  </si>
  <si>
    <t>HGI Multi Estratégia FIC FIM C Priv IE</t>
  </si>
  <si>
    <t>HIGH MULTIESTRATEGIA CRÉDITO PRIVADO FUNDO DE INVESTIMENTO EM COTAS DE FUNDOS DE INVESTIMENTO MULTIM</t>
  </si>
  <si>
    <t>22.922.145/0001-82</t>
  </si>
  <si>
    <t>High Gestão Agro Ltda.</t>
  </si>
  <si>
    <t>Vórtx Distribuidora de Títulos e Valores Mobiliários LTDA</t>
  </si>
  <si>
    <t>Icatu Vanguarda PG FIM C Priv</t>
  </si>
  <si>
    <t>ICATU VANGUARDA CRÉDITO PRIVADO PG FUNDO DE INVESTIMENTO MULTIMERCADO</t>
  </si>
  <si>
    <t>35.609.382/0001-30</t>
  </si>
  <si>
    <t>Integral FI RF C Priv</t>
  </si>
  <si>
    <t>INTEGRAL FUNDO DE INVESTIMENTO RENDA FIXA CRÉDITO PRIVADO</t>
  </si>
  <si>
    <t>15.174.629/0001-25</t>
  </si>
  <si>
    <t>Integral Investimentos Ltda</t>
  </si>
  <si>
    <t>Iridium Titan Advisory FIC FI RF C Priv</t>
  </si>
  <si>
    <t>IRIDIUM TITAN ADVISORY FI EM COTAS DE FUNDOS DE INVESTIMENTO RENDA FIXA CREDITO PRIVADO</t>
  </si>
  <si>
    <t>32.756.812/0001-58</t>
  </si>
  <si>
    <t>Itaú High Yield 30 FIC FI RF C Priv LP</t>
  </si>
  <si>
    <t>ITAÚ RENDA FIXA LONGO PRAZO CRÉDITO PRIVADO HIGH YIELD 30 FDO DE INVEST EM COTAS DE FDOS DE INVESTIM</t>
  </si>
  <si>
    <t>14.437.398/0001-32</t>
  </si>
  <si>
    <t>Itau Precision Advanced FIC FIM C Priv</t>
  </si>
  <si>
    <t>ITAÚ PRECISION ADVANCED MULTIMERCADO CRÉDITO PRIVADO FICFI</t>
  </si>
  <si>
    <t>32.292.528/0001-78</t>
  </si>
  <si>
    <t>Itaú Precision FIC FIM C Priv</t>
  </si>
  <si>
    <t>ITAÚ MULTIMERCADO CRÉDITO PRIVADO PRECISION FUNDO DE INVESTIMENTO EM COTAS DE FUNDOS DE INVESTIMENTO</t>
  </si>
  <si>
    <t>28.840.420/0001-03</t>
  </si>
  <si>
    <t>Itaú Private HighYield FIC FIM C Priv IE</t>
  </si>
  <si>
    <t>ITAÚ PRIVATE MULTIMERCADO CRÉDITO PRIVADO HIGH YIELD FICFI</t>
  </si>
  <si>
    <t>28.840.415/0001-92</t>
  </si>
  <si>
    <t>JGP Corporate Feed 3 FIC FI RF C Priv LP</t>
  </si>
  <si>
    <t>JGP CORPORATE FI EM COTAS DE FI RENDA FIXA CRÉDITO PRIVADO LONGO PRAZO - FEEDER III</t>
  </si>
  <si>
    <t>23.956.069/0001-99</t>
  </si>
  <si>
    <t>JGP Gestão de Crédito Ltda</t>
  </si>
  <si>
    <t>JGP Corporate FIC FI RF C Priv LP</t>
  </si>
  <si>
    <t>JGP CORPORATE FI EM COTAS DE FUNDOS DE INVESTIMENTO RENDA FIXA CRÉDITO PRIVADO LONGO PRAZO</t>
  </si>
  <si>
    <t>20.824.446/0001-48</t>
  </si>
  <si>
    <t>JGP Corporate Plus FIC FIM C Priv</t>
  </si>
  <si>
    <t>JGP CORPORATE PLUS FUNDO INVESTIMENTO EM COTAS DE FI MULTIMERCADO CRÉDITO PRIVADO</t>
  </si>
  <si>
    <t>19.488.866/0001-11</t>
  </si>
  <si>
    <t>JGP Crédito Advsory FIM C Priv</t>
  </si>
  <si>
    <t>JGP CRÉDITO ADVISORY FUNDO DE INVESTIMENTO MULTIMERCADO CRÉDITO PRIVADO</t>
  </si>
  <si>
    <t>28.767.162/0001-79</t>
  </si>
  <si>
    <t>JGP Select FIC FIM C Priv</t>
  </si>
  <si>
    <t>JGP SELECT FUNDO DE INVESTIMENTO EM COTAS DE FUNDOS DE INVESTIMENTO MULTIMERCADO CRÉDITO PRIVADO</t>
  </si>
  <si>
    <t>21.946.695/0001-79</t>
  </si>
  <si>
    <t>JGP Select Premium FIM C Priv IE</t>
  </si>
  <si>
    <t>JGP SELECT PREMIUM FUNDO DE INVESTIMENTO MULTIMERCADO CRÉDITO PRIVADO INVESTIMENTO NO EXTERIOR</t>
  </si>
  <si>
    <t>26.525.450/0001-91</t>
  </si>
  <si>
    <t>Julius Brasil Corporativo FIC FIM C Priv</t>
  </si>
  <si>
    <t>BRASIL CORPORATIVO FUNDO DE INVESTIMENTO EM COTAS DE FI MULTIMERCADO CREDITO PRIVADO</t>
  </si>
  <si>
    <t>14.466.945/0001-08</t>
  </si>
  <si>
    <t>Julius JBFO Corporativo 60 FIM C Priv</t>
  </si>
  <si>
    <t>JBFO CORPORATIVO 60 FUNDO DE INVESTIMENTO MULTIMERCADO - CRÉDITO PRIVADO</t>
  </si>
  <si>
    <t>30.556.626/0001-40</t>
  </si>
  <si>
    <t>KP FIC FIM C Priv</t>
  </si>
  <si>
    <t>KP CRÉDITO PRIVADO FUNDO DE INVESTIMENTO EM COTAS DE FUNDOS DE INVESTIMENTO MULTIMERCADO</t>
  </si>
  <si>
    <t>28.903.657/0001-88</t>
  </si>
  <si>
    <t>KP Gestão de Recursos Ltda</t>
  </si>
  <si>
    <t>Leste Credit FIM C Priv IE</t>
  </si>
  <si>
    <t>LESTE CREDIT FUNDO DE INVESTIMENTO MULTIMERCADO CRÉDITO PRIVADO INVESTIMENTO NO EXTERIOR</t>
  </si>
  <si>
    <t>22.672.424/0001-35</t>
  </si>
  <si>
    <t>M8 CreditOpportunities FIC FIM C Priv IE</t>
  </si>
  <si>
    <t>M8 CREDIT OPPORTUNITIES FI EM COTAS DE FUNDOS DE INVESTIMENTO MULTIMERCADO CREDITO PRIVADO</t>
  </si>
  <si>
    <t>26.841.302/0001-86</t>
  </si>
  <si>
    <t>M8 Partners Gestora de Recursos Ltda</t>
  </si>
  <si>
    <t>More Ca II FIC FIM C Priv</t>
  </si>
  <si>
    <t>M CA II FUNDO DE INVESTIMENTO EM COTAS DE FUNDOS DE INVESTIMENTO MULTIMERCADO CREDITO PRIVADO</t>
  </si>
  <si>
    <t>23.711.364/0001-85</t>
  </si>
  <si>
    <t>More Invest Gestora de Recursos Ltda</t>
  </si>
  <si>
    <t>More Crédito FIC FIM C Priv</t>
  </si>
  <si>
    <t>MORE CRÉDITO FUNDO DE INVESTIMENTO EM QUOTAS DE FUNDOS DE INVESTIMENTO MULTIMERCADO CRÉDITO PRIVADO</t>
  </si>
  <si>
    <t>15.585.932/0001-10</t>
  </si>
  <si>
    <t>More M CA FIC FIM C Priv</t>
  </si>
  <si>
    <t>M CA FUNDO DE INVESTIMENTO EM COTAS DE FUNDOS DE INVESTIMENTO MULTIMERCADO CRÉDITO PRIVADO</t>
  </si>
  <si>
    <t>19.392.834/0001-18</t>
  </si>
  <si>
    <t>Ouro Preto FIC FIM C Priv</t>
  </si>
  <si>
    <t>OURO PRETO FUNDO DE INVESTIMENTO EM COTAS DE FUNDOS DE INVESTIMENTO MULTIMERCADO CRÉDITO PRIVADO</t>
  </si>
  <si>
    <t>14.171.578/0001-15</t>
  </si>
  <si>
    <t>Polígono Orion FIC FIM C Priv</t>
  </si>
  <si>
    <t>ORION FUNDO DE INVESTIMENTO EM COTAS DE FUNDO DE INVESTIMENTO MULTIMERCADO - CRÉDITO PRIVADO</t>
  </si>
  <si>
    <t>05.583.449/0001-43</t>
  </si>
  <si>
    <t>Polígono Capital Ltda</t>
  </si>
  <si>
    <t>Polígono Panorama FIC FIM C Priv</t>
  </si>
  <si>
    <t>PANORAMA FUNDO DE INVESTIMENTO EM COTAS DE FUNDOS DE INVESTIMENTO MULTIMERCADO CRÉDITO PRIVADO</t>
  </si>
  <si>
    <t>23.957.096/0001-86</t>
  </si>
  <si>
    <t>Polo Crédi Corp Advisory FI RF C Priv LP</t>
  </si>
  <si>
    <t>POLO CRÉDITO CORPORATIVO ADVISORY FUNDO DE INVESTIMENTO RENDA FIXA CRÉDITO PRIVADO LONGO PRAZO</t>
  </si>
  <si>
    <t>31.455.879/0001-90</t>
  </si>
  <si>
    <t>Polo Total FIC FIM C Priv</t>
  </si>
  <si>
    <t>POLO TOTAL CREDIT FUNDO DE INVESTIMENTO EM COTAS DE FUNDOS DE INVESTIMENTO MULTIMERCADO CRÉD PRIV</t>
  </si>
  <si>
    <t>23.601.467/0001-92</t>
  </si>
  <si>
    <t>Porto Seguro Ipê FIC FI RF C Priv LP</t>
  </si>
  <si>
    <t>PORTO SEGURO IPÊ RENDA FIXA FUNDO DE INVESTIMENTO EM COTAS DE FUNDOS DE INVESTIMENTO CRÉD PRIV LP</t>
  </si>
  <si>
    <t>35.378.376/0001-19</t>
  </si>
  <si>
    <t>Portofino SpecialCrdtPlus FIC FIM C Priv</t>
  </si>
  <si>
    <t>SPECIALE CREDITO PLUS FI EM COTAS DE FUNDOS DE INVESTIMENTO MULTIMERCADO CREDITO PRIVADO</t>
  </si>
  <si>
    <t>30.329.393/0001-42</t>
  </si>
  <si>
    <t>Portofino Gestão de Recursos Ltda</t>
  </si>
  <si>
    <t>Quasar Advantage Plus FI RF C Priv LP</t>
  </si>
  <si>
    <t>QUASAR ADVANTAGE PLUS FUNDO DE INVESTIMENTO RENDA FIXA CRÉDITO PRIVADO LONGO PRAZO</t>
  </si>
  <si>
    <t>29.196.922/0001-06</t>
  </si>
  <si>
    <t>Quatá Multisetorial FIC FIM C Priv</t>
  </si>
  <si>
    <t>QUATÁ MULTISETORIAL FI EM COTAS DE FUNDOS DE INVESTIMENTO MULTIMERCADO CRÉDITO PRIVADO</t>
  </si>
  <si>
    <t>18.347.309/0001-18</t>
  </si>
  <si>
    <t>Quatá Gestão de Recursos Ltda</t>
  </si>
  <si>
    <t>Singulare Corretora de Títulos e Valores Mobiliários S.A.</t>
  </si>
  <si>
    <t>Quatá Prass FIC FIM C Priv</t>
  </si>
  <si>
    <t>PRASS FUNDO DE INVESTIMENTO EM COTAS DE FUNDOS DE INVESTIMENTO MULTIMERCADO CRÉDITO PRIVADO</t>
  </si>
  <si>
    <t>18.093.778/0001-58</t>
  </si>
  <si>
    <t>BRL Trust DTVM SA</t>
  </si>
  <si>
    <t>Quatá Select Top FI RF C Priv</t>
  </si>
  <si>
    <t>SELECT TOP FUNDO DE INVESTIMENTO RENDA FIXA CRÉDITO PRIVADO</t>
  </si>
  <si>
    <t>20.519.551/0001-73</t>
  </si>
  <si>
    <t>Riza Daikon FIC FIM C Priv</t>
  </si>
  <si>
    <t>RIZA DAIKON FUNDO DE INVESTIMENTO EM COTAS DE FUNDOS DE INVESTIMENTO MULTIMERCADO CREDITO PRIVADO</t>
  </si>
  <si>
    <t>36.015.100/0001-39</t>
  </si>
  <si>
    <t>Riza Gestora De Recursos Ltda</t>
  </si>
  <si>
    <t>Root Cptl Hg Yld FIC FIM C Priv IE</t>
  </si>
  <si>
    <t>ROOT CAPITAL HIGH YIELD FI EM COTAS DE FUNDOS DE INVESTIMENTO MULTIMERCADO CREDITO PRIVADO</t>
  </si>
  <si>
    <t>34.431.415/0001-31</t>
  </si>
  <si>
    <t>Root Capital - Gestão de Recursos Ltda</t>
  </si>
  <si>
    <t>Solis Capit Antares Light FIC FIM C Priv</t>
  </si>
  <si>
    <t>SOLIS CAPITAL ANTARES LIGHT FI EM COTAS DE FI MULTIMERCADO CREDITO PRIVADO</t>
  </si>
  <si>
    <t>34.780.531/0001-66</t>
  </si>
  <si>
    <t>Solis Capital Antares FIC FIM C Priv LP</t>
  </si>
  <si>
    <t>SOLIS CAPITAL ANTARES CREDITO PRIVADO - FIC FI MULTIMERCADO LP</t>
  </si>
  <si>
    <t>13.054.728/0001-48</t>
  </si>
  <si>
    <t>Solis Speciale FIC FIM C Priv</t>
  </si>
  <si>
    <t>SOLIS SPECIALE CREDITO PRIVADO FUNDO DE INVESTIMENTO EM COTAS DE FUNDO DE INVESTIMENTO MULTIMERCADO</t>
  </si>
  <si>
    <t>30.910.762/0001-96</t>
  </si>
  <si>
    <t>Sparta Top FIC FI RF C Priv LP</t>
  </si>
  <si>
    <t>SPARTA TOP FI EM COTAS DE FUNDOS DE INVESTIMENTO RENDA FIXA CRÉDITO PRIVADO LONGO PRAZO</t>
  </si>
  <si>
    <t>14.188.162/0001-00</t>
  </si>
  <si>
    <t>SPX Seahawk FIC FI RF C Priv LP</t>
  </si>
  <si>
    <t>SPX SEAHAWK FUNDO DE INVESTIMENTO EM COTAS DE FUNDOS DE INVESTIMENTO RENDA FIXA CRÉDITO PRIVADO LP</t>
  </si>
  <si>
    <t>35.505.971/0001-78</t>
  </si>
  <si>
    <t>Sul América Crédit Ativo FI RF C Priv LP</t>
  </si>
  <si>
    <t>SUL AMÉRICA CRÉDITO ATIVO FUNDO DE INVESTIMENTO RENDA FIXA CRÉDITO PRIVADO LONGO PRAZO</t>
  </si>
  <si>
    <t>13.823.084/0001-05</t>
  </si>
  <si>
    <t>Tagus Top II FI RF C Priv</t>
  </si>
  <si>
    <t>TAGUS TOP FUNDO DE INVESTIMENTO RENDA FIXA CRÉDITO PRIVADO II</t>
  </si>
  <si>
    <t>16.599.959/0001-25</t>
  </si>
  <si>
    <t>Valora Guardian Advisory FIC FIM C Priv</t>
  </si>
  <si>
    <t>VALORA GUARDIAN ADVISORY FI EM COTAS DE FUNDOS DE INVESTIMENTO MULTIMERCADO CRÉDITO PRIVADO</t>
  </si>
  <si>
    <t>25.213.355/0001-90</t>
  </si>
  <si>
    <t>Valora Gestão de Investimentos Ltda</t>
  </si>
  <si>
    <t>Valora Guardian FIC FIM C Priv</t>
  </si>
  <si>
    <t>VALORA GUARDIAN FIC DE FUNDOS DE INVESTIMENTO MULTIMERCADO CRÉDITO PRIVADO</t>
  </si>
  <si>
    <t>11.701.985/0001-07</t>
  </si>
  <si>
    <t>Valora Guardian II FIC FIM C Priv</t>
  </si>
  <si>
    <t>VALORA GUARDIAN II FI EM COTAS DE FUNDOS DE INVESTIMENTO MULTIMERCADO CRÉDITO PRIVADO</t>
  </si>
  <si>
    <t>23.729.525/0001-68</t>
  </si>
  <si>
    <t>Valora Horizon High Yield FIC FIM C Priv</t>
  </si>
  <si>
    <t>VALORA HORIZON HIGH YIELD FI EM COTAS DE FUNDOS DE INVESTIMENTO MULTIMERCADO CRÉDITO PRIVADO</t>
  </si>
  <si>
    <t>17.313.316/0001-36</t>
  </si>
  <si>
    <t>Vinci Cred Estru Sel Advi FIC FIM C Priv</t>
  </si>
  <si>
    <t>VINCI CREDITO ESTRUTURADO SELECTION ADVISORY FI EM COTAS DE FI MULTIMERCADO CREDITO PRIVADO</t>
  </si>
  <si>
    <t>22.150.467/0001-50</t>
  </si>
  <si>
    <t>XP Corporate Plus FIC FIM C Priv</t>
  </si>
  <si>
    <t>XP CORPORATE PLUS FI EM COTAS DE FUNDOS DE INVESTIMENTO MULTIMERCADO CRÉDITO PRIVADO</t>
  </si>
  <si>
    <t>23.999.611/0001-90</t>
  </si>
  <si>
    <t>XP Crédito Estrut Dominus FIC FIM C Priv</t>
  </si>
  <si>
    <t>XP CRÉDITO ESTRUTURADO DOMINUS FI EM COTAS DE FUNDOS DE INVESTIMENTO MULTIMERCADO CRÉDITO PRIVADO</t>
  </si>
  <si>
    <t>29.078.652/0001-20</t>
  </si>
  <si>
    <t>XP Crédito Estruturad 360 FIC FIM C Priv</t>
  </si>
  <si>
    <t>XP CRÉDITO ESTRUTURADO 360 FI EM COTAS DE FUNDOS DE INVESTIMENTO MULTIMERCADO CRÉDITO PRIVADO</t>
  </si>
  <si>
    <t>27.227.796/0001-76</t>
  </si>
  <si>
    <t>XP Crédito Estruturado120 FIC FIM C Priv</t>
  </si>
  <si>
    <t>XP CRÉDITO ESTRUTURADO 120 FIC DE FUNDOS DE INVESTIMENTO MULTIMERCADO CRÉDITO PRIVADO</t>
  </si>
  <si>
    <t>22.003.930/0001-31</t>
  </si>
  <si>
    <t>XP Exodus 180 FIC FIM C Priv</t>
  </si>
  <si>
    <t>EXODUS 180 FUNDO DE INVESTIMENTO EM COTAS DE FUNDOS DE INVESTIMENTO MULTIMERCADO - CRÉDITO PRIVADO</t>
  </si>
  <si>
    <t>22.415.840/0001-58</t>
  </si>
  <si>
    <t>XP Exodus 90 FIC FIM C Priv</t>
  </si>
  <si>
    <t>EXODUS 90 FUNDO DE INVESTIMENTO EM COTAS DE FUNDOS DE INVESTIMENTO MULTIMERCADO - CRÉDITO PRIVADO</t>
  </si>
  <si>
    <t>22.415.801/0001-50</t>
  </si>
  <si>
    <t>XP Slection RF High Yield FIC FIM</t>
  </si>
  <si>
    <t>Selection RF High Yield FIC FIM Credito Privado Longo Prazo</t>
  </si>
  <si>
    <t>34.957.512/0001-62</t>
  </si>
  <si>
    <t>AF Invest Geraes FI RF C Priv</t>
  </si>
  <si>
    <t>AF INVEST FUNDO DE INVESTIMENTO RENDA FIXA CRÉDITO PRIVADO GERAES</t>
  </si>
  <si>
    <t>09.720.734/0001-10</t>
  </si>
  <si>
    <t>Alocc Renda Fixa FIC FI RF C Priv</t>
  </si>
  <si>
    <t>ALOCC RENDA FIXA FUNDO DE INVESTIMENTO EM COTAS DE FUNDO DE INVESTIMENTO RENDA FIXA CREDITO PRIVADO</t>
  </si>
  <si>
    <t>12.154.392/0001-22</t>
  </si>
  <si>
    <t>Arbitral Preservação FIC FIM C Priv</t>
  </si>
  <si>
    <t>PRESERVAÇÃO FUNDO DE INVESTIMENTO EM COTAS DE FUNDOS DE INVESTIMENTO MULTIMERCADO CRÉDITO PRIVADO</t>
  </si>
  <si>
    <t>19.726.255/0001-64</t>
  </si>
  <si>
    <t>ARX Denali FIC FI RF C Priv</t>
  </si>
  <si>
    <t>ARX DENALI FUNDO DE INVESTIMENTO EM COTAS DE FUNDOS DE INVESTIMENTO RENDA FIXA CRÉDITO PRIVADO</t>
  </si>
  <si>
    <t>30.921.203/0001-81</t>
  </si>
  <si>
    <t>AZ Quest Luce FIC FI RF C Priv LP</t>
  </si>
  <si>
    <t>AZ QUEST LUCE FI EM COTAS DE FUNDOS DE INVESTIMENTO RENDA FIXA CRÉDITO PRIVADO LONGO PRAZO</t>
  </si>
  <si>
    <t>23.556.185/0001-10</t>
  </si>
  <si>
    <t>AZ Quest Mistral FIC FIM C Priv</t>
  </si>
  <si>
    <t>AZ QUEST MISTRAL FI EM COTAS DE FUNDOS DE INVESTIMENTO MULTIMERCADO CRÉDITO PRIVADO</t>
  </si>
  <si>
    <t>23.720.500/0001-01</t>
  </si>
  <si>
    <t>Banrisul Flex FI RF C Priv LP</t>
  </si>
  <si>
    <t>BANRISUL FLEX CREDITO PRIVADO FUNDO DE INVESTIMENTO RENDA FIXA DE LONGO PRAZO</t>
  </si>
  <si>
    <t>08.960.978/0001-07</t>
  </si>
  <si>
    <t>BB BESC Prático FI RF C Priv</t>
  </si>
  <si>
    <t>BB BESC RENDA FIXA PRÁTICO CRÉDITO PRIVADO FUNDO DE INVESTIMENTO</t>
  </si>
  <si>
    <t>00.073.041/0001-08</t>
  </si>
  <si>
    <t>BB Corporate FIC FI RF C Priv LP</t>
  </si>
  <si>
    <t>BB RENDA FIXA LONGO PRAZO CORPORATE FIC FI CRÉDITO PRIVADO</t>
  </si>
  <si>
    <t>03.298.200/0001-60</t>
  </si>
  <si>
    <t>BB Private FIC FI RF Ref DI LP</t>
  </si>
  <si>
    <t>BB RENDA FIXA REFERENCIADO DI LP PRIVATE FUNDO DE INVESTIMENTO EM COTAS DE FUNDOS DE INVESTIMENTO</t>
  </si>
  <si>
    <t>04.128.562/0001-76</t>
  </si>
  <si>
    <t>BNP Match FI RF Ref DI C Priv</t>
  </si>
  <si>
    <t>BNP PARIBAS MATCH DI FUNDO DE INVESTIMENTO RENDA FIXA REFERENCIADO CRÉDITO PRIVADO</t>
  </si>
  <si>
    <t>09.636.393/0001-07</t>
  </si>
  <si>
    <t>BNP Rubi FIC FI RF C Priv</t>
  </si>
  <si>
    <t>BNP PARIBAS RUBI FUNDO DE INVESTIMENTO EM COTAS DE FUNDOS DE INVESTIMENTO RENDA FIXA CRÉDITO PRIVADO</t>
  </si>
  <si>
    <t>21.185.984/0001-00</t>
  </si>
  <si>
    <t>BNP Targus FIC FI RF C Priv</t>
  </si>
  <si>
    <t>BNP PARIBAS TARGUS FIC DE FUNDOS DE INVESTIMENTO RENDA FIXA CREDITO PRIVADO</t>
  </si>
  <si>
    <t>05.862.906/0001-39</t>
  </si>
  <si>
    <t>BP Plural High Grade FI RF C Priv</t>
  </si>
  <si>
    <t>PLURAL HIGH GRADE FUNDO DE INVESTIMENTO RENDA FIXA - CRÉDITO PRIVADO</t>
  </si>
  <si>
    <t>15.350.679/0001-16</t>
  </si>
  <si>
    <t>BRAM Asset Plus FIC FI RF C Priv LP</t>
  </si>
  <si>
    <t>BRADESCO ASSET FIC DE FUNDO DE INVESTIMENTO RENDA FIXA LONGO PRAZO CRÉDITO PRIVADO PLUS</t>
  </si>
  <si>
    <t>34.109.809/0001-78</t>
  </si>
  <si>
    <t>BRAM H Executivo FI RF Ref DI C Priv LP</t>
  </si>
  <si>
    <t>BRADESCO H FUNDO DE INVESTIMENTO RENDA FIXA REFERENCIADO DI CRÉDITO PRIVADO LONGO PRAZO EXECUTIVO</t>
  </si>
  <si>
    <t>00.322.699/0001-06</t>
  </si>
  <si>
    <t>BRAM H Novo Exec FIC FI RF Ref DI C Priv</t>
  </si>
  <si>
    <t>BRADESCO H FICFI RENDA FIXA REFERENCIADO DI CRÉDITO PRIVADO NOVO EXECUTIVO</t>
  </si>
  <si>
    <t>12.092.501/0001-24</t>
  </si>
  <si>
    <t>BRAM H Prime Perform FIC FI RF C Priv LP</t>
  </si>
  <si>
    <t>BRADESCO PRIME H FICFI RENDA FIXA CRÉDITO PRIVADO LONGO PRAZO PERFORMANCE</t>
  </si>
  <si>
    <t>06.865.916/0001-90</t>
  </si>
  <si>
    <t>BRAM H Tipo FIC FI RF C Priv LP</t>
  </si>
  <si>
    <t>BRADESCO H FICFI RENDA FIXA CRÉDITO PRIVADO LONGO PRAZO TIPO</t>
  </si>
  <si>
    <t>00.280.302/0001-60</t>
  </si>
  <si>
    <t>BRAM Infinity FIC FI RF Ref DI C Priv</t>
  </si>
  <si>
    <t>BRADESCO FUNDO DE INVESTIMENTO EM COTAS DE FI RENDA FIXA REFERENCIADO DI CRÉDITO PRIVADO INFINITY</t>
  </si>
  <si>
    <t>08.244.542/0001-11</t>
  </si>
  <si>
    <t>BRAM Performance FI RF C Priv LP</t>
  </si>
  <si>
    <t>BRADESCO FUNDO DE INVESTIMENTO RENDA FIXA CRÉDITO PRIVADO LONGO PRAZO PERFORMANCE</t>
  </si>
  <si>
    <t>06.077.638/0001-07</t>
  </si>
  <si>
    <t>BRAM Plus FIC FI RF C Priv</t>
  </si>
  <si>
    <t>BRADESCO FUNDO DE INVESTIMENTO EM COTAS DE FUNDO DE INVESTIMENTO RENDA FIXA CRÉDITO PRIVADO PLUS</t>
  </si>
  <si>
    <t>32.387.924/0001-89</t>
  </si>
  <si>
    <t>BRAM Prime FIC FI RF C Priv</t>
  </si>
  <si>
    <t>BRADESCO PRIME FUNDO DE INVESTIMENTO EM COTAS DE FUNDOS DE INVESTIMENTO RENDA FIXA CRÉDITO PRIVADO</t>
  </si>
  <si>
    <t>12.412.610/0001-81</t>
  </si>
  <si>
    <t>BRAM Private Liquidez FIC FI RF C Priv</t>
  </si>
  <si>
    <t>BRADESCO PRIVATE FIC DE FUNDOS DE INVESTIMENTO RENDA FIXA CRÉDITO PRIVADO LIQUIDEZ</t>
  </si>
  <si>
    <t>13.400.206/0001-50</t>
  </si>
  <si>
    <t>BRAM Private Rating FIC FI RF C Priv</t>
  </si>
  <si>
    <t>BRADESCO PRIVATE FIC DE FUNDOS DE INVESTIMENTO RENDA FIXA CRÉDITO PRIVADO RATING</t>
  </si>
  <si>
    <t>04.874.802/0001-81</t>
  </si>
  <si>
    <t>BTG CDB I FIC FI RF C Priv</t>
  </si>
  <si>
    <t>BTG PACTUAL CDB I FIC FI RENDA FIXA CRÉDITO PRIVADO</t>
  </si>
  <si>
    <t>16.565.016/0001-81</t>
  </si>
  <si>
    <t>BTG Pactual CDB Plus FI RF C Priv</t>
  </si>
  <si>
    <t>BTG PACTUAL CDB PLUS FUNDO DE INVESTIMENTO RENDA FIXA CREDITO PRIVADO</t>
  </si>
  <si>
    <t>27.717.359/0001-30</t>
  </si>
  <si>
    <t>BTG Yield FI RF Ref DI C Priv</t>
  </si>
  <si>
    <t>BTG PACTUAL YIELD DI FUNDO DE INVESTIMENTO RENDA FIXA REFERENCIADO CRÉDITO PRIVADO</t>
  </si>
  <si>
    <t>00.840.011/0001-80</t>
  </si>
  <si>
    <t>Butiá Top FIC FI RF C Priv</t>
  </si>
  <si>
    <t>BUTIÁ TOP CRÉDITO PRIVADO FUNDO DE INVESTIMENTO EM COTAS DE FUNDOS DE INVESTIMENTO RENDA FIXA</t>
  </si>
  <si>
    <t>22.344.843/0001-48</t>
  </si>
  <si>
    <t>CA Safra Agilité FI RF C Priv</t>
  </si>
  <si>
    <t>SAFRA AGILITÉ FUNDO DE INVESTIMENTO RENDA FIXA CRÉDITO PRIVADO</t>
  </si>
  <si>
    <t>12.796.232/0001-87</t>
  </si>
  <si>
    <t>Caixa Atleta Invest FIC FI RF C Priv LP</t>
  </si>
  <si>
    <t>FUNDO DE INVESTIMENTO EM COTAS DE FUNDOS DE INVESTIMENTO CAIXA ATLETA INVEST RF CRÉDITO PRIVADO LP</t>
  </si>
  <si>
    <t>17.503.826/0001-76</t>
  </si>
  <si>
    <t>Caixa Expertise FIC FI RF C Priv LP</t>
  </si>
  <si>
    <t>FUNDO DE INVESTIMENTO EM COTAS DE FUNDOS DE INVESTIMENTO CAIXA EXPERTISE RENDA FIXA CRED PRIV LP</t>
  </si>
  <si>
    <t>10.646.888/0001-98</t>
  </si>
  <si>
    <t>Caixa Fidelidade II FI RF C Priv LP</t>
  </si>
  <si>
    <t>FUNDO DE INVESTIMENTO CAIXA FIDELIDADE II RENDA FIXA CRÉDITO PRIVADO LONGO PRAZO</t>
  </si>
  <si>
    <t>10.322.668/0001-09</t>
  </si>
  <si>
    <t>Caixa Geração Jovem FIC FI RF C Priv LP</t>
  </si>
  <si>
    <t>FUNDO INV EM COTAS FUNDOS INV CAIXA GERAÇÃO JOVEM RENDA FIXA CRÉDITO PRIVADO LONGO PRAZO</t>
  </si>
  <si>
    <t>10.577.485/0001-34</t>
  </si>
  <si>
    <t>Caixa Maxi FIC FI RF C Priv LP</t>
  </si>
  <si>
    <t>FUNDO DE INVESTIMENTO EM COTAS DE FUNDOS DE INVESTIMENTO CAIXA MAXI RENDA FIXA CRÉD PRIV LP</t>
  </si>
  <si>
    <t>17.322.725/0001-07</t>
  </si>
  <si>
    <t>Caixa Qualificado FI RF C Priv LP</t>
  </si>
  <si>
    <t>FUNDO DE INVESTIMENTO CAIXA QUALIFICADO RENDA FIXA CRÉDITO PRIVADO LONGO PRAZO</t>
  </si>
  <si>
    <t>10.551.353/0001-33</t>
  </si>
  <si>
    <t>Capitania Top FIC FI RF C Priv</t>
  </si>
  <si>
    <t>CAPITÂNIA TOP CRÉDITO PRIVADO FUNDO DE INVESTIMENTO EM COTAS DE FUNDOS DE INVESTIMENTO RENDA FIXA</t>
  </si>
  <si>
    <t>13.615.411/0001-33</t>
  </si>
  <si>
    <t>CG CompasESGCrdtSlct FIC FI RF C Priv LP</t>
  </si>
  <si>
    <t>COMPASS ESG CREDIT SELECTION FIC DE FI RENDA FIXA CRÉDITO PRIVADO LONGO PRAZO</t>
  </si>
  <si>
    <t>35.408.329/0001-70</t>
  </si>
  <si>
    <t>CG Investimentos Brazil Ltda.</t>
  </si>
  <si>
    <t>Concórdia Extra FI RF C Priv</t>
  </si>
  <si>
    <t>CONCÓRDIA EXTRA FUNDO DE INVESTIMENTO RENDA FIXA CRÉDITO PRIVADO</t>
  </si>
  <si>
    <t>01.107.772/0001-90</t>
  </si>
  <si>
    <t>Concórdia Gestão de Recursos Ltda</t>
  </si>
  <si>
    <t>CSHG Selection FIC FIM C Priv</t>
  </si>
  <si>
    <t>CSHG SELECTION CRÉDITO PRIVADO FUNDO DE INVESTIMENTO EM COTAS DE FUNDO DE INVESTIMENTO MULTIMERCADO</t>
  </si>
  <si>
    <t>31.611.455/0001-77</t>
  </si>
  <si>
    <t>Daycoval Classic FI RF C Priv</t>
  </si>
  <si>
    <t>DAYCOVAL CLASSIC FUNDO DE INVESTIMENTO RENDA FIXA CRÉDITO PRIVADO</t>
  </si>
  <si>
    <t>10.783.480/0001-68</t>
  </si>
  <si>
    <t>Daycoval FI RF C Priv</t>
  </si>
  <si>
    <t>DAYCOVAL RENDA FIXA FUNDO DE INVESTIMENTO CRÉDITO PRIVADO</t>
  </si>
  <si>
    <t>00.807.777/0001-62</t>
  </si>
  <si>
    <t>Devant Solidus Cash FI RF C Priv</t>
  </si>
  <si>
    <t>DEVANT SOLIDUS CASH FUNDO DE INVESTIMENTO RENDA FIXA CRÉDITO PRIVADO</t>
  </si>
  <si>
    <t>22.003.346/0001-86</t>
  </si>
  <si>
    <t>G5 Allocation FIM C Priv</t>
  </si>
  <si>
    <t>G5 ALLOCATION FUNDO DE INVESTIMENTO MULTIMERCADO CRÉDITO PRIVADO</t>
  </si>
  <si>
    <t>30.453.289/0001-65</t>
  </si>
  <si>
    <t>Gauss Estratégia FI RF C Priv</t>
  </si>
  <si>
    <t>GAUSS ESTRATÉGIA FUNDO DE INVESTIMENTO RENDA FIXA CRÉDITO PRIVADO</t>
  </si>
  <si>
    <t>08.708.502/0001-83</t>
  </si>
  <si>
    <t>Gauss Income FIC FI RF C Priv</t>
  </si>
  <si>
    <t>GAUSS INCOME FUNDO DE INVESTIMENTO EM COTAS DE FUNDO DE INVESTIMENTO RENDA FIXA - CRÉDITO PRIVADO</t>
  </si>
  <si>
    <t>26.434.293/0001-09</t>
  </si>
  <si>
    <t>Guide Seleção Guide Cash FIC FIM C Priv</t>
  </si>
  <si>
    <t>SELEÇÃO GUIDE CASH FUNDO DE INVESTIMENTO EM COTAS DE FUNDOS DE INVESTIMENTO MULTIMERCADO CRÉD PRIVA</t>
  </si>
  <si>
    <t>00.539.553/0001-17</t>
  </si>
  <si>
    <t>Icatu Vanguarda FI RF C Priv LP</t>
  </si>
  <si>
    <t>ICATU VANGUARDA CRÉDITO PRIVADO FUNDO DE INVESTIMENTO RENDA FIXA LONGO PRAZO</t>
  </si>
  <si>
    <t>07.900.255/0001-50</t>
  </si>
  <si>
    <t>Inter Conservador FI RF C Priv</t>
  </si>
  <si>
    <t>INTER CONSERVADOR FUNDO DE INVESTIMENTO RENDA FIXA CRÉDITO PRIVADO</t>
  </si>
  <si>
    <t>20.879.578/0001-77</t>
  </si>
  <si>
    <t>Inter Corporate FI RF C Priv</t>
  </si>
  <si>
    <t>INTER CORPORATE FUNDO DE INVESTIMENTO RENDA FIXA CRÉDITO PRIVADO</t>
  </si>
  <si>
    <t>36.443.522/0001-05</t>
  </si>
  <si>
    <t>Inter DTVM</t>
  </si>
  <si>
    <t>Inter Premium FI RF C Priv LP</t>
  </si>
  <si>
    <t>INTER PREMIUM FUNDO DE INVESTIMENTO RENDA FIXA CRÉDITO PRIVADO LONGO PRAZO</t>
  </si>
  <si>
    <t>27.826.059/0001-90</t>
  </si>
  <si>
    <t>Iridium Apollo FIC FI RF C Priv LP</t>
  </si>
  <si>
    <t>IRIDIUM APOLLO FI EM COTAS DE FUNDOS DE INVESTIMENTO RENDA FIXA CRÉDITO PRIVADO LONGO PRAZO</t>
  </si>
  <si>
    <t>26.978.438/0001-32</t>
  </si>
  <si>
    <t>Itaú Active Fix 5 FIC FI RF C Priv</t>
  </si>
  <si>
    <t>ITAÚ ACTIVE FIX 5 RF CRÉDITO PRIVADO FUNDO DE INVESTIMENTO EM COTAS DE FUNDOS DE INVESTIMENTO</t>
  </si>
  <si>
    <t>20.335.176/0001-01</t>
  </si>
  <si>
    <t>Itaú Active Fix Dual FIC FIM C Priv</t>
  </si>
  <si>
    <t>ITAÚ ACTIVE FIX DUAL MULTIMERCADO CRÉDITO PRIVADO FICFI</t>
  </si>
  <si>
    <t>34.803.938/0001-61</t>
  </si>
  <si>
    <t>Itaú Active Fix Plus FIC FIM C Priv</t>
  </si>
  <si>
    <t>ITAÚ MULTIMERCADO CRÉDITO PRIVADO ACTIVE FIX PLUS FICFI</t>
  </si>
  <si>
    <t>26.262.571/0001-98</t>
  </si>
  <si>
    <t>Itaú Cash Premiu FIC FI RF Ref DI C Priv</t>
  </si>
  <si>
    <t>CASH PREMIUM FI EM COTAS DE FUNDOS DE INVESTIMENTO RENDA FIXA REFERENCIADO DI CREDITO PRIVADO</t>
  </si>
  <si>
    <t>22.809.048/0001-88</t>
  </si>
  <si>
    <t>Itau Diferenciado FIC FI RF C Priv</t>
  </si>
  <si>
    <t>ITAÚ RENDA FIXA DIFERENCIADO CRÉDITO PRIVADO FICFI</t>
  </si>
  <si>
    <t>20.335.522/0001-51</t>
  </si>
  <si>
    <t>Itaú Diferenciado IQ FIC FI RF C Priv</t>
  </si>
  <si>
    <t>ITAÚ DIFERENCIADO IQ RENDA FIXA CRÉDITO PRIVADO FUNDO DE INVESTIMENTO EM COTAS DE FI</t>
  </si>
  <si>
    <t>27.884.364/0001-38</t>
  </si>
  <si>
    <t>Itaú Gold Corporate FIC FI RF C Priv</t>
  </si>
  <si>
    <t>ITAÚ GOLD CORPORATE CRÉDITO PRIVADO RENDA FIXA FUNDO DE INV EM COTAS DE FUNDOS DE INV</t>
  </si>
  <si>
    <t>28.205.308/0001-92</t>
  </si>
  <si>
    <t>Itaú High Grade FIC FI RF C Priv</t>
  </si>
  <si>
    <t>ITAÚ HIGH GRADE RENDA FIXA CRÉDITO PRIVADO-FDO.DE INVEST.EM COTAS DE FDOS.DE INVESTIMENTO</t>
  </si>
  <si>
    <t>09.093.883/0001-04</t>
  </si>
  <si>
    <t>Itaú High Yield FIC FI RF C Priv IE LP</t>
  </si>
  <si>
    <t>ITAÚ HIGH YIELD RF CRÉDITO PRIVADO LP - FIC FI</t>
  </si>
  <si>
    <t>02.887.434/0001-80</t>
  </si>
  <si>
    <t>Itau Mix FIC FI RF C Priv</t>
  </si>
  <si>
    <t>ITAÚ RENDA FIXA MIX CRÉDITO PRIVADO FUNDO DE INVESTIMENTO EM COTAS DE FUNDOS DE INVESTIMENTO</t>
  </si>
  <si>
    <t>11.858.554/0001-40</t>
  </si>
  <si>
    <t>Itaú Priv Active Fix 5 FIC FI RF C Priv</t>
  </si>
  <si>
    <t>ITAÚ PRIVATE ACTIVE FIX 5 RENDA FIXA CRÉDITO PRIVADO FUNDO DE INVESTIMENTO EM COTAS DE FUNDOS DE INV</t>
  </si>
  <si>
    <t>97.519.703/0001-62</t>
  </si>
  <si>
    <t>Itaú Priv Crédit Difere FIC FI RF C Priv</t>
  </si>
  <si>
    <t>ITAÚ PRIVATE CRÉDITO DIFERENCIADO RENDA FIXA CRÉDITO PRIVADO FDO DE INVEST EM COTAS DE FDOS INVESTIM</t>
  </si>
  <si>
    <t>11.419.569/0001-02</t>
  </si>
  <si>
    <t>Itaú Private Active Fix FIC FI RF C Priv</t>
  </si>
  <si>
    <t>ITAÚ PRIVATE RENDA FIXA CRÉDITO PRIVADO ACTIVE FIX - FDO DE INVEST EM COTAS DE FDOS DE INVESTIMENTO</t>
  </si>
  <si>
    <t>08.543.313/0001-06</t>
  </si>
  <si>
    <t>Itaú Quasar Advan IU FIC FI RF C Priv LP</t>
  </si>
  <si>
    <t>QUASAR ADVANTAGE CRÉDITO PRIVADO LONGO PRAZO IU FDO DE INV EM COTAS DE FDOS DE INV RENDA FIXA</t>
  </si>
  <si>
    <t>32.835.495/0001-65</t>
  </si>
  <si>
    <t>Itaú Uniclass Mix FIC FI RF C Priv</t>
  </si>
  <si>
    <t>ITAÚ UNICLASS RENDA FIXA MIX CRÉDITO PRIVADO FICFI</t>
  </si>
  <si>
    <t>20.335.211/0001-92</t>
  </si>
  <si>
    <t>Itaú WM FIC FI RF C Priv</t>
  </si>
  <si>
    <t>WM RENDA FIXA FUNDO DE INVESTIMENTO EM COTAS DE FUNDOS DE INVESTIMENTO RENDA FIXA - CREDITO PRIVADO</t>
  </si>
  <si>
    <t>15.636.949/0001-50</t>
  </si>
  <si>
    <t>Julius Cash FIC FIM C Priv</t>
  </si>
  <si>
    <t>CFO CASH FUNDO DE INVESTIMENTO EM COTAS DE FUNDOS DE INVESTIMENTO MULTIMERCADO CRÉDITO PRIVADO</t>
  </si>
  <si>
    <t>23.379.083/0001-77</t>
  </si>
  <si>
    <t>Julius Liquidez FIC FIM C Priv</t>
  </si>
  <si>
    <t>CFO LIQUIDEZ FUNDO DE INVESTIMENTO EM COTAS DE FUNDOS DE INVESTIMENTO MULTIMERCADO CRÉDITO PRIVADO</t>
  </si>
  <si>
    <t>09.121.886/0001-04</t>
  </si>
  <si>
    <t>Julius New Cash St FI RF Ref DI C Priv</t>
  </si>
  <si>
    <t>NEW CASH STAR FUNDO DE INVESTIMENTO RENDA FIXA REFERENCIADO DI CREDITO PRIVADO</t>
  </si>
  <si>
    <t>24.300.703/0001-01</t>
  </si>
  <si>
    <t>Modal Mais Lion FIM C Priv</t>
  </si>
  <si>
    <t>MODALMAIS LION FUNDO DE INVESTIMENTO MULTIMERCADO CRÉDITO PRIVADO</t>
  </si>
  <si>
    <t>06.893.041/0001-30</t>
  </si>
  <si>
    <t>Monetus High Yield FIC FI RF C Priv</t>
  </si>
  <si>
    <t>MONETUS HIGH YIELD FUNDO DE INVESTIMENTO EM COTAS DE FUNDOS DE INVEST RENDA FIXA CREDITO PRIVADO</t>
  </si>
  <si>
    <t>22.919.232/0001-80</t>
  </si>
  <si>
    <t>Mongeral Mag FI RF C Priv LP</t>
  </si>
  <si>
    <t>MAG CRÉDITO PRIVADO FUNDO DE INVESTIMENTO RENDA FIXA LONGO PRAZO</t>
  </si>
  <si>
    <t>19.488.768/0001-84</t>
  </si>
  <si>
    <t>Mongeral Mag Top FIC FI RF C Priv LP</t>
  </si>
  <si>
    <t>MAG TOP FI EM COTAS DE FUNDOS DE INVESTIMENTO RENDA FIXA CRÉDITO PRIVADO LONGO PRAZO</t>
  </si>
  <si>
    <t>29.283.824/0001-06</t>
  </si>
  <si>
    <t>More Premium Crdt Coorp FI RF C Priv LP</t>
  </si>
  <si>
    <t>MORE PREMIUM CREDITO CORPORATIVO RENDA FIXA CRÉDITO PRIVADO LONGO PRAZO</t>
  </si>
  <si>
    <t>23.600.995/0001-27</t>
  </si>
  <si>
    <t>MZK Valore FI RF C Priv</t>
  </si>
  <si>
    <t>AZ QUEST VALORE FUNDO DE INVESTIMENTO RENDA FIXA CRÉDITO PRIVADO</t>
  </si>
  <si>
    <t>19.782.311/0001-88</t>
  </si>
  <si>
    <t>Ouro Preto Real FIC FI RF LP</t>
  </si>
  <si>
    <t>OURO PRETO REAL FUNDO DE INVESTIMENTO EM COTAS DE FUNDOS DE INVESTIMENTO RENDA FIXA LONGO PRAZO</t>
  </si>
  <si>
    <t>23.970.201/0001-17</t>
  </si>
  <si>
    <t>Porto Seguro FI RF Ref DI C Priv</t>
  </si>
  <si>
    <t>PORTO SEGURO FUNDO DE INVESTIMENTO RENDA FIXA REFERENCIADO DI CRÉDITO PRIVADO</t>
  </si>
  <si>
    <t>18.719.154/0001-01</t>
  </si>
  <si>
    <t>Quasar Advantage FI RF C Priv LP</t>
  </si>
  <si>
    <t>QUASAR ADVANTAGE FUNDO DE INVESTIMENTO RENDA FIXA CRÉDITO PRIVADO LONGO PRAZO</t>
  </si>
  <si>
    <t>29.206.196/0001-57</t>
  </si>
  <si>
    <t>Rio Bravo FI RF C Priv</t>
  </si>
  <si>
    <t>RIO BRAVO CRÉDITO PRIVADO FUNDO DE INVESTIMENTO RENDA FIXA</t>
  </si>
  <si>
    <t>09.543.255/0001-75</t>
  </si>
  <si>
    <t>Safra Bracyr FI RF C Priv</t>
  </si>
  <si>
    <t>BRACYR FUNDO DE INVESTIMENTO RENDA FIXA CRÉDITO PRIVADO</t>
  </si>
  <si>
    <t>10.263.636/0001-80</t>
  </si>
  <si>
    <t>Safra C M Profit FIC FI RF Ref DI C Priv</t>
  </si>
  <si>
    <t>SAFRA CAPITAL MARKET PROFIT FIC DE FI RENDA FIXA REFERENCIADO DI CREDITO PRIVADO</t>
  </si>
  <si>
    <t>07.470.268/0001-36</t>
  </si>
  <si>
    <t>Safra Cap M Corp FIC FI RF Ref DI C Priv</t>
  </si>
  <si>
    <t>SAFRA CAPITAL MARKET CORPORATE FIC FUNDO DE INVESTIMENTO RENDA FIXA REFERENCIADO DI CREDITO PRIVADO</t>
  </si>
  <si>
    <t>04.331.424/0001-90</t>
  </si>
  <si>
    <t>Safra Cap M Prem FIC FI RF Ref DI C Priv</t>
  </si>
  <si>
    <t>SAFRA CAPITAL MARKET PREMIUM FUNDO DE INVESTIMENTO EM COTAS DE FUNDOS DE INVESTIMENTO RF REF DI CP</t>
  </si>
  <si>
    <t>17.254.044/0001-40</t>
  </si>
  <si>
    <t>Safra Cap Mk Max FIC FI RF Ref DI C Priv</t>
  </si>
  <si>
    <t>SAFRA CAPITAL MARKET MAX FIC DE FUNDOS DE INVESTIMENTO RF REFERENCIADO DI CRED PRIV</t>
  </si>
  <si>
    <t>10.243.362/0001-67</t>
  </si>
  <si>
    <t>Safra Cap Mk VIP FIC FI RF Ref DI C Priv</t>
  </si>
  <si>
    <t>SAFRA CAPITAL MARKET VIP FIC FI RF REF DI CREDITO PRIVADO</t>
  </si>
  <si>
    <t>17.971.054/0001-05</t>
  </si>
  <si>
    <t>Safra Capital Market FI RF C Priv</t>
  </si>
  <si>
    <t>SAFRA CAPITAL MARKET - FUNDO DE INVESTIMENTO RENDA FIXA CRÉDITO PRIVADO</t>
  </si>
  <si>
    <t>09.136.668/0001-35</t>
  </si>
  <si>
    <t>Safra CpMkt Spec Ref DI FIC FI RF C Priv</t>
  </si>
  <si>
    <t>SAFRA CAPITAL MARKET SPECIAL FIC FI RENDA FIXA REFERENCIADO DI CREDITO PRIVADO</t>
  </si>
  <si>
    <t>03.593.195/0001-19</t>
  </si>
  <si>
    <t>Santander Cresci Top FIC FI RF C Priv LP</t>
  </si>
  <si>
    <t>SANTANDER RENDA FIXA CRÉDITO PRIVADO CRESCIMENTO TOP FIC FI LONGO PRAZO</t>
  </si>
  <si>
    <t>20.977.499/0001-07</t>
  </si>
  <si>
    <t>Santander EqlTop Ref DI FIC FI RF C Priv</t>
  </si>
  <si>
    <t>SANTANDER RENDA FIXA REFERENCIADO DI CRÉDITO PRIVADO EQUILÍBRIO TOP FIC FI</t>
  </si>
  <si>
    <t>20.977.663/0001-78</t>
  </si>
  <si>
    <t>Santander EqUltra FIC FIRF CPriv RefDI</t>
  </si>
  <si>
    <t>SANTANDER RENDA FIXA REFERENCIADO DI CRED PRIV EQUILÍBRIO ULTRA FIC FI</t>
  </si>
  <si>
    <t>09.300.207/0001-56</t>
  </si>
  <si>
    <t>Santander Flexível Top FIC FIM C Priv LP</t>
  </si>
  <si>
    <t>SANTANDER MULTIMERCADO CRÉDITO PRIVADO FLEXÍVEL TOP FIC FI LP</t>
  </si>
  <si>
    <t>19.550.364/0001-73</t>
  </si>
  <si>
    <t>Santander Flexível VIP FIC FIM C Priv LP</t>
  </si>
  <si>
    <t>SANTANDER MULT CRÉD PRIV FLEXÍVEL VIP FIC FI LP</t>
  </si>
  <si>
    <t>20.977.513/0001-64</t>
  </si>
  <si>
    <t>Santander PrvEAd Ref DI FIC FI RF C Priv</t>
  </si>
  <si>
    <t>SANTANDER FI RF REFERENCIADO DI CRÉDITO PRIVADO EQUILÍBRIOADVANCED FIC FI</t>
  </si>
  <si>
    <t>01.615.744/0001-83</t>
  </si>
  <si>
    <t>Santander Vintage FIC FI RF C Priv LP</t>
  </si>
  <si>
    <t>SANTANDER FIC FI VINTAGE RENDA FIXA CRÉDITO PRIVADO LONGO PRAZO</t>
  </si>
  <si>
    <t>08.545.860/0001-12</t>
  </si>
  <si>
    <t>Santander Yld Mst FIC FI RF C Priv IE LP</t>
  </si>
  <si>
    <t>SANTANDER FIC FI YIELD MASTER RF CRÉD PRIV LONGO PRAZO</t>
  </si>
  <si>
    <t>13.198.960/0001-50</t>
  </si>
  <si>
    <t>Schroder HighGrade Advisory FI RF C Priv</t>
  </si>
  <si>
    <t>SCHRODER HIGH GRADE ADVISORY FUNDO DE INVESTIMENTO RENDA FIXA CRÉDITO PRIVADO</t>
  </si>
  <si>
    <t>31.961.612/0001-74</t>
  </si>
  <si>
    <t>SFI Artemis FI RF C Priv</t>
  </si>
  <si>
    <t>ARTEMIS FUNDO DE INVESTIMENTO RENDA FIXA CREDITO PRIVADO</t>
  </si>
  <si>
    <t>28.651.424/0001-35</t>
  </si>
  <si>
    <t>SFI Investimentos Ltda</t>
  </si>
  <si>
    <t>Sicredi Baixo Risco FIC FI RF C Priv LP</t>
  </si>
  <si>
    <t>SICREDI - FUNDO DE INVESTIMENTO EM COTAS DE FI RENDA FIXA LONGO PRAZO CRÉDITO PRIVADO BAIXO RISCO</t>
  </si>
  <si>
    <t>21.170.347/0001-52</t>
  </si>
  <si>
    <t>Sita Mix FIM C Priv</t>
  </si>
  <si>
    <t>FUNDO DE INVESTIMENTO SITA MIX MULTIMERCADO CREDITO PRIVADO</t>
  </si>
  <si>
    <t>06.275.894/0001-09</t>
  </si>
  <si>
    <t>Sita Gestão de Recursos Ltda</t>
  </si>
  <si>
    <t>Sita Sociedade CCVM SA</t>
  </si>
  <si>
    <t>Solis Vega FI RF C Priv</t>
  </si>
  <si>
    <t>SOLIS VEGA FUNDO DE INVESTIMENTO RENDA FIXA CREDITO PRIVADO</t>
  </si>
  <si>
    <t>11.508.507/0001-77</t>
  </si>
  <si>
    <t>Somma Torino FI RF C Priv</t>
  </si>
  <si>
    <t>SOMMA TORINO FUNDO DE INVESTIMENTO RENDA FIXA CRÉDITO PRIVADO LONGO PRAZO</t>
  </si>
  <si>
    <t>28.206.220/0001-95</t>
  </si>
  <si>
    <t>Sonar Premium FIM C Priv</t>
  </si>
  <si>
    <t>SONAR PREMIUM FUNDO DE INVESTIMENTO MULTIMERCADO CRÉDITO PRIVADO</t>
  </si>
  <si>
    <t>10.440.171/0001-95</t>
  </si>
  <si>
    <t>Sonar Serviços de Investimento Ltda</t>
  </si>
  <si>
    <t>Sparta Max FIC FI RF C Priv LP</t>
  </si>
  <si>
    <t>SPARTA MAX FI EM COTAS DE FUNDOS DE INVESTIMENTO RENDA FIXA CREDITO PRIVADO LONGO PRAZO</t>
  </si>
  <si>
    <t>26.773.148/0001-52</t>
  </si>
  <si>
    <t>Sul América Excellence FI RF C Priv</t>
  </si>
  <si>
    <t>SUL AMÉRICA EXCELLENCE FUNDO DE INVESTIMENTO RENDA FIXA CRÉDITO PRIVADO</t>
  </si>
  <si>
    <t>04.899.128/0001-90</t>
  </si>
  <si>
    <t>TNA Alocc FIC FI RF C Priv</t>
  </si>
  <si>
    <t>ALOCC TNA FUNDO DE INVESTIMENTO EM COTAS DE FUNDOS DE INVESTIMENTO RENDA FIXA CRÉDITO PRIVADO</t>
  </si>
  <si>
    <t>10.601.343/0001-65</t>
  </si>
  <si>
    <t>UBS Consenso Pós Fixado FI RF C Priv</t>
  </si>
  <si>
    <t>UBS CONSENSO PÓS FIXADO FUNDO DE INVESTIMENTO DE RENDA FIXA - CRÉDITO PRIVADO</t>
  </si>
  <si>
    <t>05.922.462/0001-80</t>
  </si>
  <si>
    <t>Valora Absolute FI RF C Priv LP</t>
  </si>
  <si>
    <t>VALORA ABSOLUTE FUNDO DE INVESTIMENTO RENDA FIXA CRÉDITO PRIVADO LONGO PRAZO</t>
  </si>
  <si>
    <t>10.326.625/0001-00</t>
  </si>
  <si>
    <t>Votorantim BV FI RF C Priv</t>
  </si>
  <si>
    <t>BV RENDA FIXA CRÉDITO PRIVADO FUNDO DE INVESTIMENTO</t>
  </si>
  <si>
    <t>14.491.665/0001-50</t>
  </si>
  <si>
    <t>Votorantim BVCréditAtivo FI RF C Priv LP</t>
  </si>
  <si>
    <t>BV CRÉDITO ATIVO RENDA FIXA CRÉDITO PRIVADO LONGO PRAZO FUNDO DE INVESTIMENTO</t>
  </si>
  <si>
    <t>04.240.128/0001-83</t>
  </si>
  <si>
    <t>Votorantim BVInstitucional FI RF C Priv</t>
  </si>
  <si>
    <t>BV INSTITUCIONAL RENDA FIXA CRÉDITO PRIVADO FUNDO DE INVESTIMENTO</t>
  </si>
  <si>
    <t>06.866.051/0001-87</t>
  </si>
  <si>
    <t>Western Asset Alpha Credit FI RF C Priv</t>
  </si>
  <si>
    <t>WESTERN ASSET ALPHA CREDIT RENDA FIXA FUNDO DE INVESTIMENTO CRÉDITO PRIVADO</t>
  </si>
  <si>
    <t>00.817.677/0001-17</t>
  </si>
  <si>
    <t>Western Credit Excellen FIC FI RF C Priv</t>
  </si>
  <si>
    <t>WESTERN ASSET CREDIT EXCELLENT FIC FI RENDA FIXA CRÉDITO PRIVADO</t>
  </si>
  <si>
    <t>05.090.771/0001-30</t>
  </si>
  <si>
    <t>Western Total Cred Adv FIC FI RF C Priv</t>
  </si>
  <si>
    <t>WESTERN ASSET TOTAL CREDIT ADVISORY FIC FI RENDA FIXA CRÉDITO PRIVADO</t>
  </si>
  <si>
    <t>28.320.756/0001-37</t>
  </si>
  <si>
    <t>XP Bancos FI RF C Priv</t>
  </si>
  <si>
    <t>XP BANCOS FUNDO DE INVESTIMENTO RENDA FIXA CRÉDITO PRIVADO</t>
  </si>
  <si>
    <t>35.377.390/0001-06</t>
  </si>
  <si>
    <t>XP Corporate Light FI RF C Priv LP</t>
  </si>
  <si>
    <t>XP CORPORATE LIGHT FUNDO DE INVESTIMENTO RENDA FIXA CREDITO PRIVADO LONGO PRAZO</t>
  </si>
  <si>
    <t>11.046.179/0001-34</t>
  </si>
  <si>
    <t>XP Corporate Top FI RF C Priv LP</t>
  </si>
  <si>
    <t>XP CORPORATE TOP CRÉDITO PRIVADO FUNDO DE INVESTIMENTO EM RENDA FIXA LONGO PRAZO</t>
  </si>
  <si>
    <t>04.621.721/0001-70</t>
  </si>
  <si>
    <t>XP Referenciado FI RF Ref DI C Priv</t>
  </si>
  <si>
    <t>XP REFERENCIADO FUNDO DE INVESTIMENTO RENDA FIXA REFERENCIADO DI CRÉDITO PRIVADO</t>
  </si>
  <si>
    <t>10.843.445/0001-97</t>
  </si>
  <si>
    <t>XP SelectionRF Light FIC FI RF C Priv LP</t>
  </si>
  <si>
    <t>SELECTION RF LIGHT FI EM COTAS DE FI RENDA FIXA CP LONGO PRAZO</t>
  </si>
  <si>
    <t>24.572.219/0001-23</t>
  </si>
  <si>
    <t>Correlation IMAB (non-excess return) 2020-04-01 to 2023-03-31 Base Currency</t>
  </si>
  <si>
    <t>Correlation IMAB-5 (non-excess return) 2020-04-01 to 2023-03-31 Base Currency</t>
  </si>
  <si>
    <t>Correlation IMAB5+ (non-excess return) 2020-04-01 to 2023-03-31 Base Currency</t>
  </si>
  <si>
    <t>Tracking Error IMAB 2020-04-01 to 2023-03-31 Base Currency</t>
  </si>
  <si>
    <t>Excess Return IMAB (geo) 2020-04-01 to 2023-03-31 Base Currency</t>
  </si>
  <si>
    <t>Banrisul Foco IDKA IPCA 2A FI RF</t>
  </si>
  <si>
    <t>BANRISUL FOCO IDKA IPCA 2A FUNDO DE INVESTIMENTO RENDA FIXA</t>
  </si>
  <si>
    <t>21.007.180/0001-03</t>
  </si>
  <si>
    <t>Banrisul Foco IMA-B FI RF LP</t>
  </si>
  <si>
    <t>BANRISUL FOCO IMA-B FUNDO DE INVESTIMENTO RENDA FIXA LONGO PRAZO</t>
  </si>
  <si>
    <t>16.844.890/0001-58</t>
  </si>
  <si>
    <t>BB IMA-B 5 Private FIC FI RF LP</t>
  </si>
  <si>
    <t>BB RENDA FIXA LP INFLAÇÃO IMA-B 5 PRIVATE FUNDO DE INVESTIMENTO EM COTAS DE FI</t>
  </si>
  <si>
    <t>18.249.239/0001-65</t>
  </si>
  <si>
    <t>BB Índice De Preço FIC FI RF LP</t>
  </si>
  <si>
    <t>BB RENDA FIXA LP INDICE DE PREÇO FUNDO DE INVESTIMENTO EM COTAS DE FUNDOS DE INVESTIMENTO</t>
  </si>
  <si>
    <t>02.297.087/0001-36</t>
  </si>
  <si>
    <t>BB Inflação FIC FI RF LP</t>
  </si>
  <si>
    <t>BB RENDA FIXA LP INFLAÇÃO FUNDO DE INVESTIMENTO EM COTAS DE FUNDOS DE INVESTIMENTO</t>
  </si>
  <si>
    <t>08.980.715/0001-60</t>
  </si>
  <si>
    <t>BB Inflação IMA-B Priv FIC FI RF LP</t>
  </si>
  <si>
    <t>BB RENDA FIXA LP INFLAÇÃO IMA-B PRIVATE FUNDO DE INVESTIMENTO EM COTAS DE FUNDOS DE INVESTIMENTO</t>
  </si>
  <si>
    <t>13.482.675/0001-66</t>
  </si>
  <si>
    <t>BNB IPCA FI RF LP</t>
  </si>
  <si>
    <t>BNB IPCA FUNDO DE INVESTIMENTO RENDA FIXA LONGO PRAZO</t>
  </si>
  <si>
    <t>11.074.758/0001-90</t>
  </si>
  <si>
    <t>BNP Inflação FIC FI RF</t>
  </si>
  <si>
    <t>BNP PARIBAS INFLAÇÃO FUNDO DE INVESTIMENTO EM COTAS DE FUNDOS DE INVESTIMENTO RENDA FIXA</t>
  </si>
  <si>
    <t>05.104.498/0001-56</t>
  </si>
  <si>
    <t>BNP Paribas IMA B FIC FI RF</t>
  </si>
  <si>
    <t>BNP PARIBAS IMA B FUNDO DE INVESTIMENTO EM COTAS DE FUNDOS DE INVESTIMENTO RENDA FIXA</t>
  </si>
  <si>
    <t>13.554.383/0001-91</t>
  </si>
  <si>
    <t>BRAM H Preços FI RF LP</t>
  </si>
  <si>
    <t>BRADESCO H FUNDO DE INVESTIMENTO RENDA FIXA LONGO PRAZO PREÇOS</t>
  </si>
  <si>
    <t>09.522.470/0001-90</t>
  </si>
  <si>
    <t>BRAM Inflação Curta FIC FI RF</t>
  </si>
  <si>
    <t>BRADESCO FUNDO DE INVESTIMENTO EM COTAS DE FUNDOS DE INVESTIMENTO RENDA FIXA INFLAÇÃO CURTA</t>
  </si>
  <si>
    <t>32.742.742/0001-89</t>
  </si>
  <si>
    <t>BRAM Inflação Longa FIC FI RF</t>
  </si>
  <si>
    <t>BRADESCO FUNDO DE INVESTIMENTO EM COTAS DE FUNDOS DE INVESTIMENTO RENDA FIXA INFLAÇÃO LONGA</t>
  </si>
  <si>
    <t>13.400.050/0001-08</t>
  </si>
  <si>
    <t>BRAM Private Juro Real IMA-B 5 FIC FI RF</t>
  </si>
  <si>
    <t>BRADESCO PRIVATE FDO DE INVESTIMENTO EM COTAS DE FUNDOS DE INVESTIMENTO RENDA FIXA JURO REAL IMA-B 5</t>
  </si>
  <si>
    <t>17.489.000/0001-08</t>
  </si>
  <si>
    <t>BRAM Private Juro Real IMA-B FIC FI RF</t>
  </si>
  <si>
    <t>BRADESCO PRIVATE FUNDO DE INVESTIMENTO EM COTAS DE FUNDOS DE INVESTIMENTO RENDA FIXA JURO REAL IMA-B</t>
  </si>
  <si>
    <t>09.564.242/0001-82</t>
  </si>
  <si>
    <t>BRAM Títulos do Tesouro FIC FI RF</t>
  </si>
  <si>
    <t>BRADESCO FUNDO DE INVESTIMENTO EM COTAS DE FUNDOS DE INVESTIMENTO RENDA FIXA TÍTULOS DO TESOURO</t>
  </si>
  <si>
    <t>13.401.188/0001-21</t>
  </si>
  <si>
    <t>BTG Inflation FIC FI RF</t>
  </si>
  <si>
    <t>BTG PACTUAL FUNDO DE INVESTIMENTO EM QUOTAS DE FUNDOS DE INVESTIMENTO RENDA FIXA INFLATION</t>
  </si>
  <si>
    <t>09.518.581/0001-22</t>
  </si>
  <si>
    <t>BTG Tesouro Curto FI RF Ref IPCA</t>
  </si>
  <si>
    <t>BTG PACTUAL TESOURO IPCA CURTO FUNDO DE INVESTIMENTO RENDA FIXA REFERENCIADO</t>
  </si>
  <si>
    <t>07.539.298/0001-51</t>
  </si>
  <si>
    <t>BTG Tesouro Geral FI RF Ref IPCA</t>
  </si>
  <si>
    <t>BTG PACTUAL TESOURO IPCA GERAL FUNDO DE INVESTIMENTO RENDA FIXA REFERENCIADO</t>
  </si>
  <si>
    <t>09.814.233/0001-00</t>
  </si>
  <si>
    <t>BTG Tesouro Longo FI RF Ref IPCA</t>
  </si>
  <si>
    <t>BTG PACTUAL TESOURO IPCA LONGO FUNDO DE INVESTIMENTO RENDA FIXA REFERENCIADO</t>
  </si>
  <si>
    <t>20.374.752/0001-20</t>
  </si>
  <si>
    <t>Caixa Capital Índice Preços FIC FI RF LP</t>
  </si>
  <si>
    <t>FUNDO DE INVESTIMENTO EM COTAS DE FUNDOS DE INVESTIMENTO CAIXA CAPITAL ÍNDICE DE PREÇOS RF LP</t>
  </si>
  <si>
    <t>03.218.183/0001-04</t>
  </si>
  <si>
    <t>Caixa Foco Indice de Preços FIC FI RF LP</t>
  </si>
  <si>
    <t>FUNDO DE INVEST EM COTAS DE FUNDOS DE INVEST CAIXA FOCO ÍNDICE DE PREÇOS RENDA FIXA LONGO PRAZO</t>
  </si>
  <si>
    <t>09.548.729/0001-71</t>
  </si>
  <si>
    <t>Caixa Patrimônio Índ Preços FIC FI RF LP</t>
  </si>
  <si>
    <t>FUNDO DE INVESTIMENTO EM COTAS DE FUNDOS DE INVESTIMENTO CAIXA PATRIMÔNIO ÍNDICE DE PREÇOS RF LP</t>
  </si>
  <si>
    <t>03.191.874/0001-61</t>
  </si>
  <si>
    <t>Caixa Performance IMA B FIC FI RF LP</t>
  </si>
  <si>
    <t>FUNDO DE INV EM COTAS DE FUNDOS DE INV CAIXA PERFORMANCE IMA B RENDA FIXA LONGO PRAZO</t>
  </si>
  <si>
    <t>10.577.516/0001-57</t>
  </si>
  <si>
    <t>Claritas Inflação Institucional FIM</t>
  </si>
  <si>
    <t>CLARITAS INFLAÇÃO INSTITUCIONAL FUNDO DE INVESTIMENTO MULTIMERCADO</t>
  </si>
  <si>
    <t>13.176.277/0001-11</t>
  </si>
  <si>
    <t>CSHG Juro Real FIC FI RF</t>
  </si>
  <si>
    <t>CSHG JURO REAL RENDA FIXA FUNDO DE INVESTIMENTO EM COTAS DE FUNDOS DE INVESTIMENTO</t>
  </si>
  <si>
    <t>09.463.987/0001-55</t>
  </si>
  <si>
    <t>CSHG Portfolio Inflação FIC FIM C Priv</t>
  </si>
  <si>
    <t>CSHG PORTFOLIO INFLAÇÃO FUNDO DE INVESTIMENTO EM COTAS DE FI MULT - CRÉDITO PRIVADO</t>
  </si>
  <si>
    <t>23.722.164/0001-28</t>
  </si>
  <si>
    <t>Daycoval Alocação Dinâmica FI RF</t>
  </si>
  <si>
    <t>DAYCOVAL FUNDO DE RENDA FIXA ALOCAÇÃO DINÂMICA</t>
  </si>
  <si>
    <t>12.672.120/0001-14</t>
  </si>
  <si>
    <t>Icatu Vanguarda Infla Curta FIC FI RF LP</t>
  </si>
  <si>
    <t>ICATU VANGUARDA FC DE FI INFLAÇÃO CURTA RENDA FIXA LP</t>
  </si>
  <si>
    <t>12.682.783/0001-10</t>
  </si>
  <si>
    <t>Icatu Vanguarda Inflação FI RF C Priv LP</t>
  </si>
  <si>
    <t>ICATU VANGUARDA FUNDO DE INVESTIMENTO RENDA FIXA INFLAÇÃO CRÉDITO PRIVADO LONGO PRAZO</t>
  </si>
  <si>
    <t>19.719.727/0001-51</t>
  </si>
  <si>
    <t>Icatu Vanguarda InflaçãoLng FIC FI RF LP</t>
  </si>
  <si>
    <t>ICATU VANGUARDA FUNDO DE INVESTIMENTO EM COTAS DE FUNDOS DE INVESTIMENTO INFLAÇÃO LONGA RF LP</t>
  </si>
  <si>
    <t>07.400.556/0001-14</t>
  </si>
  <si>
    <t>Itau IMA-B 5 FIC FI RF</t>
  </si>
  <si>
    <t>ITAÚ RENDA FIXA IMA-B 5 - FUNDO DE INVESTIMENTO EM COTAS DE FUNDOS DE INVESTIMENTO</t>
  </si>
  <si>
    <t>10.396.367/0001-20</t>
  </si>
  <si>
    <t>Itau Juros Reais B5+ FIC FI RF</t>
  </si>
  <si>
    <t>ITAÚ RENDA FIXA JUROS REAIS B5+ FUNDO DE INVESTIMENTO EM COTAS DE FUNDOS DE INVESTIMENTO</t>
  </si>
  <si>
    <t>31.095.989/0001-98</t>
  </si>
  <si>
    <t>Itaú Juros Reais FIC FI RF</t>
  </si>
  <si>
    <t>ITAÚ RENDA FIXA JUROS REAIS FUNDO DE INVESTIMENTO EM COTAS DE FUNDOS DE INVESTIMENTO</t>
  </si>
  <si>
    <t>23.731.371/0001-49</t>
  </si>
  <si>
    <t>Itaú Private IMA-B FIC FI RF</t>
  </si>
  <si>
    <t>ITAÚ PRIVATE RENDA FIXA IMA-B FICFI</t>
  </si>
  <si>
    <t>08.927.393/0001-95</t>
  </si>
  <si>
    <t>Itaú WM IMA - Geral FI RF</t>
  </si>
  <si>
    <t>WM RENDA FIXA IMA - GERAL FUNDO DE INVESTIMENTO</t>
  </si>
  <si>
    <t>10.566.018/0001-09</t>
  </si>
  <si>
    <t>Julius JBFO Inflação FIC FI RF</t>
  </si>
  <si>
    <t>JBFO INFLAÇÃO FUNDO DE INVESTIMENTO EM COTAS DE FUNDOS DE INVESTIMENTO RENDA FIXA</t>
  </si>
  <si>
    <t>09.606.247/0001-20</t>
  </si>
  <si>
    <t>Julius NTN-B FIM</t>
  </si>
  <si>
    <t>NTN-B ATIVO FUNDO DE INVESTIMENTO MULTIMERCADO</t>
  </si>
  <si>
    <t>23.333.855/0001-30</t>
  </si>
  <si>
    <t>Mongeral Mag Inflaç Alocc Dinâm FI RF LP</t>
  </si>
  <si>
    <t>MAG INFLAÇÃO ALOCAÇÃO DINÂMICA FUNDO DE INVESTIMENTO RENDA FIXA LONGO PRAZO</t>
  </si>
  <si>
    <t>14.115.118/0001-70</t>
  </si>
  <si>
    <t>More Juro Real Institucional FI RF</t>
  </si>
  <si>
    <t>MORE JURO REAL INSTITUCIONAL RENDA FIXA FUNDO DE INVESTIMENTO</t>
  </si>
  <si>
    <t>19.620.324/0001-50</t>
  </si>
  <si>
    <t>Órama Inflação IPCA FI RF LP</t>
  </si>
  <si>
    <t>ÓRAMA INFLAÇÃO FUNDO DE INVESTIMENTO RENDA FIXA IPCA LONGO PRAZO</t>
  </si>
  <si>
    <t>13.966.590/0001-53</t>
  </si>
  <si>
    <t>Plural Brasil IMA-B FIC FI RF</t>
  </si>
  <si>
    <t>BRASIL PLURAL FUNDO DE INVESTIMENTO EM COTAS DE FUNDOS DE INVESTIMENTO EM RENDA FIXA IMA-B</t>
  </si>
  <si>
    <t>19.419.157/0001-84</t>
  </si>
  <si>
    <t>Porto Seguro IMA-B5 FIC FI RF LP</t>
  </si>
  <si>
    <t>PORTO SEGURO IMA-B5 FUNDO DE INVESTIMENTO EM COTAS DE FUNDOS DE INVESTIMENTO RENDA FIXA LONGO PRAZO</t>
  </si>
  <si>
    <t>24.011.864/0001-77</t>
  </si>
  <si>
    <t>Porto Seguro Juro Real FIC FI RF LP</t>
  </si>
  <si>
    <t>PORTO SEGURO JURO REAL FUNDO DE INVESTIMENTO EM COTAS DE FUNDOS DE INVESTIMENTO RENDA FIXA LONGO PRA</t>
  </si>
  <si>
    <t>21.625.026/0001-03</t>
  </si>
  <si>
    <t>Safra Inflation FIC FI RF</t>
  </si>
  <si>
    <t>SAFRA INFLATION FUNDO DE INVESTIMENTO EM COTAS DE FUNDOS DE INVESTIMENTO RENDA FIXA</t>
  </si>
  <si>
    <t>05.108.368/0001-91</t>
  </si>
  <si>
    <t>Safra Inflation Max FIC FI RF</t>
  </si>
  <si>
    <t>SAFRA INFLATION MAX FUNDO DE INVESTIMENTO EM COTAS DE FUNDOS DE INVESTIMENTO RENDA FIXA</t>
  </si>
  <si>
    <t>27.248.998/0001-02</t>
  </si>
  <si>
    <t>Santander Inflação FIC FI RF</t>
  </si>
  <si>
    <t>SANTANDER FUNDO DE INVESTIMENTO EM COTAS DE FUNDOS DE INVESTIMENTO INFLAÇÃO RENDA FIXA</t>
  </si>
  <si>
    <t>14.504.196/0001-66</t>
  </si>
  <si>
    <t>Santander Inflação VIP FIC FI RF</t>
  </si>
  <si>
    <t>SANTANDER RENDA FIXA INFLAÇÃO VIP FIC FI</t>
  </si>
  <si>
    <t>04.385.278/0001-85</t>
  </si>
  <si>
    <t>Santander PB IMA-B 5 FIC FI RF LP</t>
  </si>
  <si>
    <t>SANTANDER FIC FI PB IMA-B 5 RENDA FIXA LONGO PRAZO</t>
  </si>
  <si>
    <t>23.379.125/0001-70</t>
  </si>
  <si>
    <t>Santander Sam Juro Real FIC FI RF</t>
  </si>
  <si>
    <t>SAM JURO REAL RENDA FIXA FUNDO DE INVESTIMENTO EM COTAS DE FUNDOS DE INVESTIMENTO</t>
  </si>
  <si>
    <t>09.216.026/0001-46</t>
  </si>
  <si>
    <t>Sicredi Inst FIC FI RF Ref IMA-B LP</t>
  </si>
  <si>
    <t>SICREDI - FUNDO DE INVEST EM COTAS DE FUNDOS DE INVESTIMENTO INSTITUCIONAL RF REFERENCIADO IMA-B LP</t>
  </si>
  <si>
    <t>11.087.118/0001-15</t>
  </si>
  <si>
    <t>Sicredi IPCA+ FIC FI RF LP</t>
  </si>
  <si>
    <t>SICREDI FUNDO DE INVESTIMENTO EM COTAS DE FUNDO DE INVESTIMENTO RENDA FIXA LONGO PRAZO IPCA+</t>
  </si>
  <si>
    <t>16.403.465/0001-23</t>
  </si>
  <si>
    <t>Sul América Inflatie FI RF LP</t>
  </si>
  <si>
    <t>SUL AMÉRICA INFLATIE FUNDO DE INVESTIMENTO RENDA FIXA LONGO PRAZO</t>
  </si>
  <si>
    <t>09.326.708/0001-01</t>
  </si>
  <si>
    <t>Sul América Juro Real FI RF LP</t>
  </si>
  <si>
    <t>SUL AMÉRICA JURO REAL CURTO FUNDO DE INVESTIMENTO RENDA FIXA LONGO PRAZO</t>
  </si>
  <si>
    <t>16.892.116/0001-12</t>
  </si>
  <si>
    <t>Ventor IMA-B Hedge FIM</t>
  </si>
  <si>
    <t>VENTOR IMA-B HEDGE FUNDO DE INVESTIMENTO MULTIMERCADO</t>
  </si>
  <si>
    <t>19.941.946/0001-80</t>
  </si>
  <si>
    <t>Votorantim BV Inflation FIC FI RF</t>
  </si>
  <si>
    <t>BV INFLATION RENDA FIXA FUNDO DE INVESTIMENTO EM COTAS DE FUNDOS DE INVESTIMENTO</t>
  </si>
  <si>
    <t>09.344.799/0001-08</t>
  </si>
  <si>
    <t>Western Asset IMA-B Ativo FI RF</t>
  </si>
  <si>
    <t>WESTERN ASSET IMA-B ATIVO FUNDO DE INVESTIMENTO RENDA FIXA</t>
  </si>
  <si>
    <t>09.087.301/0001-79</t>
  </si>
  <si>
    <t>Western Asset IMA-B5 Ativo FI RF</t>
  </si>
  <si>
    <t>WESTERN ASSET IMAB5 ATIVO FUNDO DE INVESTIMENTO RENDA FIXA</t>
  </si>
  <si>
    <t>17.517.577/0001-78</t>
  </si>
  <si>
    <t>Western Inflation Gold FIC FI RF</t>
  </si>
  <si>
    <t>WESTERN ASSET INFLATION GOLD FIC FI RENDA FIXA</t>
  </si>
  <si>
    <t>09.087.590/0001-06</t>
  </si>
  <si>
    <t>XP Inflação FI RF Ref IPCA LP</t>
  </si>
  <si>
    <t>XP INFLAÇÃO REFERENCIADO IPCA FUNDO DE INVESTIMENTO RENDA FIXA LONGO PRAZO</t>
  </si>
  <si>
    <t>14.146.491/0001-98</t>
  </si>
  <si>
    <t>XP Trend Inflação Curta FI RF</t>
  </si>
  <si>
    <t>TREND INFLAÇÃO CURTA FUNDO DE INVESTIMENTO RENDA FIXA</t>
  </si>
  <si>
    <t>31.145.833/0001-74</t>
  </si>
  <si>
    <t>XP Trend Inflação Geral FI RF</t>
  </si>
  <si>
    <t>TREND INFLAÇÃO GERAL FUNDO DE INVESTIMENTO RENDA FIXA</t>
  </si>
  <si>
    <t>34.475.424/0001-24</t>
  </si>
  <si>
    <t>Correlation IRFM (non-excess return) 2020-04-01 to 2023-03-31 Base Currency</t>
  </si>
  <si>
    <t>Correlation IRFM1- (non-excess return) 2020-04-01 to 2023-03-31 Base Currency</t>
  </si>
  <si>
    <t>Correlation IRFM1+ (non-excess return) 2020-04-01 to 2023-03-31 Base Currency</t>
  </si>
  <si>
    <t>Tracking Error IRFM 2020-04-01 to 2023-03-31 Base Currency</t>
  </si>
  <si>
    <t>Alfa Mix FI RF LP</t>
  </si>
  <si>
    <t>ALFA MIX - FUNDO DE INVESTIMENTO RENDA FIXA LONGO PRAZO</t>
  </si>
  <si>
    <t>02.733.791/0001-94</t>
  </si>
  <si>
    <t>Artesanal FI RF</t>
  </si>
  <si>
    <t>ARTESANAL FUNDO DE INVESTIMENTO DE RENDA FIXA</t>
  </si>
  <si>
    <t>24.773.832/0001-09</t>
  </si>
  <si>
    <t>AZ Quest Termo FI RF</t>
  </si>
  <si>
    <t>AZ QUEST TERMO FUNDO DE INVESTIMENTO RENDA FIXA</t>
  </si>
  <si>
    <t>22.681.798/0001-17</t>
  </si>
  <si>
    <t>AZ Quest Yield FIC FI RF LP</t>
  </si>
  <si>
    <t>AZ QUEST YIELD FUNDO DE INVESTIMENTO EM COTAS DE FUNDOS DE INVESTIMENTO RENDA FIXA LONGO PRAZO</t>
  </si>
  <si>
    <t>16.599.968/0001-16</t>
  </si>
  <si>
    <t>Banestes Valores FIC FI RF Ref DI</t>
  </si>
  <si>
    <t>BANESTES VALORES FUNDO DE INVESTIMENTO EM COTAS DE FUNDOS DE INVESTIMENTO RENDA FIXA REFERENCIADO DI</t>
  </si>
  <si>
    <t>19.170.160/0001-07</t>
  </si>
  <si>
    <t>Banestes Vip DI FIC FI RF Ref DI</t>
  </si>
  <si>
    <t>BANESTES VIP DI FUNDO DE INVESTIMENTO EM COTAS DE FUNDOS DE INVESTIMENTO RENDA FIXA REFERENCIADO DI</t>
  </si>
  <si>
    <t>01.587.403/0001-41</t>
  </si>
  <si>
    <t>Banrisul Foco IRF-M FI RF LP</t>
  </si>
  <si>
    <t>BANRISUL FOCO IRF-M FUNDO DE INVESTIMENTO RENDA FIXA LONGO PRAZO</t>
  </si>
  <si>
    <t>16.844.885/0001-45</t>
  </si>
  <si>
    <t>Banrisul Foco IRF-M1 FI RF</t>
  </si>
  <si>
    <t>BANRISUL FOCO IRF-M 1 FUNDO DE INVESTIMENTO RENDA FIXA</t>
  </si>
  <si>
    <t>18.466.245/0001-74</t>
  </si>
  <si>
    <t>BB Ativo Multigestor Priv FIC FI RF LP</t>
  </si>
  <si>
    <t>BB RENDA FIXA LONGO PRAZO ATIVO MULTIGESTOR PRIVATE FIC FI</t>
  </si>
  <si>
    <t>04.260.468/0001-76</t>
  </si>
  <si>
    <t>BB Estratégia Ativa FIC FI RF LP</t>
  </si>
  <si>
    <t>BB RENDA FIXA LONGO PRAZO ESTRATÉGIA ATIVA FUNDO DE INVESTIMENTO EM COTAS DE FUNDOS DE INVESTIMENTO</t>
  </si>
  <si>
    <t>34.606.424/0001-16</t>
  </si>
  <si>
    <t>BB Pré IRF-M Priv FIC FI RF LP</t>
  </si>
  <si>
    <t>BB RENDA FIXA LP PRÉ IRF-M PRIVATE FUNDO DE INVESTIMENTO EM COTAS DE FUNDOS DE INVESTIMENTO</t>
  </si>
  <si>
    <t>04.128.704/0001-03</t>
  </si>
  <si>
    <t>BB Prefixado FIC FI RF LP</t>
  </si>
  <si>
    <t>BB RENDA FIXA LP PREFIXADO FUNDO DE INVESTIMENTO EM COTAS DE FUNDOS DE INVESTIMENTO</t>
  </si>
  <si>
    <t>08.080.680/0001-02</t>
  </si>
  <si>
    <t>BNP Dinâmico RF FI RF LP</t>
  </si>
  <si>
    <t>BNP PARIBAS DINAMICO RF FUNDO DE INVESTIMENTO RENDA FIXA LONGO PRAZO</t>
  </si>
  <si>
    <t>08.575.738/0001-99</t>
  </si>
  <si>
    <t>BNP RF FI RF</t>
  </si>
  <si>
    <t>BNP PARIBAS RF FUNDO DE INVESTIMENTO RENDA FIXA</t>
  </si>
  <si>
    <t>02.539.921/0001-52</t>
  </si>
  <si>
    <t>BRAM Bond FI RF</t>
  </si>
  <si>
    <t>BRADESCO FUNDO DE INVESTIMENTO RENDA FIXA BOND</t>
  </si>
  <si>
    <t>03.894.320/0001-20</t>
  </si>
  <si>
    <t>BRAM IRFM Ágora FIC FI RF</t>
  </si>
  <si>
    <t>BRADESCO FUNDO DE INVESTIMENTO EM COTAS DE FUNDOS DE INVESTIMENTO RENDA FIXA IRFM ÁGORA</t>
  </si>
  <si>
    <t>18.000.606/0001-92</t>
  </si>
  <si>
    <t>BRAM Multi-Índices FIC FI RF LP</t>
  </si>
  <si>
    <t>BRADESCO FDO DE INVESTIMENTO EM COTAS DE FUNDOS DE INVESTIMENTO RENDA FIXA MULTI-ÍNDICES LONGO PRAZO</t>
  </si>
  <si>
    <t>05.084.445/0001-10</t>
  </si>
  <si>
    <t>BRAM Multi-Índices Max FIC FI RF LP</t>
  </si>
  <si>
    <t>BRADESCO FIC FI RENDA FIXA LONGO PRAZO MULTI-ÍNDICES MAX</t>
  </si>
  <si>
    <t>32.743.313/0001-26</t>
  </si>
  <si>
    <t>BRAM Multi-Índices Plus FIC FI RF LP</t>
  </si>
  <si>
    <t>BRADESCO FIC FI RENDA FIXA LONGO PRAZO MULTI-ÍNDICES PLUS</t>
  </si>
  <si>
    <t>34.028.054/0001-87</t>
  </si>
  <si>
    <t>BRAM Prefixado Curto FIC FI RF</t>
  </si>
  <si>
    <t>BRADESCO FUNDO DE INVESTIMENTO EM COTAS DE FUNDOS DE INVESTIMENTO RENDA FIXA PREFIXADO CURTO</t>
  </si>
  <si>
    <t>07.364.099/0001-50</t>
  </si>
  <si>
    <t>BRAM Prefixado Longo FIC FI RF</t>
  </si>
  <si>
    <t>BRADESCO FUNDO DE INVESTIMENTO EM COTAS DE FUNDOS DE INVESTIMENTO RENDA FIXA PREFIXADO LONGO</t>
  </si>
  <si>
    <t>32.388.052/0001-73</t>
  </si>
  <si>
    <t>BRAM Prime Duration FIC FI RF</t>
  </si>
  <si>
    <t>BRADESCO PRIME FUNDO DE INVESTIMENTO EM COTAS DE FUNDOS DE INVESTIMENTO RENDA FIXA DURATION</t>
  </si>
  <si>
    <t>08.258.431/0001-64</t>
  </si>
  <si>
    <t>BRAM Prime Multi-Índices FIC FI RF LP</t>
  </si>
  <si>
    <t>BRADESCO PRIME FDO DE INVEST EM COTAS DE FUNDOS DE INVESTIMENTO RENDA FIXA MULTI-ÍNDICES LONGO PRAZO</t>
  </si>
  <si>
    <t>05.222.533/0001-31</t>
  </si>
  <si>
    <t>BRAM Private Ativo FI RF</t>
  </si>
  <si>
    <t>BRADESCO PRIVATE FUNDO DE INVESTIMENTO RENDA FIXA ATIVO</t>
  </si>
  <si>
    <t>03.958.682/0001-38</t>
  </si>
  <si>
    <t>BRB Hiper FIC FI RF LP Ref DI</t>
  </si>
  <si>
    <t>BRB FUNDO DE INVESTIMENTO EM COTAS DE FUNDOS DE INVESTIMENTO EM RENDA FIXA DI LONGO PRAZO HIPER</t>
  </si>
  <si>
    <t>00.832.587/0001-03</t>
  </si>
  <si>
    <t>BRB Super Ref DI FIC FI RF LP</t>
  </si>
  <si>
    <t>BRB FUNDO DE INVESTIMENTO EM COTAS DE FUNDOS DE INVESTIMENTO EM RENDA FIXA DI LONGO PRAZO SUPER</t>
  </si>
  <si>
    <t>05.086.234/0001-17</t>
  </si>
  <si>
    <t>BTG Capital Markets FI RF</t>
  </si>
  <si>
    <t>BTG PACTUAL CAPITAL MARKETS FUNDO DE INVESTIMENTO RENDA FIXA</t>
  </si>
  <si>
    <t>04.501.865/0001-92</t>
  </si>
  <si>
    <t>BTG Explorer Ativa FI RF LP</t>
  </si>
  <si>
    <t>BTG PACTUAL EXPLORER RENDA FIXA ATIVA FUNDO DE INVESTIMENTO LONGO PRAZO</t>
  </si>
  <si>
    <t>11.952.873/0001-10</t>
  </si>
  <si>
    <t>CA Safra Di Master Referncdo Di FI RF LP</t>
  </si>
  <si>
    <t>SAFRA DI MASTER FUNDO DE INVESTIMENTO RENDA FIXA REFERENCIADO DI LONGO PRAZO</t>
  </si>
  <si>
    <t>02.536.364/0001-16</t>
  </si>
  <si>
    <t>Caixa Absoluto Pré FIC FI RF LP</t>
  </si>
  <si>
    <t>FUNDO DE INVESTIMENTO EM COTAS DE FUNDOS DE INVESTIMENTO CAIXA ABSOLUTO PRÉ RENDA FIXA LONGO PRAZO</t>
  </si>
  <si>
    <t>02.201.164/0001-02</t>
  </si>
  <si>
    <t>Caixa Executivo FIC FI RF LP</t>
  </si>
  <si>
    <t>FUNDO DE INVESTIMENTO EM COTAS DE FUNDOS DE INVESTIMENTO CAIXA EXECUTIVO RENDA FIXA LONGO PRAZO</t>
  </si>
  <si>
    <t>01.165.781/0001-37</t>
  </si>
  <si>
    <t>Caixa Objetivo Pré FIC FI RF LP</t>
  </si>
  <si>
    <t>FUNDO DE INVESTIMENTO EM COTAS DE FI CAIXA OBJETIVO PRÉ RENDA FIXA LONGO PRAZO</t>
  </si>
  <si>
    <t>14.120.511/0001-51</t>
  </si>
  <si>
    <t>Fiduc FIC FI RF C Priv LP</t>
  </si>
  <si>
    <t>FIDUC FI EM COTAS DE FUNDOS DE INVESTIMENTO RENDA FIXA CRÉDITO PRIVADO LONGO PRAZO</t>
  </si>
  <si>
    <t>22.150.600/0001-79</t>
  </si>
  <si>
    <t>Fiduc Gestão Fiduciária S.A.</t>
  </si>
  <si>
    <t>Icatu Vanguarda Plus FI RF LP</t>
  </si>
  <si>
    <t>ICATU VANGUARDA RENDA FIXA FUNDO DE INVESTIMENTO PLUS LONGO PRAZO</t>
  </si>
  <si>
    <t>05.755.769/0001-33</t>
  </si>
  <si>
    <t>Icatu Vanguarda Pré-Fixado FI RF LP</t>
  </si>
  <si>
    <t>ICATU VANGUARDA PRÉ-FIXADO FUNDO DE INVESTIMENTO RENDA FIXA LONGO PRAZO</t>
  </si>
  <si>
    <t>19.418.031/0001-95</t>
  </si>
  <si>
    <t>Itaú Alocação Dinâmica Inst FIC FI RF</t>
  </si>
  <si>
    <t>ITAÚ INSTITUCIONAL ALOCAÇÃO DINÂMICA RENDA FIXA FUNDO DE INVESTIMENTO EM COTAS DE FUNDOS DE INVESTIM</t>
  </si>
  <si>
    <t>21.838.150/0001-49</t>
  </si>
  <si>
    <t>Itaú FIC FI RF LP</t>
  </si>
  <si>
    <t>RENDA FIXA LONGO PRAZO FUNDO DE INVESTIMENTO EM COTAS DE FUNDOS DE INVESTIMENTO</t>
  </si>
  <si>
    <t>05.756.488/0001-03</t>
  </si>
  <si>
    <t>Itaú Global Dinâmico FIC FI RF LP</t>
  </si>
  <si>
    <t>ITAÚ GLOBAL DINÂMICO RENDA FIXA LONGO PRAZO FUNDO DE INVESTIMENTO EM COTAS DE FUNDOS DE INVESTIMENTO</t>
  </si>
  <si>
    <t>32.972.925/0001-90</t>
  </si>
  <si>
    <t>Itaú Kinea Absoluto FIC FI RF LP</t>
  </si>
  <si>
    <t>ITAÚ KINEA RENDA FIXA ABSOLUTO LONGO PRAZO FUNDO DE INVESTIMENTO EM COTAS DE FUNDS DE INVESTIMENTO</t>
  </si>
  <si>
    <t>28.851.710/0001-44</t>
  </si>
  <si>
    <t>Itau Legend FIC FI RF LP</t>
  </si>
  <si>
    <t>ITAÚ LEGEND RENDA FIXA LONGO PRAZO FUNDO DE INVESTIMENTO EM COTAS DE FUNDOS DE INVESTIMENTO</t>
  </si>
  <si>
    <t>29.197.055/0001-15</t>
  </si>
  <si>
    <t>Itaú Long Term Capital Fix FIC FI RF LP</t>
  </si>
  <si>
    <t>ITAÚ LONG TERM CAPITAL FIX RENDA FIXA LONGO PRAZO - FDO DE INV EM COTAS DE FDOS DE INVESTIMENTO</t>
  </si>
  <si>
    <t>02.935.788/0001-53</t>
  </si>
  <si>
    <t>Itaú Pré FIC FI RF LP</t>
  </si>
  <si>
    <t>ITAÚ RENDA FIXA PRÉ LONGO PRAZO FUNDO DE INVESTIMENTO EM COTAS DE FUNDO DE INVESTIMENTO</t>
  </si>
  <si>
    <t>07.104.761/0001-32</t>
  </si>
  <si>
    <t>Itau Private Wealth IQ FIC FI RF</t>
  </si>
  <si>
    <t>ITAÚ PRIVATE WEALTH IQ RENDA FIXA FUNDO DE INVESTIMENTO EM COTAS DE FUNDOS DE INVESTIMENTO</t>
  </si>
  <si>
    <t>29.152.383/0001-03</t>
  </si>
  <si>
    <t>Itaú Seleção Multifundos FIC FI RF LP</t>
  </si>
  <si>
    <t>ITAÚ SELEÇÃO MULTIFUNDOS RENDA FIXA LONGO PRAZO FUNDO DE INVESTIM EM COTAS DE FUNDOS DE INVESTIMENTO</t>
  </si>
  <si>
    <t>32.245.930/0001-00</t>
  </si>
  <si>
    <t>Kinea Absoluto FI RF LP</t>
  </si>
  <si>
    <t>KINEA RENDA FIXA ABSOLUTO FUNDO DE INVESTIMENTO LONGO PRAZO</t>
  </si>
  <si>
    <t>27.945.264/0001-74</t>
  </si>
  <si>
    <t>Mapfre FI RF</t>
  </si>
  <si>
    <t>MAPFRE RENDA FIXA FUNDO DE INVESTIMENTO</t>
  </si>
  <si>
    <t>08.610.270/0001-26</t>
  </si>
  <si>
    <t>Mongeral Mag FI RF</t>
  </si>
  <si>
    <t>MAG RENDA FIXA FUNDO DE INVESTIMENTO</t>
  </si>
  <si>
    <t>11.435.287/0001-07</t>
  </si>
  <si>
    <t>Porto Seguro Clássico FIC FI RF LP</t>
  </si>
  <si>
    <t>PORTO SEGURO CLÁSSICO RENDA FIXA FICFI LONGO PRAZO</t>
  </si>
  <si>
    <t>02.603.461/0001-84</t>
  </si>
  <si>
    <t>Safra Executive 2 FI RF</t>
  </si>
  <si>
    <t>SAFRA EXECUTIVE 2 FUNDO DE INVESTIMENTO RENDA FIXA</t>
  </si>
  <si>
    <t>10.787.647/0001-69</t>
  </si>
  <si>
    <t>Safra Executive FIC FI RF</t>
  </si>
  <si>
    <t>SAFRA EXECUTIVE FUNDO DE INVESTIMENTO EM COTAS DE FUNDOS DE INVESTIMENTO RENDA FIXA</t>
  </si>
  <si>
    <t>00.222.816/0001-60</t>
  </si>
  <si>
    <t>Safra Executive Max FIC FI RF</t>
  </si>
  <si>
    <t>SAFRA EXECUTIVE MAX RF FUNDO DE INVESTIMENTO EM COTAS DE FUNDOS DE INVESTIMENTO</t>
  </si>
  <si>
    <t>00.180.995/0001-10</t>
  </si>
  <si>
    <t>Safra Top FIC FI RF LP</t>
  </si>
  <si>
    <t>SAFRA TOP FUNDO DE INVESTIMENTO EM COTAS DE FUNDOS DE INVESTIMENTO RENDA FIXA LONGO PRAZO</t>
  </si>
  <si>
    <t>12.483.978/0001-30</t>
  </si>
  <si>
    <t>Safra Top Max FIC FI RF LP</t>
  </si>
  <si>
    <t>SAFRA TOP MAX FUNDO DE INVESTIMENTO EM COTAS DE FUNDOS DE INVESTIMENTO RENDA FIXA LONGO PRAZO</t>
  </si>
  <si>
    <t>18.033.470/0001-17</t>
  </si>
  <si>
    <t>Santander Crescimento Centrum FIC FI RF</t>
  </si>
  <si>
    <t>SANTANDER RENDA FIXA CRESCIMENTO CENTRUM FIC FI</t>
  </si>
  <si>
    <t>00.222.725/0001-24</t>
  </si>
  <si>
    <t>Santander Flexível Master FIC FI RF</t>
  </si>
  <si>
    <t>SANTANDER RENDA FIXA FLEXÍVEL MASTER FUNDO DE INVESTIMENTO EM COTAS DE FUNDOS DE INVESTIMENTO LONGO</t>
  </si>
  <si>
    <t>03.029.216/0001-78</t>
  </si>
  <si>
    <t>Santander Flexível Ultra FIC FI RF LP</t>
  </si>
  <si>
    <t>SANTANDER RENDA FIXA FLEXÍVEL ULTRA FIC FI LONGO PRAZO</t>
  </si>
  <si>
    <t>03.765.626/0001-87</t>
  </si>
  <si>
    <t>Santander Mais 2 Ref DI FIC FI RF</t>
  </si>
  <si>
    <t>SANTANDER RF REFERENCIADO DI MAIS 2 FIC FI</t>
  </si>
  <si>
    <t>00.813.342/0001-20</t>
  </si>
  <si>
    <t>Santander Mega Ref DI FIC FI RF</t>
  </si>
  <si>
    <t>SANTANDER RF REFERENCIADO DI MEGA FIC FI</t>
  </si>
  <si>
    <t>23.682.485/0001-46</t>
  </si>
  <si>
    <t>Santander Pre Master FIC FI RF</t>
  </si>
  <si>
    <t>SANTANDER RENDA FIXA PRE MASTER FIC FI</t>
  </si>
  <si>
    <t>16.607.821/0001-20</t>
  </si>
  <si>
    <t>Santander Super Ref DI FIC FI RF</t>
  </si>
  <si>
    <t>SANTANDER RF REFERENCIADO DI SUPER FIC FI</t>
  </si>
  <si>
    <t>08.992.335/0001-45</t>
  </si>
  <si>
    <t>Santander Vip 2 Ref DI FIC FI RF</t>
  </si>
  <si>
    <t>SANTANDER RENDA FIXA REFERENCIADO DI VIP 2 FUNDO DE INVESTIMENTO EM COTAS DE FUNDO DE INVESTIMENTO</t>
  </si>
  <si>
    <t>09.300.166/0001-06</t>
  </si>
  <si>
    <t>Sicredi CDI + FIC FI RF LP</t>
  </si>
  <si>
    <t>SICREDI - FUNDO DE INVESTIMENTO EM COTAS DE FUNDOS DE INVESTIMENTO RENDA FIXA LONGO PRAZO CDI +</t>
  </si>
  <si>
    <t>16.938.231/0001-80</t>
  </si>
  <si>
    <t>Sicredi CDI FIC FI RF LP</t>
  </si>
  <si>
    <t>SICREDI - FUNDO DE INVESTIMENTO EM COTAS DE FUNDOS DE INVESTIMENTO RENDA FIXA LONGO PRAZO CDI</t>
  </si>
  <si>
    <t>03.564.809/0001-34</t>
  </si>
  <si>
    <t>Sicredi Institucional FI RF Ref IRF-M 1</t>
  </si>
  <si>
    <t>SICREDI - FUNDO DE INVESTIMENTO INSTITUCIONAL RENDA FIXA REFERENCIADO IRF-M 1</t>
  </si>
  <si>
    <t>19.196.599/0001-09</t>
  </si>
  <si>
    <t>Sicredi Institucional FI RF Ref IRF-M LP</t>
  </si>
  <si>
    <t>SICREDI - FUNDO DE INVESTIMENTO INSTITUCIONAL RENDA FIXA REFERENCIADO IRF-M LONGO PRAZO</t>
  </si>
  <si>
    <t>13.081.159/0001-20</t>
  </si>
  <si>
    <t>Sparta Premium FIC FI RF</t>
  </si>
  <si>
    <t>SPARTA PREMIUM FUNDO DE INVESTIMENTO EM COTAS DE FUNDOS DE INVESTIMENTO RENDA FIXA</t>
  </si>
  <si>
    <t>12.923.387/0001-37</t>
  </si>
  <si>
    <t>Sul América Ativo FI RF LP</t>
  </si>
  <si>
    <t>SUL AMÉRICA RENDA FIXA ATIVO FUNDO DE INVESTIMENTO LONGO PRAZO</t>
  </si>
  <si>
    <t>07.381.653/0001-07</t>
  </si>
  <si>
    <t>TG Liquidez I FI RF</t>
  </si>
  <si>
    <t>TG LIQUIDEZ I FUNDO DE INVESTIMENTO RENDA FIXA</t>
  </si>
  <si>
    <t>24.769.058/0001-62</t>
  </si>
  <si>
    <t>TG Core Asset Ltda</t>
  </si>
  <si>
    <t>V8 Cash FIC FI RF</t>
  </si>
  <si>
    <t>V8 CASH FUNDO DE INVESTIMENTO EM COTAS DE FUNDO DE INVESTIMENTO RENDA FIXA</t>
  </si>
  <si>
    <t>30.509.221/0001-50</t>
  </si>
  <si>
    <t>Vanquish Coral FI RF LP</t>
  </si>
  <si>
    <t>VANQUISH CORAL FIRF LP</t>
  </si>
  <si>
    <t>09.319.052/0001-08</t>
  </si>
  <si>
    <t>Vanquish Forte Alocação Dinâmic FI RF LP</t>
  </si>
  <si>
    <t>VANQUISH FORTE ALOCAÇÃO DINÂMICA FIRF LP</t>
  </si>
  <si>
    <t>15.188.380/0001-07</t>
  </si>
  <si>
    <t>Vanquish Pipa FI RF LP</t>
  </si>
  <si>
    <t>VANQUISH PIPA FIRF LP</t>
  </si>
  <si>
    <t>27.389.622/0001-00</t>
  </si>
  <si>
    <t>Vinci Referenciado Di FI RF</t>
  </si>
  <si>
    <t>FUNDO DE INVESTIMENTO VINCI RENDA FIXA REFERENCIADO DI</t>
  </si>
  <si>
    <t>11.245.687/0001-41</t>
  </si>
  <si>
    <t>Votorantim BV Eagle FI RF LP</t>
  </si>
  <si>
    <t>BV EAGLE RENDA FIXA LONGO PRAZO FUNDO DE INVESTIMENTO</t>
  </si>
  <si>
    <t>00.836.263/0001-35</t>
  </si>
  <si>
    <t>Votorantim BV IRF-M 1+ FIC FI RF LP</t>
  </si>
  <si>
    <t>BV IRF-M 1+ RENDA FIXA LONGO PRAZO FUNDO DE INVESTIMENTO EM COTAS DE FUNDOS DE INVESTIMENTO</t>
  </si>
  <si>
    <t>13.060.032/0001-24</t>
  </si>
  <si>
    <t>Western Asset Ativo FI RF</t>
  </si>
  <si>
    <t>WESTERN ASSET RENDA FIXA ATIVO FUNDO DE INVESTIMENTO</t>
  </si>
  <si>
    <t>03.499.367/0001-90</t>
  </si>
  <si>
    <t>Western Ativo Max FI RF</t>
  </si>
  <si>
    <t>WESTERN ASSET RENDA FIXA ATIVO MAX FUNDO DE INVESTIMENTO</t>
  </si>
  <si>
    <t>04.192.419/0001-43</t>
  </si>
  <si>
    <t>Western Max Excellent FIC FI RF Ref DI</t>
  </si>
  <si>
    <t>WESTERN ASSET DI MAX EXCELLENT FICFI RENDA FIXA REFERENCIADO</t>
  </si>
  <si>
    <t>05.090.757/0001-37</t>
  </si>
  <si>
    <t>Western Max Master FIC FI RF Ref DI</t>
  </si>
  <si>
    <t>WESTERN ASSET DI MAX MASTER FIC FI RENDA FIXA REFERENCIADO</t>
  </si>
  <si>
    <t>05.090.753/0001-59</t>
  </si>
  <si>
    <t>Western Max Top FIC FI RF Ref DI</t>
  </si>
  <si>
    <t>WESTERN ASSET DI MAX TOP FICFI RENDA FIXA REFERENCIADO</t>
  </si>
  <si>
    <t>07.892.311/0001-51</t>
  </si>
  <si>
    <t>Western Multi RF Top FIC FI RF</t>
  </si>
  <si>
    <t>WESTERN ASSET MULTI RF TOP FIC FI RENDA FIXA</t>
  </si>
  <si>
    <t>04.514.122/0001-57</t>
  </si>
  <si>
    <t>Western Price FIC FI RF</t>
  </si>
  <si>
    <t>WESTERN ASSET PRICE FIC FI RENDA FIXA</t>
  </si>
  <si>
    <t>04.589.614/0001-01</t>
  </si>
  <si>
    <t>Western RF Ativo Plus FIC FI RF</t>
  </si>
  <si>
    <t>WESTERN ASSET RF ATIVO PLUS FIC FI RENDA FIXA</t>
  </si>
  <si>
    <t>02.885.907/0001-00</t>
  </si>
  <si>
    <t>Western RF Ativo Silver FIC FI RF</t>
  </si>
  <si>
    <t>WESTERN ASSET RF ATIVO SILVER FIC FI RENDA FIXA</t>
  </si>
  <si>
    <t>00.819.858/0001-82</t>
  </si>
  <si>
    <t>Western RF Ativo Top FIC FI RF</t>
  </si>
  <si>
    <t>WESTERN ASSET RF ATIVO TOP FIC FI RENDA FIXA</t>
  </si>
  <si>
    <t>03.068.246/0001-93</t>
  </si>
  <si>
    <t>XP Macro Juros Ativo FIC FI RF LP</t>
  </si>
  <si>
    <t>XP MACRO JUROS ATIVO FUNDO DE INVESTIMENTO EM COTAS DE FUNDOS DE INVESTIMENTO RENDA FIXA LONGO PRAZO</t>
  </si>
  <si>
    <t>34.867.766/0001-90</t>
  </si>
  <si>
    <t>XP Trend Pré Fixado FI RF LP</t>
  </si>
  <si>
    <t>TREND PRE FIXADO FUNDO DE INVESTIMENTO EM RENDA FIXA LONGO PRAZO</t>
  </si>
  <si>
    <t>31.145.851/0001-56</t>
  </si>
  <si>
    <t>Sharpe Ratio 2020-04-01 to 2023-03-31 Base Currency</t>
  </si>
  <si>
    <t>Correlation IMAS (non-excess return) 2020-04-01 to 2023-03-31 Base Currency</t>
  </si>
  <si>
    <t>ARX BNY Liquidez FI RF Ref DI</t>
  </si>
  <si>
    <t>BNY MELLON ARX LIQUIDEZ FUNDO DE INVESTIMENTO RENDA FIXA REFERENCIADO DI</t>
  </si>
  <si>
    <t>17.898.543/0001-70</t>
  </si>
  <si>
    <t>Bancoob Sicoob FI RF Ref DI</t>
  </si>
  <si>
    <t>SICOOB DI FUNDO DE INVESTIMENTO RENDA FIXA REFERENCIADO DI</t>
  </si>
  <si>
    <t>14.287.871/0001-42</t>
  </si>
  <si>
    <t>Banrisul Master FI RF Rer DI LP</t>
  </si>
  <si>
    <t>BANRISUL MASTER FUNDO DE INVESTIMENTO RENDA FIXA REFERENCIADO-DI DE LONGO PRAZO</t>
  </si>
  <si>
    <t>01.822.655/0001-08</t>
  </si>
  <si>
    <t>Banrisul Soberano Simples FI RF LP</t>
  </si>
  <si>
    <t>BANRISUL SOBERANO FUNDO DE INVESTIMENTO RENDA FIXA SIMPLES LONGO PRAZO</t>
  </si>
  <si>
    <t>11.311.874/0001-86</t>
  </si>
  <si>
    <t>Banrisul Super FI RF CP</t>
  </si>
  <si>
    <t>BANRISUL SUPER FUNDO DE INVESTIMENTO RENDA FIXA CURTO PRAZO</t>
  </si>
  <si>
    <t>02.430.487/0001-78</t>
  </si>
  <si>
    <t>Banrisul VIP FI RF LP</t>
  </si>
  <si>
    <t>BANRISUL VIP FUNDO DE INVESTIMENTO RENDA FIXA DE LONGO PRAZO</t>
  </si>
  <si>
    <t>00.743.026/0001-20</t>
  </si>
  <si>
    <t>BB 90 Mil FIC FI RF LP</t>
  </si>
  <si>
    <t>BB RENDA FIXA LP 90 MIL FUNDO DE INVESTIMENTO EM COTAS DE FUNDOS DE INVESTIMENTO</t>
  </si>
  <si>
    <t>04.061.359/0001-20</t>
  </si>
  <si>
    <t>BB 90 Mil FIC FI RF Ref DI LP</t>
  </si>
  <si>
    <t>BB RENDA FIXA REFERENCIADO DI LP 90 MIL FUNDO DE INVESTIMENTO EM COTAS DE FUNDOS DE INVESTIMENTO</t>
  </si>
  <si>
    <t>04.061.548/0001-00</t>
  </si>
  <si>
    <t>BB Ágil FIC FI RF Ref DI</t>
  </si>
  <si>
    <t>BB RENDA FIXA REFERENCIADO DI ÁGIL FUNDO DE INVESTIMENTO EM COTAS DE FUNDOS DE INVESTIMENTO</t>
  </si>
  <si>
    <t>00.756.851/0001-69</t>
  </si>
  <si>
    <t>BB Cash Private FIC FI RF Ref DI</t>
  </si>
  <si>
    <t>BB RENDA FIXA REFERENCIADO DI CASH PRIVATE FUNDO DE INVESTIMENTO EM COTAS DE FUNDOS DE INVESTIMENTO</t>
  </si>
  <si>
    <t>19.303.792/0001-00</t>
  </si>
  <si>
    <t>BB Classe 200 FIC FI RF Ref DI LP</t>
  </si>
  <si>
    <t>BB RENDA FIXA REFERENCIADO DI LP CLASSE 200 FUNDO DE INVESTIMENTO EM COTAS DE FUNDOS DE INVESTIMENTO</t>
  </si>
  <si>
    <t>04.528.776/0001-30</t>
  </si>
  <si>
    <t>BB High FIC FI RF LP</t>
  </si>
  <si>
    <t>BB RENDA FIXA LONGO PRAZO HIGH FUNDO DE INVESTIMENTO EM COTAS DE FUNDOS DE INVESTIMENTO</t>
  </si>
  <si>
    <t>29.224.634/0001-00</t>
  </si>
  <si>
    <t>BB Mega FIC FI RF Ref DI LP</t>
  </si>
  <si>
    <t>BB RENDA FIXA REFERENCIADO DI LP MEGA FUNDO DE INVESTIMENTO EM COTAS DE FUNDOS DE INVESTIMENTO</t>
  </si>
  <si>
    <t>03.504.010/0001-52</t>
  </si>
  <si>
    <t>BB Parceria 10 Mil FIC FI RF LP</t>
  </si>
  <si>
    <t>BB RENDA FIXA LP PARCERIA 10 MIL FUNDO DE INVESTIMENTO EM COTAS DE FI</t>
  </si>
  <si>
    <t>07.861.571/0001-60</t>
  </si>
  <si>
    <t>BB Plus Ágil FIC FI RF Ref DI</t>
  </si>
  <si>
    <t>BB RENDA FIXA REFERENCIADO DI PLUS ÁGIL FUNDO DE INVESTIMENTO EM COTAS DE FUNDOS DE INVESTIMENTO</t>
  </si>
  <si>
    <t>05.943.661/0001-74</t>
  </si>
  <si>
    <t>BB Plus FIC FI RF Ref DI LP</t>
  </si>
  <si>
    <t>BB RENDA FIXA REFERENCIADO DI LP PLUS FUNDO DE INVESTIMENTO EM COTAS DE FUNDOS DE INVESTIMENTO</t>
  </si>
  <si>
    <t>01.996.007/0001-78</t>
  </si>
  <si>
    <t>BB Premium FIC FI RF Ref DI LP</t>
  </si>
  <si>
    <t>BB RENDA FIXA REFERENCIADO DI LP PREMIUM FUNDO DE INVESTIMENTO EM COTAS DE FI</t>
  </si>
  <si>
    <t>10.304.401/0001-99</t>
  </si>
  <si>
    <t>BB Private FIC FI RF LP</t>
  </si>
  <si>
    <t>BB RENDA FIXA LP PRIVATE FUNDO DE INVESTIMENTO EM COTAS DE FUNDOS DE INVESTIMENTO</t>
  </si>
  <si>
    <t>15.037.554/0001-30</t>
  </si>
  <si>
    <t>BB Simples FI RF</t>
  </si>
  <si>
    <t>BB RENDA FIXA SIMPLES FUNDO DE INVESTIMENTO</t>
  </si>
  <si>
    <t>22.051.699/0001-51</t>
  </si>
  <si>
    <t>BB Soberano Private FIC FI RF Ref DI LP</t>
  </si>
  <si>
    <t>BB RENDA FIXA REFERENCIADO DI LONGO PRAZO SOBERANO PRIVATE FIC DE FUNDOS DE INVESTIMENTO</t>
  </si>
  <si>
    <t>25.244.537/0001-28</t>
  </si>
  <si>
    <t>BB Social 50 FIC FI RF Ref DI</t>
  </si>
  <si>
    <t>BB RENDA FIXA REFERENCIADO DI SOCIAL 50 FUNDO DE INVESTIMENTO EM COTAS DE FUNDOS DE INVESTIMENTO</t>
  </si>
  <si>
    <t>05.080.623/0001-35</t>
  </si>
  <si>
    <t>BB Tesouro Selic FIC FI RF LP</t>
  </si>
  <si>
    <t>BB RENDA FIXA LONGO PRAZO TESOURO SELIC FUNDO DE INVESTIMENTO EM COTAS DE FUNDOS DE INVESTIMENTO</t>
  </si>
  <si>
    <t>04.857.834/0001-79</t>
  </si>
  <si>
    <t>BB VIP FIC FI RF Ref DI LP</t>
  </si>
  <si>
    <t>BB RENDA FIXA REFERENCIADO DI LP VIP FUNDO DE INVESTIMENTO EM COTAS DE FUNDOS DE INVESTIMENTO</t>
  </si>
  <si>
    <t>04.061.224/0001-64</t>
  </si>
  <si>
    <t>BNB Clássico FIC FI RF Ref DI</t>
  </si>
  <si>
    <t>BNB CLASSICO FUNDO DE INVESTIMENTO EM COTAS DE FUNDO DE INVESTIMENTO RENDA FIXA REFERENCIADO DI</t>
  </si>
  <si>
    <t>07.371.945/0001-69</t>
  </si>
  <si>
    <t>BNB Conta Reserva FI RF</t>
  </si>
  <si>
    <t>BNB CONTA RESERVA FUNDO DE INVESTIMENTO RENDA FIXA REFERENCIADO DI</t>
  </si>
  <si>
    <t>19.320.686/0001-26</t>
  </si>
  <si>
    <t>BNB Especial FIC FI RF Ref DI</t>
  </si>
  <si>
    <t>BNB ESPECIAL FUNDO DE INVESTIMENTO EM COTAS DE FUNDO DE INVESTIMENTO RENDA FIXA REFERENCIADO DI</t>
  </si>
  <si>
    <t>03.772.955/0001-55</t>
  </si>
  <si>
    <t>BNB Essencial FI RF</t>
  </si>
  <si>
    <t>BNB ESSENCIAL FUNDO DE INVESTIMENTO RENDA FIXA REFERENCIADO DI</t>
  </si>
  <si>
    <t>19.273.198/0001-05</t>
  </si>
  <si>
    <t>BNB Plus FIC FI RF LP</t>
  </si>
  <si>
    <t>BNB PLUS FUNDO DE INVESTIMENTO EM COTAS DE FUNDO DE INVESTIMENTO RENDA FIXA LONGO PRAZO</t>
  </si>
  <si>
    <t>06.124.241/0001-29</t>
  </si>
  <si>
    <t>BNB Soberano FI RF</t>
  </si>
  <si>
    <t>BNB SOBERANO FUNDO DE INVESTIMENTO RENDA FIXA</t>
  </si>
  <si>
    <t>30.568.193/0001-42</t>
  </si>
  <si>
    <t>BNP Excellent FIC FI RF Ref DI</t>
  </si>
  <si>
    <t>BNP PARIBAS EXCELLENT DI FI EM COTAS DE FUNDOS DE INVESTIMENTO RENDA FIXA REFERENCIADO</t>
  </si>
  <si>
    <t>07.657.626/0001-14</t>
  </si>
  <si>
    <t>BNP Soberano Simples FIC FI RF Ref DI</t>
  </si>
  <si>
    <t>BNP PARIBAS SOBERANO FUNDO DE INVESTIMENTO EM COTAS DE FUNDOS DE INVESTIMENTO RENDA FIXA - SIMPLES</t>
  </si>
  <si>
    <t>09.636.619/0001-61</t>
  </si>
  <si>
    <t>BP Plural Yield Ref DI FI RF IE</t>
  </si>
  <si>
    <t>PLURAL YIELD FUNDO DE INVESTIMENTO RENDA FIXA REFERENCIADO DI</t>
  </si>
  <si>
    <t>11.616.354/0001-81</t>
  </si>
  <si>
    <t>BRAM 30.000 FIC FI RF Ref DI LP</t>
  </si>
  <si>
    <t>BRADESCO FICFI RENDA FIXA REFERENCIADO DI LONGO PRAZO 30.000</t>
  </si>
  <si>
    <t>04.520.220/0001-05</t>
  </si>
  <si>
    <t>BRAM Ágora Liquidez FIC FI RF Ref DI</t>
  </si>
  <si>
    <t>BRADESCO FUNDO DE INVESTIMENTO EM COTAS DE FI RENDA FIXA REFERENCIADO DI LIQUIDEZ ÁGORA</t>
  </si>
  <si>
    <t>07.287.126/0001-38</t>
  </si>
  <si>
    <t>BRAM Asset FIC FI RF Ref DI</t>
  </si>
  <si>
    <t>BRADESCO ASSET FUNDO DE INVESTIMENTO EM COTAS DE FUNDOS DE INVESTIMENTO RENDA FIXA REFERENCIADO DI</t>
  </si>
  <si>
    <t>32.158.410/0001-51</t>
  </si>
  <si>
    <t>BRAM Bradesco Supremo FIC FI RF Ref DI</t>
  </si>
  <si>
    <t>BRADESCO FUNDO DE INVESTIMENTO EM COTAS DE FUNDOS DE INVESTIMENTO RENDA FIXA REFERENCIADO DI SUPREMO</t>
  </si>
  <si>
    <t>28.849.736/0001-58</t>
  </si>
  <si>
    <t>BRAM Bradesco VIP FIC FI RF Ref DI</t>
  </si>
  <si>
    <t>BRADESCO FUNDO DE INVESTIMENTO EM COTAS DE FUNDOS DE INVESTIMENTO RENDA FIXA REFERENCIADO DI VIP</t>
  </si>
  <si>
    <t>28.849.744/0001-02</t>
  </si>
  <si>
    <t>BRAM Brilhante FIC FI RF Ref DI</t>
  </si>
  <si>
    <t>BRADESCO FUNDO DE INVESTIMENTO EM COTAS DE FUNDOS DE INVESTIMENTO RENDA FIXA SIMPLES BRILHANTE</t>
  </si>
  <si>
    <t>04.237.578/0001-17</t>
  </si>
  <si>
    <t>BRAM FIC FI RF Ref DI</t>
  </si>
  <si>
    <t>BRADESCO FIC DE FI RENDA FIXA REFERENCIADO DI</t>
  </si>
  <si>
    <t>00.306.278/0001-91</t>
  </si>
  <si>
    <t>BRAM H 1.000 FIC FI RF Ref DI LP</t>
  </si>
  <si>
    <t>BRADESCO H FICFI RENDA FIXA REFERENCIADO DI LONGO PRAZO 1.000</t>
  </si>
  <si>
    <t>05.635.774/0001-02</t>
  </si>
  <si>
    <t>BRAM H 15.000 FIC FI RF Ref DI LP</t>
  </si>
  <si>
    <t>BRADESCO H FICFI RENDA FIXA REFERENCIADO DI LONGO PRAZO 15.000</t>
  </si>
  <si>
    <t>03.805.990/0001-23</t>
  </si>
  <si>
    <t>BRAM H 50 FIC FI RF Ref DI LP</t>
  </si>
  <si>
    <t>BRADESCO H FICFI RENDA FIXA REFERENCIADO DI LONGO PRAZO 50</t>
  </si>
  <si>
    <t>00.885.760/0001-23</t>
  </si>
  <si>
    <t>BRAM H Plus FIC FI RF LP</t>
  </si>
  <si>
    <t>BRADESCO H FICFI RENDA FIXA LONGO PRAZO PLUS</t>
  </si>
  <si>
    <t>01.114.310/0001-08</t>
  </si>
  <si>
    <t>BRAM H Prime Plus FIC FI RF Ref DI LP</t>
  </si>
  <si>
    <t>BRADESCO PRIME H FICFI RENDA FIXA REFERENCIADO DI LONGO PRAZO PLUS</t>
  </si>
  <si>
    <t>04.088.561/0001-45</t>
  </si>
  <si>
    <t>BRAM Hiperfundo FIC FI RF Ref DI</t>
  </si>
  <si>
    <t>BRADESCO FIC DE FUNDOS DE INVESTIMENTO RENDA FIXA REFERENCIADO DI HIPERFUNDO</t>
  </si>
  <si>
    <t>03.766.575/0001-08</t>
  </si>
  <si>
    <t>BRAM Macro FIC FI RF</t>
  </si>
  <si>
    <t>BRADESCO FUNDO DE INVESTIMENTO EM COTAS DE FUNDOS DE INVESTIMENTO RENDA FIXA MACRO</t>
  </si>
  <si>
    <t>01.606.545/0001-09</t>
  </si>
  <si>
    <t>BRAM Marte FIC FI RF</t>
  </si>
  <si>
    <t>BRADESCO FUNDO DE INVESTIMENTO EM COTAS DE FUNDOS DE INVESTIMENTO RENDA FIXA MARTE</t>
  </si>
  <si>
    <t>02.567.997/0001-91</t>
  </si>
  <si>
    <t>BRAM Mercúrio FIC FI RF</t>
  </si>
  <si>
    <t>BRADESCO FUNDO DE INVESTIMENTO EM COTAS DE FUNDOS DE INVESTIMENTO RENDA FIXA MERCÚRIO</t>
  </si>
  <si>
    <t>01.606.546/0001-53</t>
  </si>
  <si>
    <t>BRAM Next Simples FIC FI RF</t>
  </si>
  <si>
    <t>NEXT FUNDO DE INVESTIMENTO EM COTAS DE FUNDOS DE INVESTIMENTO RENDA FIXA SIMPLES</t>
  </si>
  <si>
    <t>13.397.537/0001-89</t>
  </si>
  <si>
    <t>BRAM Platinum FIC FI RF Ref DI</t>
  </si>
  <si>
    <t>BRADESCO FUNDO DE INVESTIMENTO EM COTAS DE FUNDOS DE INVESTIMENTO RF REFERENCIADO DI PLATINUM</t>
  </si>
  <si>
    <t>04.237.583/0001-20</t>
  </si>
  <si>
    <t>BRAM Prime FIC FI RF</t>
  </si>
  <si>
    <t>BRADESCO PRIME FUNDO DE INVESTIMENTO EM COTAS DE FUNDOS DE INVESTIMENTO RENDA FIXA</t>
  </si>
  <si>
    <t>05.222.547/0001-55</t>
  </si>
  <si>
    <t>BRAM Prime FIC FI RF Ref DI</t>
  </si>
  <si>
    <t>BRADESCO PRIME FUNDO DE INVESTIMENTO EM COTAS DE FUNDOS DE INVESTIMENTO RF REFERENCIADO DI</t>
  </si>
  <si>
    <t>05.222.510/0001-27</t>
  </si>
  <si>
    <t>BRAM Prime Plus FIC FI RF</t>
  </si>
  <si>
    <t>BRADESCO PRIME FUNDO DE INVESTIMENTO EM COTAS DE FUNDOS DE INVESTIMENTO RENDA FIXA PLUS</t>
  </si>
  <si>
    <t>05.222.545/0001-66</t>
  </si>
  <si>
    <t>BRAM Prime Plus FIC FI RF Ref DI</t>
  </si>
  <si>
    <t>BRADESCO PRIME FUNDO DE INVESTIMENTO EM COTAS DE FUNDOS DE INVESTIMENTO RF REFERENCIADO DI PLUS</t>
  </si>
  <si>
    <t>05.222.538/0001-64</t>
  </si>
  <si>
    <t>BRAM Prime Special FIC FI RF</t>
  </si>
  <si>
    <t>BRADESCO PRIME FUNDO DE INVESTIMENTO EM COTAS DE FUNDOS DE INVESTIMENTO RENDA FIXA SPECIAL</t>
  </si>
  <si>
    <t>05.983.558/0001-58</t>
  </si>
  <si>
    <t>BRAM Prime Special FIC FI RF Ref DI</t>
  </si>
  <si>
    <t>BRADESCO PRIME FUNDO DE INVESTIMENTO EM COTAS DE FUNDOS DE INVESTIMENTO RF REFERENCIADO DI SPECIAL</t>
  </si>
  <si>
    <t>05.983.569/0001-38</t>
  </si>
  <si>
    <t>BRAM Priv Simples Federal Plus FIC FI RF</t>
  </si>
  <si>
    <t>BRADESCO PRIVATE FIC DE FUNDOS DE INVESTIMENTO RENDA FIXA SIMPLES FEDERAL PLUS</t>
  </si>
  <si>
    <t>04.525.916/0001-16</t>
  </si>
  <si>
    <t>BRAM Private Portifólio FIC FI RF Ref DI</t>
  </si>
  <si>
    <t>BRADESCO PRIVATE FIC DE FI RENDA FIXA REFERENCIADO DI PORTIFÓLIO</t>
  </si>
  <si>
    <t>05.513.332/0001-93</t>
  </si>
  <si>
    <t>BRAM Safira FIC FI RF Ref DI</t>
  </si>
  <si>
    <t>BRADESCO FUNDO DE INVESTIMENTO EM COTAS DE FUNDOS DE INVESTIMENTO RENDA FIXA REFERENCIADO DI SAFIRA</t>
  </si>
  <si>
    <t>04.237.569/0001-26</t>
  </si>
  <si>
    <t>BRAM Saturno FIC FI RF</t>
  </si>
  <si>
    <t>BRADESCO FUNDO DE INVESTIMENTO EM COTAS DE FUNDOS DE INVESTIMENTO RENDA FIXA SATURNO</t>
  </si>
  <si>
    <t>01.197.545/0001-00</t>
  </si>
  <si>
    <t>BRAM Simples Automático FIC FI RF</t>
  </si>
  <si>
    <t>BRADESCO FUNDO DE INVESTIMENTO EM COTAS DE FUNDOS DE INVESTIMENTO RENDA FIXA SIMPLES AUTOMÁTICO</t>
  </si>
  <si>
    <t>07.667.259/0001-30</t>
  </si>
  <si>
    <t>BRAM Special FIC FI RF Ref DI</t>
  </si>
  <si>
    <t>BRADESCO FUNDO DE INVESTIMENTO EM COTAS DE FUNDOS DE INVESTIMENTO RENDA FIXA REFERENCIADO DI SPECIAL</t>
  </si>
  <si>
    <t>60.906.179/0001-72</t>
  </si>
  <si>
    <t>BRAM Topázio FIC FI RF Ref DI</t>
  </si>
  <si>
    <t>BRADESCO FUNDO DE INVESTIMENTO EM COTAS DE FUNDOS DE INVESTIMENTO RF REFERENCIADO DI TOPÁZIO</t>
  </si>
  <si>
    <t>05.983.641/0001-27</t>
  </si>
  <si>
    <t>BRAM Vênus FIC FI RF</t>
  </si>
  <si>
    <t>BRADESCO FUNDO DE INVESTIMENTO EM COTAS DE FUNDOS DE INVESTIMENTO RENDA FIXA VÊNUS</t>
  </si>
  <si>
    <t>00.793.947/0001-05</t>
  </si>
  <si>
    <t>BRB Mais FI RF</t>
  </si>
  <si>
    <t>FUNDO DE INVESTIMENTO EM RENDA FIXA BRB MAIS</t>
  </si>
  <si>
    <t>05.554.339/0001-53</t>
  </si>
  <si>
    <t>BRB Simples Tesouro FIC FI RF LP</t>
  </si>
  <si>
    <t>BRB SIMPLES TESOURO FUNDO DE INVESTIMENTO EM COTAS DE FUNDOS DE INVESTIMENTO EM RENDA FIXA LP</t>
  </si>
  <si>
    <t>07.351.138/0001-84</t>
  </si>
  <si>
    <t>BTG Tesouro Selic FI RF Ref DI</t>
  </si>
  <si>
    <t>BTG PACTUAL TESOURO SELIC FUNDO DE INVESTIMENTO RENDA FIXA REFERENCIADO DI</t>
  </si>
  <si>
    <t>09.215.250/0001-13</t>
  </si>
  <si>
    <t>BTG Tesouro SelicSimples Ourinvest FI RF</t>
  </si>
  <si>
    <t>TESOURO SELIC SIMPLES OURINVEST FUNDO DE INVESTIMENTO RENDA FIXA</t>
  </si>
  <si>
    <t>27.036.105/0001-57</t>
  </si>
  <si>
    <t>CA Safra Di Premiere Ref Di FIC FI RF LP</t>
  </si>
  <si>
    <t>SAFRA DI PREMIERE FUNDO DE INVESTIMENTO EM COTAS FI RENDA FIXA REFERENCIADO DI LONGO PRAZO</t>
  </si>
  <si>
    <t>02.546.749/0001-64</t>
  </si>
  <si>
    <t>Caixa Beta FIC FI RF Ref DI LP</t>
  </si>
  <si>
    <t>FUNDO DE INVESTIMENTO EM COTAS DE FUNDOS DE INVESTIMENTO CAIXA BETA RENDA FIXA REF DI LONGO PRAZO</t>
  </si>
  <si>
    <t>00.834.072/0001-34</t>
  </si>
  <si>
    <t>Caixa Clássico FIC FI RF LP</t>
  </si>
  <si>
    <t>FUNDO DE INVESTIMENTO EM COTAS DE FUNDOS DE INVESTIMENTO CAIXA CLÁSSICO RENDA FIXA LONGO PRAZO</t>
  </si>
  <si>
    <t>01.165.796/0001-03</t>
  </si>
  <si>
    <t>Caixa E-Fundo FIC FI RF LP</t>
  </si>
  <si>
    <t>FUNDO DE INVESTIMENTO EM COTAS DE FUNDOS DE INVESTIMENTO CAIXA E-FUNDO RENDA FIXA LP</t>
  </si>
  <si>
    <t>15.154.422/0001-99</t>
  </si>
  <si>
    <t>Caixa E-Simples FI RF LP</t>
  </si>
  <si>
    <t>FUNDO DE INVESTIMENTO CAIXA E-SIMPLES RENDA FIXA LONGO PRAZO</t>
  </si>
  <si>
    <t>22.791.329/0001-50</t>
  </si>
  <si>
    <t>Caixa Especial FIC FI RF LP</t>
  </si>
  <si>
    <t>FUNDO DE INVESTIMENTO EM COTAS DE FUNDOS DE INVESTIMENTO CAIXA ESPECIAL RENDA FIXA LONGO PRAZO</t>
  </si>
  <si>
    <t>03.737.190/0001-12</t>
  </si>
  <si>
    <t>Caixa Ideal FIC FI RF LP</t>
  </si>
  <si>
    <t>FUNDO DE INVESTIMENTO EM COTAS DE FUNDOS DE INVESTIMENTO CAIXA IDEAL RENDA FIXA LONGO PRAZO</t>
  </si>
  <si>
    <t>68.623.479/0001-56</t>
  </si>
  <si>
    <t>Caixa Investidor FIC FI RF LP</t>
  </si>
  <si>
    <t>FUNDO DE INVESTIMENTO EM COTAS DE FUNDOS DE INVESTIMENTO CAIXA INVESTIDOR RENDA FIXA LONGO PRAZO</t>
  </si>
  <si>
    <t>03.164.294/0001-85</t>
  </si>
  <si>
    <t>Caixa Mega FI RF Ref DI LP</t>
  </si>
  <si>
    <t>FUNDO DE INVESTIMENTO CAIXA MEGA RENDA FIXA REFERENCIADO DI LONGO PRAZO</t>
  </si>
  <si>
    <t>10.322.633/0001-70</t>
  </si>
  <si>
    <t>Caixa Personal FIC FI RF LP</t>
  </si>
  <si>
    <t>FUNDO DE INVESTIMENTO EM COTAS DE FUNDOS DE INVESTIMENTO CAIXA PERSONAL RENDA FIXA LONGO PRAZO</t>
  </si>
  <si>
    <t>02.201.163/0001-68</t>
  </si>
  <si>
    <t>Caixa Pleno FIC FI RF Ref DI LP</t>
  </si>
  <si>
    <t>FUNDO DE INVESTIMENTO EM COTAS DE FUNDOS DE INVESTIMENTO CAIXA PLENO RENDA FIXA REFERENCIADO DI LP</t>
  </si>
  <si>
    <t>10.740.508/0001-80</t>
  </si>
  <si>
    <t>Caixa Preferencial FIC FI RF Ref DI LP</t>
  </si>
  <si>
    <t>FUNDO DE INVESTIMENTO EM COTAS DE FUNDOS DE INVESTIMENTO CAIXA PREFERENCIAL RENDA FIXA REF DI LP</t>
  </si>
  <si>
    <t>03.737.211/0001-08</t>
  </si>
  <si>
    <t>Caixa Relacionamen Personal FIC FI RF LP</t>
  </si>
  <si>
    <t>FUNDO DE INVESTIMENTO EM COTAS DE FUNDOS DE INVESTIMENTO CAIXA RELACIONAMENTO PERSONAL RF LP</t>
  </si>
  <si>
    <t>10.577.509/0001-55</t>
  </si>
  <si>
    <t>Caixa Rubi FIC FI RF Ref DI LP</t>
  </si>
  <si>
    <t>FUNDO DE INVESTIMENTO EM COTAS DE FUNDOS DE INVESTIMENTO CAIXA RUBI RENDA FIXA REFERENCIADO DI LP</t>
  </si>
  <si>
    <t>10.646.885/0001-54</t>
  </si>
  <si>
    <t>Caixa Sigma FIC FI RF Ref DI LP</t>
  </si>
  <si>
    <t>FUNDO DE INVESTIMENTO EM COTAS DE FUNDOS DE INVESTIMENTO CAIXA SIGMA RENDA FIXA REF DI LONGO PRAZO</t>
  </si>
  <si>
    <t>10.731.794/0001-17</t>
  </si>
  <si>
    <t>Caixa Soberano FIC FI RF LP</t>
  </si>
  <si>
    <t>FUNDO DE INVESTIMENTO EM COTAS DE FUNDOS DE INVESTIMENTO CAIXA SOBERANO RENDA FIXA LONGO PRAZO</t>
  </si>
  <si>
    <t>02.323.746/0001-61</t>
  </si>
  <si>
    <t>Caixa Supremo FIC FI RF LP</t>
  </si>
  <si>
    <t>FUNDO DE INVESTIMENTO EM COTAS DE FUNDOS DE INVESTIMENTO CAIXA SUPREMO RENDA FIXA LONGO PRAZO</t>
  </si>
  <si>
    <t>07.986.178/0001-00</t>
  </si>
  <si>
    <t>Caixa Top FIC FI RF Ref DI LP</t>
  </si>
  <si>
    <t>FUNDO DE INVESTIMENTO EM COTAS DE FUNDOS DE INVESTIMENTO CAIXA TOP RENDA FIXA REF DI LONGO PRAZO</t>
  </si>
  <si>
    <t>19.769.018/0001-80</t>
  </si>
  <si>
    <t>CSHG CS Evolution DI Priv FIC FI RF</t>
  </si>
  <si>
    <t>CS EVOLUTION DI PRIVATE FUNDO DE INVESTIMENTO EM COTAS DE FUNDOS DE INVESTIMENTO RF REFERENCIADO</t>
  </si>
  <si>
    <t>04.299.610/0001-99</t>
  </si>
  <si>
    <t>G5 Referenciado DI FI RF</t>
  </si>
  <si>
    <t>G5 FUNDO DE INVESTIMENTO RENDA FIXA REFERENCIADO DI</t>
  </si>
  <si>
    <t>23.668.524/0001-50</t>
  </si>
  <si>
    <t>Itau A FIC FI RF Ref DI</t>
  </si>
  <si>
    <t>ITAÚ RENDA FIXA A REFERENCIADO DI FUNDO DE INVESTIMENTO EM COTAS DE FUNDOS DE INVESTIMENTO</t>
  </si>
  <si>
    <t>10.397.571/0001-65</t>
  </si>
  <si>
    <t>Itau Clássico FIC FI RF Ref DI</t>
  </si>
  <si>
    <t>ITAÚ CLÁSSICO RENDA FIXA REFERENCIADO DI FUNDO DE INVESTIMENTO EM COTAS DE FUNDOS DE INVEST</t>
  </si>
  <si>
    <t>27.467.895/0001-25</t>
  </si>
  <si>
    <t>Itaú Especial FIC FI RF</t>
  </si>
  <si>
    <t>ITAÚ ESPECIAL RENDA FIXA - FUNDO DE INVESTIMENTO EM COTAS DE FUNDOS DE INVESTIMENTO</t>
  </si>
  <si>
    <t>04.222.433/0001-42</t>
  </si>
  <si>
    <t>Itaú Especial FIC FI RF Ref DI</t>
  </si>
  <si>
    <t>ITAÚ ESPECIAL RENDA FIXA REFERENCIADO DI - FUNDO DE INVESTIMENTO EM COTAS DE FUNDOS DE INVESTIMENTO</t>
  </si>
  <si>
    <t>04.220.338/0001-00</t>
  </si>
  <si>
    <t>Itaú Evolução Ref DI FIC FI RF</t>
  </si>
  <si>
    <t>ITAÚ REFERENCIADO DI RENDA FIXA EVOLUÇÃO FUNDO DE INVESTIMENTO EM COTAS DE FUNDOS DE INVESTIMENTO</t>
  </si>
  <si>
    <t>97.519.794/0001-36</t>
  </si>
  <si>
    <t>Itaú Excellence FIC FI RF</t>
  </si>
  <si>
    <t>ITAÚ RENDA FIXA EXCELLENCE FUNDO DE INVESTIMENTO EM COTAS DE FUNDOS DE INVESTIMENTO</t>
  </si>
  <si>
    <t>10.474.810/0001-33</t>
  </si>
  <si>
    <t>Itaú Excellence FIC FI RF Ref DI</t>
  </si>
  <si>
    <t>ITAÚ EXCELLENCE RENDA FIXA REFERENCIADO DI FUNDO DE INVESTIMENTO EM COTAS DE FUNDOS DE INVESTIMENTO</t>
  </si>
  <si>
    <t>10.474.514/0001-32</t>
  </si>
  <si>
    <t>Itaú FIC FI RF</t>
  </si>
  <si>
    <t>ITAÚ RENDA FIXA FUNDO DE INVESTIMENTO EM COTAS DE FUNDOS DE INVESTIMENTO</t>
  </si>
  <si>
    <t>10.397.618/0001-90</t>
  </si>
  <si>
    <t>Itau Futura FIC FI RF Ref DI</t>
  </si>
  <si>
    <t>ITAÚ RENDA FIXA REFERENCIADO DI FUTURA FUNDO DE INVESTIMENTO EM COTAS DE FUNDOS DE INVESTIMENTO</t>
  </si>
  <si>
    <t>10.474.847/0001-61</t>
  </si>
  <si>
    <t>Itaú Itaú Premium FIC FI RF Ref DI</t>
  </si>
  <si>
    <t>ITAÚ PREMIUM RENDA FIXA REFERENCIADO DI - FICFI</t>
  </si>
  <si>
    <t>03.184.233/0001-80</t>
  </si>
  <si>
    <t>Itaú Master FIC FI RF</t>
  </si>
  <si>
    <t>ITAÚ RENDA FIXA MASTER FUNDO DE INVESTIMENTO EM COTAS DE FUNDOS DE INVESTIMENTO</t>
  </si>
  <si>
    <t>10.474.356/0001-10</t>
  </si>
  <si>
    <t>Itaú Master FIC FI RF Ref DI</t>
  </si>
  <si>
    <t>MASTER FUNDO DE INVESTIMENTO EM COTAS DE FUNDOS DE INVESTIMENTO RENDA FIXA REFERENCIADO DI</t>
  </si>
  <si>
    <t>03.515.596/0001-50</t>
  </si>
  <si>
    <t>Itaú Max FIC FI RF</t>
  </si>
  <si>
    <t>ITAÚ MAX RENDA FIXA - FUNDO DE INVESTIMENTO EM COTAS DE FUNDOS DE INVESTIMENTO</t>
  </si>
  <si>
    <t>07.104.783/0001-00</t>
  </si>
  <si>
    <t>Itaú Max FIC FI RF Ref DI</t>
  </si>
  <si>
    <t>ITAÚ MAX RENDA FIXA REFERENCIADO DI - FUNDO DE INVESTIMENTO EM COTAS DE FUNDOS DE INVESTIMENTO</t>
  </si>
  <si>
    <t>07.104.788/0001-25</t>
  </si>
  <si>
    <t>Itaú Maxi FIC FI RF</t>
  </si>
  <si>
    <t>ITAÚ MAXI RENDA FIXA - FUNDO DE INVESTIMENTO EM COTAS DE FUNDOS DE INVESTIMENTO</t>
  </si>
  <si>
    <t>10.475.107/0001-40</t>
  </si>
  <si>
    <t>Itau Maxi FIC FI RF Ref DI</t>
  </si>
  <si>
    <t>ITAÚ MAXI RENDA FIXA REFERENCIADO DI FUNDO DE INVESTIMENTO EM COTAS DE FUNDOS DE INVESTIMENTO</t>
  </si>
  <si>
    <t>10.397.614/0001-02</t>
  </si>
  <si>
    <t>Itaú Maxime FIC FI RF</t>
  </si>
  <si>
    <t>ITAÚ RENDA FIXA MAXIME - FUNDO DE INVESTIMENTO EM COTAS DE FUNDOS DE INVESTIMENTO</t>
  </si>
  <si>
    <t>03.618.607/0001-28</t>
  </si>
  <si>
    <t>Itaú Maxime FIC FI RF Ref DI</t>
  </si>
  <si>
    <t>ITAÚ RENDA FIXA REFERENCIADO DI MAXIME FUNDO DE INVESTIMENTO EM COTAS DE FUNDOS DE INVESTIMENTO</t>
  </si>
  <si>
    <t>02.887.948/0001-36</t>
  </si>
  <si>
    <t>Itau Mega FIC FI RF</t>
  </si>
  <si>
    <t>ITAÚ MEGA RENDA FIXA - FUNDO DE INVESTIMENTO EM COTAS DE FUNDOS DE INVESTIMENTO</t>
  </si>
  <si>
    <t>08.078.462/0001-33</t>
  </si>
  <si>
    <t>Itaú Mega FIC FI RF Ref DI</t>
  </si>
  <si>
    <t>ITAÚ MEGA RENDA FIXA REFERENCIADO DI FUNDO DE INVESTIMENTO EM COTAS DE FUNDOS DE INVESTIMENTO</t>
  </si>
  <si>
    <t>08.927.292/0001-14</t>
  </si>
  <si>
    <t>Itau Money Market FIC FI RF</t>
  </si>
  <si>
    <t>ITAÚ MONEY MARKET RENDA FIXA - FUNDO DE INVESTIMENTO EM COTAS DE FUNDOS DE INVESTIMENTO</t>
  </si>
  <si>
    <t>00.785.365/0001-79</t>
  </si>
  <si>
    <t>Itaú Personnalité Plus FIC FI RF</t>
  </si>
  <si>
    <t>ITAÚ PERSONNALITÉ RENDA FIXA PLUS - FUNDO DE INVESTIMENTO EM COTAS DE FUNDOS DE INVESTIMENTO</t>
  </si>
  <si>
    <t>00.832.431/0001-14</t>
  </si>
  <si>
    <t>Itaú Plus Ref DI FIC FI RF</t>
  </si>
  <si>
    <t>ITAÚ RENDA FIXA REFERENCIADO DI PLUS FUNDO DE INVESTIMENTO EM COTAS DE FUNDOS DE INVESTIMENTO</t>
  </si>
  <si>
    <t>00.832.414/0001-87</t>
  </si>
  <si>
    <t>Itau Prêmio FIC FI RF</t>
  </si>
  <si>
    <t>ITAÚ PRÊMIO RENDA FIXA - FUNDO DE INVESTIMENTO EM COTAS DE FUNDOS DE INVESTIMENTO</t>
  </si>
  <si>
    <t>03.184.103/0001-47</t>
  </si>
  <si>
    <t>Itau Prêmio FIC FI RF Ref DI</t>
  </si>
  <si>
    <t>ITAÚ PRÊMIO RENDA FIXA REFERENCIADO DI FUNDO DE INVESTIMENTO EM COTAS DE FUNDOS DE INVESTIMENTO</t>
  </si>
  <si>
    <t>02.939.538/0001-91</t>
  </si>
  <si>
    <t>Itaú Premium FIC FI RF</t>
  </si>
  <si>
    <t>ITAÚ PREMIUM RENDA FIXA - FUNDO DE INVESTIMENTO EM COTAS DE FUNDOS DE INVESTIMENTO</t>
  </si>
  <si>
    <t>09.093.757/0001-41</t>
  </si>
  <si>
    <t>Itaú Premium FIC FI RF Ref DI 2</t>
  </si>
  <si>
    <t>ITAÚ RENDA FIXA REFERENCIADO DI PREMIUM - FUNDO DE INVESTIMENTO EM COTAS DE FUNDOS DE INVESTIMENTO</t>
  </si>
  <si>
    <t>05.575.465/0001-94</t>
  </si>
  <si>
    <t>Itaú Premium Ref DI FIC FI RF</t>
  </si>
  <si>
    <t>ITAÚ PREMIUM RENDA FIXA REFERENCIADO DI FUNDO DE INVESTIMENTO EM COTAS DE FUNDOS DE INVESTIMENTO</t>
  </si>
  <si>
    <t>10.397.617/0001-46</t>
  </si>
  <si>
    <t>Itau Private FIC FI RF Ref DI Exc</t>
  </si>
  <si>
    <t>ITAÚ PRIVATE RENDA FIXA REFERENCIADO DI EXCLUSIVE FUNDO DE INVESTIMENTO EM COTAS DE FUNDOS DE INVEST</t>
  </si>
  <si>
    <t>00.829.288/0001-01</t>
  </si>
  <si>
    <t>Itaú Privilège FIC FI RF Ref DI</t>
  </si>
  <si>
    <t>ITAÚ PRIVILÈGE RENDA FIXA REFERENCIADO DI FUNDO DE INV EM COTAS DE FUNDOS DE INV</t>
  </si>
  <si>
    <t>26.199.519/0001-34</t>
  </si>
  <si>
    <t>Itaú Soberano Simples FIC FI RF</t>
  </si>
  <si>
    <t>ITAÚ SOBERANO RENDA FIXA SIMPLES FUNDO DE INVESTIMENTO EM COTAS DE FUNDOS DE INVESTIMENTO</t>
  </si>
  <si>
    <t>06.175.696/0001-73</t>
  </si>
  <si>
    <t>Itau Super FIC FI RF</t>
  </si>
  <si>
    <t>ITAÚ SUPER RENDA FIXA - FUNDO DE INVESTIMENTO EM COTAS DE FUNDOS DE INVESTIMENTO</t>
  </si>
  <si>
    <t>03.184.134/0001-06</t>
  </si>
  <si>
    <t>Itau Super Fundo FIC FI RF Ref DI</t>
  </si>
  <si>
    <t>ITAÚ RENDA FIXA REFERENCIADO DI SUPER FUNDO DE INVESTIMENTO EM COTAS DE FUNDOS DE INVESTIMENTO</t>
  </si>
  <si>
    <t>03.182.559/0001-78</t>
  </si>
  <si>
    <t>Itaú Super Premium PRS FIC FI RF</t>
  </si>
  <si>
    <t>ITAÚ SUPER PREMIUM RENDA FIXA PRS FUNDO DE INVESTIMENTO EM COTAS DE FUNDOS DE INVESTIMENTO</t>
  </si>
  <si>
    <t>04.148.140/0001-62</t>
  </si>
  <si>
    <t>Itaú Uniclass Conservador FIC FI RF</t>
  </si>
  <si>
    <t>UNICLASS CONSERVADOR FUNDO DE INVESTIMENTO EM COTAS DE FUNDOS DE INVESTIMENTO RENDA FIXA</t>
  </si>
  <si>
    <t>03.699.947/0001-20</t>
  </si>
  <si>
    <t>Itaú Uniclass FIC FI RF Ref DI</t>
  </si>
  <si>
    <t>UNICLASS RENDA FIXA REFERENCIADO DI FUNDO DE INVESTIMENTO EM COTAS DE FUNDOS DE INVESTIMENTO</t>
  </si>
  <si>
    <t>03.652.358/0001-97</t>
  </si>
  <si>
    <t>Itau Uniclass Premium FIC FI RF</t>
  </si>
  <si>
    <t>ITAÚ UNICLASS RENDA FIXA PREMIUM - FUNDO DE INVESTIMENTO EM COTAS DE FUNDOS DE INVESTIMENTO</t>
  </si>
  <si>
    <t>10.474.352/0001-32</t>
  </si>
  <si>
    <t>Itau Vip FIC FI RF Ref DI</t>
  </si>
  <si>
    <t>ITAÚ RENDA FIXA REFERENCIADO DI VIP FUNDO DE INVESTIMENTO EM COTAS DE FUNDOS DE INVESTIMENTO</t>
  </si>
  <si>
    <t>05.073.650/0001-80</t>
  </si>
  <si>
    <t>Órama DI Simples FI RF LP</t>
  </si>
  <si>
    <t>ÓRAMA DI - FUNDO DE INVESTIMENTO RENDA FIXA SIMPLES LONGO PRAZO</t>
  </si>
  <si>
    <t>12.823.610/0001-74</t>
  </si>
  <si>
    <t>Safra Soberano Inst Simples FIC FI RF</t>
  </si>
  <si>
    <t>SAFRA SOBERANO INSTITUCIONAL FIC DE FUNDOS DE INVESTIMENTO RENDA FIXA SIMPLES</t>
  </si>
  <si>
    <t>08.935.364/0001-75</t>
  </si>
  <si>
    <t>Santander Advanced Ref DI FIC FI RF</t>
  </si>
  <si>
    <t>SANTANDER RENDA FIXA REFERENCIADO DI ADVANCED FIC FI</t>
  </si>
  <si>
    <t>26.507.128/0001-30</t>
  </si>
  <si>
    <t>Santander Centrum Ref DI FIC FI RF</t>
  </si>
  <si>
    <t>SANTANDER RENDA FIXA REFERENCIADO DI CENTRUM FIC FI</t>
  </si>
  <si>
    <t>02.543.811/0001-64</t>
  </si>
  <si>
    <t>Santander Hiper Ref DI FIC FI RF</t>
  </si>
  <si>
    <t>SANTANDER RENDA FIXA REFERENCIADO DI TÍTULOS PÚBLICOS HIPER FIC FI</t>
  </si>
  <si>
    <t>34.246.448/0001-01</t>
  </si>
  <si>
    <t>Santander Master FIC FI RF Ref DI</t>
  </si>
  <si>
    <t>SANTANDER RF REF DI MASTER FIC FI</t>
  </si>
  <si>
    <t>02.367.527/0001-84</t>
  </si>
  <si>
    <t>Santander Max Ref DI FIC FI RF</t>
  </si>
  <si>
    <t>SANTANDER RENDA FIXA REFERENCIADO DI MAX FIC FI</t>
  </si>
  <si>
    <t>09.300.201/0001-89</t>
  </si>
  <si>
    <t>Santander PI Selic Simples FI RF</t>
  </si>
  <si>
    <t>PI SELIC RENDA FIXA SIMPLES FUNDO DE INVESTIMENTO</t>
  </si>
  <si>
    <t>30.353.590/0001-05</t>
  </si>
  <si>
    <t>Santander Ref Di Mais FIC FI RF</t>
  </si>
  <si>
    <t>SANTANDER RENDA FIXA REFERENCIADO DI MAIS FIC FI</t>
  </si>
  <si>
    <t>00.856.755/0001-92</t>
  </si>
  <si>
    <t>Santander Supremo FIC FI RF Ref DI</t>
  </si>
  <si>
    <t>SANTANDER FIC FI SUPREMO RENDA FIXA REFERENCIADO DI</t>
  </si>
  <si>
    <t>02.423.569/0001-95</t>
  </si>
  <si>
    <t>Santander Tít Públ Advc Ref DI FIC FI RF</t>
  </si>
  <si>
    <t>SANTANDER RENDA FIXA REFERENCIADO DI TÍTULOS PÚBLICOS ADVANCED FIC FI</t>
  </si>
  <si>
    <t>04.682.022/0001-30</t>
  </si>
  <si>
    <t>Santander Top FIC FI RF Ref DI</t>
  </si>
  <si>
    <t>SANTANDER RENDA FIXA REFERENCIADO DI TOP FIC FI</t>
  </si>
  <si>
    <t>22.918.180/0001-28</t>
  </si>
  <si>
    <t>Santander VIP FIC FI RF Ref DI</t>
  </si>
  <si>
    <t>SANTANDER RENDA FIXA REFERENCIADO DI VIP FIC FI</t>
  </si>
  <si>
    <t>02.910.278/0001-21</t>
  </si>
  <si>
    <t>Sicredi Taxa SELIC FIC FI RF LP</t>
  </si>
  <si>
    <t>SICREDI - FUNDO DE INVESTIMENTO EM COTAS DE FUNDOS DE INVESTIMENTO RENDA FIXA LONGO PRAZO TAXA SELIC</t>
  </si>
  <si>
    <t>07.277.931/0001-80</t>
  </si>
  <si>
    <t>Sul América Exclusive FI RF Ref DI</t>
  </si>
  <si>
    <t>SUL AMÉRICA EXCLUSIVE FUNDO DE INVESTIMENTO RENDA FIXA REFERENCIADO DI</t>
  </si>
  <si>
    <t>04.839.017/0001-98</t>
  </si>
  <si>
    <t>Votorantim BV Federal FIC FI RF Ref DI</t>
  </si>
  <si>
    <t>BV FEDERAL RF REFERENCIADO DI FUNDO DE INVESTIMENTO EM COTAS DE FUNDOS DE INVESTIMENTO</t>
  </si>
  <si>
    <t>08.669.394/0001-87</t>
  </si>
  <si>
    <t>Warren Tesouro Selic Simples FI RF</t>
  </si>
  <si>
    <t>WARREN TESOURO SELIC FUNDO DE INVESTIMENTO RENDA FIXA SIMPLES</t>
  </si>
  <si>
    <t>24.986.670/0001-97</t>
  </si>
  <si>
    <t>Western Asset Soberano II FI RF</t>
  </si>
  <si>
    <t>WESTERN ASSET SOBERANO II FUNDO DE INVESTIMENTO RENDA FIXA REFERENCIADO SELIC</t>
  </si>
  <si>
    <t>22.773.421/0001-98</t>
  </si>
  <si>
    <t>Western Excellent FIC FI RF Ref DI</t>
  </si>
  <si>
    <t>WESTERN ASSET DI EXCELLENT FICFI RENDA FIXA REFERENCIADO</t>
  </si>
  <si>
    <t>00.819.915/0001-23</t>
  </si>
  <si>
    <t>Western Master FIC FI RF Ref DI</t>
  </si>
  <si>
    <t>WESTERN ASSET DI MASTER FICFI RENDA FIXA REFERENCIADO</t>
  </si>
  <si>
    <t>01.605.280/0001-24</t>
  </si>
  <si>
    <t>Western Soberano FIC FI RF Ref Selic2</t>
  </si>
  <si>
    <t>WESTERN ASSET SELIC SOBERANO RENDA FIXA REFERENCIADO FICFI</t>
  </si>
  <si>
    <t>09.087.618/0001-05</t>
  </si>
  <si>
    <t>XP Trend DI Simples FI RF</t>
  </si>
  <si>
    <t>TREND DI SIMPLES FUNDOS DE INVESTIMENTO EM RENDA FIXA</t>
  </si>
  <si>
    <t>32.893.503/0001-20</t>
  </si>
  <si>
    <t>XP Trend Pós-Fixado Simples FIC FI RF</t>
  </si>
  <si>
    <t>TREND PÓS-FIXADO FUNDO DE INVESTIMENTO EM COTAS DE FUNDOS DE INVESTIMENTO RENDA FIXA SIMPLES</t>
  </si>
  <si>
    <t>26.559.284/0001-44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</si>
</sst>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left" wrapText="1"/>
    </xf>
    <xf xfId="0" numFmtId="4" applyNumberFormat="1" borderId="1" applyBorder="1" fontId="1" applyFont="1" fillId="0" applyAlignment="1">
      <alignment horizontal="left" wrapText="1"/>
    </xf>
    <xf xfId="0" numFmtId="4" applyNumberFormat="1" borderId="0" fontId="0" fillId="0" applyAlignment="1">
      <alignment horizontal="general" wrapText="1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4" applyNumberFormat="1" borderId="3" applyBorder="1" fontId="3" applyFont="1" fillId="2" applyFill="1" applyAlignment="1">
      <alignment horizontal="left"/>
    </xf>
    <xf xfId="0" numFmtId="4" applyNumberFormat="1" borderId="3" applyBorder="1" fontId="3" applyFont="1" fillId="2" applyFill="1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 wrapText="1"/>
    </xf>
    <xf xfId="0" numFmtId="4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sharedStrings.xml" Type="http://schemas.openxmlformats.org/officeDocument/2006/relationships/sharedStrings" Id="rId17"/><Relationship Target="styles.xml" Type="http://schemas.openxmlformats.org/officeDocument/2006/relationships/styles" Id="rId18"/><Relationship Target="theme/theme1.xml" Type="http://schemas.openxmlformats.org/officeDocument/2006/relationships/theme" Id="rId1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5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1" width="41.43357142857143" customWidth="1" bestFit="1"/>
    <col min="2" max="2" style="11" width="120.005" customWidth="1" bestFit="1"/>
    <col min="3" max="3" style="11" width="20.576428571428572" customWidth="1" bestFit="1"/>
    <col min="4" max="4" style="11" width="54.86214285714286" customWidth="1" bestFit="1"/>
    <col min="5" max="5" style="11" width="54.57642857142857" customWidth="1" bestFit="1"/>
    <col min="6" max="6" style="12" width="15.862142857142858" customWidth="1" bestFit="1"/>
    <col min="7" max="7" style="12" width="8.576428571428572" customWidth="1" bestFit="1"/>
    <col min="8" max="8" style="13" width="8.719285714285713" customWidth="1" bestFit="1"/>
    <col min="9" max="9" style="13" width="8.719285714285713" customWidth="1" bestFit="1"/>
    <col min="10" max="10" style="13" width="8.719285714285713" customWidth="1" bestFit="1"/>
    <col min="11" max="11" style="13" width="8.290714285714287" customWidth="1" bestFit="1"/>
    <col min="12" max="12" style="13" width="12.43357142857143" customWidth="1" bestFit="1"/>
    <col min="13" max="13" style="13" width="12.43357142857143" customWidth="1" bestFit="1"/>
    <col min="14" max="14" style="13" width="12.43357142857143" customWidth="1" bestFit="1"/>
    <col min="15" max="15" style="14" width="12.43357142857143" customWidth="1" bestFit="1"/>
    <col min="16" max="16" style="14" width="12.43357142857143" customWidth="1" bestFit="1"/>
    <col min="17" max="17" style="13" width="12.43357142857143" customWidth="1" bestFit="1"/>
    <col min="18" max="18" style="13" width="12.43357142857143" customWidth="1" bestFit="1"/>
    <col min="19" max="19" style="13" width="12.43357142857143" customWidth="1" bestFit="1"/>
    <col min="20" max="20" style="13" width="12.43357142857143" customWidth="1" bestFit="1"/>
    <col min="21" max="21" style="14" width="12.005" customWidth="1" bestFit="1"/>
  </cols>
  <sheetData>
    <row x14ac:dyDescent="0.25" r="1" customHeight="1" ht="17.2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4165</v>
      </c>
      <c r="O1" s="4" t="s">
        <v>14</v>
      </c>
      <c r="P1" s="4" t="s">
        <v>15</v>
      </c>
      <c r="Q1" s="4" t="s">
        <v>169</v>
      </c>
      <c r="R1" s="4" t="s">
        <v>4166</v>
      </c>
      <c r="S1" s="4" t="s">
        <v>172</v>
      </c>
      <c r="T1" s="4" t="s">
        <v>173</v>
      </c>
      <c r="U1" s="5"/>
    </row>
    <row x14ac:dyDescent="0.25" r="2" customHeight="1" ht="17.25">
      <c r="A2" s="6" t="s">
        <v>4167</v>
      </c>
      <c r="B2" s="6" t="s">
        <v>4168</v>
      </c>
      <c r="C2" s="6" t="s">
        <v>4169</v>
      </c>
      <c r="D2" s="6" t="s">
        <v>938</v>
      </c>
      <c r="E2" s="6" t="s">
        <v>30</v>
      </c>
      <c r="F2" s="7">
        <v>16954</v>
      </c>
      <c r="G2" s="7">
        <v>1634</v>
      </c>
      <c r="H2" s="8">
        <v>1.80831</v>
      </c>
      <c r="I2" s="8">
        <v>4.24484</v>
      </c>
      <c r="J2" s="8">
        <v>12.2055</v>
      </c>
      <c r="K2" s="8">
        <v>4.10857</v>
      </c>
      <c r="L2" s="8">
        <v>6.811602987982357</v>
      </c>
      <c r="M2" s="8">
        <v>1.4363898832396909</v>
      </c>
      <c r="N2" s="8">
        <v>-1.5028024163545326</v>
      </c>
      <c r="O2" s="8">
        <v>-0.19160000000000288</v>
      </c>
      <c r="P2" s="8">
        <v>1</v>
      </c>
      <c r="Q2" s="8">
        <v>0.986464777424643</v>
      </c>
      <c r="R2" s="8">
        <v>0.9950241461517987</v>
      </c>
      <c r="S2" s="8">
        <v>0.248309422409104</v>
      </c>
      <c r="T2" s="8">
        <v>-0.3716806167690434</v>
      </c>
      <c r="U2" s="9">
        <f>IF(N2&lt;0,"-",N2)</f>
      </c>
    </row>
    <row x14ac:dyDescent="0.25" r="3" customHeight="1" ht="17.25">
      <c r="A3" s="6" t="s">
        <v>4170</v>
      </c>
      <c r="B3" s="6" t="s">
        <v>4171</v>
      </c>
      <c r="C3" s="6" t="s">
        <v>4172</v>
      </c>
      <c r="D3" s="6" t="s">
        <v>1812</v>
      </c>
      <c r="E3" s="6" t="s">
        <v>1812</v>
      </c>
      <c r="F3" s="7">
        <v>2941512873</v>
      </c>
      <c r="G3" s="7">
        <v>2730</v>
      </c>
      <c r="H3" s="8">
        <v>1.96909</v>
      </c>
      <c r="I3" s="8">
        <v>4.56371</v>
      </c>
      <c r="J3" s="8">
        <v>12.70657</v>
      </c>
      <c r="K3" s="8">
        <v>4.115</v>
      </c>
      <c r="L3" s="8">
        <v>7.189073692066272</v>
      </c>
      <c r="M3" s="8">
        <v>1.4376774995364339</v>
      </c>
      <c r="N3" s="8">
        <v>-0.049785404728364534</v>
      </c>
      <c r="O3" s="8">
        <v>-0.15654999999999974</v>
      </c>
      <c r="P3" s="8">
        <v>1</v>
      </c>
      <c r="Q3" s="8">
        <v>0.9671722990786578</v>
      </c>
      <c r="R3" s="8">
        <v>0.9902323291170197</v>
      </c>
      <c r="S3" s="8">
        <v>0.36905059692856934</v>
      </c>
      <c r="T3" s="8">
        <v>-0.019595536007588343</v>
      </c>
      <c r="U3" s="9">
        <f>IF(N3&lt;0,"-",N3)</f>
      </c>
    </row>
    <row x14ac:dyDescent="0.25" r="4" customHeight="1" ht="17.25">
      <c r="A4" s="6" t="s">
        <v>4173</v>
      </c>
      <c r="B4" s="6" t="s">
        <v>4174</v>
      </c>
      <c r="C4" s="6" t="s">
        <v>4175</v>
      </c>
      <c r="D4" s="6" t="s">
        <v>983</v>
      </c>
      <c r="E4" s="6" t="s">
        <v>983</v>
      </c>
      <c r="F4" s="7">
        <v>2335609391.001</v>
      </c>
      <c r="G4" s="7">
        <v>5620</v>
      </c>
      <c r="H4" s="8">
        <v>1.81624</v>
      </c>
      <c r="I4" s="8">
        <v>4.02085</v>
      </c>
      <c r="J4" s="8">
        <v>12.34591</v>
      </c>
      <c r="K4" s="8">
        <v>4.09674</v>
      </c>
      <c r="L4" s="8">
        <v>6.776124342593515</v>
      </c>
      <c r="M4" s="8">
        <v>1.4643952766992412</v>
      </c>
      <c r="N4" s="8">
        <v>-1.3990316714672915</v>
      </c>
      <c r="O4" s="8">
        <v>-0.2701700000000029</v>
      </c>
      <c r="P4" s="8">
        <v>1</v>
      </c>
      <c r="Q4" s="8">
        <v>0.9825518684386374</v>
      </c>
      <c r="R4" s="8">
        <v>0.9974238170313381</v>
      </c>
      <c r="S4" s="8">
        <v>0.29032223378761146</v>
      </c>
      <c r="T4" s="8">
        <v>-0.40477325572590983</v>
      </c>
      <c r="U4" s="9">
        <f>IF(N4&lt;0,"-",N4)</f>
      </c>
    </row>
    <row x14ac:dyDescent="0.25" r="5" customHeight="1" ht="17.25">
      <c r="A5" s="6" t="s">
        <v>4176</v>
      </c>
      <c r="B5" s="6" t="s">
        <v>4177</v>
      </c>
      <c r="C5" s="6" t="s">
        <v>4178</v>
      </c>
      <c r="D5" s="6" t="s">
        <v>983</v>
      </c>
      <c r="E5" s="6" t="s">
        <v>983</v>
      </c>
      <c r="F5" s="7">
        <v>405959415</v>
      </c>
      <c r="G5" s="7">
        <v>1117</v>
      </c>
      <c r="H5" s="8">
        <v>1.7392</v>
      </c>
      <c r="I5" s="8">
        <v>4.00976</v>
      </c>
      <c r="J5" s="8">
        <v>12.08115</v>
      </c>
      <c r="K5" s="8">
        <v>4.01573</v>
      </c>
      <c r="L5" s="8">
        <v>6.6492180755349795</v>
      </c>
      <c r="M5" s="8">
        <v>1.4340495628281538</v>
      </c>
      <c r="N5" s="8">
        <v>-1.8748068166678</v>
      </c>
      <c r="O5" s="8">
        <v>-0.2601399999999976</v>
      </c>
      <c r="P5" s="8">
        <v>1</v>
      </c>
      <c r="Q5" s="8">
        <v>0.9818678644229527</v>
      </c>
      <c r="R5" s="8">
        <v>0.9974532972454977</v>
      </c>
      <c r="S5" s="8">
        <v>0.28064936005967445</v>
      </c>
      <c r="T5" s="8">
        <v>-0.523144834773015</v>
      </c>
      <c r="U5" s="9">
        <f>IF(N5&lt;0,"-",N5)</f>
      </c>
    </row>
    <row x14ac:dyDescent="0.25" r="6" customHeight="1" ht="17.25">
      <c r="A6" s="6" t="s">
        <v>4179</v>
      </c>
      <c r="B6" s="6" t="s">
        <v>4180</v>
      </c>
      <c r="C6" s="6" t="s">
        <v>4181</v>
      </c>
      <c r="D6" s="6" t="s">
        <v>983</v>
      </c>
      <c r="E6" s="6" t="s">
        <v>983</v>
      </c>
      <c r="F6" s="7">
        <v>745449590.998</v>
      </c>
      <c r="G6" s="7">
        <v>15124</v>
      </c>
      <c r="H6" s="8">
        <v>0.47529</v>
      </c>
      <c r="I6" s="8">
        <v>2.54718</v>
      </c>
      <c r="J6" s="8">
        <v>10.04974</v>
      </c>
      <c r="K6" s="8">
        <v>3.45297</v>
      </c>
      <c r="L6" s="8">
        <v>5.108184461204268</v>
      </c>
      <c r="M6" s="8">
        <v>1.289142861362504</v>
      </c>
      <c r="N6" s="8">
        <v>-19.384178224773056</v>
      </c>
      <c r="O6" s="16" t="s">
        <v>156</v>
      </c>
      <c r="P6" s="16" t="s">
        <v>156</v>
      </c>
      <c r="Q6" s="8">
        <v>0.9976447651719678</v>
      </c>
      <c r="R6" s="8">
        <v>0.9693185308580555</v>
      </c>
      <c r="S6" s="8">
        <v>0.10268701155406541</v>
      </c>
      <c r="T6" s="8">
        <v>-1.9605410053567418</v>
      </c>
      <c r="U6" s="9">
        <f>IF(N6&lt;0,"-",N6)</f>
      </c>
    </row>
    <row x14ac:dyDescent="0.25" r="7" customHeight="1" ht="17.25">
      <c r="A7" s="6" t="s">
        <v>4182</v>
      </c>
      <c r="B7" s="6" t="s">
        <v>4183</v>
      </c>
      <c r="C7" s="6" t="s">
        <v>4184</v>
      </c>
      <c r="D7" s="6" t="s">
        <v>983</v>
      </c>
      <c r="E7" s="6" t="s">
        <v>983</v>
      </c>
      <c r="F7" s="7">
        <v>89905472</v>
      </c>
      <c r="G7" s="7">
        <v>1577</v>
      </c>
      <c r="H7" s="8">
        <v>0.21054</v>
      </c>
      <c r="I7" s="8">
        <v>2.84422</v>
      </c>
      <c r="J7" s="8">
        <v>10.86892</v>
      </c>
      <c r="K7" s="8">
        <v>3.6327</v>
      </c>
      <c r="L7" s="8">
        <v>5.367088153816324</v>
      </c>
      <c r="M7" s="8">
        <v>1.4912828999207997</v>
      </c>
      <c r="N7" s="8">
        <v>-4.253897853589127</v>
      </c>
      <c r="O7" s="8">
        <v>-0.7658899312085965</v>
      </c>
      <c r="P7" s="8">
        <v>3</v>
      </c>
      <c r="Q7" s="8">
        <v>0.9639123146208904</v>
      </c>
      <c r="R7" s="8">
        <v>0.99559249969261</v>
      </c>
      <c r="S7" s="8">
        <v>0.40920352578078867</v>
      </c>
      <c r="T7" s="8">
        <v>-1.7190490788667634</v>
      </c>
      <c r="U7" s="9">
        <f>IF(N7&lt;0,"-",N7)</f>
      </c>
    </row>
    <row x14ac:dyDescent="0.25" r="8" customHeight="1" ht="17.25">
      <c r="A8" s="6" t="s">
        <v>4185</v>
      </c>
      <c r="B8" s="6" t="s">
        <v>4186</v>
      </c>
      <c r="C8" s="6" t="s">
        <v>4187</v>
      </c>
      <c r="D8" s="6" t="s">
        <v>38</v>
      </c>
      <c r="E8" s="6" t="s">
        <v>38</v>
      </c>
      <c r="F8" s="7">
        <v>1061937690.001</v>
      </c>
      <c r="G8" s="7">
        <v>6136</v>
      </c>
      <c r="H8" s="8">
        <v>1.76637</v>
      </c>
      <c r="I8" s="8">
        <v>4.26195</v>
      </c>
      <c r="J8" s="8">
        <v>12.18935</v>
      </c>
      <c r="K8" s="8">
        <v>3.38023</v>
      </c>
      <c r="L8" s="8">
        <v>6.818497294546755</v>
      </c>
      <c r="M8" s="8">
        <v>1.287206763531019</v>
      </c>
      <c r="N8" s="8">
        <v>-1.5475111047803538</v>
      </c>
      <c r="O8" s="16" t="s">
        <v>156</v>
      </c>
      <c r="P8" s="16" t="s">
        <v>156</v>
      </c>
      <c r="Q8" s="8">
        <v>0.984288100232743</v>
      </c>
      <c r="R8" s="8">
        <v>0.9729436281369637</v>
      </c>
      <c r="S8" s="8">
        <v>0.2382126147773195</v>
      </c>
      <c r="T8" s="8">
        <v>-0.36524996544362587</v>
      </c>
      <c r="U8" s="9">
        <f>IF(N8&lt;0,"-",N8)</f>
      </c>
    </row>
    <row x14ac:dyDescent="0.25" r="9" customHeight="1" ht="17.25">
      <c r="A9" s="6" t="s">
        <v>4188</v>
      </c>
      <c r="B9" s="6" t="s">
        <v>4189</v>
      </c>
      <c r="C9" s="6" t="s">
        <v>4190</v>
      </c>
      <c r="D9" s="6" t="s">
        <v>38</v>
      </c>
      <c r="E9" s="6" t="s">
        <v>38</v>
      </c>
      <c r="F9" s="7">
        <v>865799260</v>
      </c>
      <c r="G9" s="7">
        <v>5109</v>
      </c>
      <c r="H9" s="8">
        <v>1.78875</v>
      </c>
      <c r="I9" s="8">
        <v>3.99384</v>
      </c>
      <c r="J9" s="8">
        <v>11.90459</v>
      </c>
      <c r="K9" s="8">
        <v>3.883</v>
      </c>
      <c r="L9" s="8">
        <v>6.702962686113767</v>
      </c>
      <c r="M9" s="8">
        <v>1.3388398047634553</v>
      </c>
      <c r="N9" s="8">
        <v>-3.673512451412947</v>
      </c>
      <c r="O9" s="8">
        <v>-0.026320000000001897</v>
      </c>
      <c r="P9" s="8">
        <v>1</v>
      </c>
      <c r="Q9" s="8">
        <v>0.9952992449635376</v>
      </c>
      <c r="R9" s="8">
        <v>0.9862095812939337</v>
      </c>
      <c r="S9" s="8">
        <v>0.12979131180475828</v>
      </c>
      <c r="T9" s="8">
        <v>-0.47301465155245026</v>
      </c>
      <c r="U9" s="9">
        <f>IF(N9&lt;0,"-",N9)</f>
      </c>
    </row>
    <row x14ac:dyDescent="0.25" r="10" customHeight="1" ht="17.25">
      <c r="A10" s="6" t="s">
        <v>4191</v>
      </c>
      <c r="B10" s="6" t="s">
        <v>4192</v>
      </c>
      <c r="C10" s="6" t="s">
        <v>4193</v>
      </c>
      <c r="D10" s="6" t="s">
        <v>38</v>
      </c>
      <c r="E10" s="6" t="s">
        <v>38</v>
      </c>
      <c r="F10" s="7">
        <v>3473713448.999</v>
      </c>
      <c r="G10" s="7">
        <v>187902</v>
      </c>
      <c r="H10" s="8">
        <v>0.83778</v>
      </c>
      <c r="I10" s="8">
        <v>2.70493</v>
      </c>
      <c r="J10" s="8">
        <v>10.51907</v>
      </c>
      <c r="K10" s="8">
        <v>3.60066</v>
      </c>
      <c r="L10" s="8">
        <v>5.399934930271977</v>
      </c>
      <c r="M10" s="8">
        <v>1.343541977018387</v>
      </c>
      <c r="N10" s="8">
        <v>-22.011618562207797</v>
      </c>
      <c r="O10" s="8">
        <v>-0.06753999999999927</v>
      </c>
      <c r="P10" s="8">
        <v>1</v>
      </c>
      <c r="Q10" s="8">
        <v>0.998326552903062</v>
      </c>
      <c r="R10" s="8">
        <v>0.9825087380662546</v>
      </c>
      <c r="S10" s="8">
        <v>0.07775166533815944</v>
      </c>
      <c r="T10" s="8">
        <v>-1.6884113106478749</v>
      </c>
      <c r="U10" s="9">
        <f>IF(N10&lt;0,"-",N10)</f>
      </c>
    </row>
    <row x14ac:dyDescent="0.25" r="11" customHeight="1" ht="17.25">
      <c r="A11" s="6" t="s">
        <v>4194</v>
      </c>
      <c r="B11" s="6" t="s">
        <v>4195</v>
      </c>
      <c r="C11" s="6" t="s">
        <v>4196</v>
      </c>
      <c r="D11" s="6" t="s">
        <v>38</v>
      </c>
      <c r="E11" s="6" t="s">
        <v>38</v>
      </c>
      <c r="F11" s="7">
        <v>9758459589.999</v>
      </c>
      <c r="G11" s="7">
        <v>19843</v>
      </c>
      <c r="H11" s="8">
        <v>2.01186</v>
      </c>
      <c r="I11" s="8">
        <v>3.78356</v>
      </c>
      <c r="J11" s="8">
        <v>11.68343</v>
      </c>
      <c r="K11" s="8">
        <v>3.95219</v>
      </c>
      <c r="L11" s="8">
        <v>6.527946246850225</v>
      </c>
      <c r="M11" s="8">
        <v>1.3438450109992666</v>
      </c>
      <c r="N11" s="8">
        <v>-8.498708214564624</v>
      </c>
      <c r="O11" s="16" t="s">
        <v>156</v>
      </c>
      <c r="P11" s="16" t="s">
        <v>156</v>
      </c>
      <c r="Q11" s="8">
        <v>0.9984232394346578</v>
      </c>
      <c r="R11" s="8">
        <v>0.9827382463429765</v>
      </c>
      <c r="S11" s="8">
        <v>0.07551265248760824</v>
      </c>
      <c r="T11" s="8">
        <v>-0.6362609021515087</v>
      </c>
      <c r="U11" s="9">
        <f>IF(N11&lt;0,"-",N11)</f>
      </c>
    </row>
    <row x14ac:dyDescent="0.25" r="12" customHeight="1" ht="17.25">
      <c r="A12" s="6" t="s">
        <v>4197</v>
      </c>
      <c r="B12" s="6" t="s">
        <v>4198</v>
      </c>
      <c r="C12" s="6" t="s">
        <v>4199</v>
      </c>
      <c r="D12" s="6" t="s">
        <v>38</v>
      </c>
      <c r="E12" s="6" t="s">
        <v>38</v>
      </c>
      <c r="F12" s="7">
        <v>117089410.999</v>
      </c>
      <c r="G12" s="7">
        <v>1877</v>
      </c>
      <c r="H12" s="8">
        <v>1.59187</v>
      </c>
      <c r="I12" s="8">
        <v>3.78874</v>
      </c>
      <c r="J12" s="8">
        <v>11.68103</v>
      </c>
      <c r="K12" s="8">
        <v>3.81376</v>
      </c>
      <c r="L12" s="8">
        <v>6.490334904308015</v>
      </c>
      <c r="M12" s="8">
        <v>1.337767111596249</v>
      </c>
      <c r="N12" s="8">
        <v>-5.26379464948128</v>
      </c>
      <c r="O12" s="8">
        <v>-0.043360000000003396</v>
      </c>
      <c r="P12" s="8">
        <v>1</v>
      </c>
      <c r="Q12" s="8">
        <v>0.9953758162674343</v>
      </c>
      <c r="R12" s="8">
        <v>0.9863023719787096</v>
      </c>
      <c r="S12" s="8">
        <v>0.1286783987162977</v>
      </c>
      <c r="T12" s="8">
        <v>-0.6713428103188313</v>
      </c>
      <c r="U12" s="9">
        <f>IF(N12&lt;0,"-",N12)</f>
      </c>
    </row>
    <row x14ac:dyDescent="0.25" r="13" customHeight="1" ht="17.25">
      <c r="A13" s="6" t="s">
        <v>4200</v>
      </c>
      <c r="B13" s="6" t="s">
        <v>4201</v>
      </c>
      <c r="C13" s="6" t="s">
        <v>4202</v>
      </c>
      <c r="D13" s="6" t="s">
        <v>38</v>
      </c>
      <c r="E13" s="6" t="s">
        <v>38</v>
      </c>
      <c r="F13" s="7">
        <v>27294077108.998</v>
      </c>
      <c r="G13" s="7">
        <v>312827</v>
      </c>
      <c r="H13" s="8">
        <v>2.23189</v>
      </c>
      <c r="I13" s="8">
        <v>4.74201</v>
      </c>
      <c r="J13" s="8">
        <v>12.71105</v>
      </c>
      <c r="K13" s="8">
        <v>3.537</v>
      </c>
      <c r="L13" s="8">
        <v>7.312796820440104</v>
      </c>
      <c r="M13" s="8">
        <v>1.2900986591626757</v>
      </c>
      <c r="N13" s="8">
        <v>0.40005501218667067</v>
      </c>
      <c r="O13" s="16" t="s">
        <v>156</v>
      </c>
      <c r="P13" s="16" t="s">
        <v>156</v>
      </c>
      <c r="Q13" s="8">
        <v>0.9840977964109121</v>
      </c>
      <c r="R13" s="8">
        <v>0.9727922238301802</v>
      </c>
      <c r="S13" s="8">
        <v>0.2392420969227615</v>
      </c>
      <c r="T13" s="8">
        <v>0.09580697649012038</v>
      </c>
      <c r="U13" s="10">
        <f>IF(N13&lt;0,"-",N13)</f>
      </c>
    </row>
    <row x14ac:dyDescent="0.25" r="14" customHeight="1" ht="17.25">
      <c r="A14" s="6" t="s">
        <v>4203</v>
      </c>
      <c r="B14" s="6" t="s">
        <v>4204</v>
      </c>
      <c r="C14" s="6" t="s">
        <v>4205</v>
      </c>
      <c r="D14" s="6" t="s">
        <v>38</v>
      </c>
      <c r="E14" s="6" t="s">
        <v>38</v>
      </c>
      <c r="F14" s="7">
        <v>1319404211</v>
      </c>
      <c r="G14" s="7">
        <v>20600</v>
      </c>
      <c r="H14" s="8">
        <v>2.3156</v>
      </c>
      <c r="I14" s="8">
        <v>4.159</v>
      </c>
      <c r="J14" s="8">
        <v>12.11034</v>
      </c>
      <c r="K14" s="8">
        <v>4.0818</v>
      </c>
      <c r="L14" s="8">
        <v>6.896167332932102</v>
      </c>
      <c r="M14" s="8">
        <v>1.3620590549675327</v>
      </c>
      <c r="N14" s="8">
        <v>-2.2799823910203902</v>
      </c>
      <c r="O14" s="8">
        <v>-0.022679999999997147</v>
      </c>
      <c r="P14" s="8">
        <v>1</v>
      </c>
      <c r="Q14" s="8">
        <v>0.9955754647186461</v>
      </c>
      <c r="R14" s="8">
        <v>0.989269471843321</v>
      </c>
      <c r="S14" s="8">
        <v>0.12920713824818547</v>
      </c>
      <c r="T14" s="8">
        <v>-0.29280338497583713</v>
      </c>
      <c r="U14" s="9">
        <f>IF(N14&lt;0,"-",N14)</f>
      </c>
    </row>
    <row x14ac:dyDescent="0.25" r="15" customHeight="1" ht="17.25">
      <c r="A15" s="6" t="s">
        <v>4206</v>
      </c>
      <c r="B15" s="6" t="s">
        <v>4207</v>
      </c>
      <c r="C15" s="6" t="s">
        <v>4208</v>
      </c>
      <c r="D15" s="6" t="s">
        <v>38</v>
      </c>
      <c r="E15" s="6" t="s">
        <v>38</v>
      </c>
      <c r="F15" s="7">
        <v>262071126.999</v>
      </c>
      <c r="G15" s="7">
        <v>5528</v>
      </c>
      <c r="H15" s="8">
        <v>1.77047</v>
      </c>
      <c r="I15" s="8">
        <v>4.26735</v>
      </c>
      <c r="J15" s="8">
        <v>12.19494</v>
      </c>
      <c r="K15" s="8">
        <v>3.38279</v>
      </c>
      <c r="L15" s="8">
        <v>6.823909898710956</v>
      </c>
      <c r="M15" s="8">
        <v>1.2876204050573288</v>
      </c>
      <c r="N15" s="8">
        <v>-1.5278283481754118</v>
      </c>
      <c r="O15" s="16" t="s">
        <v>156</v>
      </c>
      <c r="P15" s="16" t="s">
        <v>156</v>
      </c>
      <c r="Q15" s="8">
        <v>0.9843181241467192</v>
      </c>
      <c r="R15" s="8">
        <v>0.9729453084984739</v>
      </c>
      <c r="S15" s="8">
        <v>0.23794339665238917</v>
      </c>
      <c r="T15" s="8">
        <v>-0.3602013692117767</v>
      </c>
      <c r="U15" s="9">
        <f>IF(N15&lt;0,"-",N15)</f>
      </c>
    </row>
    <row x14ac:dyDescent="0.25" r="16" customHeight="1" ht="17.25">
      <c r="A16" s="6" t="s">
        <v>4209</v>
      </c>
      <c r="B16" s="6" t="s">
        <v>4210</v>
      </c>
      <c r="C16" s="6" t="s">
        <v>4211</v>
      </c>
      <c r="D16" s="6" t="s">
        <v>38</v>
      </c>
      <c r="E16" s="6" t="s">
        <v>38</v>
      </c>
      <c r="F16" s="7">
        <v>28762147676.002</v>
      </c>
      <c r="G16" s="7">
        <v>495199</v>
      </c>
      <c r="H16" s="8">
        <v>1.70559</v>
      </c>
      <c r="I16" s="8">
        <v>3.47661</v>
      </c>
      <c r="J16" s="8">
        <v>11.34966</v>
      </c>
      <c r="K16" s="8">
        <v>3.85193</v>
      </c>
      <c r="L16" s="8">
        <v>6.21015094039874</v>
      </c>
      <c r="M16" s="8">
        <v>1.342503148117263</v>
      </c>
      <c r="N16" s="8">
        <v>-12.457563703482146</v>
      </c>
      <c r="O16" s="8">
        <v>-0.005270000000001662</v>
      </c>
      <c r="P16" s="8">
        <v>1</v>
      </c>
      <c r="Q16" s="8">
        <v>0.9984133752913644</v>
      </c>
      <c r="R16" s="8">
        <v>0.9827623749849533</v>
      </c>
      <c r="S16" s="8">
        <v>0.07562340083157684</v>
      </c>
      <c r="T16" s="8">
        <v>-0.9326838693566986</v>
      </c>
      <c r="U16" s="9">
        <f>IF(N16&lt;0,"-",N16)</f>
      </c>
    </row>
    <row x14ac:dyDescent="0.25" r="17" customHeight="1" ht="17.25">
      <c r="A17" s="6" t="s">
        <v>4212</v>
      </c>
      <c r="B17" s="6" t="s">
        <v>4213</v>
      </c>
      <c r="C17" s="6" t="s">
        <v>4214</v>
      </c>
      <c r="D17" s="6" t="s">
        <v>38</v>
      </c>
      <c r="E17" s="6" t="s">
        <v>38</v>
      </c>
      <c r="F17" s="7">
        <v>4496512707.999</v>
      </c>
      <c r="G17" s="7">
        <v>55770</v>
      </c>
      <c r="H17" s="8">
        <v>1.61469</v>
      </c>
      <c r="I17" s="8">
        <v>3.93079</v>
      </c>
      <c r="J17" s="8">
        <v>11.69354</v>
      </c>
      <c r="K17" s="8">
        <v>3.70021</v>
      </c>
      <c r="L17" s="8">
        <v>6.527372456431313</v>
      </c>
      <c r="M17" s="8">
        <v>1.3180216029832275</v>
      </c>
      <c r="N17" s="8">
        <v>-3.5959844186136354</v>
      </c>
      <c r="O17" s="8">
        <v>-0.05608999999999753</v>
      </c>
      <c r="P17" s="8">
        <v>1</v>
      </c>
      <c r="Q17" s="8">
        <v>0.9910639682858992</v>
      </c>
      <c r="R17" s="8">
        <v>0.9855534415196382</v>
      </c>
      <c r="S17" s="8">
        <v>0.17870859784789847</v>
      </c>
      <c r="T17" s="8">
        <v>-0.6367961040726122</v>
      </c>
      <c r="U17" s="9">
        <f>IF(N17&lt;0,"-",N17)</f>
      </c>
    </row>
    <row x14ac:dyDescent="0.25" r="18" customHeight="1" ht="17.25">
      <c r="A18" s="6" t="s">
        <v>4215</v>
      </c>
      <c r="B18" s="6" t="s">
        <v>4216</v>
      </c>
      <c r="C18" s="6" t="s">
        <v>4217</v>
      </c>
      <c r="D18" s="6" t="s">
        <v>38</v>
      </c>
      <c r="E18" s="6" t="s">
        <v>38</v>
      </c>
      <c r="F18" s="7">
        <v>2234713196.002</v>
      </c>
      <c r="G18" s="7">
        <v>20238</v>
      </c>
      <c r="H18" s="8">
        <v>1.91485</v>
      </c>
      <c r="I18" s="8">
        <v>4.19354</v>
      </c>
      <c r="J18" s="8">
        <v>12.03217</v>
      </c>
      <c r="K18" s="8">
        <v>3.8474</v>
      </c>
      <c r="L18" s="8">
        <v>6.83996029852052</v>
      </c>
      <c r="M18" s="8">
        <v>1.3266311958857078</v>
      </c>
      <c r="N18" s="8">
        <v>-2.1999157476269087</v>
      </c>
      <c r="O18" s="8">
        <v>-0.025399999999997647</v>
      </c>
      <c r="P18" s="8">
        <v>1</v>
      </c>
      <c r="Q18" s="8">
        <v>0.9929939337074556</v>
      </c>
      <c r="R18" s="8">
        <v>0.9860927933113268</v>
      </c>
      <c r="S18" s="8">
        <v>0.15815908724776961</v>
      </c>
      <c r="T18" s="8">
        <v>-0.34523038933951256</v>
      </c>
      <c r="U18" s="9">
        <f>IF(N18&lt;0,"-",N18)</f>
      </c>
    </row>
    <row x14ac:dyDescent="0.25" r="19" customHeight="1" ht="17.25">
      <c r="A19" s="6" t="s">
        <v>4218</v>
      </c>
      <c r="B19" s="6" t="s">
        <v>4219</v>
      </c>
      <c r="C19" s="6" t="s">
        <v>4220</v>
      </c>
      <c r="D19" s="6" t="s">
        <v>38</v>
      </c>
      <c r="E19" s="6" t="s">
        <v>38</v>
      </c>
      <c r="F19" s="7">
        <v>1129496932.002</v>
      </c>
      <c r="G19" s="7">
        <v>1800</v>
      </c>
      <c r="H19" s="8">
        <v>2.28071</v>
      </c>
      <c r="I19" s="8">
        <v>4.79149</v>
      </c>
      <c r="J19" s="8">
        <v>12.76275</v>
      </c>
      <c r="K19" s="8">
        <v>3.55203</v>
      </c>
      <c r="L19" s="8">
        <v>7.362971300582144</v>
      </c>
      <c r="M19" s="8">
        <v>1.2903061628809542</v>
      </c>
      <c r="N19" s="8">
        <v>0.5959553328607694</v>
      </c>
      <c r="O19" s="16" t="s">
        <v>156</v>
      </c>
      <c r="P19" s="16" t="s">
        <v>156</v>
      </c>
      <c r="Q19" s="8">
        <v>0.9840583497130624</v>
      </c>
      <c r="R19" s="8">
        <v>0.9727571219073975</v>
      </c>
      <c r="S19" s="8">
        <v>0.239503408163443</v>
      </c>
      <c r="T19" s="8">
        <v>0.14260712734115444</v>
      </c>
      <c r="U19" s="10">
        <f>IF(N19&lt;0,"-",N19)</f>
      </c>
    </row>
    <row x14ac:dyDescent="0.25" r="20" customHeight="1" ht="17.25">
      <c r="A20" s="6" t="s">
        <v>4221</v>
      </c>
      <c r="B20" s="6" t="s">
        <v>4222</v>
      </c>
      <c r="C20" s="6" t="s">
        <v>4223</v>
      </c>
      <c r="D20" s="6" t="s">
        <v>38</v>
      </c>
      <c r="E20" s="6" t="s">
        <v>38</v>
      </c>
      <c r="F20" s="7">
        <v>4194828712.002</v>
      </c>
      <c r="G20" s="7">
        <v>288222</v>
      </c>
      <c r="H20" s="8">
        <v>1.12594</v>
      </c>
      <c r="I20" s="8">
        <v>3.12165</v>
      </c>
      <c r="J20" s="8">
        <v>10.99952</v>
      </c>
      <c r="K20" s="8">
        <v>3.76608</v>
      </c>
      <c r="L20" s="8">
        <v>5.830624368696213</v>
      </c>
      <c r="M20" s="8">
        <v>1.3528333764517728</v>
      </c>
      <c r="N20" s="8">
        <v>-18.15268494287534</v>
      </c>
      <c r="O20" s="8">
        <v>-0.014449999999999186</v>
      </c>
      <c r="P20" s="8">
        <v>1</v>
      </c>
      <c r="Q20" s="8">
        <v>0.9986382240865154</v>
      </c>
      <c r="R20" s="8">
        <v>0.9791087691777101</v>
      </c>
      <c r="S20" s="8">
        <v>0.07170674773986459</v>
      </c>
      <c r="T20" s="8">
        <v>-1.286686556726313</v>
      </c>
      <c r="U20" s="9">
        <f>IF(N20&lt;0,"-",N20)</f>
      </c>
    </row>
    <row x14ac:dyDescent="0.25" r="21" customHeight="1" ht="17.25">
      <c r="A21" s="6" t="s">
        <v>4224</v>
      </c>
      <c r="B21" s="6" t="s">
        <v>4225</v>
      </c>
      <c r="C21" s="6" t="s">
        <v>4226</v>
      </c>
      <c r="D21" s="6" t="s">
        <v>38</v>
      </c>
      <c r="E21" s="6" t="s">
        <v>38</v>
      </c>
      <c r="F21" s="7">
        <v>1427921514.001</v>
      </c>
      <c r="G21" s="7">
        <v>1239</v>
      </c>
      <c r="H21" s="8">
        <v>2.39498</v>
      </c>
      <c r="I21" s="8">
        <v>4.32699</v>
      </c>
      <c r="J21" s="8">
        <v>12.29305</v>
      </c>
      <c r="K21" s="8">
        <v>4.13619</v>
      </c>
      <c r="L21" s="8">
        <v>7.053629382782534</v>
      </c>
      <c r="M21" s="8">
        <v>1.3673476042616228</v>
      </c>
      <c r="N21" s="8">
        <v>-1.1076242879121163</v>
      </c>
      <c r="O21" s="8">
        <v>-0.013220000000002674</v>
      </c>
      <c r="P21" s="8">
        <v>1</v>
      </c>
      <c r="Q21" s="8">
        <v>0.9954505949427505</v>
      </c>
      <c r="R21" s="8">
        <v>0.989335685871617</v>
      </c>
      <c r="S21" s="8">
        <v>0.1322620569677235</v>
      </c>
      <c r="T21" s="8">
        <v>-0.1459309576890555</v>
      </c>
      <c r="U21" s="9">
        <f>IF(N21&lt;0,"-",N21)</f>
      </c>
    </row>
    <row x14ac:dyDescent="0.25" r="22" customHeight="1" ht="17.25">
      <c r="A22" s="6" t="s">
        <v>4227</v>
      </c>
      <c r="B22" s="6" t="s">
        <v>4228</v>
      </c>
      <c r="C22" s="6" t="s">
        <v>4229</v>
      </c>
      <c r="D22" s="6" t="s">
        <v>38</v>
      </c>
      <c r="E22" s="6" t="s">
        <v>38</v>
      </c>
      <c r="F22" s="7">
        <v>81352645.001</v>
      </c>
      <c r="G22" s="7">
        <v>6781</v>
      </c>
      <c r="H22" s="8">
        <v>0.97303</v>
      </c>
      <c r="I22" s="8">
        <v>2.94897</v>
      </c>
      <c r="J22" s="8">
        <v>10.78103</v>
      </c>
      <c r="K22" s="8">
        <v>3.67517</v>
      </c>
      <c r="L22" s="8">
        <v>5.634898977672087</v>
      </c>
      <c r="M22" s="8">
        <v>1.3482657440119847</v>
      </c>
      <c r="N22" s="8">
        <v>-18.160124876685984</v>
      </c>
      <c r="O22" s="8">
        <v>-0.047149999999995806</v>
      </c>
      <c r="P22" s="8">
        <v>1</v>
      </c>
      <c r="Q22" s="8">
        <v>0.9981677939140426</v>
      </c>
      <c r="R22" s="8">
        <v>0.982303429854434</v>
      </c>
      <c r="S22" s="8">
        <v>0.08192142639080915</v>
      </c>
      <c r="T22" s="8">
        <v>-1.4692490426629234</v>
      </c>
      <c r="U22" s="9">
        <f>IF(N22&lt;0,"-",N22)</f>
      </c>
    </row>
    <row x14ac:dyDescent="0.25" r="23" customHeight="1" ht="17.25">
      <c r="A23" s="6" t="s">
        <v>4230</v>
      </c>
      <c r="B23" s="6" t="s">
        <v>4231</v>
      </c>
      <c r="C23" s="6" t="s">
        <v>4232</v>
      </c>
      <c r="D23" s="6" t="s">
        <v>38</v>
      </c>
      <c r="E23" s="6" t="s">
        <v>38</v>
      </c>
      <c r="F23" s="7">
        <v>6073371099.998</v>
      </c>
      <c r="G23" s="7">
        <v>78417</v>
      </c>
      <c r="H23" s="8">
        <v>2.32356</v>
      </c>
      <c r="I23" s="8">
        <v>4.16463</v>
      </c>
      <c r="J23" s="8">
        <v>12.16363</v>
      </c>
      <c r="K23" s="8">
        <v>4.08825</v>
      </c>
      <c r="L23" s="8">
        <v>6.920347601627075</v>
      </c>
      <c r="M23" s="8">
        <v>1.3688178129549808</v>
      </c>
      <c r="N23" s="8">
        <v>-1.942594186822834</v>
      </c>
      <c r="O23" s="8">
        <v>-0.031490000000000684</v>
      </c>
      <c r="P23" s="8">
        <v>1</v>
      </c>
      <c r="Q23" s="8">
        <v>0.9949124793580514</v>
      </c>
      <c r="R23" s="8">
        <v>0.9902829514018016</v>
      </c>
      <c r="S23" s="8">
        <v>0.13989368881574388</v>
      </c>
      <c r="T23" s="8">
        <v>-0.2702492853750238</v>
      </c>
      <c r="U23" s="9">
        <f>IF(N23&lt;0,"-",N23)</f>
      </c>
    </row>
    <row x14ac:dyDescent="0.25" r="24" customHeight="1" ht="17.25">
      <c r="A24" s="6" t="s">
        <v>4233</v>
      </c>
      <c r="B24" s="6" t="s">
        <v>4234</v>
      </c>
      <c r="C24" s="6" t="s">
        <v>4235</v>
      </c>
      <c r="D24" s="6" t="s">
        <v>38</v>
      </c>
      <c r="E24" s="6" t="s">
        <v>38</v>
      </c>
      <c r="F24" s="7">
        <v>13591655972.001</v>
      </c>
      <c r="G24" s="7">
        <v>55074</v>
      </c>
      <c r="H24" s="8">
        <v>2.11474</v>
      </c>
      <c r="I24" s="8">
        <v>4.39552</v>
      </c>
      <c r="J24" s="8">
        <v>12.25459</v>
      </c>
      <c r="K24" s="8">
        <v>3.91893</v>
      </c>
      <c r="L24" s="8">
        <v>7.0516482236510525</v>
      </c>
      <c r="M24" s="8">
        <v>1.3282790074302913</v>
      </c>
      <c r="N24" s="8">
        <v>-0.945459865190533</v>
      </c>
      <c r="O24" s="8">
        <v>-0.008220000000003225</v>
      </c>
      <c r="P24" s="8">
        <v>1</v>
      </c>
      <c r="Q24" s="8">
        <v>0.9930551306471392</v>
      </c>
      <c r="R24" s="8">
        <v>0.986038505164412</v>
      </c>
      <c r="S24" s="8">
        <v>0.15745424226618682</v>
      </c>
      <c r="T24" s="8">
        <v>-0.1477788800980373</v>
      </c>
      <c r="U24" s="9">
        <f>IF(N24&lt;0,"-",N24)</f>
      </c>
    </row>
    <row x14ac:dyDescent="0.25" r="25" customHeight="1" ht="17.25">
      <c r="A25" s="6" t="s">
        <v>4236</v>
      </c>
      <c r="B25" s="6" t="s">
        <v>4237</v>
      </c>
      <c r="C25" s="6" t="s">
        <v>4238</v>
      </c>
      <c r="D25" s="6" t="s">
        <v>1037</v>
      </c>
      <c r="E25" s="6" t="s">
        <v>578</v>
      </c>
      <c r="F25" s="7">
        <v>92624116</v>
      </c>
      <c r="G25" s="7">
        <v>12149</v>
      </c>
      <c r="H25" s="8">
        <v>0.67002</v>
      </c>
      <c r="I25" s="8">
        <v>2.91137</v>
      </c>
      <c r="J25" s="8">
        <v>10.57565</v>
      </c>
      <c r="K25" s="8">
        <v>3.60253</v>
      </c>
      <c r="L25" s="8">
        <v>5.452965568431156</v>
      </c>
      <c r="M25" s="8">
        <v>1.3572741265597643</v>
      </c>
      <c r="N25" s="8">
        <v>-10.297206084952489</v>
      </c>
      <c r="O25" s="8">
        <v>-0.1717184632320068</v>
      </c>
      <c r="P25" s="8">
        <v>2</v>
      </c>
      <c r="Q25" s="8">
        <v>0.9929390516675582</v>
      </c>
      <c r="R25" s="8">
        <v>0.9909451420823987</v>
      </c>
      <c r="S25" s="8">
        <v>0.16128031749248314</v>
      </c>
      <c r="T25" s="8">
        <v>-1.6389470838427345</v>
      </c>
      <c r="U25" s="9">
        <f>IF(N25&lt;0,"-",N25)</f>
      </c>
    </row>
    <row x14ac:dyDescent="0.25" r="26" customHeight="1" ht="17.25">
      <c r="A26" s="6" t="s">
        <v>4239</v>
      </c>
      <c r="B26" s="6" t="s">
        <v>4240</v>
      </c>
      <c r="C26" s="6" t="s">
        <v>4241</v>
      </c>
      <c r="D26" s="6" t="s">
        <v>1037</v>
      </c>
      <c r="E26" s="6" t="s">
        <v>578</v>
      </c>
      <c r="F26" s="7">
        <v>2511589821.998</v>
      </c>
      <c r="G26" s="7">
        <v>27930</v>
      </c>
      <c r="H26" s="8">
        <v>1.32295</v>
      </c>
      <c r="I26" s="8">
        <v>3.49317</v>
      </c>
      <c r="J26" s="8">
        <v>11.45479</v>
      </c>
      <c r="K26" s="8">
        <v>3.86245</v>
      </c>
      <c r="L26" s="8">
        <v>6.13761268166233</v>
      </c>
      <c r="M26" s="8">
        <v>1.4149353645893914</v>
      </c>
      <c r="N26" s="8">
        <v>-4.238593851012702</v>
      </c>
      <c r="O26" s="8">
        <v>-0.24925000000000086</v>
      </c>
      <c r="P26" s="8">
        <v>1</v>
      </c>
      <c r="Q26" s="8">
        <v>0.986564282625045</v>
      </c>
      <c r="R26" s="8">
        <v>0.9960020367425034</v>
      </c>
      <c r="S26" s="8">
        <v>0.2382338818392347</v>
      </c>
      <c r="T26" s="8">
        <v>-1.0003437921247138</v>
      </c>
      <c r="U26" s="9">
        <f>IF(N26&lt;0,"-",N26)</f>
      </c>
    </row>
    <row x14ac:dyDescent="0.25" r="27" customHeight="1" ht="17.25">
      <c r="A27" s="6" t="s">
        <v>4242</v>
      </c>
      <c r="B27" s="6" t="s">
        <v>4243</v>
      </c>
      <c r="C27" s="6" t="s">
        <v>4244</v>
      </c>
      <c r="D27" s="6" t="s">
        <v>1037</v>
      </c>
      <c r="E27" s="6" t="s">
        <v>578</v>
      </c>
      <c r="F27" s="7">
        <v>469708666.999</v>
      </c>
      <c r="G27" s="7">
        <v>2202</v>
      </c>
      <c r="H27" s="8">
        <v>1.69377</v>
      </c>
      <c r="I27" s="8">
        <v>3.80001</v>
      </c>
      <c r="J27" s="8">
        <v>11.46364</v>
      </c>
      <c r="K27" s="8">
        <v>3.8521</v>
      </c>
      <c r="L27" s="8">
        <v>6.363349822224973</v>
      </c>
      <c r="M27" s="8">
        <v>1.3431274508896514</v>
      </c>
      <c r="N27" s="8">
        <v>-4.9884549176045185</v>
      </c>
      <c r="O27" s="8">
        <v>-0.07496000000000169</v>
      </c>
      <c r="P27" s="8">
        <v>1</v>
      </c>
      <c r="Q27" s="8">
        <v>0.9929024776996452</v>
      </c>
      <c r="R27" s="8">
        <v>0.9919347798714303</v>
      </c>
      <c r="S27" s="8">
        <v>0.15980966982781797</v>
      </c>
      <c r="T27" s="8">
        <v>-0.7897879039300393</v>
      </c>
      <c r="U27" s="9">
        <f>IF(N27&lt;0,"-",N27)</f>
      </c>
    </row>
    <row x14ac:dyDescent="0.25" r="28" customHeight="1" ht="17.25">
      <c r="A28" s="6" t="s">
        <v>4245</v>
      </c>
      <c r="B28" s="6" t="s">
        <v>4246</v>
      </c>
      <c r="C28" s="6" t="s">
        <v>4247</v>
      </c>
      <c r="D28" s="6" t="s">
        <v>1037</v>
      </c>
      <c r="E28" s="6" t="s">
        <v>578</v>
      </c>
      <c r="F28" s="7">
        <v>69527213</v>
      </c>
      <c r="G28" s="7">
        <v>4403</v>
      </c>
      <c r="H28" s="8">
        <v>0.60951</v>
      </c>
      <c r="I28" s="8">
        <v>3.46328</v>
      </c>
      <c r="J28" s="8">
        <v>11.40627</v>
      </c>
      <c r="K28" s="8">
        <v>3.85575</v>
      </c>
      <c r="L28" s="8">
        <v>5.947690547692797</v>
      </c>
      <c r="M28" s="8">
        <v>1.4580340548204593</v>
      </c>
      <c r="N28" s="8">
        <v>-4.376309728027585</v>
      </c>
      <c r="O28" s="8">
        <v>-0.28717000000000326</v>
      </c>
      <c r="P28" s="8">
        <v>1</v>
      </c>
      <c r="Q28" s="8">
        <v>0.9847534104364996</v>
      </c>
      <c r="R28" s="8">
        <v>0.9943127837473915</v>
      </c>
      <c r="S28" s="8">
        <v>0.27172513081456134</v>
      </c>
      <c r="T28" s="8">
        <v>-1.177493301089494</v>
      </c>
      <c r="U28" s="9">
        <f>IF(N28&lt;0,"-",N28)</f>
      </c>
    </row>
    <row x14ac:dyDescent="0.25" r="29" customHeight="1" ht="17.25">
      <c r="A29" s="6" t="s">
        <v>4248</v>
      </c>
      <c r="B29" s="6" t="s">
        <v>4249</v>
      </c>
      <c r="C29" s="6" t="s">
        <v>4250</v>
      </c>
      <c r="D29" s="6" t="s">
        <v>1037</v>
      </c>
      <c r="E29" s="6" t="s">
        <v>578</v>
      </c>
      <c r="F29" s="7">
        <v>1146103452.001</v>
      </c>
      <c r="G29" s="7">
        <v>3605</v>
      </c>
      <c r="H29" s="8">
        <v>2.29017</v>
      </c>
      <c r="I29" s="8">
        <v>4.22885</v>
      </c>
      <c r="J29" s="8">
        <v>12.21874</v>
      </c>
      <c r="K29" s="8">
        <v>4.06669</v>
      </c>
      <c r="L29" s="8">
        <v>7.0080344085859725</v>
      </c>
      <c r="M29" s="8">
        <v>1.3812125774805541</v>
      </c>
      <c r="N29" s="8">
        <v>-0.6852927430924262</v>
      </c>
      <c r="O29" s="8">
        <v>-0.19968000000000208</v>
      </c>
      <c r="P29" s="8">
        <v>1</v>
      </c>
      <c r="Q29" s="8">
        <v>0.9798909204991728</v>
      </c>
      <c r="R29" s="8">
        <v>0.994629360652863</v>
      </c>
      <c r="S29" s="8">
        <v>0.2760134291608704</v>
      </c>
      <c r="T29" s="8">
        <v>-0.1884595830860314</v>
      </c>
      <c r="U29" s="9">
        <f>IF(N29&lt;0,"-",N29)</f>
      </c>
    </row>
    <row x14ac:dyDescent="0.25" r="30" customHeight="1" ht="17.25">
      <c r="A30" s="6" t="s">
        <v>4251</v>
      </c>
      <c r="B30" s="6" t="s">
        <v>4252</v>
      </c>
      <c r="C30" s="6" t="s">
        <v>4253</v>
      </c>
      <c r="D30" s="6" t="s">
        <v>1037</v>
      </c>
      <c r="E30" s="6" t="s">
        <v>578</v>
      </c>
      <c r="F30" s="7">
        <v>1491370597</v>
      </c>
      <c r="G30" s="7">
        <v>400</v>
      </c>
      <c r="H30" s="8">
        <v>2.10412</v>
      </c>
      <c r="I30" s="8">
        <v>4.28008</v>
      </c>
      <c r="J30" s="8">
        <v>12.43297</v>
      </c>
      <c r="K30" s="8">
        <v>4.12626</v>
      </c>
      <c r="L30" s="8">
        <v>6.998480228410031</v>
      </c>
      <c r="M30" s="8">
        <v>1.4279281135327306</v>
      </c>
      <c r="N30" s="8">
        <v>-0.814281421721103</v>
      </c>
      <c r="O30" s="8">
        <v>-0.1599000000000017</v>
      </c>
      <c r="P30" s="8">
        <v>1</v>
      </c>
      <c r="Q30" s="8">
        <v>0.9867098445951652</v>
      </c>
      <c r="R30" s="8">
        <v>0.9966649887963408</v>
      </c>
      <c r="S30" s="8">
        <v>0.24254104465410548</v>
      </c>
      <c r="T30" s="8">
        <v>-0.1973712264598415</v>
      </c>
      <c r="U30" s="9">
        <f>IF(N30&lt;0,"-",N30)</f>
      </c>
    </row>
    <row x14ac:dyDescent="0.25" r="31" customHeight="1" ht="17.25">
      <c r="A31" s="6" t="s">
        <v>4254</v>
      </c>
      <c r="B31" s="6" t="s">
        <v>4255</v>
      </c>
      <c r="C31" s="6" t="s">
        <v>4256</v>
      </c>
      <c r="D31" s="6" t="s">
        <v>522</v>
      </c>
      <c r="E31" s="6" t="s">
        <v>30</v>
      </c>
      <c r="F31" s="7">
        <v>26130784.002</v>
      </c>
      <c r="G31" s="7">
        <v>262</v>
      </c>
      <c r="H31" s="8">
        <v>1.84161</v>
      </c>
      <c r="I31" s="8">
        <v>4.02141</v>
      </c>
      <c r="J31" s="8">
        <v>11.74589</v>
      </c>
      <c r="K31" s="8">
        <v>3.87687</v>
      </c>
      <c r="L31" s="8">
        <v>6.6567352630188426</v>
      </c>
      <c r="M31" s="8">
        <v>1.3325375256597574</v>
      </c>
      <c r="N31" s="8">
        <v>-2.5021464409231493</v>
      </c>
      <c r="O31" s="8">
        <v>-0.03564999999999818</v>
      </c>
      <c r="P31" s="8">
        <v>1</v>
      </c>
      <c r="Q31" s="8">
        <v>0.9878798507246163</v>
      </c>
      <c r="R31" s="8">
        <v>0.9875680236584384</v>
      </c>
      <c r="S31" s="8">
        <v>0.2079960861422065</v>
      </c>
      <c r="T31" s="8">
        <v>-0.5161331924555701</v>
      </c>
      <c r="U31" s="9">
        <f>IF(N31&lt;0,"-",N31)</f>
      </c>
    </row>
    <row x14ac:dyDescent="0.25" r="32" customHeight="1" ht="17.25">
      <c r="A32" s="6" t="s">
        <v>4257</v>
      </c>
      <c r="B32" s="6" t="s">
        <v>4258</v>
      </c>
      <c r="C32" s="6" t="s">
        <v>4259</v>
      </c>
      <c r="D32" s="6" t="s">
        <v>522</v>
      </c>
      <c r="E32" s="6" t="s">
        <v>515</v>
      </c>
      <c r="F32" s="7">
        <v>630539573.001</v>
      </c>
      <c r="G32" s="7">
        <v>536</v>
      </c>
      <c r="H32" s="8">
        <v>2.25268</v>
      </c>
      <c r="I32" s="8">
        <v>4.25755</v>
      </c>
      <c r="J32" s="8">
        <v>12.23544</v>
      </c>
      <c r="K32" s="8">
        <v>4.0752</v>
      </c>
      <c r="L32" s="8">
        <v>6.94575061181586</v>
      </c>
      <c r="M32" s="8">
        <v>1.375184209739259</v>
      </c>
      <c r="N32" s="8">
        <v>-1.730951228617621</v>
      </c>
      <c r="O32" s="8">
        <v>-0.041250000000003784</v>
      </c>
      <c r="P32" s="8">
        <v>1</v>
      </c>
      <c r="Q32" s="8">
        <v>0.9948022705250884</v>
      </c>
      <c r="R32" s="8">
        <v>0.9894231322923979</v>
      </c>
      <c r="S32" s="8">
        <v>0.14314865100573565</v>
      </c>
      <c r="T32" s="8">
        <v>-0.24655467597317626</v>
      </c>
      <c r="U32" s="9">
        <f>IF(N32&lt;0,"-",N32)</f>
      </c>
    </row>
    <row x14ac:dyDescent="0.25" r="33" customHeight="1" ht="17.25">
      <c r="A33" s="6" t="s">
        <v>4260</v>
      </c>
      <c r="B33" s="6" t="s">
        <v>4261</v>
      </c>
      <c r="C33" s="6" t="s">
        <v>4262</v>
      </c>
      <c r="D33" s="6" t="s">
        <v>2954</v>
      </c>
      <c r="E33" s="6" t="s">
        <v>30</v>
      </c>
      <c r="F33" s="7">
        <v>238207870.001</v>
      </c>
      <c r="G33" s="7">
        <v>5932</v>
      </c>
      <c r="H33" s="8">
        <v>2.15495</v>
      </c>
      <c r="I33" s="8">
        <v>4.29116</v>
      </c>
      <c r="J33" s="8">
        <v>12.30572</v>
      </c>
      <c r="K33" s="8">
        <v>4.10385</v>
      </c>
      <c r="L33" s="8">
        <v>7.021031416543089</v>
      </c>
      <c r="M33" s="8">
        <v>1.3722475274044472</v>
      </c>
      <c r="N33" s="8">
        <v>-1.4755963508040646</v>
      </c>
      <c r="O33" s="16" t="s">
        <v>156</v>
      </c>
      <c r="P33" s="16" t="s">
        <v>156</v>
      </c>
      <c r="Q33" s="8">
        <v>0.9963935141531649</v>
      </c>
      <c r="R33" s="8">
        <v>0.9850859498943249</v>
      </c>
      <c r="S33" s="8">
        <v>0.11999216445847023</v>
      </c>
      <c r="T33" s="8">
        <v>-0.17633664865236431</v>
      </c>
      <c r="U33" s="9">
        <f>IF(N33&lt;0,"-",N33)</f>
      </c>
    </row>
    <row x14ac:dyDescent="0.25" r="34" customHeight="1" ht="17.25">
      <c r="A34" s="6" t="s">
        <v>4263</v>
      </c>
      <c r="B34" s="6" t="s">
        <v>4264</v>
      </c>
      <c r="C34" s="6" t="s">
        <v>4265</v>
      </c>
      <c r="D34" s="6" t="s">
        <v>45</v>
      </c>
      <c r="E34" s="6" t="s">
        <v>46</v>
      </c>
      <c r="F34" s="7">
        <v>76584536.002</v>
      </c>
      <c r="G34" s="7">
        <v>1229</v>
      </c>
      <c r="H34" s="8">
        <v>1.51542</v>
      </c>
      <c r="I34" s="8">
        <v>3.56805</v>
      </c>
      <c r="J34" s="8">
        <v>11.42902</v>
      </c>
      <c r="K34" s="8">
        <v>3.85292</v>
      </c>
      <c r="L34" s="8">
        <v>6.230533658986603</v>
      </c>
      <c r="M34" s="8">
        <v>1.358099478262248</v>
      </c>
      <c r="N34" s="8">
        <v>-7.359451623633666</v>
      </c>
      <c r="O34" s="8">
        <v>-0.010929999999997886</v>
      </c>
      <c r="P34" s="8">
        <v>1</v>
      </c>
      <c r="Q34" s="8">
        <v>0.9957844454243011</v>
      </c>
      <c r="R34" s="8">
        <v>0.9820008052453753</v>
      </c>
      <c r="S34" s="8">
        <v>0.12536169547885567</v>
      </c>
      <c r="T34" s="8">
        <v>-0.9136719273900806</v>
      </c>
      <c r="U34" s="9">
        <f>IF(N34&lt;0,"-",N34)</f>
      </c>
    </row>
    <row x14ac:dyDescent="0.25" r="35" customHeight="1" ht="17.25">
      <c r="A35" s="6" t="s">
        <v>4266</v>
      </c>
      <c r="B35" s="6" t="s">
        <v>4267</v>
      </c>
      <c r="C35" s="6" t="s">
        <v>4268</v>
      </c>
      <c r="D35" s="6" t="s">
        <v>45</v>
      </c>
      <c r="E35" s="6" t="s">
        <v>46</v>
      </c>
      <c r="F35" s="7">
        <v>179085948.999</v>
      </c>
      <c r="G35" s="7">
        <v>4931</v>
      </c>
      <c r="H35" s="8">
        <v>2.24159</v>
      </c>
      <c r="I35" s="8">
        <v>4.797</v>
      </c>
      <c r="J35" s="8">
        <v>12.86677</v>
      </c>
      <c r="K35" s="8">
        <v>4.14508</v>
      </c>
      <c r="L35" s="8">
        <v>7.421918298683705</v>
      </c>
      <c r="M35" s="8">
        <v>1.389632817256483</v>
      </c>
      <c r="N35" s="8">
        <v>1.0167845439724117</v>
      </c>
      <c r="O35" s="16" t="s">
        <v>156</v>
      </c>
      <c r="P35" s="16" t="s">
        <v>156</v>
      </c>
      <c r="Q35" s="8">
        <v>0.990385378602549</v>
      </c>
      <c r="R35" s="8">
        <v>0.9779069476088094</v>
      </c>
      <c r="S35" s="8">
        <v>0.195947772660156</v>
      </c>
      <c r="T35" s="8">
        <v>0.19758982762145827</v>
      </c>
      <c r="U35" s="10">
        <f>IF(N35&lt;0,"-",N35)</f>
      </c>
    </row>
    <row x14ac:dyDescent="0.25" r="36" customHeight="1" ht="17.25">
      <c r="A36" s="6" t="s">
        <v>4269</v>
      </c>
      <c r="B36" s="6" t="s">
        <v>4270</v>
      </c>
      <c r="C36" s="6" t="s">
        <v>4271</v>
      </c>
      <c r="D36" s="6" t="s">
        <v>45</v>
      </c>
      <c r="E36" s="6" t="s">
        <v>25</v>
      </c>
      <c r="F36" s="7">
        <v>50957366.998</v>
      </c>
      <c r="G36" s="7">
        <v>21569</v>
      </c>
      <c r="H36" s="8">
        <v>2.12032</v>
      </c>
      <c r="I36" s="8">
        <v>4.41929</v>
      </c>
      <c r="J36" s="8">
        <v>12.61912</v>
      </c>
      <c r="K36" s="8">
        <v>4.08228</v>
      </c>
      <c r="L36" s="8">
        <v>7.169039304419167</v>
      </c>
      <c r="M36" s="8">
        <v>1.3962603400399838</v>
      </c>
      <c r="N36" s="8">
        <v>-0.1764712255497634</v>
      </c>
      <c r="O36" s="16" t="s">
        <v>156</v>
      </c>
      <c r="P36" s="16" t="s">
        <v>156</v>
      </c>
      <c r="Q36" s="8">
        <v>0.9886563942838097</v>
      </c>
      <c r="R36" s="8">
        <v>0.9751819106353358</v>
      </c>
      <c r="S36" s="8">
        <v>0.21389700529972472</v>
      </c>
      <c r="T36" s="8">
        <v>-0.0382825729522307</v>
      </c>
      <c r="U36" s="9">
        <f>IF(N36&lt;0,"-",N36)</f>
      </c>
    </row>
    <row x14ac:dyDescent="0.25" r="37" customHeight="1" ht="17.25">
      <c r="A37" s="6" t="s">
        <v>4272</v>
      </c>
      <c r="B37" s="6" t="s">
        <v>4273</v>
      </c>
      <c r="C37" s="6" t="s">
        <v>4274</v>
      </c>
      <c r="D37" s="6" t="s">
        <v>45</v>
      </c>
      <c r="E37" s="6" t="s">
        <v>46</v>
      </c>
      <c r="F37" s="7">
        <v>214629025.001</v>
      </c>
      <c r="G37" s="7">
        <v>846</v>
      </c>
      <c r="H37" s="8">
        <v>1.71741</v>
      </c>
      <c r="I37" s="8">
        <v>4.5679</v>
      </c>
      <c r="J37" s="8">
        <v>12.65784</v>
      </c>
      <c r="K37" s="8">
        <v>4.07904</v>
      </c>
      <c r="L37" s="8">
        <v>7.1515302004782955</v>
      </c>
      <c r="M37" s="8">
        <v>1.410305284576965</v>
      </c>
      <c r="N37" s="8">
        <v>-0.23025113079951318</v>
      </c>
      <c r="O37" s="8">
        <v>-0.05083000000000171</v>
      </c>
      <c r="P37" s="8">
        <v>1</v>
      </c>
      <c r="Q37" s="8">
        <v>0.9868093892608969</v>
      </c>
      <c r="R37" s="8">
        <v>0.9728241531187092</v>
      </c>
      <c r="S37" s="8">
        <v>0.23446862770752003</v>
      </c>
      <c r="T37" s="8">
        <v>-0.054614156326471264</v>
      </c>
      <c r="U37" s="9">
        <f>IF(N37&lt;0,"-",N37)</f>
      </c>
    </row>
    <row x14ac:dyDescent="0.25" r="38" customHeight="1" ht="17.25">
      <c r="A38" s="6" t="s">
        <v>4275</v>
      </c>
      <c r="B38" s="6" t="s">
        <v>4276</v>
      </c>
      <c r="C38" s="6" t="s">
        <v>4277</v>
      </c>
      <c r="D38" s="6" t="s">
        <v>45</v>
      </c>
      <c r="E38" s="6" t="s">
        <v>46</v>
      </c>
      <c r="F38" s="7">
        <v>692978967.001</v>
      </c>
      <c r="G38" s="7">
        <v>1684</v>
      </c>
      <c r="H38" s="8">
        <v>1.92314</v>
      </c>
      <c r="I38" s="8">
        <v>4.78119</v>
      </c>
      <c r="J38" s="8">
        <v>12.89225</v>
      </c>
      <c r="K38" s="8">
        <v>4.14917</v>
      </c>
      <c r="L38" s="8">
        <v>7.371842422411934</v>
      </c>
      <c r="M38" s="8">
        <v>1.4121116344646678</v>
      </c>
      <c r="N38" s="8">
        <v>0.6479095231394283</v>
      </c>
      <c r="O38" s="8">
        <v>-0.034800000000001496</v>
      </c>
      <c r="P38" s="8">
        <v>1</v>
      </c>
      <c r="Q38" s="8">
        <v>0.9867573128412448</v>
      </c>
      <c r="R38" s="8">
        <v>0.972795817336965</v>
      </c>
      <c r="S38" s="8">
        <v>0.2355833047908753</v>
      </c>
      <c r="T38" s="8">
        <v>0.15088164934271564</v>
      </c>
      <c r="U38" s="10">
        <f>IF(N38&lt;0,"-",N38)</f>
      </c>
    </row>
    <row x14ac:dyDescent="0.25" r="39" customHeight="1" ht="17.25">
      <c r="A39" s="6" t="s">
        <v>4278</v>
      </c>
      <c r="B39" s="6" t="s">
        <v>4279</v>
      </c>
      <c r="C39" s="6" t="s">
        <v>4280</v>
      </c>
      <c r="D39" s="6" t="s">
        <v>45</v>
      </c>
      <c r="E39" s="6" t="s">
        <v>46</v>
      </c>
      <c r="F39" s="7">
        <v>1384315379.999</v>
      </c>
      <c r="G39" s="7">
        <v>55226</v>
      </c>
      <c r="H39" s="8">
        <v>0.60969</v>
      </c>
      <c r="I39" s="8">
        <v>2.87046</v>
      </c>
      <c r="J39" s="8">
        <v>10.50041</v>
      </c>
      <c r="K39" s="8">
        <v>3.5936</v>
      </c>
      <c r="L39" s="8">
        <v>5.412484534105366</v>
      </c>
      <c r="M39" s="8">
        <v>1.3441080641203416</v>
      </c>
      <c r="N39" s="8">
        <v>-12.049556041031007</v>
      </c>
      <c r="O39" s="8">
        <v>-0.12169380858400025</v>
      </c>
      <c r="P39" s="8">
        <v>2</v>
      </c>
      <c r="Q39" s="8">
        <v>0.9944801040162309</v>
      </c>
      <c r="R39" s="8">
        <v>0.9880287259493818</v>
      </c>
      <c r="S39" s="8">
        <v>0.14104032775533862</v>
      </c>
      <c r="T39" s="8">
        <v>-1.6767056915590217</v>
      </c>
      <c r="U39" s="9">
        <f>IF(N39&lt;0,"-",N39)</f>
      </c>
    </row>
    <row x14ac:dyDescent="0.25" r="40" customHeight="1" ht="17.25">
      <c r="A40" s="6" t="s">
        <v>4281</v>
      </c>
      <c r="B40" s="6" t="s">
        <v>4282</v>
      </c>
      <c r="C40" s="6" t="s">
        <v>4283</v>
      </c>
      <c r="D40" s="6" t="s">
        <v>45</v>
      </c>
      <c r="E40" s="6" t="s">
        <v>46</v>
      </c>
      <c r="F40" s="7">
        <v>1874627016</v>
      </c>
      <c r="G40" s="7">
        <v>6181</v>
      </c>
      <c r="H40" s="8">
        <v>1.54839</v>
      </c>
      <c r="I40" s="8">
        <v>4.42264</v>
      </c>
      <c r="J40" s="8">
        <v>12.4612</v>
      </c>
      <c r="K40" s="8">
        <v>4.02869</v>
      </c>
      <c r="L40" s="8">
        <v>6.9815185768698385</v>
      </c>
      <c r="M40" s="8">
        <v>1.4097285737440652</v>
      </c>
      <c r="N40" s="8">
        <v>-0.9019218628005089</v>
      </c>
      <c r="O40" s="8">
        <v>-0.06424999999999903</v>
      </c>
      <c r="P40" s="8">
        <v>1</v>
      </c>
      <c r="Q40" s="8">
        <v>0.9864749037061097</v>
      </c>
      <c r="R40" s="8">
        <v>0.9727853610748473</v>
      </c>
      <c r="S40" s="8">
        <v>0.23692739783076402</v>
      </c>
      <c r="T40" s="8">
        <v>-0.21319217464935702</v>
      </c>
      <c r="U40" s="9">
        <f>IF(N40&lt;0,"-",N40)</f>
      </c>
    </row>
    <row x14ac:dyDescent="0.25" r="41" customHeight="1" ht="17.25">
      <c r="A41" s="6" t="s">
        <v>4284</v>
      </c>
      <c r="B41" s="6" t="s">
        <v>4285</v>
      </c>
      <c r="C41" s="6" t="s">
        <v>4286</v>
      </c>
      <c r="D41" s="6" t="s">
        <v>45</v>
      </c>
      <c r="E41" s="6" t="s">
        <v>46</v>
      </c>
      <c r="F41" s="7">
        <v>89729635</v>
      </c>
      <c r="G41" s="7">
        <v>3235</v>
      </c>
      <c r="H41" s="8">
        <v>0.82814</v>
      </c>
      <c r="I41" s="8">
        <v>3.04494</v>
      </c>
      <c r="J41" s="8">
        <v>10.87781</v>
      </c>
      <c r="K41" s="8">
        <v>3.69135</v>
      </c>
      <c r="L41" s="8">
        <v>5.680970980979172</v>
      </c>
      <c r="M41" s="8">
        <v>1.3625652292083557</v>
      </c>
      <c r="N41" s="8">
        <v>-10.372121420126533</v>
      </c>
      <c r="O41" s="8">
        <v>-0.07752743742892587</v>
      </c>
      <c r="P41" s="8">
        <v>3</v>
      </c>
      <c r="Q41" s="8">
        <v>0.9948490014151592</v>
      </c>
      <c r="R41" s="8">
        <v>0.9807573329453905</v>
      </c>
      <c r="S41" s="8">
        <v>0.13919139022018778</v>
      </c>
      <c r="T41" s="8">
        <v>-1.4262754692710766</v>
      </c>
      <c r="U41" s="9">
        <f>IF(N41&lt;0,"-",N41)</f>
      </c>
    </row>
    <row x14ac:dyDescent="0.25" r="42" customHeight="1" ht="17.25">
      <c r="A42" s="6" t="s">
        <v>4287</v>
      </c>
      <c r="B42" s="6" t="s">
        <v>4288</v>
      </c>
      <c r="C42" s="6" t="s">
        <v>4289</v>
      </c>
      <c r="D42" s="6" t="s">
        <v>45</v>
      </c>
      <c r="E42" s="6" t="s">
        <v>46</v>
      </c>
      <c r="F42" s="7">
        <v>64841110.998</v>
      </c>
      <c r="G42" s="7">
        <v>917</v>
      </c>
      <c r="H42" s="8">
        <v>1.02819</v>
      </c>
      <c r="I42" s="8">
        <v>3.04715</v>
      </c>
      <c r="J42" s="8">
        <v>10.87393</v>
      </c>
      <c r="K42" s="8">
        <v>3.69411</v>
      </c>
      <c r="L42" s="8">
        <v>5.70347122637016</v>
      </c>
      <c r="M42" s="8">
        <v>1.3554730832886352</v>
      </c>
      <c r="N42" s="8">
        <v>-11.452134625800463</v>
      </c>
      <c r="O42" s="8">
        <v>-0.0741489916690985</v>
      </c>
      <c r="P42" s="8">
        <v>3</v>
      </c>
      <c r="Q42" s="8">
        <v>0.9958290725370857</v>
      </c>
      <c r="R42" s="8">
        <v>0.9817838099856142</v>
      </c>
      <c r="S42" s="8">
        <v>0.12420537420701555</v>
      </c>
      <c r="T42" s="8">
        <v>-1.4052884082093042</v>
      </c>
      <c r="U42" s="9">
        <f>IF(N42&lt;0,"-",N42)</f>
      </c>
    </row>
    <row x14ac:dyDescent="0.25" r="43" customHeight="1" ht="17.25">
      <c r="A43" s="6" t="s">
        <v>4290</v>
      </c>
      <c r="B43" s="6" t="s">
        <v>4291</v>
      </c>
      <c r="C43" s="6" t="s">
        <v>4292</v>
      </c>
      <c r="D43" s="6" t="s">
        <v>45</v>
      </c>
      <c r="E43" s="6" t="s">
        <v>46</v>
      </c>
      <c r="F43" s="7">
        <v>105510733.002</v>
      </c>
      <c r="G43" s="7">
        <v>15117</v>
      </c>
      <c r="H43" s="8">
        <v>0.59129</v>
      </c>
      <c r="I43" s="8">
        <v>2.92757</v>
      </c>
      <c r="J43" s="8">
        <v>10.71531</v>
      </c>
      <c r="K43" s="8">
        <v>3.64513</v>
      </c>
      <c r="L43" s="8">
        <v>5.524339362690189</v>
      </c>
      <c r="M43" s="8">
        <v>1.3698283342444948</v>
      </c>
      <c r="N43" s="8">
        <v>-11.388658180988358</v>
      </c>
      <c r="O43" s="8">
        <v>-0.11807859531804965</v>
      </c>
      <c r="P43" s="8">
        <v>3</v>
      </c>
      <c r="Q43" s="8">
        <v>0.9949372872667985</v>
      </c>
      <c r="R43" s="8">
        <v>0.9852015898962019</v>
      </c>
      <c r="S43" s="8">
        <v>0.1398417596428191</v>
      </c>
      <c r="T43" s="8">
        <v>-1.572373313099551</v>
      </c>
      <c r="U43" s="9">
        <f>IF(N43&lt;0,"-",N43)</f>
      </c>
    </row>
    <row x14ac:dyDescent="0.25" r="44" customHeight="1" ht="17.25">
      <c r="A44" s="6" t="s">
        <v>4293</v>
      </c>
      <c r="B44" s="6" t="s">
        <v>4294</v>
      </c>
      <c r="C44" s="6" t="s">
        <v>4295</v>
      </c>
      <c r="D44" s="6" t="s">
        <v>45</v>
      </c>
      <c r="E44" s="6" t="s">
        <v>46</v>
      </c>
      <c r="F44" s="7">
        <v>46228543.999</v>
      </c>
      <c r="G44" s="7">
        <v>3372</v>
      </c>
      <c r="H44" s="8">
        <v>0.67669</v>
      </c>
      <c r="I44" s="8">
        <v>3.07406</v>
      </c>
      <c r="J44" s="8">
        <v>11.11513</v>
      </c>
      <c r="K44" s="8">
        <v>3.65818</v>
      </c>
      <c r="L44" s="8">
        <v>5.797695309241657</v>
      </c>
      <c r="M44" s="8">
        <v>1.4298191188255414</v>
      </c>
      <c r="N44" s="8">
        <v>-3.3257360542030736</v>
      </c>
      <c r="O44" s="8">
        <v>-0.2923299999999962</v>
      </c>
      <c r="P44" s="8">
        <v>1</v>
      </c>
      <c r="Q44" s="8">
        <v>0.9602801414473064</v>
      </c>
      <c r="R44" s="8">
        <v>0.9444521598952816</v>
      </c>
      <c r="S44" s="8">
        <v>0.40048076925710413</v>
      </c>
      <c r="T44" s="8">
        <v>-1.3174010742558084</v>
      </c>
      <c r="U44" s="9">
        <f>IF(N44&lt;0,"-",N44)</f>
      </c>
    </row>
    <row x14ac:dyDescent="0.25" r="45" customHeight="1" ht="17.25">
      <c r="A45" s="6" t="s">
        <v>4296</v>
      </c>
      <c r="B45" s="6" t="s">
        <v>4297</v>
      </c>
      <c r="C45" s="6" t="s">
        <v>4298</v>
      </c>
      <c r="D45" s="6" t="s">
        <v>45</v>
      </c>
      <c r="E45" s="6" t="s">
        <v>46</v>
      </c>
      <c r="F45" s="7">
        <v>144432338.999</v>
      </c>
      <c r="G45" s="7">
        <v>845</v>
      </c>
      <c r="H45" s="8">
        <v>1.78927</v>
      </c>
      <c r="I45" s="8">
        <v>3.83766</v>
      </c>
      <c r="J45" s="8">
        <v>11.72169</v>
      </c>
      <c r="K45" s="8">
        <v>3.94704</v>
      </c>
      <c r="L45" s="8">
        <v>6.5097708534380905</v>
      </c>
      <c r="M45" s="8">
        <v>1.359836844598505</v>
      </c>
      <c r="N45" s="8">
        <v>-5.237702433184136</v>
      </c>
      <c r="O45" s="16" t="s">
        <v>156</v>
      </c>
      <c r="P45" s="16" t="s">
        <v>156</v>
      </c>
      <c r="Q45" s="8">
        <v>0.9957819385850779</v>
      </c>
      <c r="R45" s="8">
        <v>0.9820356752592281</v>
      </c>
      <c r="S45" s="8">
        <v>0.12576188543282518</v>
      </c>
      <c r="T45" s="8">
        <v>-0.6532139657618674</v>
      </c>
      <c r="U45" s="9">
        <f>IF(N45&lt;0,"-",N45)</f>
      </c>
    </row>
    <row x14ac:dyDescent="0.25" r="46" customHeight="1" ht="17.25">
      <c r="A46" s="6" t="s">
        <v>4299</v>
      </c>
      <c r="B46" s="6" t="s">
        <v>4300</v>
      </c>
      <c r="C46" s="6" t="s">
        <v>4301</v>
      </c>
      <c r="D46" s="6" t="s">
        <v>45</v>
      </c>
      <c r="E46" s="6" t="s">
        <v>46</v>
      </c>
      <c r="F46" s="7">
        <v>847338850.001</v>
      </c>
      <c r="G46" s="7">
        <v>187936</v>
      </c>
      <c r="H46" s="8">
        <v>0.52673</v>
      </c>
      <c r="I46" s="8">
        <v>3.02098</v>
      </c>
      <c r="J46" s="8">
        <v>10.71921</v>
      </c>
      <c r="K46" s="8">
        <v>3.68916</v>
      </c>
      <c r="L46" s="8">
        <v>5.585827168685031</v>
      </c>
      <c r="M46" s="8">
        <v>1.3601550725861755</v>
      </c>
      <c r="N46" s="8">
        <v>-8.752915258281572</v>
      </c>
      <c r="O46" s="8">
        <v>-0.0684620241495848</v>
      </c>
      <c r="P46" s="8">
        <v>3</v>
      </c>
      <c r="Q46" s="8">
        <v>0.991691949518586</v>
      </c>
      <c r="R46" s="8">
        <v>0.9781959277772996</v>
      </c>
      <c r="S46" s="8">
        <v>0.17528141059994004</v>
      </c>
      <c r="T46" s="8">
        <v>-1.5150206790929488</v>
      </c>
      <c r="U46" s="9">
        <f>IF(N46&lt;0,"-",N46)</f>
      </c>
    </row>
    <row x14ac:dyDescent="0.25" r="47" customHeight="1" ht="17.25">
      <c r="A47" s="6" t="s">
        <v>4302</v>
      </c>
      <c r="B47" s="6" t="s">
        <v>4303</v>
      </c>
      <c r="C47" s="6" t="s">
        <v>4304</v>
      </c>
      <c r="D47" s="6" t="s">
        <v>45</v>
      </c>
      <c r="E47" s="6" t="s">
        <v>46</v>
      </c>
      <c r="F47" s="7">
        <v>646514588.002</v>
      </c>
      <c r="G47" s="7">
        <v>1931</v>
      </c>
      <c r="H47" s="8">
        <v>2.43969</v>
      </c>
      <c r="I47" s="8">
        <v>3.56348</v>
      </c>
      <c r="J47" s="8">
        <v>11.90664</v>
      </c>
      <c r="K47" s="8">
        <v>3.89437</v>
      </c>
      <c r="L47" s="8">
        <v>6.689410933041384</v>
      </c>
      <c r="M47" s="8">
        <v>1.361947007477583</v>
      </c>
      <c r="N47" s="8">
        <v>-1.71331472238862</v>
      </c>
      <c r="O47" s="8">
        <v>-0.010419818559004312</v>
      </c>
      <c r="P47" s="8">
        <v>2</v>
      </c>
      <c r="Q47" s="8">
        <v>0.9777839818812427</v>
      </c>
      <c r="R47" s="8">
        <v>0.9594152939733006</v>
      </c>
      <c r="S47" s="8">
        <v>0.28556146764709334</v>
      </c>
      <c r="T47" s="8">
        <v>-0.48565502343649314</v>
      </c>
      <c r="U47" s="9">
        <f>IF(N47&lt;0,"-",N47)</f>
      </c>
    </row>
    <row x14ac:dyDescent="0.25" r="48" customHeight="1" ht="17.25">
      <c r="A48" s="6" t="s">
        <v>4305</v>
      </c>
      <c r="B48" s="6" t="s">
        <v>4306</v>
      </c>
      <c r="C48" s="6" t="s">
        <v>4307</v>
      </c>
      <c r="D48" s="6" t="s">
        <v>45</v>
      </c>
      <c r="E48" s="6" t="s">
        <v>46</v>
      </c>
      <c r="F48" s="7">
        <v>569390871.002</v>
      </c>
      <c r="G48" s="7">
        <v>3441</v>
      </c>
      <c r="H48" s="8">
        <v>2.13162</v>
      </c>
      <c r="I48" s="8">
        <v>3.26592</v>
      </c>
      <c r="J48" s="8">
        <v>11.66997</v>
      </c>
      <c r="K48" s="8">
        <v>3.87396</v>
      </c>
      <c r="L48" s="8">
        <v>6.426485769283907</v>
      </c>
      <c r="M48" s="8">
        <v>1.3784413015687231</v>
      </c>
      <c r="N48" s="8">
        <v>-2.5698624398976966</v>
      </c>
      <c r="O48" s="8">
        <v>-0.059561128609997294</v>
      </c>
      <c r="P48" s="8">
        <v>2</v>
      </c>
      <c r="Q48" s="8">
        <v>0.9781394955519626</v>
      </c>
      <c r="R48" s="8">
        <v>0.9585591193734818</v>
      </c>
      <c r="S48" s="8">
        <v>0.2868207996492384</v>
      </c>
      <c r="T48" s="8">
        <v>-0.7308979694829465</v>
      </c>
      <c r="U48" s="9">
        <f>IF(N48&lt;0,"-",N48)</f>
      </c>
    </row>
    <row x14ac:dyDescent="0.25" r="49" customHeight="1" ht="17.25">
      <c r="A49" s="6" t="s">
        <v>4308</v>
      </c>
      <c r="B49" s="6" t="s">
        <v>4309</v>
      </c>
      <c r="C49" s="6" t="s">
        <v>4310</v>
      </c>
      <c r="D49" s="6" t="s">
        <v>45</v>
      </c>
      <c r="E49" s="6" t="s">
        <v>46</v>
      </c>
      <c r="F49" s="7">
        <v>155711261.002</v>
      </c>
      <c r="G49" s="7">
        <v>7451</v>
      </c>
      <c r="H49" s="8">
        <v>1.26453</v>
      </c>
      <c r="I49" s="8">
        <v>2.73213</v>
      </c>
      <c r="J49" s="8">
        <v>11.05275</v>
      </c>
      <c r="K49" s="8">
        <v>3.65692</v>
      </c>
      <c r="L49" s="8">
        <v>5.816749590845216</v>
      </c>
      <c r="M49" s="8">
        <v>1.3726182348486584</v>
      </c>
      <c r="N49" s="8">
        <v>-4.740969516989003</v>
      </c>
      <c r="O49" s="8">
        <v>-0.17047848897805418</v>
      </c>
      <c r="P49" s="8">
        <v>3</v>
      </c>
      <c r="Q49" s="8">
        <v>0.9793935449051522</v>
      </c>
      <c r="R49" s="8">
        <v>0.9604076981466932</v>
      </c>
      <c r="S49" s="8">
        <v>0.27728083787277574</v>
      </c>
      <c r="T49" s="8">
        <v>-1.2996282293577632</v>
      </c>
      <c r="U49" s="9">
        <f>IF(N49&lt;0,"-",N49)</f>
      </c>
    </row>
    <row x14ac:dyDescent="0.25" r="50" customHeight="1" ht="17.25">
      <c r="A50" s="6" t="s">
        <v>4311</v>
      </c>
      <c r="B50" s="6" t="s">
        <v>4312</v>
      </c>
      <c r="C50" s="6" t="s">
        <v>4313</v>
      </c>
      <c r="D50" s="6" t="s">
        <v>45</v>
      </c>
      <c r="E50" s="6" t="s">
        <v>46</v>
      </c>
      <c r="F50" s="7">
        <v>10201657.002</v>
      </c>
      <c r="G50" s="7">
        <v>3103</v>
      </c>
      <c r="H50" s="8">
        <v>1.49528</v>
      </c>
      <c r="I50" s="8">
        <v>3.19541</v>
      </c>
      <c r="J50" s="8">
        <v>11.07287</v>
      </c>
      <c r="K50" s="8">
        <v>3.74193</v>
      </c>
      <c r="L50" s="8">
        <v>5.934293225236731</v>
      </c>
      <c r="M50" s="8">
        <v>1.3418009172451777</v>
      </c>
      <c r="N50" s="8">
        <v>-9.487836480607838</v>
      </c>
      <c r="O50" s="8">
        <v>-0.04830000000000112</v>
      </c>
      <c r="P50" s="8">
        <v>1</v>
      </c>
      <c r="Q50" s="8">
        <v>0.9955238181576699</v>
      </c>
      <c r="R50" s="8">
        <v>0.9862026952647476</v>
      </c>
      <c r="S50" s="8">
        <v>0.1268399459799257</v>
      </c>
      <c r="T50" s="8">
        <v>-1.1899896281100886</v>
      </c>
      <c r="U50" s="9">
        <f>IF(N50&lt;0,"-",N50)</f>
      </c>
    </row>
    <row x14ac:dyDescent="0.25" r="51" customHeight="1" ht="17.25">
      <c r="A51" s="6" t="s">
        <v>4314</v>
      </c>
      <c r="B51" s="6" t="s">
        <v>4315</v>
      </c>
      <c r="C51" s="6" t="s">
        <v>4316</v>
      </c>
      <c r="D51" s="6" t="s">
        <v>45</v>
      </c>
      <c r="E51" s="6" t="s">
        <v>46</v>
      </c>
      <c r="F51" s="7">
        <v>1335708819.998</v>
      </c>
      <c r="G51" s="7">
        <v>5918</v>
      </c>
      <c r="H51" s="8">
        <v>1.55072</v>
      </c>
      <c r="I51" s="8">
        <v>3.54184</v>
      </c>
      <c r="J51" s="8">
        <v>11.22018</v>
      </c>
      <c r="K51" s="8">
        <v>3.82495</v>
      </c>
      <c r="L51" s="8">
        <v>6.15390600661756</v>
      </c>
      <c r="M51" s="8">
        <v>1.332819103716058</v>
      </c>
      <c r="N51" s="8">
        <v>-8.068714489230146</v>
      </c>
      <c r="O51" s="8">
        <v>-0.008819999999998274</v>
      </c>
      <c r="P51" s="8">
        <v>1</v>
      </c>
      <c r="Q51" s="8">
        <v>0.9957420255315859</v>
      </c>
      <c r="R51" s="8">
        <v>0.981874167136178</v>
      </c>
      <c r="S51" s="8">
        <v>0.12337074693397788</v>
      </c>
      <c r="T51" s="8">
        <v>-0.985146224285216</v>
      </c>
      <c r="U51" s="9">
        <f>IF(N51&lt;0,"-",N51)</f>
      </c>
    </row>
    <row x14ac:dyDescent="0.25" r="52" customHeight="1" ht="17.25">
      <c r="A52" s="6" t="s">
        <v>4317</v>
      </c>
      <c r="B52" s="6" t="s">
        <v>4318</v>
      </c>
      <c r="C52" s="6" t="s">
        <v>4319</v>
      </c>
      <c r="D52" s="6" t="s">
        <v>45</v>
      </c>
      <c r="E52" s="6" t="s">
        <v>46</v>
      </c>
      <c r="F52" s="7">
        <v>141879727.999</v>
      </c>
      <c r="G52" s="7">
        <v>3203</v>
      </c>
      <c r="H52" s="8">
        <v>1.53276</v>
      </c>
      <c r="I52" s="8">
        <v>2.752</v>
      </c>
      <c r="J52" s="8">
        <v>11.07381</v>
      </c>
      <c r="K52" s="8">
        <v>3.64288</v>
      </c>
      <c r="L52" s="8">
        <v>5.845966282479309</v>
      </c>
      <c r="M52" s="8">
        <v>1.3710365821759687</v>
      </c>
      <c r="N52" s="8">
        <v>-4.517787889858536</v>
      </c>
      <c r="O52" s="8">
        <v>-0.172057039052953</v>
      </c>
      <c r="P52" s="8">
        <v>3</v>
      </c>
      <c r="Q52" s="8">
        <v>0.978182425033919</v>
      </c>
      <c r="R52" s="8">
        <v>0.9600677079288664</v>
      </c>
      <c r="S52" s="8">
        <v>0.28484368117902675</v>
      </c>
      <c r="T52" s="8">
        <v>-1.2723764158467321</v>
      </c>
      <c r="U52" s="9">
        <f>IF(N52&lt;0,"-",N52)</f>
      </c>
    </row>
    <row x14ac:dyDescent="0.25" r="53" customHeight="1" ht="17.25">
      <c r="A53" s="6" t="s">
        <v>4320</v>
      </c>
      <c r="B53" s="6" t="s">
        <v>4321</v>
      </c>
      <c r="C53" s="6" t="s">
        <v>4322</v>
      </c>
      <c r="D53" s="6" t="s">
        <v>45</v>
      </c>
      <c r="E53" s="6" t="s">
        <v>46</v>
      </c>
      <c r="F53" s="7">
        <v>107917495</v>
      </c>
      <c r="G53" s="7">
        <v>2440</v>
      </c>
      <c r="H53" s="8">
        <v>0.94127</v>
      </c>
      <c r="I53" s="8">
        <v>3.00823</v>
      </c>
      <c r="J53" s="8">
        <v>10.58984</v>
      </c>
      <c r="K53" s="8">
        <v>3.55102</v>
      </c>
      <c r="L53" s="8">
        <v>5.5387572398819085</v>
      </c>
      <c r="M53" s="8">
        <v>1.3200921030937485</v>
      </c>
      <c r="N53" s="8">
        <v>-12.080730692581335</v>
      </c>
      <c r="O53" s="8">
        <v>-0.08551379058611142</v>
      </c>
      <c r="P53" s="8">
        <v>3</v>
      </c>
      <c r="Q53" s="8">
        <v>0.9952558192618864</v>
      </c>
      <c r="R53" s="8">
        <v>0.9823710093643686</v>
      </c>
      <c r="S53" s="8">
        <v>0.13074816197196665</v>
      </c>
      <c r="T53" s="8">
        <v>-1.5589250655917763</v>
      </c>
      <c r="U53" s="9">
        <f>IF(N53&lt;0,"-",N53)</f>
      </c>
    </row>
    <row x14ac:dyDescent="0.25" r="54" customHeight="1" ht="17.25">
      <c r="A54" s="6" t="s">
        <v>4323</v>
      </c>
      <c r="B54" s="6" t="s">
        <v>4324</v>
      </c>
      <c r="C54" s="6" t="s">
        <v>4325</v>
      </c>
      <c r="D54" s="6" t="s">
        <v>45</v>
      </c>
      <c r="E54" s="6" t="s">
        <v>46</v>
      </c>
      <c r="F54" s="7">
        <v>1878497567.998</v>
      </c>
      <c r="G54" s="7">
        <v>9426</v>
      </c>
      <c r="H54" s="8">
        <v>2.45026</v>
      </c>
      <c r="I54" s="8">
        <v>3.54983</v>
      </c>
      <c r="J54" s="8">
        <v>11.99575</v>
      </c>
      <c r="K54" s="8">
        <v>3.97406</v>
      </c>
      <c r="L54" s="8">
        <v>6.737468870025309</v>
      </c>
      <c r="M54" s="8">
        <v>1.3739186630569475</v>
      </c>
      <c r="N54" s="8">
        <v>-1.6167153798283873</v>
      </c>
      <c r="O54" s="8">
        <v>-0.00809993457100422</v>
      </c>
      <c r="P54" s="8">
        <v>2</v>
      </c>
      <c r="Q54" s="8">
        <v>0.9798520971830006</v>
      </c>
      <c r="R54" s="8">
        <v>0.9611701035767418</v>
      </c>
      <c r="S54" s="8">
        <v>0.27451956326852706</v>
      </c>
      <c r="T54" s="8">
        <v>-0.44082907418756534</v>
      </c>
      <c r="U54" s="9">
        <f>IF(N54&lt;0,"-",N54)</f>
      </c>
    </row>
    <row x14ac:dyDescent="0.25" r="55" customHeight="1" ht="17.25">
      <c r="A55" s="6" t="s">
        <v>4326</v>
      </c>
      <c r="B55" s="6" t="s">
        <v>4327</v>
      </c>
      <c r="C55" s="6" t="s">
        <v>4328</v>
      </c>
      <c r="D55" s="6" t="s">
        <v>45</v>
      </c>
      <c r="E55" s="6" t="s">
        <v>46</v>
      </c>
      <c r="F55" s="7">
        <v>1312846768.002</v>
      </c>
      <c r="G55" s="7">
        <v>7329</v>
      </c>
      <c r="H55" s="8">
        <v>1.53182</v>
      </c>
      <c r="I55" s="8">
        <v>4.28649</v>
      </c>
      <c r="J55" s="8">
        <v>12.1988</v>
      </c>
      <c r="K55" s="8">
        <v>3.968</v>
      </c>
      <c r="L55" s="8">
        <v>6.827944265018071</v>
      </c>
      <c r="M55" s="8">
        <v>1.3852415590523244</v>
      </c>
      <c r="N55" s="8">
        <v>-1.625406919221234</v>
      </c>
      <c r="O55" s="8">
        <v>-0.056389999999995055</v>
      </c>
      <c r="P55" s="8">
        <v>1</v>
      </c>
      <c r="Q55" s="8">
        <v>0.9874754510719409</v>
      </c>
      <c r="R55" s="8">
        <v>0.9735449105566165</v>
      </c>
      <c r="S55" s="8">
        <v>0.22054579836439983</v>
      </c>
      <c r="T55" s="8">
        <v>-0.3564383217177558</v>
      </c>
      <c r="U55" s="9">
        <f>IF(N55&lt;0,"-",N55)</f>
      </c>
    </row>
    <row x14ac:dyDescent="0.25" r="56" customHeight="1" ht="17.25">
      <c r="A56" s="6" t="s">
        <v>4329</v>
      </c>
      <c r="B56" s="6" t="s">
        <v>4330</v>
      </c>
      <c r="C56" s="6" t="s">
        <v>4331</v>
      </c>
      <c r="D56" s="6" t="s">
        <v>45</v>
      </c>
      <c r="E56" s="6" t="s">
        <v>46</v>
      </c>
      <c r="F56" s="7">
        <v>255858713</v>
      </c>
      <c r="G56" s="7">
        <v>3279</v>
      </c>
      <c r="H56" s="8">
        <v>2.13942</v>
      </c>
      <c r="I56" s="8">
        <v>3.25402</v>
      </c>
      <c r="J56" s="8">
        <v>11.5978</v>
      </c>
      <c r="K56" s="8">
        <v>3.80497</v>
      </c>
      <c r="L56" s="8">
        <v>6.382954818066611</v>
      </c>
      <c r="M56" s="8">
        <v>1.3630283922669086</v>
      </c>
      <c r="N56" s="8">
        <v>-2.7241937859241556</v>
      </c>
      <c r="O56" s="8">
        <v>-0.05807156679999981</v>
      </c>
      <c r="P56" s="8">
        <v>2</v>
      </c>
      <c r="Q56" s="8">
        <v>0.977787662979198</v>
      </c>
      <c r="R56" s="8">
        <v>0.9593316458338579</v>
      </c>
      <c r="S56" s="8">
        <v>0.2857420315282734</v>
      </c>
      <c r="T56" s="8">
        <v>-0.7715013813746396</v>
      </c>
      <c r="U56" s="9">
        <f>IF(N56&lt;0,"-",N56)</f>
      </c>
    </row>
    <row x14ac:dyDescent="0.25" r="57" customHeight="1" ht="17.25">
      <c r="A57" s="6" t="s">
        <v>4332</v>
      </c>
      <c r="B57" s="6" t="s">
        <v>4333</v>
      </c>
      <c r="C57" s="6" t="s">
        <v>4334</v>
      </c>
      <c r="D57" s="6" t="s">
        <v>45</v>
      </c>
      <c r="E57" s="6" t="s">
        <v>46</v>
      </c>
      <c r="F57" s="7">
        <v>246888545.998</v>
      </c>
      <c r="G57" s="7">
        <v>2453</v>
      </c>
      <c r="H57" s="8">
        <v>1.55223</v>
      </c>
      <c r="I57" s="8">
        <v>3.5478</v>
      </c>
      <c r="J57" s="8">
        <v>11.197</v>
      </c>
      <c r="K57" s="8">
        <v>3.7592</v>
      </c>
      <c r="L57" s="8">
        <v>6.131646785969247</v>
      </c>
      <c r="M57" s="8">
        <v>1.3236161158324677</v>
      </c>
      <c r="N57" s="8">
        <v>-8.07083552149885</v>
      </c>
      <c r="O57" s="8">
        <v>-0.008430000000003712</v>
      </c>
      <c r="P57" s="8">
        <v>1</v>
      </c>
      <c r="Q57" s="8">
        <v>0.9955823480191733</v>
      </c>
      <c r="R57" s="8">
        <v>0.9821679002518809</v>
      </c>
      <c r="S57" s="8">
        <v>0.12596424050007965</v>
      </c>
      <c r="T57" s="8">
        <v>-1.0059084699770349</v>
      </c>
      <c r="U57" s="9">
        <f>IF(N57&lt;0,"-",N57)</f>
      </c>
    </row>
    <row x14ac:dyDescent="0.25" r="58" customHeight="1" ht="17.25">
      <c r="A58" s="6" t="s">
        <v>4335</v>
      </c>
      <c r="B58" s="6" t="s">
        <v>4336</v>
      </c>
      <c r="C58" s="6" t="s">
        <v>4337</v>
      </c>
      <c r="D58" s="6" t="s">
        <v>45</v>
      </c>
      <c r="E58" s="6" t="s">
        <v>46</v>
      </c>
      <c r="F58" s="7">
        <v>376281588.001</v>
      </c>
      <c r="G58" s="7">
        <v>479</v>
      </c>
      <c r="H58" s="8">
        <v>2.19568</v>
      </c>
      <c r="I58" s="8">
        <v>4.36058</v>
      </c>
      <c r="J58" s="8">
        <v>12.33678</v>
      </c>
      <c r="K58" s="8">
        <v>4.13772</v>
      </c>
      <c r="L58" s="8">
        <v>6.998457845070227</v>
      </c>
      <c r="M58" s="8">
        <v>1.4073900014136265</v>
      </c>
      <c r="N58" s="8">
        <v>-0.9543333840771896</v>
      </c>
      <c r="O58" s="8">
        <v>-0.1281085241099933</v>
      </c>
      <c r="P58" s="8">
        <v>2</v>
      </c>
      <c r="Q58" s="8">
        <v>0.9898628424376997</v>
      </c>
      <c r="R58" s="8">
        <v>0.9912923119053292</v>
      </c>
      <c r="S58" s="8">
        <v>0.20726509551090086</v>
      </c>
      <c r="T58" s="8">
        <v>-0.19739210447743405</v>
      </c>
      <c r="U58" s="9">
        <f>IF(N58&lt;0,"-",N58)</f>
      </c>
    </row>
    <row x14ac:dyDescent="0.25" r="59" customHeight="1" ht="17.25">
      <c r="A59" s="6" t="s">
        <v>4338</v>
      </c>
      <c r="B59" s="6" t="s">
        <v>4339</v>
      </c>
      <c r="C59" s="6" t="s">
        <v>4340</v>
      </c>
      <c r="D59" s="6" t="s">
        <v>45</v>
      </c>
      <c r="E59" s="6" t="s">
        <v>46</v>
      </c>
      <c r="F59" s="7">
        <v>1183181506.002</v>
      </c>
      <c r="G59" s="7">
        <v>898</v>
      </c>
      <c r="H59" s="8">
        <v>2.35529</v>
      </c>
      <c r="I59" s="8">
        <v>4.92633</v>
      </c>
      <c r="J59" s="8">
        <v>12.96389</v>
      </c>
      <c r="K59" s="8">
        <v>4.16778</v>
      </c>
      <c r="L59" s="8">
        <v>7.532586114822459</v>
      </c>
      <c r="M59" s="8">
        <v>1.3860094171177362</v>
      </c>
      <c r="N59" s="8">
        <v>1.5418782172096017</v>
      </c>
      <c r="O59" s="16" t="s">
        <v>156</v>
      </c>
      <c r="P59" s="16" t="s">
        <v>156</v>
      </c>
      <c r="Q59" s="8">
        <v>0.9902190186559944</v>
      </c>
      <c r="R59" s="8">
        <v>0.9781795543290356</v>
      </c>
      <c r="S59" s="8">
        <v>0.19636872957101226</v>
      </c>
      <c r="T59" s="8">
        <v>0.3008150224811823</v>
      </c>
      <c r="U59" s="10">
        <f>IF(N59&lt;0,"-",N59)</f>
      </c>
    </row>
    <row x14ac:dyDescent="0.25" r="60" customHeight="1" ht="17.25">
      <c r="A60" s="6" t="s">
        <v>4341</v>
      </c>
      <c r="B60" s="6" t="s">
        <v>4342</v>
      </c>
      <c r="C60" s="6" t="s">
        <v>4343</v>
      </c>
      <c r="D60" s="6" t="s">
        <v>45</v>
      </c>
      <c r="E60" s="6" t="s">
        <v>46</v>
      </c>
      <c r="F60" s="7">
        <v>10206341181.002</v>
      </c>
      <c r="G60" s="7">
        <v>5328</v>
      </c>
      <c r="H60" s="8">
        <v>0.64127</v>
      </c>
      <c r="I60" s="8">
        <v>3.03129</v>
      </c>
      <c r="J60" s="8">
        <v>11.20982</v>
      </c>
      <c r="K60" s="8">
        <v>3.80737</v>
      </c>
      <c r="L60" s="8">
        <v>5.786234384079747</v>
      </c>
      <c r="M60" s="8">
        <v>1.4160749867187388</v>
      </c>
      <c r="N60" s="8">
        <v>-6.741273357322584</v>
      </c>
      <c r="O60" s="8">
        <v>-0.080753618700391</v>
      </c>
      <c r="P60" s="8">
        <v>3</v>
      </c>
      <c r="Q60" s="8">
        <v>0.9911246189852155</v>
      </c>
      <c r="R60" s="8">
        <v>0.976173175420386</v>
      </c>
      <c r="S60" s="8">
        <v>0.19921656668536572</v>
      </c>
      <c r="T60" s="8">
        <v>-1.3280912303860193</v>
      </c>
      <c r="U60" s="9">
        <f>IF(N60&lt;0,"-",N60)</f>
      </c>
    </row>
    <row x14ac:dyDescent="0.25" r="61" customHeight="1" ht="17.25">
      <c r="A61" s="6" t="s">
        <v>4344</v>
      </c>
      <c r="B61" s="6" t="s">
        <v>4345</v>
      </c>
      <c r="C61" s="6" t="s">
        <v>4346</v>
      </c>
      <c r="D61" s="6" t="s">
        <v>45</v>
      </c>
      <c r="E61" s="6" t="s">
        <v>46</v>
      </c>
      <c r="F61" s="7">
        <v>111536054.999</v>
      </c>
      <c r="G61" s="7">
        <v>2111</v>
      </c>
      <c r="H61" s="8">
        <v>1.61552</v>
      </c>
      <c r="I61" s="8">
        <v>2.71378</v>
      </c>
      <c r="J61" s="8">
        <v>10.98937</v>
      </c>
      <c r="K61" s="8">
        <v>3.14445</v>
      </c>
      <c r="L61" s="8">
        <v>5.817802193662769</v>
      </c>
      <c r="M61" s="8">
        <v>1.358503770048925</v>
      </c>
      <c r="N61" s="8">
        <v>-4.57687063845407</v>
      </c>
      <c r="O61" s="8">
        <v>-0.1754530867442483</v>
      </c>
      <c r="P61" s="8">
        <v>3</v>
      </c>
      <c r="Q61" s="8">
        <v>0.9774525987351682</v>
      </c>
      <c r="R61" s="8">
        <v>0.9586845635876281</v>
      </c>
      <c r="S61" s="8">
        <v>0.2870447452957548</v>
      </c>
      <c r="T61" s="8">
        <v>-1.2986464160831934</v>
      </c>
      <c r="U61" s="9">
        <f>IF(N61&lt;0,"-",N61)</f>
      </c>
    </row>
    <row x14ac:dyDescent="0.25" r="62" customHeight="1" ht="17.25">
      <c r="A62" s="6" t="s">
        <v>4347</v>
      </c>
      <c r="B62" s="6" t="s">
        <v>4348</v>
      </c>
      <c r="C62" s="6" t="s">
        <v>4349</v>
      </c>
      <c r="D62" s="6" t="s">
        <v>45</v>
      </c>
      <c r="E62" s="6" t="s">
        <v>46</v>
      </c>
      <c r="F62" s="7">
        <v>11854195341</v>
      </c>
      <c r="G62" s="7">
        <v>268510</v>
      </c>
      <c r="H62" s="8">
        <v>0.73307</v>
      </c>
      <c r="I62" s="8">
        <v>2.88989</v>
      </c>
      <c r="J62" s="8">
        <v>10.61888</v>
      </c>
      <c r="K62" s="8">
        <v>3.62247</v>
      </c>
      <c r="L62" s="8">
        <v>5.4649835501452415</v>
      </c>
      <c r="M62" s="8">
        <v>1.359845001604437</v>
      </c>
      <c r="N62" s="8">
        <v>-11.787810944132495</v>
      </c>
      <c r="O62" s="8">
        <v>-0.12367138439299818</v>
      </c>
      <c r="P62" s="8">
        <v>2</v>
      </c>
      <c r="Q62" s="8">
        <v>0.9947492209368965</v>
      </c>
      <c r="R62" s="8">
        <v>0.987910176575835</v>
      </c>
      <c r="S62" s="8">
        <v>0.13991203918040448</v>
      </c>
      <c r="T62" s="8">
        <v>-1.627737334273771</v>
      </c>
      <c r="U62" s="9">
        <f>IF(N62&lt;0,"-",N62)</f>
      </c>
    </row>
    <row x14ac:dyDescent="0.25" r="63" customHeight="1" ht="17.25">
      <c r="A63" s="6" t="s">
        <v>4350</v>
      </c>
      <c r="B63" s="6" t="s">
        <v>4351</v>
      </c>
      <c r="C63" s="6" t="s">
        <v>4352</v>
      </c>
      <c r="D63" s="6" t="s">
        <v>45</v>
      </c>
      <c r="E63" s="6" t="s">
        <v>46</v>
      </c>
      <c r="F63" s="7">
        <v>5369972978.002</v>
      </c>
      <c r="G63" s="7">
        <v>9997</v>
      </c>
      <c r="H63" s="8">
        <v>1.72244</v>
      </c>
      <c r="I63" s="8">
        <v>4.4907</v>
      </c>
      <c r="J63" s="8">
        <v>12.53854</v>
      </c>
      <c r="K63" s="8">
        <v>4.05042</v>
      </c>
      <c r="L63" s="8">
        <v>7.030250008617389</v>
      </c>
      <c r="M63" s="8">
        <v>1.3723768040214723</v>
      </c>
      <c r="N63" s="8">
        <v>-0.6415901575217912</v>
      </c>
      <c r="O63" s="8">
        <v>-0.050879999999997594</v>
      </c>
      <c r="P63" s="8">
        <v>1</v>
      </c>
      <c r="Q63" s="8">
        <v>0.9815627679662525</v>
      </c>
      <c r="R63" s="8">
        <v>0.9704591527476276</v>
      </c>
      <c r="S63" s="8">
        <v>0.26246246355113967</v>
      </c>
      <c r="T63" s="8">
        <v>-0.16773802444161046</v>
      </c>
      <c r="U63" s="9">
        <f>IF(N63&lt;0,"-",N63)</f>
      </c>
    </row>
    <row x14ac:dyDescent="0.25" r="64" customHeight="1" ht="17.25">
      <c r="A64" s="6" t="s">
        <v>4353</v>
      </c>
      <c r="B64" s="6" t="s">
        <v>4354</v>
      </c>
      <c r="C64" s="6" t="s">
        <v>4355</v>
      </c>
      <c r="D64" s="6" t="s">
        <v>45</v>
      </c>
      <c r="E64" s="6" t="s">
        <v>46</v>
      </c>
      <c r="F64" s="7">
        <v>204627513.002</v>
      </c>
      <c r="G64" s="7">
        <v>5540</v>
      </c>
      <c r="H64" s="8">
        <v>1.04483</v>
      </c>
      <c r="I64" s="8">
        <v>3.00789</v>
      </c>
      <c r="J64" s="8">
        <v>10.57188</v>
      </c>
      <c r="K64" s="8">
        <v>3.54105</v>
      </c>
      <c r="L64" s="8">
        <v>5.556843849409043</v>
      </c>
      <c r="M64" s="8">
        <v>1.3101679429370876</v>
      </c>
      <c r="N64" s="8">
        <v>-12.074557238065651</v>
      </c>
      <c r="O64" s="8">
        <v>-0.06901182005689677</v>
      </c>
      <c r="P64" s="8">
        <v>3</v>
      </c>
      <c r="Q64" s="8">
        <v>0.9954511172561258</v>
      </c>
      <c r="R64" s="8">
        <v>0.9821090718303465</v>
      </c>
      <c r="S64" s="8">
        <v>0.12939991387352692</v>
      </c>
      <c r="T64" s="8">
        <v>-1.5420548149811641</v>
      </c>
      <c r="U64" s="9">
        <f>IF(N64&lt;0,"-",N64)</f>
      </c>
    </row>
    <row x14ac:dyDescent="0.25" r="65" customHeight="1" ht="17.25">
      <c r="A65" s="6" t="s">
        <v>4356</v>
      </c>
      <c r="B65" s="6" t="s">
        <v>4357</v>
      </c>
      <c r="C65" s="6" t="s">
        <v>4358</v>
      </c>
      <c r="D65" s="6" t="s">
        <v>45</v>
      </c>
      <c r="E65" s="6" t="s">
        <v>46</v>
      </c>
      <c r="F65" s="7">
        <v>57017209</v>
      </c>
      <c r="G65" s="7">
        <v>4072</v>
      </c>
      <c r="H65" s="8">
        <v>1.24588</v>
      </c>
      <c r="I65" s="8">
        <v>2.70694</v>
      </c>
      <c r="J65" s="8">
        <v>10.996</v>
      </c>
      <c r="K65" s="8">
        <v>3.63864</v>
      </c>
      <c r="L65" s="8">
        <v>5.779567204160485</v>
      </c>
      <c r="M65" s="8">
        <v>1.369582799573512</v>
      </c>
      <c r="N65" s="8">
        <v>-4.872082515216841</v>
      </c>
      <c r="O65" s="8">
        <v>-0.17807026670474402</v>
      </c>
      <c r="P65" s="8">
        <v>3</v>
      </c>
      <c r="Q65" s="8">
        <v>0.9793247745862436</v>
      </c>
      <c r="R65" s="8">
        <v>0.960252759871941</v>
      </c>
      <c r="S65" s="8">
        <v>0.2770745355366623</v>
      </c>
      <c r="T65" s="8">
        <v>-1.334310029765473</v>
      </c>
      <c r="U65" s="9">
        <f>IF(N65&lt;0,"-",N65)</f>
      </c>
    </row>
    <row x14ac:dyDescent="0.25" r="66" customHeight="1" ht="17.25">
      <c r="A66" s="6" t="s">
        <v>4359</v>
      </c>
      <c r="B66" s="6" t="s">
        <v>4360</v>
      </c>
      <c r="C66" s="6" t="s">
        <v>4361</v>
      </c>
      <c r="D66" s="6" t="s">
        <v>2954</v>
      </c>
      <c r="E66" s="6" t="s">
        <v>2488</v>
      </c>
      <c r="F66" s="7">
        <v>66047189.001</v>
      </c>
      <c r="G66" s="7">
        <v>2671</v>
      </c>
      <c r="H66" s="8">
        <v>0.29323</v>
      </c>
      <c r="I66" s="8">
        <v>2.20099</v>
      </c>
      <c r="J66" s="8">
        <v>9.68082</v>
      </c>
      <c r="K66" s="8">
        <v>3.13819</v>
      </c>
      <c r="L66" s="8">
        <v>4.752126242776367</v>
      </c>
      <c r="M66" s="8">
        <v>1.3425163732728602</v>
      </c>
      <c r="N66" s="8">
        <v>-4.47459660582466</v>
      </c>
      <c r="O66" s="8">
        <v>-0.09431902004000126</v>
      </c>
      <c r="P66" s="8">
        <v>2</v>
      </c>
      <c r="Q66" s="8">
        <v>0.9245143087375538</v>
      </c>
      <c r="R66" s="8">
        <v>0.9106997179553423</v>
      </c>
      <c r="S66" s="8">
        <v>0.5208350320636679</v>
      </c>
      <c r="T66" s="8">
        <v>-2.2926536308787937</v>
      </c>
      <c r="U66" s="9">
        <f>IF(N66&lt;0,"-",N66)</f>
      </c>
    </row>
    <row x14ac:dyDescent="0.25" r="67" customHeight="1" ht="17.25">
      <c r="A67" s="6" t="s">
        <v>4362</v>
      </c>
      <c r="B67" s="6" t="s">
        <v>4363</v>
      </c>
      <c r="C67" s="6" t="s">
        <v>4364</v>
      </c>
      <c r="D67" s="6" t="s">
        <v>2954</v>
      </c>
      <c r="E67" s="6" t="s">
        <v>2488</v>
      </c>
      <c r="F67" s="7">
        <v>173118467.998</v>
      </c>
      <c r="G67" s="7">
        <v>6641</v>
      </c>
      <c r="H67" s="8">
        <v>1.41618</v>
      </c>
      <c r="I67" s="8">
        <v>3.26536</v>
      </c>
      <c r="J67" s="8">
        <v>11.32395</v>
      </c>
      <c r="K67" s="8">
        <v>3.81671</v>
      </c>
      <c r="L67" s="8">
        <v>6.036855966489263</v>
      </c>
      <c r="M67" s="8">
        <v>1.415609122279842</v>
      </c>
      <c r="N67" s="8">
        <v>-4.075533782615746</v>
      </c>
      <c r="O67" s="8">
        <v>-0.2650999999999959</v>
      </c>
      <c r="P67" s="8">
        <v>1</v>
      </c>
      <c r="Q67" s="8">
        <v>0.9821684205575284</v>
      </c>
      <c r="R67" s="8">
        <v>0.9968779374550584</v>
      </c>
      <c r="S67" s="8">
        <v>0.2711816559377549</v>
      </c>
      <c r="T67" s="8">
        <v>-1.0943244264233876</v>
      </c>
      <c r="U67" s="9">
        <f>IF(N67&lt;0,"-",N67)</f>
      </c>
    </row>
    <row x14ac:dyDescent="0.25" r="68" customHeight="1" ht="17.25">
      <c r="A68" s="6" t="s">
        <v>4365</v>
      </c>
      <c r="B68" s="6" t="s">
        <v>4366</v>
      </c>
      <c r="C68" s="6" t="s">
        <v>4367</v>
      </c>
      <c r="D68" s="6" t="s">
        <v>562</v>
      </c>
      <c r="E68" s="6" t="s">
        <v>54</v>
      </c>
      <c r="F68" s="7">
        <v>12982425300.999</v>
      </c>
      <c r="G68" s="7">
        <v>4042</v>
      </c>
      <c r="H68" s="8">
        <v>1.94438</v>
      </c>
      <c r="I68" s="8">
        <v>4.29179</v>
      </c>
      <c r="J68" s="8">
        <v>12.26806</v>
      </c>
      <c r="K68" s="8">
        <v>4.10992</v>
      </c>
      <c r="L68" s="8">
        <v>6.864287226565624</v>
      </c>
      <c r="M68" s="8">
        <v>1.4333225466367097</v>
      </c>
      <c r="N68" s="8">
        <v>-1.1723141352002795</v>
      </c>
      <c r="O68" s="8">
        <v>-0.3268894069729966</v>
      </c>
      <c r="P68" s="8">
        <v>2</v>
      </c>
      <c r="Q68" s="8">
        <v>0.9824900009559265</v>
      </c>
      <c r="R68" s="8">
        <v>0.9925984126666838</v>
      </c>
      <c r="S68" s="8">
        <v>0.27604944523796904</v>
      </c>
      <c r="T68" s="8">
        <v>-0.3225394935089998</v>
      </c>
      <c r="U68" s="9">
        <f>IF(N68&lt;0,"-",N68)</f>
      </c>
    </row>
    <row x14ac:dyDescent="0.25" r="69" customHeight="1" ht="17.25">
      <c r="A69" s="6" t="s">
        <v>4368</v>
      </c>
      <c r="B69" s="6" t="s">
        <v>4369</v>
      </c>
      <c r="C69" s="6" t="s">
        <v>4370</v>
      </c>
      <c r="D69" s="6" t="s">
        <v>562</v>
      </c>
      <c r="E69" s="6" t="s">
        <v>54</v>
      </c>
      <c r="F69" s="7">
        <v>3989522.002</v>
      </c>
      <c r="G69" s="7">
        <v>330</v>
      </c>
      <c r="H69" s="8">
        <v>1.62276</v>
      </c>
      <c r="I69" s="8">
        <v>4.29571</v>
      </c>
      <c r="J69" s="8">
        <v>12.21968</v>
      </c>
      <c r="K69" s="8">
        <v>4.09368</v>
      </c>
      <c r="L69" s="8">
        <v>6.721985643050132</v>
      </c>
      <c r="M69" s="8">
        <v>1.4986981705301692</v>
      </c>
      <c r="N69" s="8">
        <v>-1.051202107298468</v>
      </c>
      <c r="O69" s="8">
        <v>-0.748253883672001</v>
      </c>
      <c r="P69" s="8">
        <v>2</v>
      </c>
      <c r="Q69" s="8">
        <v>0.9593669738250852</v>
      </c>
      <c r="R69" s="8">
        <v>0.981828418612636</v>
      </c>
      <c r="S69" s="8">
        <v>0.43442010833381317</v>
      </c>
      <c r="T69" s="8">
        <v>-0.45527102467810554</v>
      </c>
      <c r="U69" s="9">
        <f>IF(N69&lt;0,"-",N69)</f>
      </c>
    </row>
    <row x14ac:dyDescent="0.25" r="70" customHeight="1" ht="17.25">
      <c r="A70" s="6" t="s">
        <v>4371</v>
      </c>
      <c r="B70" s="6" t="s">
        <v>4372</v>
      </c>
      <c r="C70" s="6" t="s">
        <v>4373</v>
      </c>
      <c r="D70" s="6" t="s">
        <v>61</v>
      </c>
      <c r="E70" s="6" t="s">
        <v>61</v>
      </c>
      <c r="F70" s="7">
        <v>86563000.002</v>
      </c>
      <c r="G70" s="7">
        <v>1227</v>
      </c>
      <c r="H70" s="8">
        <v>-0.96603</v>
      </c>
      <c r="I70" s="8">
        <v>5.11181</v>
      </c>
      <c r="J70" s="8">
        <v>13.0822</v>
      </c>
      <c r="K70" s="8">
        <v>3.97594</v>
      </c>
      <c r="L70" s="8">
        <v>6.9937361687664845</v>
      </c>
      <c r="M70" s="8">
        <v>2.038741517143545</v>
      </c>
      <c r="N70" s="8">
        <v>-0.14058563405465824</v>
      </c>
      <c r="O70" s="8">
        <v>-1.6616100000000023</v>
      </c>
      <c r="P70" s="8">
        <v>1</v>
      </c>
      <c r="Q70" s="8">
        <v>0.7494800716935458</v>
      </c>
      <c r="R70" s="8">
        <v>0.750841503606151</v>
      </c>
      <c r="S70" s="8">
        <v>1.3629652462131094</v>
      </c>
      <c r="T70" s="8">
        <v>-0.20179623906256827</v>
      </c>
      <c r="U70" s="9">
        <f>IF(N70&lt;0,"-",N70)</f>
      </c>
    </row>
    <row x14ac:dyDescent="0.25" r="71" customHeight="1" ht="17.25">
      <c r="A71" s="6" t="s">
        <v>4374</v>
      </c>
      <c r="B71" s="6" t="s">
        <v>4375</v>
      </c>
      <c r="C71" s="6" t="s">
        <v>4376</v>
      </c>
      <c r="D71" s="6" t="s">
        <v>65</v>
      </c>
      <c r="E71" s="6" t="s">
        <v>66</v>
      </c>
      <c r="F71" s="7">
        <v>149690402.998</v>
      </c>
      <c r="G71" s="7">
        <v>12781</v>
      </c>
      <c r="H71" s="8">
        <v>1.05034</v>
      </c>
      <c r="I71" s="8">
        <v>2.95555</v>
      </c>
      <c r="J71" s="8">
        <v>10.89801</v>
      </c>
      <c r="K71" s="8">
        <v>3.68504</v>
      </c>
      <c r="L71" s="8">
        <v>5.660702913390381</v>
      </c>
      <c r="M71" s="8">
        <v>1.3724542506504802</v>
      </c>
      <c r="N71" s="8">
        <v>-7.980487513637075</v>
      </c>
      <c r="O71" s="8">
        <v>-0.16933000000000087</v>
      </c>
      <c r="P71" s="8">
        <v>1</v>
      </c>
      <c r="Q71" s="8">
        <v>0.9911708324943794</v>
      </c>
      <c r="R71" s="8">
        <v>0.993444904299902</v>
      </c>
      <c r="S71" s="8">
        <v>0.18330292029991282</v>
      </c>
      <c r="T71" s="8">
        <v>-1.4451804707365512</v>
      </c>
      <c r="U71" s="9">
        <f>IF(N71&lt;0,"-",N71)</f>
      </c>
    </row>
    <row x14ac:dyDescent="0.25" r="72" customHeight="1" ht="17.25">
      <c r="A72" s="6" t="s">
        <v>4377</v>
      </c>
      <c r="B72" s="6" t="s">
        <v>4378</v>
      </c>
      <c r="C72" s="6" t="s">
        <v>4379</v>
      </c>
      <c r="D72" s="6" t="s">
        <v>65</v>
      </c>
      <c r="E72" s="6" t="s">
        <v>66</v>
      </c>
      <c r="F72" s="7">
        <v>35869005.001</v>
      </c>
      <c r="G72" s="7">
        <v>1932</v>
      </c>
      <c r="H72" s="8">
        <v>1.37395</v>
      </c>
      <c r="I72" s="8">
        <v>3.43127</v>
      </c>
      <c r="J72" s="8">
        <v>11.41611</v>
      </c>
      <c r="K72" s="8">
        <v>3.56551</v>
      </c>
      <c r="L72" s="8">
        <v>6.057660710239943</v>
      </c>
      <c r="M72" s="8">
        <v>1.3704710087752068</v>
      </c>
      <c r="N72" s="8">
        <v>-3.413714357921258</v>
      </c>
      <c r="O72" s="8">
        <v>-0.12461000000000277</v>
      </c>
      <c r="P72" s="8">
        <v>1</v>
      </c>
      <c r="Q72" s="8">
        <v>0.9726869187231025</v>
      </c>
      <c r="R72" s="8">
        <v>0.9744808289404764</v>
      </c>
      <c r="S72" s="8">
        <v>0.3181588204101246</v>
      </c>
      <c r="T72" s="8">
        <v>-1.0749188412894073</v>
      </c>
      <c r="U72" s="9">
        <f>IF(N72&lt;0,"-",N72)</f>
      </c>
    </row>
    <row x14ac:dyDescent="0.25" r="73" customHeight="1" ht="17.25">
      <c r="A73" s="6" t="s">
        <v>4380</v>
      </c>
      <c r="B73" s="6" t="s">
        <v>4381</v>
      </c>
      <c r="C73" s="6" t="s">
        <v>4382</v>
      </c>
      <c r="D73" s="6" t="s">
        <v>65</v>
      </c>
      <c r="E73" s="6" t="s">
        <v>66</v>
      </c>
      <c r="F73" s="7">
        <v>59349366.998</v>
      </c>
      <c r="G73" s="7">
        <v>1610</v>
      </c>
      <c r="H73" s="8">
        <v>2.14262</v>
      </c>
      <c r="I73" s="8">
        <v>4.1171</v>
      </c>
      <c r="J73" s="8">
        <v>12.2614</v>
      </c>
      <c r="K73" s="8">
        <v>3.47518</v>
      </c>
      <c r="L73" s="8">
        <v>6.731734612139206</v>
      </c>
      <c r="M73" s="8">
        <v>1.3619674235538473</v>
      </c>
      <c r="N73" s="8">
        <v>-1.2072320103492589</v>
      </c>
      <c r="O73" s="8">
        <v>-0.009230000000004512</v>
      </c>
      <c r="P73" s="8">
        <v>1</v>
      </c>
      <c r="Q73" s="8">
        <v>0.9621440450688516</v>
      </c>
      <c r="R73" s="8">
        <v>0.962547541203064</v>
      </c>
      <c r="S73" s="8">
        <v>0.3722399639403132</v>
      </c>
      <c r="T73" s="8">
        <v>-0.44617769231632964</v>
      </c>
      <c r="U73" s="9">
        <f>IF(N73&lt;0,"-",N73)</f>
      </c>
    </row>
    <row x14ac:dyDescent="0.25" r="74" customHeight="1" ht="17.25">
      <c r="A74" s="6" t="s">
        <v>4383</v>
      </c>
      <c r="B74" s="6" t="s">
        <v>4384</v>
      </c>
      <c r="C74" s="6" t="s">
        <v>4385</v>
      </c>
      <c r="D74" s="6" t="s">
        <v>65</v>
      </c>
      <c r="E74" s="6" t="s">
        <v>66</v>
      </c>
      <c r="F74" s="7">
        <v>713650836.999</v>
      </c>
      <c r="G74" s="7">
        <v>503984</v>
      </c>
      <c r="H74" s="8">
        <v>0.87681</v>
      </c>
      <c r="I74" s="8">
        <v>3.08498</v>
      </c>
      <c r="J74" s="8">
        <v>10.90088</v>
      </c>
      <c r="K74" s="8">
        <v>3.63065</v>
      </c>
      <c r="L74" s="8">
        <v>5.638260711933185</v>
      </c>
      <c r="M74" s="8">
        <v>1.3869659782032626</v>
      </c>
      <c r="N74" s="8">
        <v>-5.35953379027305</v>
      </c>
      <c r="O74" s="8">
        <v>-0.3691940982009978</v>
      </c>
      <c r="P74" s="8">
        <v>2</v>
      </c>
      <c r="Q74" s="8">
        <v>0.9799859848425351</v>
      </c>
      <c r="R74" s="8">
        <v>0.996661142222122</v>
      </c>
      <c r="S74" s="8">
        <v>0.2768878895200314</v>
      </c>
      <c r="T74" s="8">
        <v>-1.4661133914295688</v>
      </c>
      <c r="U74" s="9">
        <f>IF(N74&lt;0,"-",N74)</f>
      </c>
    </row>
    <row x14ac:dyDescent="0.25" r="75" customHeight="1" ht="17.25">
      <c r="A75" s="6" t="s">
        <v>4386</v>
      </c>
      <c r="B75" s="6" t="s">
        <v>4387</v>
      </c>
      <c r="C75" s="6" t="s">
        <v>4388</v>
      </c>
      <c r="D75" s="6" t="s">
        <v>65</v>
      </c>
      <c r="E75" s="6" t="s">
        <v>66</v>
      </c>
      <c r="F75" s="7">
        <v>3230804051.999</v>
      </c>
      <c r="G75" s="7">
        <v>3553</v>
      </c>
      <c r="H75" s="8">
        <v>2.46289</v>
      </c>
      <c r="I75" s="8">
        <v>4.45174</v>
      </c>
      <c r="J75" s="8">
        <v>12.65488</v>
      </c>
      <c r="K75" s="8">
        <v>3.60435</v>
      </c>
      <c r="L75" s="8">
        <v>7.0916843497443205</v>
      </c>
      <c r="M75" s="8">
        <v>1.3684615830298528</v>
      </c>
      <c r="N75" s="8">
        <v>-0.29946264993700733</v>
      </c>
      <c r="O75" s="16" t="s">
        <v>156</v>
      </c>
      <c r="P75" s="16" t="s">
        <v>156</v>
      </c>
      <c r="Q75" s="8">
        <v>0.9629164988850867</v>
      </c>
      <c r="R75" s="8">
        <v>0.9625797913445195</v>
      </c>
      <c r="S75" s="8">
        <v>0.369784568092082</v>
      </c>
      <c r="T75" s="8">
        <v>-0.11043525968879031</v>
      </c>
      <c r="U75" s="9">
        <f>IF(N75&lt;0,"-",N75)</f>
      </c>
    </row>
    <row x14ac:dyDescent="0.25" r="76" customHeight="1" ht="17.25">
      <c r="A76" s="6" t="s">
        <v>4389</v>
      </c>
      <c r="B76" s="6" t="s">
        <v>4390</v>
      </c>
      <c r="C76" s="6" t="s">
        <v>4391</v>
      </c>
      <c r="D76" s="6" t="s">
        <v>65</v>
      </c>
      <c r="E76" s="6" t="s">
        <v>66</v>
      </c>
      <c r="F76" s="7">
        <v>661264805.001</v>
      </c>
      <c r="G76" s="7">
        <v>30545</v>
      </c>
      <c r="H76" s="8">
        <v>1.28298</v>
      </c>
      <c r="I76" s="8">
        <v>3.31349</v>
      </c>
      <c r="J76" s="8">
        <v>11.37023</v>
      </c>
      <c r="K76" s="8">
        <v>3.53957</v>
      </c>
      <c r="L76" s="8">
        <v>5.914264990163098</v>
      </c>
      <c r="M76" s="8">
        <v>1.349881739032826</v>
      </c>
      <c r="N76" s="8">
        <v>-3.4991094719163</v>
      </c>
      <c r="O76" s="8">
        <v>-0.13969003513599754</v>
      </c>
      <c r="P76" s="8">
        <v>2</v>
      </c>
      <c r="Q76" s="8">
        <v>0.9662635494087939</v>
      </c>
      <c r="R76" s="8">
        <v>0.9713513491509104</v>
      </c>
      <c r="S76" s="8">
        <v>0.3493250715580656</v>
      </c>
      <c r="T76" s="8">
        <v>-1.2086709262535522</v>
      </c>
      <c r="U76" s="9">
        <f>IF(N76&lt;0,"-",N76)</f>
      </c>
    </row>
    <row x14ac:dyDescent="0.25" r="77" customHeight="1" ht="17.25">
      <c r="A77" s="6" t="s">
        <v>4392</v>
      </c>
      <c r="B77" s="6" t="s">
        <v>4393</v>
      </c>
      <c r="C77" s="6" t="s">
        <v>4394</v>
      </c>
      <c r="D77" s="6" t="s">
        <v>65</v>
      </c>
      <c r="E77" s="6" t="s">
        <v>66</v>
      </c>
      <c r="F77" s="7">
        <v>1210049259.002</v>
      </c>
      <c r="G77" s="7">
        <v>8039</v>
      </c>
      <c r="H77" s="8">
        <v>2.08486</v>
      </c>
      <c r="I77" s="8">
        <v>3.97895</v>
      </c>
      <c r="J77" s="8">
        <v>12.14319</v>
      </c>
      <c r="K77" s="8">
        <v>3.45163</v>
      </c>
      <c r="L77" s="8">
        <v>6.681706228441642</v>
      </c>
      <c r="M77" s="8">
        <v>1.348547912364223</v>
      </c>
      <c r="N77" s="8">
        <v>-1.2798294901950666</v>
      </c>
      <c r="O77" s="8">
        <v>-0.03982000000000152</v>
      </c>
      <c r="P77" s="8">
        <v>1</v>
      </c>
      <c r="Q77" s="8">
        <v>0.9583019195718117</v>
      </c>
      <c r="R77" s="8">
        <v>0.9552396205795167</v>
      </c>
      <c r="S77" s="8">
        <v>0.38809336488849716</v>
      </c>
      <c r="T77" s="8">
        <v>-0.4928415719868573</v>
      </c>
      <c r="U77" s="9">
        <f>IF(N77&lt;0,"-",N77)</f>
      </c>
    </row>
    <row x14ac:dyDescent="0.25" r="78" customHeight="1" ht="17.25">
      <c r="A78" s="6" t="s">
        <v>4395</v>
      </c>
      <c r="B78" s="6" t="s">
        <v>4396</v>
      </c>
      <c r="C78" s="6" t="s">
        <v>4397</v>
      </c>
      <c r="D78" s="6" t="s">
        <v>65</v>
      </c>
      <c r="E78" s="6" t="s">
        <v>66</v>
      </c>
      <c r="F78" s="7">
        <v>13145277405.999</v>
      </c>
      <c r="G78" s="7">
        <v>16049</v>
      </c>
      <c r="H78" s="8">
        <v>2.46242</v>
      </c>
      <c r="I78" s="8">
        <v>4.61856</v>
      </c>
      <c r="J78" s="8">
        <v>12.74476</v>
      </c>
      <c r="K78" s="8">
        <v>3.97553</v>
      </c>
      <c r="L78" s="8">
        <v>7.316301123785651</v>
      </c>
      <c r="M78" s="8">
        <v>1.3841089596508338</v>
      </c>
      <c r="N78" s="8">
        <v>0.28310588092497774</v>
      </c>
      <c r="O78" s="8">
        <v>-0.07367999999999819</v>
      </c>
      <c r="P78" s="8">
        <v>1</v>
      </c>
      <c r="Q78" s="8">
        <v>0.9667444175696909</v>
      </c>
      <c r="R78" s="8">
        <v>0.9673138218751095</v>
      </c>
      <c r="S78" s="8">
        <v>0.3539782819272821</v>
      </c>
      <c r="T78" s="8">
        <v>0.09907560876563082</v>
      </c>
      <c r="U78" s="10">
        <f>IF(N78&lt;0,"-",N78)</f>
      </c>
    </row>
    <row x14ac:dyDescent="0.25" r="79" customHeight="1" ht="17.25">
      <c r="A79" s="6" t="s">
        <v>4398</v>
      </c>
      <c r="B79" s="6" t="s">
        <v>4399</v>
      </c>
      <c r="C79" s="6" t="s">
        <v>4400</v>
      </c>
      <c r="D79" s="6" t="s">
        <v>65</v>
      </c>
      <c r="E79" s="6" t="s">
        <v>66</v>
      </c>
      <c r="F79" s="7">
        <v>3540094814.998</v>
      </c>
      <c r="G79" s="7">
        <v>8212</v>
      </c>
      <c r="H79" s="8">
        <v>2.25884</v>
      </c>
      <c r="I79" s="8">
        <v>4.24461</v>
      </c>
      <c r="J79" s="8">
        <v>12.43191</v>
      </c>
      <c r="K79" s="8">
        <v>3.53821</v>
      </c>
      <c r="L79" s="8">
        <v>6.878954662985937</v>
      </c>
      <c r="M79" s="8">
        <v>1.3674976331749344</v>
      </c>
      <c r="N79" s="8">
        <v>-0.842887963520464</v>
      </c>
      <c r="O79" s="16" t="s">
        <v>156</v>
      </c>
      <c r="P79" s="16" t="s">
        <v>156</v>
      </c>
      <c r="Q79" s="8">
        <v>0.9631085582567172</v>
      </c>
      <c r="R79" s="8">
        <v>0.9627676941688474</v>
      </c>
      <c r="S79" s="8">
        <v>0.3686255035630916</v>
      </c>
      <c r="T79" s="8">
        <v>-0.30885847010575507</v>
      </c>
      <c r="U79" s="9">
        <f>IF(N79&lt;0,"-",N79)</f>
      </c>
    </row>
    <row x14ac:dyDescent="0.25" r="80" customHeight="1" ht="17.25">
      <c r="A80" s="6" t="s">
        <v>4401</v>
      </c>
      <c r="B80" s="6" t="s">
        <v>4402</v>
      </c>
      <c r="C80" s="6" t="s">
        <v>4403</v>
      </c>
      <c r="D80" s="6" t="s">
        <v>65</v>
      </c>
      <c r="E80" s="6" t="s">
        <v>66</v>
      </c>
      <c r="F80" s="7">
        <v>1630217585.998</v>
      </c>
      <c r="G80" s="7">
        <v>35475</v>
      </c>
      <c r="H80" s="8">
        <v>1.9506</v>
      </c>
      <c r="I80" s="8">
        <v>4.11724</v>
      </c>
      <c r="J80" s="8">
        <v>12.24501</v>
      </c>
      <c r="K80" s="8">
        <v>3.82957</v>
      </c>
      <c r="L80" s="8">
        <v>6.802149742461583</v>
      </c>
      <c r="M80" s="8">
        <v>1.3891660534524883</v>
      </c>
      <c r="N80" s="8">
        <v>-1.109247260961946</v>
      </c>
      <c r="O80" s="8">
        <v>-0.0911499999999954</v>
      </c>
      <c r="P80" s="8">
        <v>1</v>
      </c>
      <c r="Q80" s="8">
        <v>0.968682524562559</v>
      </c>
      <c r="R80" s="8">
        <v>0.9699368767591728</v>
      </c>
      <c r="S80" s="8">
        <v>0.34501174517343475</v>
      </c>
      <c r="T80" s="8">
        <v>-0.3804981135353658</v>
      </c>
      <c r="U80" s="9">
        <f>IF(N80&lt;0,"-",N80)</f>
      </c>
    </row>
    <row x14ac:dyDescent="0.25" r="81" customHeight="1" ht="17.25">
      <c r="A81" s="6" t="s">
        <v>4404</v>
      </c>
      <c r="B81" s="6" t="s">
        <v>4405</v>
      </c>
      <c r="C81" s="6" t="s">
        <v>4406</v>
      </c>
      <c r="D81" s="6" t="s">
        <v>65</v>
      </c>
      <c r="E81" s="6" t="s">
        <v>66</v>
      </c>
      <c r="F81" s="7">
        <v>1417718476.002</v>
      </c>
      <c r="G81" s="7">
        <v>15947</v>
      </c>
      <c r="H81" s="8">
        <v>2.05086</v>
      </c>
      <c r="I81" s="8">
        <v>4.21761</v>
      </c>
      <c r="J81" s="8">
        <v>12.34716</v>
      </c>
      <c r="K81" s="8">
        <v>3.8583</v>
      </c>
      <c r="L81" s="8">
        <v>6.902935569626845</v>
      </c>
      <c r="M81" s="8">
        <v>1.3886177649539537</v>
      </c>
      <c r="N81" s="8">
        <v>-0.8333027457186655</v>
      </c>
      <c r="O81" s="8">
        <v>-0.08327000000000195</v>
      </c>
      <c r="P81" s="8">
        <v>1</v>
      </c>
      <c r="Q81" s="8">
        <v>0.9685733252775156</v>
      </c>
      <c r="R81" s="8">
        <v>0.9698726689759118</v>
      </c>
      <c r="S81" s="8">
        <v>0.34545267988815015</v>
      </c>
      <c r="T81" s="8">
        <v>-0.28649032508140104</v>
      </c>
      <c r="U81" s="9">
        <f>IF(N81&lt;0,"-",N81)</f>
      </c>
    </row>
    <row x14ac:dyDescent="0.25" r="82" customHeight="1" ht="17.25">
      <c r="A82" s="6" t="s">
        <v>4407</v>
      </c>
      <c r="B82" s="6" t="s">
        <v>4408</v>
      </c>
      <c r="C82" s="6" t="s">
        <v>4409</v>
      </c>
      <c r="D82" s="6" t="s">
        <v>65</v>
      </c>
      <c r="E82" s="6" t="s">
        <v>66</v>
      </c>
      <c r="F82" s="7">
        <v>113353114.998</v>
      </c>
      <c r="G82" s="7">
        <v>1402</v>
      </c>
      <c r="H82" s="8">
        <v>2.14793</v>
      </c>
      <c r="I82" s="8">
        <v>4.13059</v>
      </c>
      <c r="J82" s="8">
        <v>12.30329</v>
      </c>
      <c r="K82" s="8">
        <v>3.4996</v>
      </c>
      <c r="L82" s="8">
        <v>6.7596688763189805</v>
      </c>
      <c r="M82" s="8">
        <v>1.3661364754703227</v>
      </c>
      <c r="N82" s="8">
        <v>-1.1493511835556378</v>
      </c>
      <c r="O82" s="8">
        <v>-0.008410000000003137</v>
      </c>
      <c r="P82" s="8">
        <v>1</v>
      </c>
      <c r="Q82" s="8">
        <v>0.9631674636924499</v>
      </c>
      <c r="R82" s="8">
        <v>0.9628210243201334</v>
      </c>
      <c r="S82" s="8">
        <v>0.3680453279951365</v>
      </c>
      <c r="T82" s="8">
        <v>-0.4201220605723588</v>
      </c>
      <c r="U82" s="9">
        <f>IF(N82&lt;0,"-",N82)</f>
      </c>
    </row>
    <row x14ac:dyDescent="0.25" r="83" customHeight="1" ht="17.25">
      <c r="A83" s="6" t="s">
        <v>4410</v>
      </c>
      <c r="B83" s="6" t="s">
        <v>4411</v>
      </c>
      <c r="C83" s="6" t="s">
        <v>4412</v>
      </c>
      <c r="D83" s="6" t="s">
        <v>65</v>
      </c>
      <c r="E83" s="6" t="s">
        <v>66</v>
      </c>
      <c r="F83" s="7">
        <v>10409153601</v>
      </c>
      <c r="G83" s="7">
        <v>15407</v>
      </c>
      <c r="H83" s="8">
        <v>2.36007</v>
      </c>
      <c r="I83" s="8">
        <v>4.53359</v>
      </c>
      <c r="J83" s="8">
        <v>12.69222</v>
      </c>
      <c r="K83" s="8">
        <v>3.96257</v>
      </c>
      <c r="L83" s="8">
        <v>7.229547863994679</v>
      </c>
      <c r="M83" s="8">
        <v>1.3907470467287575</v>
      </c>
      <c r="N83" s="8">
        <v>0.05469245905337098</v>
      </c>
      <c r="O83" s="8">
        <v>-0.059200000000003694</v>
      </c>
      <c r="P83" s="8">
        <v>1</v>
      </c>
      <c r="Q83" s="8">
        <v>0.9684660217753905</v>
      </c>
      <c r="R83" s="8">
        <v>0.9697649539491409</v>
      </c>
      <c r="S83" s="8">
        <v>0.3466047604143728</v>
      </c>
      <c r="T83" s="8">
        <v>0.01815667082063488</v>
      </c>
      <c r="U83" s="10">
        <f>IF(N83&lt;0,"-",N83)</f>
      </c>
    </row>
    <row x14ac:dyDescent="0.25" r="84" customHeight="1" ht="17.25">
      <c r="A84" s="6" t="s">
        <v>4413</v>
      </c>
      <c r="B84" s="6" t="s">
        <v>4414</v>
      </c>
      <c r="C84" s="6" t="s">
        <v>4415</v>
      </c>
      <c r="D84" s="6" t="s">
        <v>65</v>
      </c>
      <c r="E84" s="6" t="s">
        <v>66</v>
      </c>
      <c r="F84" s="7">
        <v>15371762711</v>
      </c>
      <c r="G84" s="7">
        <v>58269</v>
      </c>
      <c r="H84" s="8">
        <v>2.22001</v>
      </c>
      <c r="I84" s="8">
        <v>4.15408</v>
      </c>
      <c r="J84" s="8">
        <v>12.19866</v>
      </c>
      <c r="K84" s="8">
        <v>4.07388</v>
      </c>
      <c r="L84" s="8">
        <v>6.894147384353455</v>
      </c>
      <c r="M84" s="8">
        <v>1.3783322175395956</v>
      </c>
      <c r="N84" s="8">
        <v>-1.6217248751512214</v>
      </c>
      <c r="O84" s="8">
        <v>-0.07312999999999903</v>
      </c>
      <c r="P84" s="8">
        <v>1</v>
      </c>
      <c r="Q84" s="8">
        <v>0.9913874187422207</v>
      </c>
      <c r="R84" s="8">
        <v>0.9937580397206572</v>
      </c>
      <c r="S84" s="8">
        <v>0.18269025645037765</v>
      </c>
      <c r="T84" s="8">
        <v>-0.29468748816784407</v>
      </c>
      <c r="U84" s="9">
        <f>IF(N84&lt;0,"-",N84)</f>
      </c>
    </row>
    <row x14ac:dyDescent="0.25" r="85" customHeight="1" ht="17.25">
      <c r="A85" s="6" t="s">
        <v>4416</v>
      </c>
      <c r="B85" s="6" t="s">
        <v>4417</v>
      </c>
      <c r="C85" s="6" t="s">
        <v>4418</v>
      </c>
      <c r="D85" s="6" t="s">
        <v>65</v>
      </c>
      <c r="E85" s="6" t="s">
        <v>66</v>
      </c>
      <c r="F85" s="7">
        <v>91013490.001</v>
      </c>
      <c r="G85" s="7">
        <v>3700</v>
      </c>
      <c r="H85" s="8">
        <v>0.96832</v>
      </c>
      <c r="I85" s="8">
        <v>2.82794</v>
      </c>
      <c r="J85" s="8">
        <v>10.87988</v>
      </c>
      <c r="K85" s="8">
        <v>3.64091</v>
      </c>
      <c r="L85" s="8">
        <v>5.569453214636089</v>
      </c>
      <c r="M85" s="8">
        <v>1.4000729757072354</v>
      </c>
      <c r="N85" s="8">
        <v>-6.097323154669036</v>
      </c>
      <c r="O85" s="8">
        <v>-0.29797990846371913</v>
      </c>
      <c r="P85" s="8">
        <v>3</v>
      </c>
      <c r="Q85" s="8">
        <v>0.9837897924231811</v>
      </c>
      <c r="R85" s="8">
        <v>0.9959560110105359</v>
      </c>
      <c r="S85" s="8">
        <v>0.25408964349877255</v>
      </c>
      <c r="T85" s="8">
        <v>-1.5302934535661228</v>
      </c>
      <c r="U85" s="9">
        <f>IF(N85&lt;0,"-",N85)</f>
      </c>
    </row>
    <row x14ac:dyDescent="0.25" r="86" customHeight="1" ht="17.25">
      <c r="A86" s="6" t="s">
        <v>4419</v>
      </c>
      <c r="B86" s="6" t="s">
        <v>4420</v>
      </c>
      <c r="C86" s="6" t="s">
        <v>4421</v>
      </c>
      <c r="D86" s="6" t="s">
        <v>65</v>
      </c>
      <c r="E86" s="6" t="s">
        <v>66</v>
      </c>
      <c r="F86" s="7">
        <v>178807619.001</v>
      </c>
      <c r="G86" s="7">
        <v>1113</v>
      </c>
      <c r="H86" s="8">
        <v>2.13715</v>
      </c>
      <c r="I86" s="8">
        <v>4.03234</v>
      </c>
      <c r="J86" s="8">
        <v>12.19652</v>
      </c>
      <c r="K86" s="8">
        <v>3.4677</v>
      </c>
      <c r="L86" s="8">
        <v>6.734831927616525</v>
      </c>
      <c r="M86" s="8">
        <v>1.348368350516035</v>
      </c>
      <c r="N86" s="8">
        <v>-1.1499010142075756</v>
      </c>
      <c r="O86" s="8">
        <v>-0.03573999999999522</v>
      </c>
      <c r="P86" s="8">
        <v>1</v>
      </c>
      <c r="Q86" s="8">
        <v>0.9582259319121496</v>
      </c>
      <c r="R86" s="8">
        <v>0.9551717364656318</v>
      </c>
      <c r="S86" s="8">
        <v>0.3884160414518726</v>
      </c>
      <c r="T86" s="8">
        <v>-0.44328867720024867</v>
      </c>
      <c r="U86" s="9">
        <f>IF(N86&lt;0,"-",N86)</f>
      </c>
    </row>
    <row x14ac:dyDescent="0.25" r="87" customHeight="1" ht="17.25">
      <c r="A87" s="6" t="s">
        <v>4422</v>
      </c>
      <c r="B87" s="6" t="s">
        <v>4423</v>
      </c>
      <c r="C87" s="6" t="s">
        <v>4424</v>
      </c>
      <c r="D87" s="6" t="s">
        <v>65</v>
      </c>
      <c r="E87" s="6" t="s">
        <v>66</v>
      </c>
      <c r="F87" s="7">
        <v>8062716636.999</v>
      </c>
      <c r="G87" s="7">
        <v>2184</v>
      </c>
      <c r="H87" s="8">
        <v>2.51189</v>
      </c>
      <c r="I87" s="8">
        <v>4.68826</v>
      </c>
      <c r="J87" s="8">
        <v>12.85959</v>
      </c>
      <c r="K87" s="8">
        <v>4.01228</v>
      </c>
      <c r="L87" s="8">
        <v>7.388690231053996</v>
      </c>
      <c r="M87" s="8">
        <v>1.391542168970404</v>
      </c>
      <c r="N87" s="8">
        <v>0.48427789571244095</v>
      </c>
      <c r="O87" s="8">
        <v>-0.04729999999999457</v>
      </c>
      <c r="P87" s="8">
        <v>1</v>
      </c>
      <c r="Q87" s="8">
        <v>0.9683949302695812</v>
      </c>
      <c r="R87" s="8">
        <v>0.9697010900617865</v>
      </c>
      <c r="S87" s="8">
        <v>0.34720422885700924</v>
      </c>
      <c r="T87" s="8">
        <v>0.1665964107857132</v>
      </c>
      <c r="U87" s="10">
        <f>IF(N87&lt;0,"-",N87)</f>
      </c>
    </row>
    <row x14ac:dyDescent="0.25" r="88" customHeight="1" ht="17.25">
      <c r="A88" s="6" t="s">
        <v>4425</v>
      </c>
      <c r="B88" s="6" t="s">
        <v>4426</v>
      </c>
      <c r="C88" s="6" t="s">
        <v>4427</v>
      </c>
      <c r="D88" s="6" t="s">
        <v>70</v>
      </c>
      <c r="E88" s="6" t="s">
        <v>71</v>
      </c>
      <c r="F88" s="7">
        <v>1903561554.001</v>
      </c>
      <c r="G88" s="7">
        <v>3376</v>
      </c>
      <c r="H88" s="8">
        <v>1.94035</v>
      </c>
      <c r="I88" s="8">
        <v>4.59767</v>
      </c>
      <c r="J88" s="8">
        <v>12.65061</v>
      </c>
      <c r="K88" s="8">
        <v>3.45384</v>
      </c>
      <c r="L88" s="8">
        <v>6.971801287059165</v>
      </c>
      <c r="M88" s="8">
        <v>1.3510264062397677</v>
      </c>
      <c r="N88" s="8">
        <v>-0.61856095933799</v>
      </c>
      <c r="O88" s="8">
        <v>-0.10829999999999451</v>
      </c>
      <c r="P88" s="8">
        <v>1</v>
      </c>
      <c r="Q88" s="8">
        <v>0.9639076357861852</v>
      </c>
      <c r="R88" s="8">
        <v>0.972818377064726</v>
      </c>
      <c r="S88" s="8">
        <v>0.361494955818065</v>
      </c>
      <c r="T88" s="8">
        <v>-0.22225595822450428</v>
      </c>
      <c r="U88" s="9">
        <f>IF(N88&lt;0,"-",N88)</f>
      </c>
    </row>
    <row x14ac:dyDescent="0.25" r="89" customHeight="1" ht="17.25">
      <c r="A89" s="6" t="s">
        <v>4428</v>
      </c>
      <c r="B89" s="6" t="s">
        <v>4429</v>
      </c>
      <c r="C89" s="6" t="s">
        <v>4430</v>
      </c>
      <c r="D89" s="6" t="s">
        <v>308</v>
      </c>
      <c r="E89" s="6" t="s">
        <v>54</v>
      </c>
      <c r="F89" s="7">
        <v>785902454</v>
      </c>
      <c r="G89" s="7">
        <v>250</v>
      </c>
      <c r="H89" s="8">
        <v>1.03021</v>
      </c>
      <c r="I89" s="8">
        <v>4.28087</v>
      </c>
      <c r="J89" s="8">
        <v>12.42934</v>
      </c>
      <c r="K89" s="8">
        <v>4.20672</v>
      </c>
      <c r="L89" s="8">
        <v>6.660555212447883</v>
      </c>
      <c r="M89" s="8">
        <v>1.61797249671221</v>
      </c>
      <c r="N89" s="8">
        <v>-0.810351946222287</v>
      </c>
      <c r="O89" s="8">
        <v>-0.7053100000000034</v>
      </c>
      <c r="P89" s="8">
        <v>1</v>
      </c>
      <c r="Q89" s="8">
        <v>0.9256108128319714</v>
      </c>
      <c r="R89" s="8">
        <v>0.9298162402108796</v>
      </c>
      <c r="S89" s="8">
        <v>0.632745647193171</v>
      </c>
      <c r="T89" s="8">
        <v>-0.5125701418964623</v>
      </c>
      <c r="U89" s="9">
        <f>IF(N89&lt;0,"-",N89)</f>
      </c>
    </row>
    <row x14ac:dyDescent="0.25" r="90" customHeight="1" ht="17.25">
      <c r="A90" s="6" t="s">
        <v>4431</v>
      </c>
      <c r="B90" s="6" t="s">
        <v>4432</v>
      </c>
      <c r="C90" s="6" t="s">
        <v>4433</v>
      </c>
      <c r="D90" s="6" t="s">
        <v>94</v>
      </c>
      <c r="E90" s="6" t="s">
        <v>84</v>
      </c>
      <c r="F90" s="7">
        <v>315919723.999</v>
      </c>
      <c r="G90" s="7">
        <v>11181</v>
      </c>
      <c r="H90" s="8">
        <v>0.77685</v>
      </c>
      <c r="I90" s="8">
        <v>3.08785</v>
      </c>
      <c r="J90" s="8">
        <v>11.36513</v>
      </c>
      <c r="K90" s="8">
        <v>3.52861</v>
      </c>
      <c r="L90" s="8">
        <v>5.765861661567828</v>
      </c>
      <c r="M90" s="8">
        <v>1.4084772067621723</v>
      </c>
      <c r="N90" s="8">
        <v>-5.608321146076952</v>
      </c>
      <c r="O90" s="8">
        <v>-0.06277999999999562</v>
      </c>
      <c r="P90" s="8">
        <v>1</v>
      </c>
      <c r="Q90" s="8">
        <v>0.9856519206834043</v>
      </c>
      <c r="R90" s="8">
        <v>0.9792203820327066</v>
      </c>
      <c r="S90" s="8">
        <v>0.24292950264085533</v>
      </c>
      <c r="T90" s="8">
        <v>-1.3470938485318218</v>
      </c>
      <c r="U90" s="9">
        <f>IF(N90&lt;0,"-",N90)</f>
      </c>
    </row>
    <row x14ac:dyDescent="0.25" r="91" customHeight="1" ht="17.25">
      <c r="A91" s="6" t="s">
        <v>4434</v>
      </c>
      <c r="B91" s="6" t="s">
        <v>4435</v>
      </c>
      <c r="C91" s="6" t="s">
        <v>4436</v>
      </c>
      <c r="D91" s="6" t="s">
        <v>94</v>
      </c>
      <c r="E91" s="6" t="s">
        <v>84</v>
      </c>
      <c r="F91" s="7">
        <v>747516300.001</v>
      </c>
      <c r="G91" s="7">
        <v>3809</v>
      </c>
      <c r="H91" s="8">
        <v>1.90948</v>
      </c>
      <c r="I91" s="8">
        <v>4.13317</v>
      </c>
      <c r="J91" s="8">
        <v>12.49846</v>
      </c>
      <c r="K91" s="8">
        <v>3.86414</v>
      </c>
      <c r="L91" s="8">
        <v>6.857745523501513</v>
      </c>
      <c r="M91" s="8">
        <v>1.4075323075740616</v>
      </c>
      <c r="N91" s="8">
        <v>-1.3825959459473232</v>
      </c>
      <c r="O91" s="16" t="s">
        <v>156</v>
      </c>
      <c r="P91" s="16" t="s">
        <v>156</v>
      </c>
      <c r="Q91" s="8">
        <v>0.9861384650828516</v>
      </c>
      <c r="R91" s="8">
        <v>0.9798986058189032</v>
      </c>
      <c r="S91" s="8">
        <v>0.23877547230460192</v>
      </c>
      <c r="T91" s="8">
        <v>-0.32864125459066695</v>
      </c>
      <c r="U91" s="9">
        <f>IF(N91&lt;0,"-",N91)</f>
      </c>
    </row>
    <row x14ac:dyDescent="0.25" r="92" customHeight="1" ht="17.25">
      <c r="A92" s="6" t="s">
        <v>4437</v>
      </c>
      <c r="B92" s="6" t="s">
        <v>4438</v>
      </c>
      <c r="C92" s="6" t="s">
        <v>4439</v>
      </c>
      <c r="D92" s="6" t="s">
        <v>94</v>
      </c>
      <c r="E92" s="6" t="s">
        <v>84</v>
      </c>
      <c r="F92" s="7">
        <v>309427524.999</v>
      </c>
      <c r="G92" s="7">
        <v>864</v>
      </c>
      <c r="H92" s="8">
        <v>1.65716</v>
      </c>
      <c r="I92" s="8">
        <v>3.67662</v>
      </c>
      <c r="J92" s="8">
        <v>11.62688</v>
      </c>
      <c r="K92" s="8">
        <v>3.83413</v>
      </c>
      <c r="L92" s="8">
        <v>6.351363505933172</v>
      </c>
      <c r="M92" s="8">
        <v>1.362640714231011</v>
      </c>
      <c r="N92" s="8">
        <v>-5.876747691567077</v>
      </c>
      <c r="O92" s="16" t="s">
        <v>156</v>
      </c>
      <c r="P92" s="16" t="s">
        <v>156</v>
      </c>
      <c r="Q92" s="8">
        <v>0.9949757325260837</v>
      </c>
      <c r="R92" s="8">
        <v>0.9757584389033939</v>
      </c>
      <c r="S92" s="8">
        <v>0.13753809234085626</v>
      </c>
      <c r="T92" s="8">
        <v>-0.8009681176366135</v>
      </c>
      <c r="U92" s="9">
        <f>IF(N92&lt;0,"-",N92)</f>
      </c>
    </row>
    <row x14ac:dyDescent="0.25" r="93" customHeight="1" ht="17.25">
      <c r="A93" s="6" t="s">
        <v>4440</v>
      </c>
      <c r="B93" s="6" t="s">
        <v>4441</v>
      </c>
      <c r="C93" s="6" t="s">
        <v>4442</v>
      </c>
      <c r="D93" s="6" t="s">
        <v>94</v>
      </c>
      <c r="E93" s="6" t="s">
        <v>84</v>
      </c>
      <c r="F93" s="7">
        <v>796988709</v>
      </c>
      <c r="G93" s="7">
        <v>3165</v>
      </c>
      <c r="H93" s="8">
        <v>1.64246</v>
      </c>
      <c r="I93" s="8">
        <v>3.86142</v>
      </c>
      <c r="J93" s="8">
        <v>12.20396</v>
      </c>
      <c r="K93" s="8">
        <v>3.77456</v>
      </c>
      <c r="L93" s="8">
        <v>6.5775564739385395</v>
      </c>
      <c r="M93" s="8">
        <v>1.4065125721520957</v>
      </c>
      <c r="N93" s="8">
        <v>-2.4890575772915793</v>
      </c>
      <c r="O93" s="16" t="s">
        <v>156</v>
      </c>
      <c r="P93" s="16" t="s">
        <v>156</v>
      </c>
      <c r="Q93" s="8">
        <v>0.986101684746214</v>
      </c>
      <c r="R93" s="8">
        <v>0.9798535779528746</v>
      </c>
      <c r="S93" s="8">
        <v>0.23869275079063465</v>
      </c>
      <c r="T93" s="8">
        <v>-0.5899870572623422</v>
      </c>
      <c r="U93" s="9">
        <f>IF(N93&lt;0,"-",N93)</f>
      </c>
    </row>
    <row x14ac:dyDescent="0.25" r="94" customHeight="1" ht="17.25">
      <c r="A94" s="6" t="s">
        <v>4443</v>
      </c>
      <c r="B94" s="6" t="s">
        <v>4444</v>
      </c>
      <c r="C94" s="6" t="s">
        <v>4445</v>
      </c>
      <c r="D94" s="6" t="s">
        <v>94</v>
      </c>
      <c r="E94" s="6" t="s">
        <v>84</v>
      </c>
      <c r="F94" s="7">
        <v>126656523.001</v>
      </c>
      <c r="G94" s="7">
        <v>1344</v>
      </c>
      <c r="H94" s="8">
        <v>2.08725</v>
      </c>
      <c r="I94" s="8">
        <v>4.72259</v>
      </c>
      <c r="J94" s="8">
        <v>12.95546</v>
      </c>
      <c r="K94" s="8">
        <v>2.77701</v>
      </c>
      <c r="L94" s="8">
        <v>6.8755825900636</v>
      </c>
      <c r="M94" s="8">
        <v>1.4087367969827909</v>
      </c>
      <c r="N94" s="8">
        <v>-0.40887436073310934</v>
      </c>
      <c r="O94" s="8">
        <v>-0.11501000000000428</v>
      </c>
      <c r="P94" s="8">
        <v>1</v>
      </c>
      <c r="Q94" s="8">
        <v>0.8455730079398434</v>
      </c>
      <c r="R94" s="8">
        <v>0.8406915179830896</v>
      </c>
      <c r="S94" s="8">
        <v>0.7663234237485596</v>
      </c>
      <c r="T94" s="8">
        <v>-0.3120037647057039</v>
      </c>
      <c r="U94" s="9">
        <f>IF(N94&lt;0,"-",N94)</f>
      </c>
    </row>
    <row x14ac:dyDescent="0.25" r="95" customHeight="1" ht="17.25">
      <c r="A95" s="6" t="s">
        <v>4446</v>
      </c>
      <c r="B95" s="6" t="s">
        <v>4447</v>
      </c>
      <c r="C95" s="6" t="s">
        <v>4448</v>
      </c>
      <c r="D95" s="6" t="s">
        <v>94</v>
      </c>
      <c r="E95" s="6" t="s">
        <v>84</v>
      </c>
      <c r="F95" s="7">
        <v>2985717803.001</v>
      </c>
      <c r="G95" s="7">
        <v>15049</v>
      </c>
      <c r="H95" s="8">
        <v>2.13408</v>
      </c>
      <c r="I95" s="8">
        <v>4.5687</v>
      </c>
      <c r="J95" s="8">
        <v>12.51071</v>
      </c>
      <c r="K95" s="8">
        <v>4.0554</v>
      </c>
      <c r="L95" s="8">
        <v>7.1859896168044335</v>
      </c>
      <c r="M95" s="8">
        <v>1.3748389163396215</v>
      </c>
      <c r="N95" s="8">
        <v>-0.10205125896384737</v>
      </c>
      <c r="O95" s="16" t="s">
        <v>156</v>
      </c>
      <c r="P95" s="16" t="s">
        <v>156</v>
      </c>
      <c r="Q95" s="8">
        <v>0.9875915405913357</v>
      </c>
      <c r="R95" s="8">
        <v>0.9781997590693373</v>
      </c>
      <c r="S95" s="8">
        <v>0.2167864812052017</v>
      </c>
      <c r="T95" s="8">
        <v>-0.02247220133787531</v>
      </c>
      <c r="U95" s="9">
        <f>IF(N95&lt;0,"-",N95)</f>
      </c>
    </row>
    <row x14ac:dyDescent="0.25" r="96" customHeight="1" ht="17.25">
      <c r="A96" s="6" t="s">
        <v>4449</v>
      </c>
      <c r="B96" s="6" t="s">
        <v>4450</v>
      </c>
      <c r="C96" s="6" t="s">
        <v>4451</v>
      </c>
      <c r="D96" s="6" t="s">
        <v>94</v>
      </c>
      <c r="E96" s="6" t="s">
        <v>84</v>
      </c>
      <c r="F96" s="7">
        <v>4065882017.002</v>
      </c>
      <c r="G96" s="7">
        <v>23968</v>
      </c>
      <c r="H96" s="8">
        <v>2.09733</v>
      </c>
      <c r="I96" s="8">
        <v>4.76952</v>
      </c>
      <c r="J96" s="8">
        <v>12.94935</v>
      </c>
      <c r="K96" s="8">
        <v>2.78506</v>
      </c>
      <c r="L96" s="8">
        <v>6.947268616146851</v>
      </c>
      <c r="M96" s="8">
        <v>1.3995744666542314</v>
      </c>
      <c r="N96" s="8">
        <v>-0.3555317649827442</v>
      </c>
      <c r="O96" s="16" t="s">
        <v>156</v>
      </c>
      <c r="P96" s="16" t="s">
        <v>156</v>
      </c>
      <c r="Q96" s="8">
        <v>0.8731710256613787</v>
      </c>
      <c r="R96" s="8">
        <v>0.865009278115856</v>
      </c>
      <c r="S96" s="8">
        <v>0.6920056777822398</v>
      </c>
      <c r="T96" s="8">
        <v>-0.24513876032280502</v>
      </c>
      <c r="U96" s="9">
        <f>IF(N96&lt;0,"-",N96)</f>
      </c>
    </row>
    <row x14ac:dyDescent="0.25" r="97" customHeight="1" ht="17.25">
      <c r="A97" s="6" t="s">
        <v>4452</v>
      </c>
      <c r="B97" s="6" t="s">
        <v>4453</v>
      </c>
      <c r="C97" s="6" t="s">
        <v>4454</v>
      </c>
      <c r="D97" s="6" t="s">
        <v>94</v>
      </c>
      <c r="E97" s="6" t="s">
        <v>84</v>
      </c>
      <c r="F97" s="7">
        <v>85718443.999</v>
      </c>
      <c r="G97" s="7">
        <v>3437</v>
      </c>
      <c r="H97" s="8">
        <v>0.77277</v>
      </c>
      <c r="I97" s="8">
        <v>2.88392</v>
      </c>
      <c r="J97" s="8">
        <v>10.75569</v>
      </c>
      <c r="K97" s="8">
        <v>3.57508</v>
      </c>
      <c r="L97" s="8">
        <v>5.5149495415120375</v>
      </c>
      <c r="M97" s="8">
        <v>1.3626550741954018</v>
      </c>
      <c r="N97" s="8">
        <v>-11.43054481472636</v>
      </c>
      <c r="O97" s="8">
        <v>-0.033810000000000784</v>
      </c>
      <c r="P97" s="8">
        <v>1</v>
      </c>
      <c r="Q97" s="8">
        <v>0.9947794561542362</v>
      </c>
      <c r="R97" s="8">
        <v>0.9753785886242151</v>
      </c>
      <c r="S97" s="8">
        <v>0.14011959703529459</v>
      </c>
      <c r="T97" s="8">
        <v>-1.5811316509310114</v>
      </c>
      <c r="U97" s="9">
        <f>IF(N97&lt;0,"-",N97)</f>
      </c>
    </row>
    <row x14ac:dyDescent="0.25" r="98" customHeight="1" ht="17.25">
      <c r="A98" s="6" t="s">
        <v>4455</v>
      </c>
      <c r="B98" s="6" t="s">
        <v>4456</v>
      </c>
      <c r="C98" s="6" t="s">
        <v>4457</v>
      </c>
      <c r="D98" s="6" t="s">
        <v>94</v>
      </c>
      <c r="E98" s="6" t="s">
        <v>84</v>
      </c>
      <c r="F98" s="7">
        <v>26906999.002</v>
      </c>
      <c r="G98" s="7">
        <v>701</v>
      </c>
      <c r="H98" s="8">
        <v>1.3114</v>
      </c>
      <c r="I98" s="8">
        <v>3.95712</v>
      </c>
      <c r="J98" s="8">
        <v>12.01073</v>
      </c>
      <c r="K98" s="8">
        <v>2.51779</v>
      </c>
      <c r="L98" s="8">
        <v>6.096098477730094</v>
      </c>
      <c r="M98" s="8">
        <v>1.3894375976443198</v>
      </c>
      <c r="N98" s="8">
        <v>-1.513440602672783</v>
      </c>
      <c r="O98" s="8">
        <v>-0.06439999999999779</v>
      </c>
      <c r="P98" s="8">
        <v>1</v>
      </c>
      <c r="Q98" s="8">
        <v>0.871414985430571</v>
      </c>
      <c r="R98" s="8">
        <v>0.8635495911689254</v>
      </c>
      <c r="S98" s="8">
        <v>0.6934134039662054</v>
      </c>
      <c r="T98" s="8">
        <v>-1.0390660868249135</v>
      </c>
      <c r="U98" s="9">
        <f>IF(N98&lt;0,"-",N98)</f>
      </c>
    </row>
    <row x14ac:dyDescent="0.25" r="99" customHeight="1" ht="17.25">
      <c r="A99" s="6" t="s">
        <v>4458</v>
      </c>
      <c r="B99" s="6" t="s">
        <v>4459</v>
      </c>
      <c r="C99" s="6" t="s">
        <v>4460</v>
      </c>
      <c r="D99" s="6" t="s">
        <v>94</v>
      </c>
      <c r="E99" s="6" t="s">
        <v>84</v>
      </c>
      <c r="F99" s="7">
        <v>3810507499.001</v>
      </c>
      <c r="G99" s="7">
        <v>5701</v>
      </c>
      <c r="H99" s="8">
        <v>2.09173</v>
      </c>
      <c r="I99" s="8">
        <v>4.76325</v>
      </c>
      <c r="J99" s="8">
        <v>12.93975</v>
      </c>
      <c r="K99" s="8">
        <v>2.78173</v>
      </c>
      <c r="L99" s="8">
        <v>6.939752046082903</v>
      </c>
      <c r="M99" s="8">
        <v>1.3991739031286248</v>
      </c>
      <c r="N99" s="8">
        <v>-0.3656594640627177</v>
      </c>
      <c r="O99" s="16" t="s">
        <v>156</v>
      </c>
      <c r="P99" s="16" t="s">
        <v>156</v>
      </c>
      <c r="Q99" s="8">
        <v>0.8730560464022222</v>
      </c>
      <c r="R99" s="8">
        <v>0.8649385627394242</v>
      </c>
      <c r="S99" s="8">
        <v>0.6921831873874897</v>
      </c>
      <c r="T99" s="8">
        <v>-0.25214982674302</v>
      </c>
      <c r="U99" s="9">
        <f>IF(N99&lt;0,"-",N99)</f>
      </c>
    </row>
    <row x14ac:dyDescent="0.25" r="100" customHeight="1" ht="17.25">
      <c r="A100" s="6" t="s">
        <v>4461</v>
      </c>
      <c r="B100" s="6" t="s">
        <v>4462</v>
      </c>
      <c r="C100" s="6" t="s">
        <v>4463</v>
      </c>
      <c r="D100" s="6" t="s">
        <v>94</v>
      </c>
      <c r="E100" s="6" t="s">
        <v>84</v>
      </c>
      <c r="F100" s="7">
        <v>1300985967.002</v>
      </c>
      <c r="G100" s="7">
        <v>10527</v>
      </c>
      <c r="H100" s="8">
        <v>1.66158</v>
      </c>
      <c r="I100" s="8">
        <v>3.6838</v>
      </c>
      <c r="J100" s="8">
        <v>11.63754</v>
      </c>
      <c r="K100" s="8">
        <v>3.8382</v>
      </c>
      <c r="L100" s="8">
        <v>6.359340469214048</v>
      </c>
      <c r="M100" s="8">
        <v>1.3637399711032752</v>
      </c>
      <c r="N100" s="8">
        <v>-5.830432997659759</v>
      </c>
      <c r="O100" s="16" t="s">
        <v>156</v>
      </c>
      <c r="P100" s="16" t="s">
        <v>156</v>
      </c>
      <c r="Q100" s="8">
        <v>0.9950100485081815</v>
      </c>
      <c r="R100" s="8">
        <v>0.9756723069244695</v>
      </c>
      <c r="S100" s="8">
        <v>0.13733514022967602</v>
      </c>
      <c r="T100" s="8">
        <v>-0.7935276203196118</v>
      </c>
      <c r="U100" s="9">
        <f>IF(N100&lt;0,"-",N100)</f>
      </c>
    </row>
    <row x14ac:dyDescent="0.25" r="101" customHeight="1" ht="17.25">
      <c r="A101" s="6" t="s">
        <v>4464</v>
      </c>
      <c r="B101" s="6" t="s">
        <v>4465</v>
      </c>
      <c r="C101" s="6" t="s">
        <v>4466</v>
      </c>
      <c r="D101" s="6" t="s">
        <v>94</v>
      </c>
      <c r="E101" s="6" t="s">
        <v>84</v>
      </c>
      <c r="F101" s="7">
        <v>4816137472.998</v>
      </c>
      <c r="G101" s="7">
        <v>36003</v>
      </c>
      <c r="H101" s="8">
        <v>1.65857</v>
      </c>
      <c r="I101" s="8">
        <v>3.88134</v>
      </c>
      <c r="J101" s="8">
        <v>12.22656</v>
      </c>
      <c r="K101" s="8">
        <v>3.78368</v>
      </c>
      <c r="L101" s="8">
        <v>6.598054145468879</v>
      </c>
      <c r="M101" s="8">
        <v>1.4072608282637993</v>
      </c>
      <c r="N101" s="8">
        <v>-2.4123086934852123</v>
      </c>
      <c r="O101" s="16" t="s">
        <v>156</v>
      </c>
      <c r="P101" s="16" t="s">
        <v>156</v>
      </c>
      <c r="Q101" s="8">
        <v>0.9861900662068294</v>
      </c>
      <c r="R101" s="8">
        <v>0.9798386183634954</v>
      </c>
      <c r="S101" s="8">
        <v>0.2382682897172049</v>
      </c>
      <c r="T101" s="8">
        <v>-0.5708678931574229</v>
      </c>
      <c r="U101" s="9">
        <f>IF(N101&lt;0,"-",N101)</f>
      </c>
    </row>
    <row x14ac:dyDescent="0.25" r="102" customHeight="1" ht="17.25">
      <c r="A102" s="6" t="s">
        <v>4467</v>
      </c>
      <c r="B102" s="6" t="s">
        <v>4468</v>
      </c>
      <c r="C102" s="6" t="s">
        <v>4469</v>
      </c>
      <c r="D102" s="6" t="s">
        <v>94</v>
      </c>
      <c r="E102" s="6" t="s">
        <v>84</v>
      </c>
      <c r="F102" s="7">
        <v>100090224.002</v>
      </c>
      <c r="G102" s="7">
        <v>3301</v>
      </c>
      <c r="H102" s="8">
        <v>0.86918</v>
      </c>
      <c r="I102" s="8">
        <v>2.88287</v>
      </c>
      <c r="J102" s="8">
        <v>10.7824</v>
      </c>
      <c r="K102" s="8">
        <v>3.57938</v>
      </c>
      <c r="L102" s="8">
        <v>5.539452949751422</v>
      </c>
      <c r="M102" s="8">
        <v>1.360824075480596</v>
      </c>
      <c r="N102" s="8">
        <v>-11.501976416328766</v>
      </c>
      <c r="O102" s="8">
        <v>-0.03338999999999981</v>
      </c>
      <c r="P102" s="8">
        <v>1</v>
      </c>
      <c r="Q102" s="8">
        <v>0.9949693839133068</v>
      </c>
      <c r="R102" s="8">
        <v>0.9758196080177105</v>
      </c>
      <c r="S102" s="8">
        <v>0.13722366280395423</v>
      </c>
      <c r="T102" s="8">
        <v>-1.5582761435351977</v>
      </c>
      <c r="U102" s="9">
        <f>IF(N102&lt;0,"-",N102)</f>
      </c>
    </row>
    <row x14ac:dyDescent="0.25" r="103" customHeight="1" ht="17.25">
      <c r="A103" s="6" t="s">
        <v>4470</v>
      </c>
      <c r="B103" s="6" t="s">
        <v>4471</v>
      </c>
      <c r="C103" s="6" t="s">
        <v>4472</v>
      </c>
      <c r="D103" s="6" t="s">
        <v>94</v>
      </c>
      <c r="E103" s="6" t="s">
        <v>84</v>
      </c>
      <c r="F103" s="7">
        <v>185731083.998</v>
      </c>
      <c r="G103" s="7">
        <v>6279</v>
      </c>
      <c r="H103" s="8">
        <v>0.86621</v>
      </c>
      <c r="I103" s="8">
        <v>3.08283</v>
      </c>
      <c r="J103" s="8">
        <v>11.36616</v>
      </c>
      <c r="K103" s="8">
        <v>3.52504</v>
      </c>
      <c r="L103" s="8">
        <v>5.7774298572063065</v>
      </c>
      <c r="M103" s="8">
        <v>1.4044531280869907</v>
      </c>
      <c r="N103" s="8">
        <v>-5.633424579178552</v>
      </c>
      <c r="O103" s="8">
        <v>-0.06287000000000376</v>
      </c>
      <c r="P103" s="8">
        <v>1</v>
      </c>
      <c r="Q103" s="8">
        <v>0.985853222621322</v>
      </c>
      <c r="R103" s="8">
        <v>0.9796141368655391</v>
      </c>
      <c r="S103" s="8">
        <v>0.23990617329439842</v>
      </c>
      <c r="T103" s="8">
        <v>-1.3363036360687919</v>
      </c>
      <c r="U103" s="9">
        <f>IF(N103&lt;0,"-",N103)</f>
      </c>
    </row>
    <row x14ac:dyDescent="0.25" r="104" customHeight="1" ht="17.25">
      <c r="A104" s="6" t="s">
        <v>4473</v>
      </c>
      <c r="B104" s="6" t="s">
        <v>4474</v>
      </c>
      <c r="C104" s="6" t="s">
        <v>4475</v>
      </c>
      <c r="D104" s="6" t="s">
        <v>94</v>
      </c>
      <c r="E104" s="6" t="s">
        <v>84</v>
      </c>
      <c r="F104" s="7">
        <v>33308778.998</v>
      </c>
      <c r="G104" s="7">
        <v>1105</v>
      </c>
      <c r="H104" s="8">
        <v>1.02685</v>
      </c>
      <c r="I104" s="8">
        <v>3.01051</v>
      </c>
      <c r="J104" s="8">
        <v>10.88241</v>
      </c>
      <c r="K104" s="8">
        <v>3.62438</v>
      </c>
      <c r="L104" s="8">
        <v>5.66587275774042</v>
      </c>
      <c r="M104" s="8">
        <v>1.353948502122588</v>
      </c>
      <c r="N104" s="8">
        <v>-10.705481916203944</v>
      </c>
      <c r="O104" s="8">
        <v>-0.022299999999997322</v>
      </c>
      <c r="P104" s="8">
        <v>1</v>
      </c>
      <c r="Q104" s="8">
        <v>0.9949480679008449</v>
      </c>
      <c r="R104" s="8">
        <v>0.9759771208899326</v>
      </c>
      <c r="S104" s="8">
        <v>0.13620840968023615</v>
      </c>
      <c r="T104" s="8">
        <v>-1.4403583082592597</v>
      </c>
      <c r="U104" s="9">
        <f>IF(N104&lt;0,"-",N104)</f>
      </c>
    </row>
    <row x14ac:dyDescent="0.25" r="105" customHeight="1" ht="17.25">
      <c r="A105" s="6" t="s">
        <v>4476</v>
      </c>
      <c r="B105" s="6" t="s">
        <v>4477</v>
      </c>
      <c r="C105" s="6" t="s">
        <v>4478</v>
      </c>
      <c r="D105" s="6" t="s">
        <v>94</v>
      </c>
      <c r="E105" s="6" t="s">
        <v>84</v>
      </c>
      <c r="F105" s="7">
        <v>178085442</v>
      </c>
      <c r="G105" s="7">
        <v>5654</v>
      </c>
      <c r="H105" s="8">
        <v>1.03728</v>
      </c>
      <c r="I105" s="8">
        <v>3.24269</v>
      </c>
      <c r="J105" s="8">
        <v>11.51539</v>
      </c>
      <c r="K105" s="8">
        <v>3.57508</v>
      </c>
      <c r="L105" s="8">
        <v>5.9353288534247595</v>
      </c>
      <c r="M105" s="8">
        <v>1.4031250194127054</v>
      </c>
      <c r="N105" s="8">
        <v>-5.066496343332814</v>
      </c>
      <c r="O105" s="8">
        <v>-0.05034999999999901</v>
      </c>
      <c r="P105" s="8">
        <v>1</v>
      </c>
      <c r="Q105" s="8">
        <v>0.9861406225770238</v>
      </c>
      <c r="R105" s="8">
        <v>0.9797351185161124</v>
      </c>
      <c r="S105" s="8">
        <v>0.2371737624130099</v>
      </c>
      <c r="T105" s="8">
        <v>-1.1890236478888982</v>
      </c>
      <c r="U105" s="9">
        <f>IF(N105&lt;0,"-",N105)</f>
      </c>
    </row>
    <row x14ac:dyDescent="0.25" r="106" customHeight="1" ht="17.25">
      <c r="A106" s="6" t="s">
        <v>4479</v>
      </c>
      <c r="B106" s="6" t="s">
        <v>4480</v>
      </c>
      <c r="C106" s="6" t="s">
        <v>4481</v>
      </c>
      <c r="D106" s="6" t="s">
        <v>94</v>
      </c>
      <c r="E106" s="6" t="s">
        <v>84</v>
      </c>
      <c r="F106" s="7">
        <v>972296919</v>
      </c>
      <c r="G106" s="7">
        <v>17353</v>
      </c>
      <c r="H106" s="8">
        <v>1.6235</v>
      </c>
      <c r="I106" s="8">
        <v>4.04239</v>
      </c>
      <c r="J106" s="8">
        <v>11.95435</v>
      </c>
      <c r="K106" s="8">
        <v>3.88738</v>
      </c>
      <c r="L106" s="8">
        <v>6.650064747221651</v>
      </c>
      <c r="M106" s="8">
        <v>1.3733866806929365</v>
      </c>
      <c r="N106" s="8">
        <v>-2.4383070574769397</v>
      </c>
      <c r="O106" s="8">
        <v>-0.004990000000004713</v>
      </c>
      <c r="P106" s="8">
        <v>1</v>
      </c>
      <c r="Q106" s="8">
        <v>0.9876660601027929</v>
      </c>
      <c r="R106" s="8">
        <v>0.9782467094513247</v>
      </c>
      <c r="S106" s="8">
        <v>0.21580136857106086</v>
      </c>
      <c r="T106" s="8">
        <v>-0.5223551033688212</v>
      </c>
      <c r="U106" s="9">
        <f>IF(N106&lt;0,"-",N106)</f>
      </c>
    </row>
    <row x14ac:dyDescent="0.25" r="107" customHeight="1" ht="17.25">
      <c r="A107" s="6" t="s">
        <v>4482</v>
      </c>
      <c r="B107" s="6" t="s">
        <v>4483</v>
      </c>
      <c r="C107" s="6" t="s">
        <v>4484</v>
      </c>
      <c r="D107" s="6" t="s">
        <v>94</v>
      </c>
      <c r="E107" s="6" t="s">
        <v>84</v>
      </c>
      <c r="F107" s="7">
        <v>1575674433.002</v>
      </c>
      <c r="G107" s="7">
        <v>31624</v>
      </c>
      <c r="H107" s="8">
        <v>1.58885</v>
      </c>
      <c r="I107" s="8">
        <v>4.24019</v>
      </c>
      <c r="J107" s="8">
        <v>12.3805</v>
      </c>
      <c r="K107" s="8">
        <v>2.61847</v>
      </c>
      <c r="L107" s="8">
        <v>6.409049987890936</v>
      </c>
      <c r="M107" s="8">
        <v>1.3974404623075307</v>
      </c>
      <c r="N107" s="8">
        <v>-1.0877256084538025</v>
      </c>
      <c r="O107" s="8">
        <v>-0.03758000000000372</v>
      </c>
      <c r="P107" s="8">
        <v>1</v>
      </c>
      <c r="Q107" s="8">
        <v>0.8727063953644018</v>
      </c>
      <c r="R107" s="8">
        <v>0.8644717152470037</v>
      </c>
      <c r="S107" s="8">
        <v>0.692552111315545</v>
      </c>
      <c r="T107" s="8">
        <v>-0.7471611613901974</v>
      </c>
      <c r="U107" s="9">
        <f>IF(N107&lt;0,"-",N107)</f>
      </c>
    </row>
    <row x14ac:dyDescent="0.25" r="108" customHeight="1" ht="17.25">
      <c r="A108" s="6" t="s">
        <v>4485</v>
      </c>
      <c r="B108" s="6" t="s">
        <v>4486</v>
      </c>
      <c r="C108" s="6" t="s">
        <v>4487</v>
      </c>
      <c r="D108" s="6" t="s">
        <v>94</v>
      </c>
      <c r="E108" s="6" t="s">
        <v>84</v>
      </c>
      <c r="F108" s="7">
        <v>66460155.998</v>
      </c>
      <c r="G108" s="7">
        <v>688</v>
      </c>
      <c r="H108" s="8">
        <v>1.2392</v>
      </c>
      <c r="I108" s="8">
        <v>3.23433</v>
      </c>
      <c r="J108" s="8">
        <v>11.15393</v>
      </c>
      <c r="K108" s="8">
        <v>3.69457</v>
      </c>
      <c r="L108" s="8">
        <v>5.903079335453976</v>
      </c>
      <c r="M108" s="8">
        <v>1.359234163149725</v>
      </c>
      <c r="N108" s="8">
        <v>-9.051765807256011</v>
      </c>
      <c r="O108" s="8">
        <v>-0.004579999999998474</v>
      </c>
      <c r="P108" s="8">
        <v>1</v>
      </c>
      <c r="Q108" s="8">
        <v>0.9950217046953037</v>
      </c>
      <c r="R108" s="8">
        <v>0.9759305760560494</v>
      </c>
      <c r="S108" s="8">
        <v>0.13619663016598993</v>
      </c>
      <c r="T108" s="8">
        <v>-1.21910432439285</v>
      </c>
      <c r="U108" s="9">
        <f>IF(N108&lt;0,"-",N108)</f>
      </c>
    </row>
    <row x14ac:dyDescent="0.25" r="109" customHeight="1" ht="17.25">
      <c r="A109" s="6" t="s">
        <v>4488</v>
      </c>
      <c r="B109" s="6" t="s">
        <v>4489</v>
      </c>
      <c r="C109" s="6" t="s">
        <v>4490</v>
      </c>
      <c r="D109" s="6" t="s">
        <v>94</v>
      </c>
      <c r="E109" s="6" t="s">
        <v>84</v>
      </c>
      <c r="F109" s="7">
        <v>134506752.002</v>
      </c>
      <c r="G109" s="7">
        <v>1047</v>
      </c>
      <c r="H109" s="8">
        <v>1.23797</v>
      </c>
      <c r="I109" s="8">
        <v>3.44684</v>
      </c>
      <c r="J109" s="8">
        <v>11.75682</v>
      </c>
      <c r="K109" s="8">
        <v>3.63895</v>
      </c>
      <c r="L109" s="8">
        <v>6.151657579199776</v>
      </c>
      <c r="M109" s="8">
        <v>1.404221714566471</v>
      </c>
      <c r="N109" s="8">
        <v>-4.179176477411544</v>
      </c>
      <c r="O109" s="8">
        <v>-0.033769999999999634</v>
      </c>
      <c r="P109" s="8">
        <v>1</v>
      </c>
      <c r="Q109" s="8">
        <v>0.9860249910452995</v>
      </c>
      <c r="R109" s="8">
        <v>0.9798412467616022</v>
      </c>
      <c r="S109" s="8">
        <v>0.23847441524746218</v>
      </c>
      <c r="T109" s="8">
        <v>-0.9872434406795416</v>
      </c>
      <c r="U109" s="9">
        <f>IF(N109&lt;0,"-",N109)</f>
      </c>
    </row>
    <row x14ac:dyDescent="0.25" r="110" customHeight="1" ht="17.25">
      <c r="A110" s="6" t="s">
        <v>4491</v>
      </c>
      <c r="B110" s="6" t="s">
        <v>4492</v>
      </c>
      <c r="C110" s="6" t="s">
        <v>4493</v>
      </c>
      <c r="D110" s="6" t="s">
        <v>94</v>
      </c>
      <c r="E110" s="6" t="s">
        <v>84</v>
      </c>
      <c r="F110" s="7">
        <v>58936728.002</v>
      </c>
      <c r="G110" s="7">
        <v>19460</v>
      </c>
      <c r="H110" s="8">
        <v>0.49752</v>
      </c>
      <c r="I110" s="8">
        <v>2.80877</v>
      </c>
      <c r="J110" s="8">
        <v>10.68028</v>
      </c>
      <c r="K110" s="8">
        <v>3.56297</v>
      </c>
      <c r="L110" s="8">
        <v>5.412764266759096</v>
      </c>
      <c r="M110" s="8">
        <v>1.3705569618596318</v>
      </c>
      <c r="N110" s="8">
        <v>-10.952221374693362</v>
      </c>
      <c r="O110" s="8">
        <v>-0.05832999999999533</v>
      </c>
      <c r="P110" s="8">
        <v>1</v>
      </c>
      <c r="Q110" s="8">
        <v>0.9937245770362343</v>
      </c>
      <c r="R110" s="8">
        <v>0.9742516864013671</v>
      </c>
      <c r="S110" s="8">
        <v>0.1551155644028026</v>
      </c>
      <c r="T110" s="8">
        <v>-1.6764447714587072</v>
      </c>
      <c r="U110" s="9">
        <f>IF(N110&lt;0,"-",N110)</f>
      </c>
    </row>
    <row x14ac:dyDescent="0.25" r="111" customHeight="1" ht="17.25">
      <c r="A111" s="6" t="s">
        <v>4494</v>
      </c>
      <c r="B111" s="6" t="s">
        <v>4495</v>
      </c>
      <c r="C111" s="6" t="s">
        <v>4496</v>
      </c>
      <c r="D111" s="6" t="s">
        <v>94</v>
      </c>
      <c r="E111" s="6" t="s">
        <v>84</v>
      </c>
      <c r="F111" s="7">
        <v>29687996.998</v>
      </c>
      <c r="G111" s="7">
        <v>1008</v>
      </c>
      <c r="H111" s="8">
        <v>0.73588</v>
      </c>
      <c r="I111" s="8">
        <v>3.23323</v>
      </c>
      <c r="J111" s="8">
        <v>11.00461</v>
      </c>
      <c r="K111" s="8">
        <v>3.61646</v>
      </c>
      <c r="L111" s="8">
        <v>5.777952850291146</v>
      </c>
      <c r="M111" s="8">
        <v>1.3650168872327093</v>
      </c>
      <c r="N111" s="8">
        <v>-6.172955059480134</v>
      </c>
      <c r="O111" s="8">
        <v>-0.06964000000000414</v>
      </c>
      <c r="P111" s="8">
        <v>1</v>
      </c>
      <c r="Q111" s="8">
        <v>0.9870751322025757</v>
      </c>
      <c r="R111" s="8">
        <v>0.9782779462524378</v>
      </c>
      <c r="S111" s="8">
        <v>0.21894268147274573</v>
      </c>
      <c r="T111" s="8">
        <v>-1.335815815264374</v>
      </c>
      <c r="U111" s="9">
        <f>IF(N111&lt;0,"-",N111)</f>
      </c>
    </row>
    <row x14ac:dyDescent="0.25" r="112" customHeight="1" ht="17.25">
      <c r="A112" s="6" t="s">
        <v>4497</v>
      </c>
      <c r="B112" s="6" t="s">
        <v>4498</v>
      </c>
      <c r="C112" s="6" t="s">
        <v>4499</v>
      </c>
      <c r="D112" s="6" t="s">
        <v>94</v>
      </c>
      <c r="E112" s="6" t="s">
        <v>84</v>
      </c>
      <c r="F112" s="7">
        <v>76849909.999</v>
      </c>
      <c r="G112" s="7">
        <v>1315</v>
      </c>
      <c r="H112" s="8">
        <v>0.72104</v>
      </c>
      <c r="I112" s="8">
        <v>3.69726</v>
      </c>
      <c r="J112" s="8">
        <v>11.8718</v>
      </c>
      <c r="K112" s="8">
        <v>2.45501</v>
      </c>
      <c r="L112" s="8">
        <v>5.803887750819836</v>
      </c>
      <c r="M112" s="8">
        <v>1.430736162041865</v>
      </c>
      <c r="N112" s="8">
        <v>-1.8923829148195788</v>
      </c>
      <c r="O112" s="8">
        <v>-0.08196999999999788</v>
      </c>
      <c r="P112" s="8">
        <v>1</v>
      </c>
      <c r="Q112" s="8">
        <v>0.8740193380737185</v>
      </c>
      <c r="R112" s="8">
        <v>0.8665401799078455</v>
      </c>
      <c r="S112" s="8">
        <v>0.7007073760191334</v>
      </c>
      <c r="T112" s="8">
        <v>-1.311625086160384</v>
      </c>
      <c r="U112" s="9">
        <f>IF(N112&lt;0,"-",N112)</f>
      </c>
    </row>
    <row x14ac:dyDescent="0.25" r="113" customHeight="1" ht="17.25">
      <c r="A113" s="6" t="s">
        <v>4500</v>
      </c>
      <c r="B113" s="6" t="s">
        <v>4501</v>
      </c>
      <c r="C113" s="6" t="s">
        <v>4502</v>
      </c>
      <c r="D113" s="6" t="s">
        <v>94</v>
      </c>
      <c r="E113" s="6" t="s">
        <v>84</v>
      </c>
      <c r="F113" s="7">
        <v>112299760.998</v>
      </c>
      <c r="G113" s="7">
        <v>11432</v>
      </c>
      <c r="H113" s="8">
        <v>0.72912</v>
      </c>
      <c r="I113" s="8">
        <v>2.8421</v>
      </c>
      <c r="J113" s="8">
        <v>10.7094</v>
      </c>
      <c r="K113" s="8">
        <v>3.56302</v>
      </c>
      <c r="L113" s="8">
        <v>5.470197362648488</v>
      </c>
      <c r="M113" s="8">
        <v>1.3624990574424</v>
      </c>
      <c r="N113" s="8">
        <v>-11.759900003332483</v>
      </c>
      <c r="O113" s="8">
        <v>-0.03678000000000292</v>
      </c>
      <c r="P113" s="8">
        <v>1</v>
      </c>
      <c r="Q113" s="8">
        <v>0.9947998615340746</v>
      </c>
      <c r="R113" s="8">
        <v>0.9754071997736742</v>
      </c>
      <c r="S113" s="8">
        <v>0.13981893266105344</v>
      </c>
      <c r="T113" s="8">
        <v>-1.6228741605852748</v>
      </c>
      <c r="U113" s="9">
        <f>IF(N113&lt;0,"-",N113)</f>
      </c>
    </row>
    <row x14ac:dyDescent="0.25" r="114" customHeight="1" ht="17.25">
      <c r="A114" s="6" t="s">
        <v>4503</v>
      </c>
      <c r="B114" s="6" t="s">
        <v>4504</v>
      </c>
      <c r="C114" s="6" t="s">
        <v>4505</v>
      </c>
      <c r="D114" s="6" t="s">
        <v>94</v>
      </c>
      <c r="E114" s="6" t="s">
        <v>84</v>
      </c>
      <c r="F114" s="7">
        <v>125327620.998</v>
      </c>
      <c r="G114" s="7">
        <v>14838</v>
      </c>
      <c r="H114" s="8">
        <v>0.71392</v>
      </c>
      <c r="I114" s="8">
        <v>3.02086</v>
      </c>
      <c r="J114" s="8">
        <v>11.26791</v>
      </c>
      <c r="K114" s="8">
        <v>3.50129</v>
      </c>
      <c r="L114" s="8">
        <v>5.687904295379731</v>
      </c>
      <c r="M114" s="8">
        <v>1.405326354582044</v>
      </c>
      <c r="N114" s="8">
        <v>-5.914015954961769</v>
      </c>
      <c r="O114" s="8">
        <v>-0.06713000000000413</v>
      </c>
      <c r="P114" s="8">
        <v>1</v>
      </c>
      <c r="Q114" s="8">
        <v>0.9855079526693671</v>
      </c>
      <c r="R114" s="8">
        <v>0.9791192604987603</v>
      </c>
      <c r="S114" s="8">
        <v>0.24290544320588547</v>
      </c>
      <c r="T114" s="8">
        <v>-1.4198084334607564</v>
      </c>
      <c r="U114" s="9">
        <f>IF(N114&lt;0,"-",N114)</f>
      </c>
    </row>
    <row x14ac:dyDescent="0.25" r="115" customHeight="1" ht="17.25">
      <c r="A115" s="6" t="s">
        <v>4506</v>
      </c>
      <c r="B115" s="6" t="s">
        <v>4507</v>
      </c>
      <c r="C115" s="6" t="s">
        <v>4508</v>
      </c>
      <c r="D115" s="6" t="s">
        <v>94</v>
      </c>
      <c r="E115" s="6" t="s">
        <v>84</v>
      </c>
      <c r="F115" s="7">
        <v>1056161995.001</v>
      </c>
      <c r="G115" s="7">
        <v>1422</v>
      </c>
      <c r="H115" s="8">
        <v>2.37612</v>
      </c>
      <c r="I115" s="8">
        <v>4.34457</v>
      </c>
      <c r="J115" s="8">
        <v>11.98328</v>
      </c>
      <c r="K115" s="8">
        <v>4.00818</v>
      </c>
      <c r="L115" s="8">
        <v>6.9870626681033166</v>
      </c>
      <c r="M115" s="8">
        <v>1.3166300494227134</v>
      </c>
      <c r="N115" s="8">
        <v>-0.935276846883547</v>
      </c>
      <c r="O115" s="16" t="s">
        <v>156</v>
      </c>
      <c r="P115" s="16" t="s">
        <v>156</v>
      </c>
      <c r="Q115" s="8">
        <v>0.9858677356944795</v>
      </c>
      <c r="R115" s="8">
        <v>0.9722345514325239</v>
      </c>
      <c r="S115" s="8">
        <v>0.22421881538651775</v>
      </c>
      <c r="T115" s="8">
        <v>-0.20802093410388078</v>
      </c>
      <c r="U115" s="9">
        <f>IF(N115&lt;0,"-",N115)</f>
      </c>
    </row>
    <row x14ac:dyDescent="0.25" r="116" customHeight="1" ht="17.25">
      <c r="A116" s="6" t="s">
        <v>4509</v>
      </c>
      <c r="B116" s="6" t="s">
        <v>4510</v>
      </c>
      <c r="C116" s="6" t="s">
        <v>4511</v>
      </c>
      <c r="D116" s="6" t="s">
        <v>94</v>
      </c>
      <c r="E116" s="6" t="s">
        <v>84</v>
      </c>
      <c r="F116" s="7">
        <v>1825248751.998</v>
      </c>
      <c r="G116" s="7">
        <v>19693</v>
      </c>
      <c r="H116" s="8">
        <v>1.83715</v>
      </c>
      <c r="I116" s="8">
        <v>4.49797</v>
      </c>
      <c r="J116" s="8">
        <v>12.65398</v>
      </c>
      <c r="K116" s="8">
        <v>2.69786</v>
      </c>
      <c r="L116" s="8">
        <v>6.669781579452194</v>
      </c>
      <c r="M116" s="8">
        <v>1.3980888042548862</v>
      </c>
      <c r="N116" s="8">
        <v>-0.7326685723581061</v>
      </c>
      <c r="O116" s="8">
        <v>-0.016380000000004724</v>
      </c>
      <c r="P116" s="8">
        <v>1</v>
      </c>
      <c r="Q116" s="8">
        <v>0.8728539646581154</v>
      </c>
      <c r="R116" s="8">
        <v>0.8646935726891095</v>
      </c>
      <c r="S116" s="8">
        <v>0.6923685357950979</v>
      </c>
      <c r="T116" s="8">
        <v>-0.5039642656345489</v>
      </c>
      <c r="U116" s="9">
        <f>IF(N116&lt;0,"-",N116)</f>
      </c>
    </row>
    <row x14ac:dyDescent="0.25" r="117" customHeight="1" ht="17.25">
      <c r="A117" s="6" t="s">
        <v>4512</v>
      </c>
      <c r="B117" s="6" t="s">
        <v>4513</v>
      </c>
      <c r="C117" s="6" t="s">
        <v>4514</v>
      </c>
      <c r="D117" s="6" t="s">
        <v>94</v>
      </c>
      <c r="E117" s="6" t="s">
        <v>84</v>
      </c>
      <c r="F117" s="7">
        <v>1329868440.998</v>
      </c>
      <c r="G117" s="7">
        <v>23303</v>
      </c>
      <c r="H117" s="8">
        <v>1.25051</v>
      </c>
      <c r="I117" s="8">
        <v>3.46202</v>
      </c>
      <c r="J117" s="8">
        <v>11.76852</v>
      </c>
      <c r="K117" s="8">
        <v>3.64124</v>
      </c>
      <c r="L117" s="8">
        <v>6.163879723072907</v>
      </c>
      <c r="M117" s="8">
        <v>1.4041773833733198</v>
      </c>
      <c r="N117" s="8">
        <v>-4.140210638115885</v>
      </c>
      <c r="O117" s="8">
        <v>-0.03284999999999538</v>
      </c>
      <c r="P117" s="8">
        <v>1</v>
      </c>
      <c r="Q117" s="8">
        <v>0.9860927263101696</v>
      </c>
      <c r="R117" s="8">
        <v>0.9797586894347042</v>
      </c>
      <c r="S117" s="8">
        <v>0.2379242876190819</v>
      </c>
      <c r="T117" s="8">
        <v>-0.9758432592453459</v>
      </c>
      <c r="U117" s="9">
        <f>IF(N117&lt;0,"-",N117)</f>
      </c>
    </row>
    <row x14ac:dyDescent="0.25" r="118" customHeight="1" ht="17.25">
      <c r="A118" s="6" t="s">
        <v>4515</v>
      </c>
      <c r="B118" s="6" t="s">
        <v>4516</v>
      </c>
      <c r="C118" s="6" t="s">
        <v>4517</v>
      </c>
      <c r="D118" s="6" t="s">
        <v>94</v>
      </c>
      <c r="E118" s="6" t="s">
        <v>84</v>
      </c>
      <c r="F118" s="7">
        <v>2498423363.002</v>
      </c>
      <c r="G118" s="7">
        <v>2211</v>
      </c>
      <c r="H118" s="8">
        <v>2.29385</v>
      </c>
      <c r="I118" s="8">
        <v>4.97265</v>
      </c>
      <c r="J118" s="8">
        <v>13.16602</v>
      </c>
      <c r="K118" s="8">
        <v>2.84847</v>
      </c>
      <c r="L118" s="8">
        <v>7.15359892576275</v>
      </c>
      <c r="M118" s="8">
        <v>1.4000334912085906</v>
      </c>
      <c r="N118" s="8">
        <v>-0.07543467742399844</v>
      </c>
      <c r="O118" s="16" t="s">
        <v>156</v>
      </c>
      <c r="P118" s="16" t="s">
        <v>156</v>
      </c>
      <c r="Q118" s="8">
        <v>0.8732989411133014</v>
      </c>
      <c r="R118" s="8">
        <v>0.8652110069679243</v>
      </c>
      <c r="S118" s="8">
        <v>0.691812684149746</v>
      </c>
      <c r="T118" s="8">
        <v>-0.0526845567550005</v>
      </c>
      <c r="U118" s="9">
        <f>IF(N118&lt;0,"-",N118)</f>
      </c>
    </row>
    <row x14ac:dyDescent="0.25" r="119" customHeight="1" ht="17.25">
      <c r="A119" s="6" t="s">
        <v>4518</v>
      </c>
      <c r="B119" s="6" t="s">
        <v>4519</v>
      </c>
      <c r="C119" s="6" t="s">
        <v>4520</v>
      </c>
      <c r="D119" s="6" t="s">
        <v>94</v>
      </c>
      <c r="E119" s="6" t="s">
        <v>84</v>
      </c>
      <c r="F119" s="7">
        <v>42458195194.001</v>
      </c>
      <c r="G119" s="7">
        <v>264914</v>
      </c>
      <c r="H119" s="8">
        <v>2.25036</v>
      </c>
      <c r="I119" s="8">
        <v>5.11993</v>
      </c>
      <c r="J119" s="8">
        <v>13.17756</v>
      </c>
      <c r="K119" s="8">
        <v>2.85802</v>
      </c>
      <c r="L119" s="8">
        <v>7.228140753714363</v>
      </c>
      <c r="M119" s="8">
        <v>1.3902807837963285</v>
      </c>
      <c r="N119" s="8">
        <v>0.025160876466154863</v>
      </c>
      <c r="O119" s="16" t="s">
        <v>156</v>
      </c>
      <c r="P119" s="16" t="s">
        <v>156</v>
      </c>
      <c r="Q119" s="8">
        <v>0.8688397902255162</v>
      </c>
      <c r="R119" s="8">
        <v>0.8619378047990102</v>
      </c>
      <c r="S119" s="8">
        <v>0.7005585314318175</v>
      </c>
      <c r="T119" s="8">
        <v>0.016844191384945972</v>
      </c>
      <c r="U119" s="10">
        <f>IF(N119&lt;0,"-",N119)</f>
      </c>
    </row>
    <row x14ac:dyDescent="0.25" r="120" customHeight="1" ht="17.25">
      <c r="A120" s="6" t="s">
        <v>4521</v>
      </c>
      <c r="B120" s="6" t="s">
        <v>4522</v>
      </c>
      <c r="C120" s="6" t="s">
        <v>4523</v>
      </c>
      <c r="D120" s="6" t="s">
        <v>94</v>
      </c>
      <c r="E120" s="6" t="s">
        <v>84</v>
      </c>
      <c r="F120" s="7">
        <v>36382532814.999</v>
      </c>
      <c r="G120" s="7">
        <v>2866</v>
      </c>
      <c r="H120" s="8">
        <v>2.47874</v>
      </c>
      <c r="I120" s="8">
        <v>4.3354</v>
      </c>
      <c r="J120" s="8">
        <v>12.34914</v>
      </c>
      <c r="K120" s="8">
        <v>4.14984</v>
      </c>
      <c r="L120" s="8">
        <v>7.092833246614827</v>
      </c>
      <c r="M120" s="8">
        <v>1.368356174864745</v>
      </c>
      <c r="N120" s="8">
        <v>-0.865839201005176</v>
      </c>
      <c r="O120" s="16" t="s">
        <v>156</v>
      </c>
      <c r="P120" s="16" t="s">
        <v>156</v>
      </c>
      <c r="Q120" s="8">
        <v>0.9958668221242973</v>
      </c>
      <c r="R120" s="8">
        <v>0.9889390994523575</v>
      </c>
      <c r="S120" s="8">
        <v>0.1266516922226353</v>
      </c>
      <c r="T120" s="8">
        <v>-0.10936362831962532</v>
      </c>
      <c r="U120" s="9">
        <f>IF(N120&lt;0,"-",N120)</f>
      </c>
    </row>
    <row x14ac:dyDescent="0.25" r="121" customHeight="1" ht="17.25">
      <c r="A121" s="6" t="s">
        <v>4524</v>
      </c>
      <c r="B121" s="6" t="s">
        <v>4525</v>
      </c>
      <c r="C121" s="6" t="s">
        <v>4526</v>
      </c>
      <c r="D121" s="6" t="s">
        <v>94</v>
      </c>
      <c r="E121" s="6" t="s">
        <v>84</v>
      </c>
      <c r="F121" s="7">
        <v>150020762</v>
      </c>
      <c r="G121" s="7">
        <v>3348</v>
      </c>
      <c r="H121" s="8">
        <v>0.53681</v>
      </c>
      <c r="I121" s="8">
        <v>2.86737</v>
      </c>
      <c r="J121" s="8">
        <v>10.74865</v>
      </c>
      <c r="K121" s="8">
        <v>3.57316</v>
      </c>
      <c r="L121" s="8">
        <v>5.468558354093345</v>
      </c>
      <c r="M121" s="8">
        <v>1.37313865966364</v>
      </c>
      <c r="N121" s="8">
        <v>-10.693963621217609</v>
      </c>
      <c r="O121" s="8">
        <v>-0.05600999999999523</v>
      </c>
      <c r="P121" s="8">
        <v>1</v>
      </c>
      <c r="Q121" s="8">
        <v>0.993886661563979</v>
      </c>
      <c r="R121" s="8">
        <v>0.9745561842552343</v>
      </c>
      <c r="S121" s="8">
        <v>0.1538883733811777</v>
      </c>
      <c r="T121" s="8">
        <v>-1.6244029426954132</v>
      </c>
      <c r="U121" s="9">
        <f>IF(N121&lt;0,"-",N121)</f>
      </c>
    </row>
    <row x14ac:dyDescent="0.25" r="122" customHeight="1" ht="17.25">
      <c r="A122" s="6" t="s">
        <v>4527</v>
      </c>
      <c r="B122" s="6" t="s">
        <v>4528</v>
      </c>
      <c r="C122" s="6" t="s">
        <v>4529</v>
      </c>
      <c r="D122" s="6" t="s">
        <v>94</v>
      </c>
      <c r="E122" s="6" t="s">
        <v>84</v>
      </c>
      <c r="F122" s="7">
        <v>399871757.998</v>
      </c>
      <c r="G122" s="7">
        <v>10411</v>
      </c>
      <c r="H122" s="8">
        <v>0.55951</v>
      </c>
      <c r="I122" s="8">
        <v>3.08735</v>
      </c>
      <c r="J122" s="8">
        <v>11.36244</v>
      </c>
      <c r="K122" s="8">
        <v>3.52682</v>
      </c>
      <c r="L122" s="8">
        <v>5.731331847535803</v>
      </c>
      <c r="M122" s="8">
        <v>1.4178498845290521</v>
      </c>
      <c r="N122" s="8">
        <v>-5.466581340636051</v>
      </c>
      <c r="O122" s="8">
        <v>-0.06302000000000252</v>
      </c>
      <c r="P122" s="8">
        <v>1</v>
      </c>
      <c r="Q122" s="8">
        <v>0.9845051071235799</v>
      </c>
      <c r="R122" s="8">
        <v>0.9779200775794563</v>
      </c>
      <c r="S122" s="8">
        <v>0.25520581262786246</v>
      </c>
      <c r="T122" s="8">
        <v>-1.3793014668465942</v>
      </c>
      <c r="U122" s="9">
        <f>IF(N122&lt;0,"-",N122)</f>
      </c>
    </row>
    <row x14ac:dyDescent="0.25" r="123" customHeight="1" ht="17.25">
      <c r="A123" s="6" t="s">
        <v>4530</v>
      </c>
      <c r="B123" s="6" t="s">
        <v>4531</v>
      </c>
      <c r="C123" s="6" t="s">
        <v>4532</v>
      </c>
      <c r="D123" s="6" t="s">
        <v>94</v>
      </c>
      <c r="E123" s="6" t="s">
        <v>84</v>
      </c>
      <c r="F123" s="7">
        <v>998209590.998</v>
      </c>
      <c r="G123" s="7">
        <v>10460</v>
      </c>
      <c r="H123" s="8">
        <v>1.87904</v>
      </c>
      <c r="I123" s="8">
        <v>4.30402</v>
      </c>
      <c r="J123" s="8">
        <v>12.23283</v>
      </c>
      <c r="K123" s="8">
        <v>3.97048</v>
      </c>
      <c r="L123" s="8">
        <v>6.917687052186983</v>
      </c>
      <c r="M123" s="8">
        <v>1.3738922919591483</v>
      </c>
      <c r="N123" s="8">
        <v>-1.270297807916269</v>
      </c>
      <c r="O123" s="16" t="s">
        <v>156</v>
      </c>
      <c r="P123" s="16" t="s">
        <v>156</v>
      </c>
      <c r="Q123" s="8">
        <v>0.9876749543583673</v>
      </c>
      <c r="R123" s="8">
        <v>0.9782869143586044</v>
      </c>
      <c r="S123" s="8">
        <v>0.21584702287235077</v>
      </c>
      <c r="T123" s="8">
        <v>-0.2727309078011997</v>
      </c>
      <c r="U123" s="9">
        <f>IF(N123&lt;0,"-",N123)</f>
      </c>
    </row>
    <row x14ac:dyDescent="0.25" r="124" customHeight="1" ht="17.25">
      <c r="A124" s="6" t="s">
        <v>4533</v>
      </c>
      <c r="B124" s="6" t="s">
        <v>4534</v>
      </c>
      <c r="C124" s="6" t="s">
        <v>4535</v>
      </c>
      <c r="D124" s="6" t="s">
        <v>94</v>
      </c>
      <c r="E124" s="6" t="s">
        <v>84</v>
      </c>
      <c r="F124" s="7">
        <v>72577228.999</v>
      </c>
      <c r="G124" s="7">
        <v>1197</v>
      </c>
      <c r="H124" s="8">
        <v>0.86843</v>
      </c>
      <c r="I124" s="8">
        <v>2.85201</v>
      </c>
      <c r="J124" s="8">
        <v>10.76593</v>
      </c>
      <c r="K124" s="8">
        <v>3.57293</v>
      </c>
      <c r="L124" s="8">
        <v>5.519475163625032</v>
      </c>
      <c r="M124" s="8">
        <v>1.3597588041284239</v>
      </c>
      <c r="N124" s="8">
        <v>-11.80690112244476</v>
      </c>
      <c r="O124" s="8">
        <v>-0.03482999999999681</v>
      </c>
      <c r="P124" s="8">
        <v>1</v>
      </c>
      <c r="Q124" s="8">
        <v>0.9950972495346306</v>
      </c>
      <c r="R124" s="8">
        <v>0.9758712906487236</v>
      </c>
      <c r="S124" s="8">
        <v>0.13529149746979316</v>
      </c>
      <c r="T124" s="8">
        <v>-1.5769103855191258</v>
      </c>
      <c r="U124" s="9">
        <f>IF(N124&lt;0,"-",N124)</f>
      </c>
    </row>
    <row x14ac:dyDescent="0.25" r="125" customHeight="1" ht="17.25">
      <c r="A125" s="6" t="s">
        <v>4536</v>
      </c>
      <c r="B125" s="6" t="s">
        <v>4537</v>
      </c>
      <c r="C125" s="6" t="s">
        <v>4538</v>
      </c>
      <c r="D125" s="6" t="s">
        <v>94</v>
      </c>
      <c r="E125" s="6" t="s">
        <v>156</v>
      </c>
      <c r="F125" s="7">
        <v>114795997.998</v>
      </c>
      <c r="G125" s="7">
        <v>1125</v>
      </c>
      <c r="H125" s="8">
        <v>1.38991</v>
      </c>
      <c r="I125" s="8">
        <v>3.58625</v>
      </c>
      <c r="J125" s="8">
        <v>11.93576</v>
      </c>
      <c r="K125" s="8">
        <v>3.689</v>
      </c>
      <c r="L125" s="8">
        <v>6.308925402303278</v>
      </c>
      <c r="M125" s="8">
        <v>1.4044244507328225</v>
      </c>
      <c r="N125" s="8">
        <v>-3.5196946764164436</v>
      </c>
      <c r="O125" s="8">
        <v>-0.020980000000003773</v>
      </c>
      <c r="P125" s="8">
        <v>1</v>
      </c>
      <c r="Q125" s="8">
        <v>0.9857270359078928</v>
      </c>
      <c r="R125" s="8">
        <v>0.9798125028871834</v>
      </c>
      <c r="S125" s="8">
        <v>0.2408826365008882</v>
      </c>
      <c r="T125" s="8">
        <v>-0.8405521780212588</v>
      </c>
      <c r="U125" s="9">
        <f>IF(N125&lt;0,"-",N125)</f>
      </c>
    </row>
    <row x14ac:dyDescent="0.25" r="126" customHeight="1" ht="17.25">
      <c r="A126" s="6" t="s">
        <v>4539</v>
      </c>
      <c r="B126" s="6" t="s">
        <v>4540</v>
      </c>
      <c r="C126" s="6" t="s">
        <v>4541</v>
      </c>
      <c r="D126" s="6" t="s">
        <v>94</v>
      </c>
      <c r="E126" s="6" t="s">
        <v>84</v>
      </c>
      <c r="F126" s="7">
        <v>348397510.001</v>
      </c>
      <c r="G126" s="7">
        <v>6118</v>
      </c>
      <c r="H126" s="8">
        <v>1.25254</v>
      </c>
      <c r="I126" s="8">
        <v>3.25964</v>
      </c>
      <c r="J126" s="8">
        <v>11.17784</v>
      </c>
      <c r="K126" s="8">
        <v>3.70065</v>
      </c>
      <c r="L126" s="8">
        <v>5.924508238117454</v>
      </c>
      <c r="M126" s="8">
        <v>1.3608035201628554</v>
      </c>
      <c r="N126" s="8">
        <v>-8.912175400491888</v>
      </c>
      <c r="O126" s="8">
        <v>-0.003509999999995461</v>
      </c>
      <c r="P126" s="8">
        <v>1</v>
      </c>
      <c r="Q126" s="8">
        <v>0.9950573734699563</v>
      </c>
      <c r="R126" s="8">
        <v>0.9757070980627379</v>
      </c>
      <c r="S126" s="8">
        <v>0.13604646963445985</v>
      </c>
      <c r="T126" s="8">
        <v>-1.1991165562209805</v>
      </c>
      <c r="U126" s="9">
        <f>IF(N126&lt;0,"-",N126)</f>
      </c>
    </row>
    <row x14ac:dyDescent="0.25" r="127" customHeight="1" ht="17.25">
      <c r="A127" s="6" t="s">
        <v>4542</v>
      </c>
      <c r="B127" s="6" t="s">
        <v>4543</v>
      </c>
      <c r="C127" s="6" t="s">
        <v>4544</v>
      </c>
      <c r="D127" s="6" t="s">
        <v>94</v>
      </c>
      <c r="E127" s="6" t="s">
        <v>84</v>
      </c>
      <c r="F127" s="7">
        <v>1719669966.999</v>
      </c>
      <c r="G127" s="7">
        <v>3560</v>
      </c>
      <c r="H127" s="8">
        <v>2.16455</v>
      </c>
      <c r="I127" s="8">
        <v>4.39935</v>
      </c>
      <c r="J127" s="8">
        <v>12.78138</v>
      </c>
      <c r="K127" s="8">
        <v>3.94906</v>
      </c>
      <c r="L127" s="8">
        <v>7.128106138608703</v>
      </c>
      <c r="M127" s="8">
        <v>1.4088348640490125</v>
      </c>
      <c r="N127" s="8">
        <v>-0.31802992401865565</v>
      </c>
      <c r="O127" s="16" t="s">
        <v>156</v>
      </c>
      <c r="P127" s="16" t="s">
        <v>156</v>
      </c>
      <c r="Q127" s="8">
        <v>0.9861760783701689</v>
      </c>
      <c r="R127" s="8">
        <v>0.9799567613107742</v>
      </c>
      <c r="S127" s="8">
        <v>0.23896074214138585</v>
      </c>
      <c r="T127" s="8">
        <v>-0.07646290545028078</v>
      </c>
      <c r="U127" s="9">
        <f>IF(N127&lt;0,"-",N127)</f>
      </c>
    </row>
    <row x14ac:dyDescent="0.25" r="128" customHeight="1" ht="17.25">
      <c r="A128" s="6" t="s">
        <v>4545</v>
      </c>
      <c r="B128" s="6" t="s">
        <v>4546</v>
      </c>
      <c r="C128" s="6" t="s">
        <v>4547</v>
      </c>
      <c r="D128" s="6" t="s">
        <v>1478</v>
      </c>
      <c r="E128" s="6" t="s">
        <v>156</v>
      </c>
      <c r="F128" s="7">
        <v>331033684.999</v>
      </c>
      <c r="G128" s="7">
        <v>6944</v>
      </c>
      <c r="H128" s="8">
        <v>2.52067</v>
      </c>
      <c r="I128" s="8">
        <v>4.61115</v>
      </c>
      <c r="J128" s="8">
        <v>12.51671</v>
      </c>
      <c r="K128" s="8">
        <v>4.16589</v>
      </c>
      <c r="L128" s="8">
        <v>7.258086367755245</v>
      </c>
      <c r="M128" s="8">
        <v>1.3824649130207005</v>
      </c>
      <c r="N128" s="8">
        <v>0.22247890646695453</v>
      </c>
      <c r="O128" s="8">
        <v>-0.07975999999999539</v>
      </c>
      <c r="P128" s="8">
        <v>1</v>
      </c>
      <c r="Q128" s="8">
        <v>0.9891688370894053</v>
      </c>
      <c r="R128" s="8">
        <v>0.9950870376585114</v>
      </c>
      <c r="S128" s="8">
        <v>0.20500819931337932</v>
      </c>
      <c r="T128" s="8">
        <v>0.04477590588347624</v>
      </c>
      <c r="U128" s="10">
        <f>IF(N128&lt;0,"-",N128)</f>
      </c>
    </row>
    <row x14ac:dyDescent="0.25" r="129" customHeight="1" ht="17.25">
      <c r="A129" s="6" t="s">
        <v>4548</v>
      </c>
      <c r="B129" s="6" t="s">
        <v>4549</v>
      </c>
      <c r="C129" s="6" t="s">
        <v>4550</v>
      </c>
      <c r="D129" s="6" t="s">
        <v>126</v>
      </c>
      <c r="E129" s="6" t="s">
        <v>127</v>
      </c>
      <c r="F129" s="7">
        <v>2480474070.999</v>
      </c>
      <c r="G129" s="7">
        <v>19294</v>
      </c>
      <c r="H129" s="8">
        <v>2.30186</v>
      </c>
      <c r="I129" s="8">
        <v>4.13577</v>
      </c>
      <c r="J129" s="8">
        <v>12.11913</v>
      </c>
      <c r="K129" s="8">
        <v>4.07108</v>
      </c>
      <c r="L129" s="8">
        <v>6.89024488683887</v>
      </c>
      <c r="M129" s="8">
        <v>1.3674898498810217</v>
      </c>
      <c r="N129" s="8">
        <v>-2.3418491705455904</v>
      </c>
      <c r="O129" s="16" t="s">
        <v>156</v>
      </c>
      <c r="P129" s="16" t="s">
        <v>156</v>
      </c>
      <c r="Q129" s="8">
        <v>0.9957464231571942</v>
      </c>
      <c r="R129" s="8">
        <v>0.9879835932925753</v>
      </c>
      <c r="S129" s="8">
        <v>0.12814232606196688</v>
      </c>
      <c r="T129" s="8">
        <v>-0.2983275352966053</v>
      </c>
      <c r="U129" s="9">
        <f>IF(N129&lt;0,"-",N129)</f>
      </c>
    </row>
    <row x14ac:dyDescent="0.25" r="130" customHeight="1" ht="17.25">
      <c r="A130" s="6" t="s">
        <v>4551</v>
      </c>
      <c r="B130" s="6" t="s">
        <v>4552</v>
      </c>
      <c r="C130" s="6" t="s">
        <v>4553</v>
      </c>
      <c r="D130" s="6" t="s">
        <v>131</v>
      </c>
      <c r="E130" s="6" t="s">
        <v>416</v>
      </c>
      <c r="F130" s="7">
        <v>11972282165</v>
      </c>
      <c r="G130" s="7">
        <v>63299</v>
      </c>
      <c r="H130" s="8">
        <v>2.3525</v>
      </c>
      <c r="I130" s="8">
        <v>5.00391</v>
      </c>
      <c r="J130" s="8">
        <v>12.80369</v>
      </c>
      <c r="K130" s="8">
        <v>3.99454</v>
      </c>
      <c r="L130" s="8">
        <v>7.546570998693625</v>
      </c>
      <c r="M130" s="8">
        <v>1.316367283795681</v>
      </c>
      <c r="N130" s="8">
        <v>1.5739332042919782</v>
      </c>
      <c r="O130" s="16" t="s">
        <v>156</v>
      </c>
      <c r="P130" s="16" t="s">
        <v>156</v>
      </c>
      <c r="Q130" s="8">
        <v>0.9887723177501118</v>
      </c>
      <c r="R130" s="8">
        <v>0.9679850345164526</v>
      </c>
      <c r="S130" s="8">
        <v>0.20010379039031578</v>
      </c>
      <c r="T130" s="8">
        <v>0.3138593962933589</v>
      </c>
      <c r="U130" s="10">
        <f>IF(N130&lt;0,"-",N130)</f>
      </c>
    </row>
    <row x14ac:dyDescent="0.25" r="131" customHeight="1" ht="17.25">
      <c r="A131" s="6" t="s">
        <v>4554</v>
      </c>
      <c r="B131" s="6" t="s">
        <v>4555</v>
      </c>
      <c r="C131" s="6" t="s">
        <v>4556</v>
      </c>
      <c r="D131" s="6" t="s">
        <v>131</v>
      </c>
      <c r="E131" s="6" t="s">
        <v>132</v>
      </c>
      <c r="F131" s="7">
        <v>561650809</v>
      </c>
      <c r="G131" s="7">
        <v>44014</v>
      </c>
      <c r="H131" s="8">
        <v>0.46433</v>
      </c>
      <c r="I131" s="8">
        <v>3.36539</v>
      </c>
      <c r="J131" s="8">
        <v>11.11827</v>
      </c>
      <c r="K131" s="8">
        <v>3.50936</v>
      </c>
      <c r="L131" s="8">
        <v>5.849300979889138</v>
      </c>
      <c r="M131" s="8">
        <v>1.3378980935222515</v>
      </c>
      <c r="N131" s="8">
        <v>-5.856831483001106</v>
      </c>
      <c r="O131" s="8">
        <v>-0.08780000000000454</v>
      </c>
      <c r="P131" s="8">
        <v>1</v>
      </c>
      <c r="Q131" s="8">
        <v>0.9865759883562601</v>
      </c>
      <c r="R131" s="8">
        <v>0.9665873953174098</v>
      </c>
      <c r="S131" s="8">
        <v>0.2192539322772744</v>
      </c>
      <c r="T131" s="8">
        <v>-1.2692659831849307</v>
      </c>
      <c r="U131" s="9">
        <f>IF(N131&lt;0,"-",N131)</f>
      </c>
    </row>
    <row x14ac:dyDescent="0.25" r="132" customHeight="1" ht="17.25">
      <c r="A132" s="6" t="s">
        <v>4557</v>
      </c>
      <c r="B132" s="6" t="s">
        <v>4558</v>
      </c>
      <c r="C132" s="6" t="s">
        <v>4559</v>
      </c>
      <c r="D132" s="6" t="s">
        <v>131</v>
      </c>
      <c r="E132" s="6" t="s">
        <v>416</v>
      </c>
      <c r="F132" s="7">
        <v>2515076680</v>
      </c>
      <c r="G132" s="7">
        <v>332</v>
      </c>
      <c r="H132" s="16" t="s">
        <v>156</v>
      </c>
      <c r="I132" s="8">
        <v>4.43709</v>
      </c>
      <c r="J132" s="8">
        <v>12.40067</v>
      </c>
      <c r="K132" s="8">
        <v>4.16561</v>
      </c>
      <c r="L132" s="8">
        <v>7.129886055918444</v>
      </c>
      <c r="M132" s="8">
        <v>1.3780362109565985</v>
      </c>
      <c r="N132" s="8">
        <v>-0.44915200212685796</v>
      </c>
      <c r="O132" s="8">
        <v>-0.038490000000002134</v>
      </c>
      <c r="P132" s="8">
        <v>1</v>
      </c>
      <c r="Q132" s="8">
        <v>0.9929207083646084</v>
      </c>
      <c r="R132" s="8">
        <v>0.9917780246114826</v>
      </c>
      <c r="S132" s="8">
        <v>0.16640246430180744</v>
      </c>
      <c r="T132" s="8">
        <v>-0.07480269096750147</v>
      </c>
      <c r="U132" s="9">
        <f>IF(N132&lt;0,"-",N132)</f>
      </c>
    </row>
    <row x14ac:dyDescent="0.25" r="133" customHeight="1" ht="17.25">
      <c r="A133" s="6" t="s">
        <v>4560</v>
      </c>
      <c r="B133" s="6" t="s">
        <v>4561</v>
      </c>
      <c r="C133" s="6" t="s">
        <v>4562</v>
      </c>
      <c r="D133" s="6" t="s">
        <v>131</v>
      </c>
      <c r="E133" s="6" t="s">
        <v>132</v>
      </c>
      <c r="F133" s="7">
        <v>3569672310.001</v>
      </c>
      <c r="G133" s="7">
        <v>29530</v>
      </c>
      <c r="H133" s="8">
        <v>1.62767</v>
      </c>
      <c r="I133" s="8">
        <v>4.26306</v>
      </c>
      <c r="J133" s="8">
        <v>12.01141</v>
      </c>
      <c r="K133" s="8">
        <v>3.75824</v>
      </c>
      <c r="L133" s="8">
        <v>6.786912686283797</v>
      </c>
      <c r="M133" s="8">
        <v>1.3140979199649434</v>
      </c>
      <c r="N133" s="8">
        <v>-2.0184527900121414</v>
      </c>
      <c r="O133" s="16" t="s">
        <v>156</v>
      </c>
      <c r="P133" s="16" t="s">
        <v>156</v>
      </c>
      <c r="Q133" s="8">
        <v>0.989111019085119</v>
      </c>
      <c r="R133" s="8">
        <v>0.9685011152224908</v>
      </c>
      <c r="S133" s="8">
        <v>0.19719724697199334</v>
      </c>
      <c r="T133" s="8">
        <v>-0.3947104486831776</v>
      </c>
      <c r="U133" s="9">
        <f>IF(N133&lt;0,"-",N133)</f>
      </c>
    </row>
    <row x14ac:dyDescent="0.25" r="134" customHeight="1" ht="17.25">
      <c r="A134" s="6" t="s">
        <v>4563</v>
      </c>
      <c r="B134" s="6" t="s">
        <v>4564</v>
      </c>
      <c r="C134" s="6" t="s">
        <v>4565</v>
      </c>
      <c r="D134" s="6" t="s">
        <v>131</v>
      </c>
      <c r="E134" s="6" t="s">
        <v>132</v>
      </c>
      <c r="F134" s="7">
        <v>497108676.002</v>
      </c>
      <c r="G134" s="7">
        <v>20700</v>
      </c>
      <c r="H134" s="8">
        <v>1.12592</v>
      </c>
      <c r="I134" s="8">
        <v>3.74158</v>
      </c>
      <c r="J134" s="8">
        <v>11.45742</v>
      </c>
      <c r="K134" s="8">
        <v>3.59328</v>
      </c>
      <c r="L134" s="8">
        <v>6.257641895816435</v>
      </c>
      <c r="M134" s="8">
        <v>1.3107690342953708</v>
      </c>
      <c r="N134" s="8">
        <v>-4.578553530220502</v>
      </c>
      <c r="O134" s="8">
        <v>-0.014020000000003474</v>
      </c>
      <c r="P134" s="8">
        <v>1</v>
      </c>
      <c r="Q134" s="8">
        <v>0.9892626633095666</v>
      </c>
      <c r="R134" s="8">
        <v>0.9686969731312218</v>
      </c>
      <c r="S134" s="8">
        <v>0.1960357117320355</v>
      </c>
      <c r="T134" s="8">
        <v>-0.8883867710845039</v>
      </c>
      <c r="U134" s="9">
        <f>IF(N134&lt;0,"-",N134)</f>
      </c>
    </row>
    <row x14ac:dyDescent="0.25" r="135" customHeight="1" ht="17.25">
      <c r="A135" s="6" t="s">
        <v>4566</v>
      </c>
      <c r="B135" s="6" t="s">
        <v>4567</v>
      </c>
      <c r="C135" s="6" t="s">
        <v>4568</v>
      </c>
      <c r="D135" s="6" t="s">
        <v>131</v>
      </c>
      <c r="E135" s="6" t="s">
        <v>578</v>
      </c>
      <c r="F135" s="7">
        <v>36152297</v>
      </c>
      <c r="G135" s="7">
        <v>4817</v>
      </c>
      <c r="H135" s="8">
        <v>2.57974</v>
      </c>
      <c r="I135" s="8">
        <v>4.54823</v>
      </c>
      <c r="J135" s="8">
        <v>12.51632</v>
      </c>
      <c r="K135" s="8">
        <v>4.21628</v>
      </c>
      <c r="L135" s="8">
        <v>7.264844057121578</v>
      </c>
      <c r="M135" s="8">
        <v>1.3710167168064933</v>
      </c>
      <c r="N135" s="8">
        <v>0.4131242435713428</v>
      </c>
      <c r="O135" s="16" t="s">
        <v>156</v>
      </c>
      <c r="P135" s="16" t="s">
        <v>156</v>
      </c>
      <c r="Q135" s="8">
        <v>0.9960083644200536</v>
      </c>
      <c r="R135" s="8">
        <v>0.9871962384381472</v>
      </c>
      <c r="S135" s="8">
        <v>0.12536987150788964</v>
      </c>
      <c r="T135" s="8">
        <v>0.0510791277774203</v>
      </c>
      <c r="U135" s="10">
        <f>IF(N135&lt;0,"-",N135)</f>
      </c>
    </row>
    <row x14ac:dyDescent="0.25" r="136" customHeight="1" ht="17.25">
      <c r="A136" s="6" t="s">
        <v>4569</v>
      </c>
      <c r="B136" s="6" t="s">
        <v>4570</v>
      </c>
      <c r="C136" s="6" t="s">
        <v>4571</v>
      </c>
      <c r="D136" s="6" t="s">
        <v>131</v>
      </c>
      <c r="E136" s="6" t="s">
        <v>132</v>
      </c>
      <c r="F136" s="7">
        <v>1478212833.002</v>
      </c>
      <c r="G136" s="7">
        <v>7308</v>
      </c>
      <c r="H136" s="8">
        <v>1.73285</v>
      </c>
      <c r="I136" s="8">
        <v>4.36099</v>
      </c>
      <c r="J136" s="8">
        <v>12.11131</v>
      </c>
      <c r="K136" s="8">
        <v>3.78619</v>
      </c>
      <c r="L136" s="8">
        <v>6.889092185557111</v>
      </c>
      <c r="M136" s="8">
        <v>1.3124492563154038</v>
      </c>
      <c r="N136" s="8">
        <v>-1.5244077325636523</v>
      </c>
      <c r="O136" s="16" t="s">
        <v>156</v>
      </c>
      <c r="P136" s="16" t="s">
        <v>156</v>
      </c>
      <c r="Q136" s="8">
        <v>0.9890265471341992</v>
      </c>
      <c r="R136" s="8">
        <v>0.9681486026214012</v>
      </c>
      <c r="S136" s="8">
        <v>0.19803538136019078</v>
      </c>
      <c r="T136" s="8">
        <v>-0.29940271522311823</v>
      </c>
      <c r="U136" s="9">
        <f>IF(N136&lt;0,"-",N136)</f>
      </c>
    </row>
    <row x14ac:dyDescent="0.25" r="137" customHeight="1" ht="17.25">
      <c r="A137" s="6" t="s">
        <v>4572</v>
      </c>
      <c r="B137" s="6" t="s">
        <v>4573</v>
      </c>
      <c r="C137" s="6" t="s">
        <v>4574</v>
      </c>
      <c r="D137" s="6" t="s">
        <v>131</v>
      </c>
      <c r="E137" s="6" t="s">
        <v>132</v>
      </c>
      <c r="F137" s="7">
        <v>133055247.001</v>
      </c>
      <c r="G137" s="7">
        <v>6622</v>
      </c>
      <c r="H137" s="8">
        <v>0.4353</v>
      </c>
      <c r="I137" s="8">
        <v>3.51143</v>
      </c>
      <c r="J137" s="8">
        <v>11.13855</v>
      </c>
      <c r="K137" s="8">
        <v>3.39242</v>
      </c>
      <c r="L137" s="8">
        <v>5.882694842539515</v>
      </c>
      <c r="M137" s="8">
        <v>1.3202065085053927</v>
      </c>
      <c r="N137" s="8">
        <v>-4.936155394704286</v>
      </c>
      <c r="O137" s="8">
        <v>-0.10928000000000049</v>
      </c>
      <c r="P137" s="8">
        <v>1</v>
      </c>
      <c r="Q137" s="8">
        <v>0.9818679450012234</v>
      </c>
      <c r="R137" s="8">
        <v>0.9617901450586437</v>
      </c>
      <c r="S137" s="8">
        <v>0.2537737503180268</v>
      </c>
      <c r="T137" s="8">
        <v>-1.2381179213592275</v>
      </c>
      <c r="U137" s="9">
        <f>IF(N137&lt;0,"-",N137)</f>
      </c>
    </row>
    <row x14ac:dyDescent="0.25" r="138" customHeight="1" ht="17.25">
      <c r="A138" s="6" t="s">
        <v>4575</v>
      </c>
      <c r="B138" s="6" t="s">
        <v>4576</v>
      </c>
      <c r="C138" s="6" t="s">
        <v>4577</v>
      </c>
      <c r="D138" s="6" t="s">
        <v>131</v>
      </c>
      <c r="E138" s="6" t="s">
        <v>132</v>
      </c>
      <c r="F138" s="7">
        <v>1942138034.999</v>
      </c>
      <c r="G138" s="7">
        <v>4192</v>
      </c>
      <c r="H138" s="8">
        <v>2.22116</v>
      </c>
      <c r="I138" s="8">
        <v>4.22324</v>
      </c>
      <c r="J138" s="8">
        <v>12.18285</v>
      </c>
      <c r="K138" s="8">
        <v>4.09849</v>
      </c>
      <c r="L138" s="8">
        <v>6.913799251398367</v>
      </c>
      <c r="M138" s="8">
        <v>1.3789849058447372</v>
      </c>
      <c r="N138" s="8">
        <v>-1.6692624523606905</v>
      </c>
      <c r="O138" s="8">
        <v>-0.05616999999999983</v>
      </c>
      <c r="P138" s="8">
        <v>1</v>
      </c>
      <c r="Q138" s="8">
        <v>0.9929456687854074</v>
      </c>
      <c r="R138" s="8">
        <v>0.9917784704714586</v>
      </c>
      <c r="S138" s="8">
        <v>0.16640882301471532</v>
      </c>
      <c r="T138" s="8">
        <v>-0.2763572465868003</v>
      </c>
      <c r="U138" s="9">
        <f>IF(N138&lt;0,"-",N138)</f>
      </c>
    </row>
    <row x14ac:dyDescent="0.25" r="139" customHeight="1" ht="17.25">
      <c r="A139" s="6" t="s">
        <v>4578</v>
      </c>
      <c r="B139" s="6" t="s">
        <v>4579</v>
      </c>
      <c r="C139" s="6" t="s">
        <v>4580</v>
      </c>
      <c r="D139" s="6" t="s">
        <v>131</v>
      </c>
      <c r="E139" s="6" t="s">
        <v>132</v>
      </c>
      <c r="F139" s="7">
        <v>3188157730.999</v>
      </c>
      <c r="G139" s="7">
        <v>12846</v>
      </c>
      <c r="H139" s="8">
        <v>1.94466</v>
      </c>
      <c r="I139" s="8">
        <v>4.58277</v>
      </c>
      <c r="J139" s="8">
        <v>12.34674</v>
      </c>
      <c r="K139" s="8">
        <v>3.85812</v>
      </c>
      <c r="L139" s="8">
        <v>7.114141860875134</v>
      </c>
      <c r="M139" s="8">
        <v>1.3136299559178612</v>
      </c>
      <c r="N139" s="8">
        <v>-0.45462169031165334</v>
      </c>
      <c r="O139" s="16" t="s">
        <v>156</v>
      </c>
      <c r="P139" s="16" t="s">
        <v>156</v>
      </c>
      <c r="Q139" s="8">
        <v>0.9889378132597538</v>
      </c>
      <c r="R139" s="8">
        <v>0.9680978358788709</v>
      </c>
      <c r="S139" s="8">
        <v>0.1987586644580378</v>
      </c>
      <c r="T139" s="8">
        <v>-0.08948805892685652</v>
      </c>
      <c r="U139" s="9">
        <f>IF(N139&lt;0,"-",N139)</f>
      </c>
    </row>
    <row x14ac:dyDescent="0.25" r="140" customHeight="1" ht="17.25">
      <c r="A140" s="6" t="s">
        <v>4581</v>
      </c>
      <c r="B140" s="6" t="s">
        <v>4582</v>
      </c>
      <c r="C140" s="6" t="s">
        <v>4583</v>
      </c>
      <c r="D140" s="6" t="s">
        <v>131</v>
      </c>
      <c r="E140" s="6" t="s">
        <v>416</v>
      </c>
      <c r="F140" s="7">
        <v>5059676989.001</v>
      </c>
      <c r="G140" s="7">
        <v>32206</v>
      </c>
      <c r="H140" s="8">
        <v>2.14926</v>
      </c>
      <c r="I140" s="8">
        <v>4.79385</v>
      </c>
      <c r="J140" s="8">
        <v>12.5791</v>
      </c>
      <c r="K140" s="8">
        <v>3.92794</v>
      </c>
      <c r="L140" s="8">
        <v>7.332104587524735</v>
      </c>
      <c r="M140" s="8">
        <v>1.315487071289747</v>
      </c>
      <c r="N140" s="8">
        <v>0.5724009114028349</v>
      </c>
      <c r="O140" s="16" t="s">
        <v>156</v>
      </c>
      <c r="P140" s="16" t="s">
        <v>156</v>
      </c>
      <c r="Q140" s="8">
        <v>0.9888578438246465</v>
      </c>
      <c r="R140" s="8">
        <v>0.9682237131882027</v>
      </c>
      <c r="S140" s="8">
        <v>0.1993823985831295</v>
      </c>
      <c r="T140" s="8">
        <v>0.113816259488142</v>
      </c>
      <c r="U140" s="10">
        <f>IF(N140&lt;0,"-",N140)</f>
      </c>
    </row>
    <row x14ac:dyDescent="0.25" r="141" customHeight="1" ht="17.25">
      <c r="A141" s="6" t="s">
        <v>4584</v>
      </c>
      <c r="B141" s="6" t="s">
        <v>4585</v>
      </c>
      <c r="C141" s="6" t="s">
        <v>4586</v>
      </c>
      <c r="D141" s="6" t="s">
        <v>2883</v>
      </c>
      <c r="E141" s="6" t="s">
        <v>1596</v>
      </c>
      <c r="F141" s="7">
        <v>1109997237.998</v>
      </c>
      <c r="G141" s="7">
        <v>13535</v>
      </c>
      <c r="H141" s="8">
        <v>2.33243</v>
      </c>
      <c r="I141" s="8">
        <v>4.2982</v>
      </c>
      <c r="J141" s="8">
        <v>12.27411</v>
      </c>
      <c r="K141" s="8">
        <v>4.10773</v>
      </c>
      <c r="L141" s="8">
        <v>7.0225869950507835</v>
      </c>
      <c r="M141" s="8">
        <v>1.3702758546205909</v>
      </c>
      <c r="N141" s="8">
        <v>-1.2301432189264576</v>
      </c>
      <c r="O141" s="8">
        <v>-0.021729999999997585</v>
      </c>
      <c r="P141" s="8">
        <v>1</v>
      </c>
      <c r="Q141" s="8">
        <v>0.9947213204217954</v>
      </c>
      <c r="R141" s="8">
        <v>0.9905388233586938</v>
      </c>
      <c r="S141" s="8">
        <v>0.14276657435595114</v>
      </c>
      <c r="T141" s="8">
        <v>-0.17488568576017327</v>
      </c>
      <c r="U141" s="9">
        <f>IF(N141&lt;0,"-",N141)</f>
      </c>
    </row>
    <row x14ac:dyDescent="0.25" r="142" customHeight="1" ht="17.25">
      <c r="A142" s="6" t="s">
        <v>4587</v>
      </c>
      <c r="B142" s="6" t="s">
        <v>4588</v>
      </c>
      <c r="C142" s="6" t="s">
        <v>4589</v>
      </c>
      <c r="D142" s="6" t="s">
        <v>426</v>
      </c>
      <c r="E142" s="6" t="s">
        <v>427</v>
      </c>
      <c r="F142" s="7">
        <v>1841296535.999</v>
      </c>
      <c r="G142" s="7">
        <v>12610</v>
      </c>
      <c r="H142" s="8">
        <v>2.29283</v>
      </c>
      <c r="I142" s="8">
        <v>4.42051</v>
      </c>
      <c r="J142" s="8">
        <v>12.39729</v>
      </c>
      <c r="K142" s="8">
        <v>4.13206</v>
      </c>
      <c r="L142" s="8">
        <v>7.0730057304075</v>
      </c>
      <c r="M142" s="8">
        <v>1.3970679622695525</v>
      </c>
      <c r="N142" s="8">
        <v>-0.5607254874217761</v>
      </c>
      <c r="O142" s="8">
        <v>-0.13530000000000486</v>
      </c>
      <c r="P142" s="8">
        <v>1</v>
      </c>
      <c r="Q142" s="8">
        <v>0.9870104241200571</v>
      </c>
      <c r="R142" s="8">
        <v>0.9955906997128804</v>
      </c>
      <c r="S142" s="8">
        <v>0.22809140931819838</v>
      </c>
      <c r="T142" s="8">
        <v>-0.1278577063225539</v>
      </c>
      <c r="U142" s="9">
        <f>IF(N142&lt;0,"-",N142)</f>
      </c>
    </row>
    <row x14ac:dyDescent="0.25" r="143" customHeight="1" ht="17.25">
      <c r="A143" s="6" t="s">
        <v>4590</v>
      </c>
      <c r="B143" s="6" t="s">
        <v>4591</v>
      </c>
      <c r="C143" s="6" t="s">
        <v>4592</v>
      </c>
      <c r="D143" s="6" t="s">
        <v>447</v>
      </c>
      <c r="E143" s="6" t="s">
        <v>156</v>
      </c>
      <c r="F143" s="7">
        <v>623086190.998</v>
      </c>
      <c r="G143" s="7">
        <v>1331</v>
      </c>
      <c r="H143" s="8">
        <v>2.06322</v>
      </c>
      <c r="I143" s="8">
        <v>4.22698</v>
      </c>
      <c r="J143" s="8">
        <v>12.43706</v>
      </c>
      <c r="K143" s="8">
        <v>4.09547</v>
      </c>
      <c r="L143" s="8">
        <v>6.944311565826422</v>
      </c>
      <c r="M143" s="8">
        <v>1.4491655318666934</v>
      </c>
      <c r="N143" s="8">
        <v>-0.8070797957697428</v>
      </c>
      <c r="O143" s="8">
        <v>-0.2303500000000014</v>
      </c>
      <c r="P143" s="8">
        <v>1</v>
      </c>
      <c r="Q143" s="8">
        <v>0.9788012882995502</v>
      </c>
      <c r="R143" s="8">
        <v>0.9979304415613525</v>
      </c>
      <c r="S143" s="8">
        <v>0.3074334590381966</v>
      </c>
      <c r="T143" s="8">
        <v>-0.2478969433807765</v>
      </c>
      <c r="U143" s="9">
        <f>IF(N143&lt;0,"-",N143)</f>
      </c>
    </row>
    <row x14ac:dyDescent="0.25" r="144" customHeight="1" ht="17.25">
      <c r="A144" s="6" t="s">
        <v>4593</v>
      </c>
      <c r="B144" s="6" t="s">
        <v>4594</v>
      </c>
      <c r="C144" s="6" t="s">
        <v>4595</v>
      </c>
      <c r="D144" s="6" t="s">
        <v>451</v>
      </c>
      <c r="E144" s="6" t="s">
        <v>452</v>
      </c>
      <c r="F144" s="7">
        <v>124511785.002</v>
      </c>
      <c r="G144" s="7">
        <v>19567</v>
      </c>
      <c r="H144" s="8">
        <v>2.7043</v>
      </c>
      <c r="I144" s="8">
        <v>4.53008</v>
      </c>
      <c r="J144" s="8">
        <v>12.45083</v>
      </c>
      <c r="K144" s="8">
        <v>4.17066</v>
      </c>
      <c r="L144" s="8">
        <v>7.2648564572340035</v>
      </c>
      <c r="M144" s="8">
        <v>1.3509092496745259</v>
      </c>
      <c r="N144" s="8">
        <v>0.43026253080259225</v>
      </c>
      <c r="O144" s="16" t="s">
        <v>156</v>
      </c>
      <c r="P144" s="16" t="s">
        <v>156</v>
      </c>
      <c r="Q144" s="8">
        <v>0.9960755468726943</v>
      </c>
      <c r="R144" s="8">
        <v>0.9827770085940881</v>
      </c>
      <c r="S144" s="8">
        <v>0.11978733054876882</v>
      </c>
      <c r="T144" s="8">
        <v>0.051090693958699696</v>
      </c>
      <c r="U144" s="10">
        <f>IF(N144&lt;0,"-",N144)</f>
      </c>
    </row>
    <row x14ac:dyDescent="0.25" r="145" customHeight="1" ht="17.25">
      <c r="A145" s="6" t="s">
        <v>4596</v>
      </c>
      <c r="B145" s="6" t="s">
        <v>4597</v>
      </c>
      <c r="C145" s="6" t="s">
        <v>4598</v>
      </c>
      <c r="D145" s="6" t="s">
        <v>456</v>
      </c>
      <c r="E145" s="6" t="s">
        <v>515</v>
      </c>
      <c r="F145" s="7">
        <v>533267631</v>
      </c>
      <c r="G145" s="7">
        <v>399</v>
      </c>
      <c r="H145" s="8">
        <v>2.18989</v>
      </c>
      <c r="I145" s="8">
        <v>4.50371</v>
      </c>
      <c r="J145" s="8">
        <v>12.44052</v>
      </c>
      <c r="K145" s="8">
        <v>4.11709</v>
      </c>
      <c r="L145" s="8">
        <v>7.079228558843753</v>
      </c>
      <c r="M145" s="8">
        <v>1.41048120354789</v>
      </c>
      <c r="N145" s="8">
        <v>-0.5479892527490112</v>
      </c>
      <c r="O145" s="8">
        <v>-0.09833999999999676</v>
      </c>
      <c r="P145" s="8">
        <v>1</v>
      </c>
      <c r="Q145" s="8">
        <v>0.9882788306810094</v>
      </c>
      <c r="R145" s="8">
        <v>0.9936743388079637</v>
      </c>
      <c r="S145" s="8">
        <v>0.2223948725064111</v>
      </c>
      <c r="T145" s="8">
        <v>-0.12205337494308743</v>
      </c>
      <c r="U145" s="9">
        <f>IF(N145&lt;0,"-",N145)</f>
      </c>
    </row>
    <row x14ac:dyDescent="0.25" r="146" customHeight="1" ht="17.25">
      <c r="A146" s="6" t="s">
        <v>4599</v>
      </c>
      <c r="B146" s="6" t="s">
        <v>4600</v>
      </c>
      <c r="C146" s="6" t="s">
        <v>4601</v>
      </c>
      <c r="D146" s="6" t="s">
        <v>456</v>
      </c>
      <c r="E146" s="6" t="s">
        <v>456</v>
      </c>
      <c r="F146" s="7">
        <v>117738672.002</v>
      </c>
      <c r="G146" s="7">
        <v>974</v>
      </c>
      <c r="H146" s="8">
        <v>1.99213</v>
      </c>
      <c r="I146" s="8">
        <v>3.99914</v>
      </c>
      <c r="J146" s="8">
        <v>11.90197</v>
      </c>
      <c r="K146" s="8">
        <v>3.9801</v>
      </c>
      <c r="L146" s="8">
        <v>6.70524282516769</v>
      </c>
      <c r="M146" s="8">
        <v>1.338998472090952</v>
      </c>
      <c r="N146" s="8">
        <v>-7.5873527011315165</v>
      </c>
      <c r="O146" s="16" t="s">
        <v>156</v>
      </c>
      <c r="P146" s="16" t="s">
        <v>156</v>
      </c>
      <c r="Q146" s="8">
        <v>0.9989082376599686</v>
      </c>
      <c r="R146" s="8">
        <v>0.9767618260641293</v>
      </c>
      <c r="S146" s="8">
        <v>0.06255673338201555</v>
      </c>
      <c r="T146" s="8">
        <v>-0.47088785618988327</v>
      </c>
      <c r="U146" s="9">
        <f>IF(N146&lt;0,"-",N146)</f>
      </c>
    </row>
    <row x14ac:dyDescent="0.25" r="147" customHeight="1" ht="17.25">
      <c r="A147" s="6" t="s">
        <v>4602</v>
      </c>
      <c r="B147" s="6" t="s">
        <v>4603</v>
      </c>
      <c r="C147" s="6" t="s">
        <v>4604</v>
      </c>
      <c r="D147" s="6" t="s">
        <v>456</v>
      </c>
      <c r="E147" s="6" t="s">
        <v>456</v>
      </c>
      <c r="F147" s="7">
        <v>32062069.999</v>
      </c>
      <c r="G147" s="7">
        <v>488</v>
      </c>
      <c r="H147" s="8">
        <v>1.49964</v>
      </c>
      <c r="I147" s="8">
        <v>3.54901</v>
      </c>
      <c r="J147" s="8">
        <v>11.42826</v>
      </c>
      <c r="K147" s="8">
        <v>3.84196</v>
      </c>
      <c r="L147" s="8">
        <v>6.237374829659581</v>
      </c>
      <c r="M147" s="8">
        <v>1.341879520105679</v>
      </c>
      <c r="N147" s="8">
        <v>-14.080720300819214</v>
      </c>
      <c r="O147" s="16" t="s">
        <v>156</v>
      </c>
      <c r="P147" s="16" t="s">
        <v>156</v>
      </c>
      <c r="Q147" s="8">
        <v>0.998824426327395</v>
      </c>
      <c r="R147" s="8">
        <v>0.9760724803150816</v>
      </c>
      <c r="S147" s="8">
        <v>0.06507716322438568</v>
      </c>
      <c r="T147" s="8">
        <v>-0.9072908384662459</v>
      </c>
      <c r="U147" s="9">
        <f>IF(N147&lt;0,"-",N147)</f>
      </c>
    </row>
    <row x14ac:dyDescent="0.25" r="148" customHeight="1" ht="17.25">
      <c r="A148" s="6" t="s">
        <v>4605</v>
      </c>
      <c r="B148" s="6" t="s">
        <v>4606</v>
      </c>
      <c r="C148" s="6" t="s">
        <v>4607</v>
      </c>
      <c r="D148" s="6" t="s">
        <v>456</v>
      </c>
      <c r="E148" s="6" t="s">
        <v>30</v>
      </c>
      <c r="F148" s="7">
        <v>196114181.002</v>
      </c>
      <c r="G148" s="7">
        <v>334</v>
      </c>
      <c r="H148" s="8">
        <v>2.36465</v>
      </c>
      <c r="I148" s="8">
        <v>4.26377</v>
      </c>
      <c r="J148" s="8">
        <v>12.24313</v>
      </c>
      <c r="K148" s="8">
        <v>4.04891</v>
      </c>
      <c r="L148" s="8">
        <v>6.980870333224343</v>
      </c>
      <c r="M148" s="8">
        <v>1.3569498099161326</v>
      </c>
      <c r="N148" s="8">
        <v>-1.5565332499681186</v>
      </c>
      <c r="O148" s="16" t="s">
        <v>156</v>
      </c>
      <c r="P148" s="16" t="s">
        <v>156</v>
      </c>
      <c r="Q148" s="8">
        <v>0.9948422852431961</v>
      </c>
      <c r="R148" s="8">
        <v>0.9764622585127596</v>
      </c>
      <c r="S148" s="8">
        <v>0.13813175315790424</v>
      </c>
      <c r="T148" s="8">
        <v>-0.2137968226758491</v>
      </c>
      <c r="U148" s="9">
        <f>IF(N148&lt;0,"-",N148)</f>
      </c>
    </row>
    <row x14ac:dyDescent="0.25" r="149" customHeight="1" ht="17.25">
      <c r="A149" s="6" t="s">
        <v>4608</v>
      </c>
      <c r="B149" s="6" t="s">
        <v>4609</v>
      </c>
      <c r="C149" s="6" t="s">
        <v>4610</v>
      </c>
      <c r="D149" s="6" t="s">
        <v>168</v>
      </c>
      <c r="E149" s="6" t="s">
        <v>1412</v>
      </c>
      <c r="F149" s="7">
        <v>5816720361</v>
      </c>
      <c r="G149" s="7">
        <v>118591</v>
      </c>
      <c r="H149" s="8">
        <v>2.62672</v>
      </c>
      <c r="I149" s="8">
        <v>4.57159</v>
      </c>
      <c r="J149" s="8">
        <v>12.54703</v>
      </c>
      <c r="K149" s="8">
        <v>4.17373</v>
      </c>
      <c r="L149" s="8">
        <v>7.293888290423367</v>
      </c>
      <c r="M149" s="8">
        <v>1.3620337123451685</v>
      </c>
      <c r="N149" s="8">
        <v>0.7096141700032564</v>
      </c>
      <c r="O149" s="16" t="s">
        <v>156</v>
      </c>
      <c r="P149" s="16" t="s">
        <v>156</v>
      </c>
      <c r="Q149" s="8">
        <v>0.9967627139906036</v>
      </c>
      <c r="R149" s="8">
        <v>0.98618804112852</v>
      </c>
      <c r="S149" s="8">
        <v>0.11119657695999036</v>
      </c>
      <c r="T149" s="8">
        <v>0.07817008110726498</v>
      </c>
      <c r="U149" s="10">
        <f>IF(N149&lt;0,"-",N149)</f>
      </c>
    </row>
    <row x14ac:dyDescent="0.25" r="150" customHeight="1" ht="17.25">
      <c r="A150" s="6" t="s">
        <v>4611</v>
      </c>
      <c r="B150" s="6" t="s">
        <v>4612</v>
      </c>
      <c r="C150" s="6" t="s">
        <v>4613</v>
      </c>
      <c r="D150" s="6" t="s">
        <v>168</v>
      </c>
      <c r="E150" s="6" t="s">
        <v>1412</v>
      </c>
      <c r="F150" s="7">
        <v>7792559037.001</v>
      </c>
      <c r="G150" s="7">
        <v>82126</v>
      </c>
      <c r="H150" s="8">
        <v>2.40226</v>
      </c>
      <c r="I150" s="8">
        <v>4.39555</v>
      </c>
      <c r="J150" s="8">
        <v>12.36527</v>
      </c>
      <c r="K150" s="8">
        <v>4.12219</v>
      </c>
      <c r="L150" s="8">
        <v>7.103182448929579</v>
      </c>
      <c r="M150" s="8">
        <v>1.3642021302054703</v>
      </c>
      <c r="N150" s="8">
        <v>-0.8960034800738559</v>
      </c>
      <c r="O150" s="16" t="s">
        <v>156</v>
      </c>
      <c r="P150" s="16" t="s">
        <v>156</v>
      </c>
      <c r="Q150" s="8">
        <v>0.996772521961976</v>
      </c>
      <c r="R150" s="8">
        <v>0.9858356622478841</v>
      </c>
      <c r="S150" s="8">
        <v>0.11160298915181009</v>
      </c>
      <c r="T150" s="8">
        <v>-0.0997104295590745</v>
      </c>
      <c r="U150" s="9">
        <f>IF(N150&lt;0,"-",N150)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5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41.29071428571429" customWidth="1" bestFit="1"/>
    <col min="2" max="2" style="11" width="116.86214285714286" customWidth="1" bestFit="1"/>
    <col min="3" max="3" style="11" width="20.576428571428572" customWidth="1" bestFit="1"/>
    <col min="4" max="4" style="11" width="66.7192857142857" customWidth="1" bestFit="1"/>
    <col min="5" max="5" style="11" width="47.29071428571429" customWidth="1" bestFit="1"/>
    <col min="6" max="6" style="12" width="12.719285714285713" customWidth="1" bestFit="1"/>
    <col min="7" max="7" style="12" width="8.576428571428572" customWidth="1" bestFit="1"/>
    <col min="8" max="8" style="13" width="8.719285714285713" customWidth="1" bestFit="1"/>
    <col min="9" max="9" style="13" width="8.719285714285713" customWidth="1" bestFit="1"/>
    <col min="10" max="10" style="13" width="8.719285714285713" customWidth="1" bestFit="1"/>
    <col min="11" max="11" style="13" width="8.290714285714287" customWidth="1" bestFit="1"/>
    <col min="12" max="12" style="13" width="12.43357142857143" customWidth="1" bestFit="1"/>
    <col min="13" max="13" style="13" width="12.43357142857143" customWidth="1" bestFit="1"/>
    <col min="14" max="14" style="13" width="12.43357142857143" customWidth="1" bestFit="1"/>
    <col min="15" max="15" style="13" width="12.43357142857143" customWidth="1" bestFit="1"/>
    <col min="16" max="16" style="12" width="12.43357142857143" customWidth="1" bestFit="1"/>
    <col min="17" max="17" style="13" width="12.43357142857143" customWidth="1" bestFit="1"/>
    <col min="18" max="18" style="13" width="12.43357142857143" customWidth="1" bestFit="1"/>
    <col min="19" max="19" style="13" width="12.43357142857143" customWidth="1" bestFit="1"/>
    <col min="20" max="20" style="13" width="12.43357142857143" customWidth="1" bestFit="1"/>
    <col min="21" max="21" style="13" width="12.43357142857143" customWidth="1" bestFit="1"/>
    <col min="22" max="22" style="13" width="12.005" customWidth="1" bestFit="1"/>
  </cols>
  <sheetData>
    <row x14ac:dyDescent="0.25" r="1" customHeight="1" ht="17.2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5"/>
    </row>
    <row x14ac:dyDescent="0.25" r="2" customHeight="1" ht="17.25">
      <c r="A2" s="6" t="s">
        <v>1937</v>
      </c>
      <c r="B2" s="6" t="s">
        <v>1938</v>
      </c>
      <c r="C2" s="6" t="s">
        <v>1939</v>
      </c>
      <c r="D2" s="6" t="s">
        <v>1940</v>
      </c>
      <c r="E2" s="6" t="s">
        <v>148</v>
      </c>
      <c r="F2" s="7">
        <v>6098472.999</v>
      </c>
      <c r="G2" s="7">
        <v>222</v>
      </c>
      <c r="H2" s="8">
        <v>-21.84163</v>
      </c>
      <c r="I2" s="8">
        <v>28.6437</v>
      </c>
      <c r="J2" s="8">
        <v>3.32583</v>
      </c>
      <c r="K2" s="8">
        <v>-12.55828</v>
      </c>
      <c r="L2" s="8">
        <v>10.207520739938136</v>
      </c>
      <c r="M2" s="8">
        <v>24.863469121039326</v>
      </c>
      <c r="N2" s="8">
        <v>0.12055593059205286</v>
      </c>
      <c r="O2" s="8">
        <v>-25.297956233214148</v>
      </c>
      <c r="P2" s="7">
        <v>11</v>
      </c>
      <c r="Q2" s="8">
        <v>0.5945729513932194</v>
      </c>
      <c r="R2" s="8">
        <v>0.676229267651505</v>
      </c>
      <c r="S2" s="8">
        <v>3.5455545202029928</v>
      </c>
      <c r="T2" s="8">
        <v>21.20728069401117</v>
      </c>
      <c r="U2" s="8">
        <v>-1.3738915003705165</v>
      </c>
      <c r="V2" s="10">
        <f>IF(N2&lt;0,"-",N2)</f>
      </c>
    </row>
    <row x14ac:dyDescent="0.25" r="3" customHeight="1" ht="17.25">
      <c r="A3" s="6" t="s">
        <v>1941</v>
      </c>
      <c r="B3" s="6" t="s">
        <v>1942</v>
      </c>
      <c r="C3" s="6" t="s">
        <v>1943</v>
      </c>
      <c r="D3" s="6" t="s">
        <v>1944</v>
      </c>
      <c r="E3" s="6" t="s">
        <v>30</v>
      </c>
      <c r="F3" s="7">
        <v>860881543.999</v>
      </c>
      <c r="G3" s="7">
        <v>2122</v>
      </c>
      <c r="H3" s="8">
        <v>9.59638</v>
      </c>
      <c r="I3" s="8">
        <v>8.28732</v>
      </c>
      <c r="J3" s="8">
        <v>14.98052</v>
      </c>
      <c r="K3" s="8">
        <v>-0.49365</v>
      </c>
      <c r="L3" s="8">
        <v>22.6020056705998</v>
      </c>
      <c r="M3" s="8">
        <v>17.157408935073388</v>
      </c>
      <c r="N3" s="8">
        <v>0.8971007013087489</v>
      </c>
      <c r="O3" s="8">
        <v>-11.275405562259522</v>
      </c>
      <c r="P3" s="7">
        <v>4</v>
      </c>
      <c r="Q3" s="8">
        <v>0.9090827342509974</v>
      </c>
      <c r="R3" s="8">
        <v>0.7134806560059181</v>
      </c>
      <c r="S3" s="8">
        <v>12.34777567103217</v>
      </c>
      <c r="T3" s="8">
        <v>9.504090784257913</v>
      </c>
      <c r="U3" s="8">
        <v>9.718090311406758</v>
      </c>
      <c r="V3" s="10">
        <f>IF(N3&lt;0,"-",N3)</f>
      </c>
    </row>
    <row x14ac:dyDescent="0.25" r="4" customHeight="1" ht="17.25">
      <c r="A4" s="6" t="s">
        <v>1945</v>
      </c>
      <c r="B4" s="6" t="s">
        <v>1946</v>
      </c>
      <c r="C4" s="6" t="s">
        <v>1947</v>
      </c>
      <c r="D4" s="6" t="s">
        <v>926</v>
      </c>
      <c r="E4" s="6" t="s">
        <v>30</v>
      </c>
      <c r="F4" s="7">
        <v>35738058.999</v>
      </c>
      <c r="G4" s="7">
        <v>491</v>
      </c>
      <c r="H4" s="8">
        <v>-4.01807</v>
      </c>
      <c r="I4" s="8">
        <v>-21.37108</v>
      </c>
      <c r="J4" s="8">
        <v>7.0826</v>
      </c>
      <c r="K4" s="8">
        <v>-3.19885</v>
      </c>
      <c r="L4" s="8">
        <v>5.425421932391217</v>
      </c>
      <c r="M4" s="8">
        <v>15.939609083784035</v>
      </c>
      <c r="N4" s="8">
        <v>-0.11196385937274052</v>
      </c>
      <c r="O4" s="8">
        <v>-22.10470851170533</v>
      </c>
      <c r="P4" s="7">
        <v>10</v>
      </c>
      <c r="Q4" s="8">
        <v>0.8041782379565565</v>
      </c>
      <c r="R4" s="8">
        <v>0.5863501944673523</v>
      </c>
      <c r="S4" s="8">
        <v>-1.367920772498727</v>
      </c>
      <c r="T4" s="8">
        <v>13.097173430085883</v>
      </c>
      <c r="U4" s="8">
        <v>-5.653452393152247</v>
      </c>
      <c r="V4" s="9">
        <f>IF(N4&lt;0,"-",N4)</f>
      </c>
    </row>
    <row x14ac:dyDescent="0.25" r="5" customHeight="1" ht="17.25">
      <c r="A5" s="6" t="s">
        <v>1948</v>
      </c>
      <c r="B5" s="6" t="s">
        <v>1949</v>
      </c>
      <c r="C5" s="6" t="s">
        <v>1950</v>
      </c>
      <c r="D5" s="6" t="s">
        <v>954</v>
      </c>
      <c r="E5" s="6" t="s">
        <v>148</v>
      </c>
      <c r="F5" s="7">
        <v>84226552</v>
      </c>
      <c r="G5" s="7">
        <v>31</v>
      </c>
      <c r="H5" s="16" t="s">
        <v>156</v>
      </c>
      <c r="I5" s="8">
        <v>-5.13019</v>
      </c>
      <c r="J5" s="8">
        <v>-16.20648</v>
      </c>
      <c r="K5" s="8">
        <v>-5.78467</v>
      </c>
      <c r="L5" s="8">
        <v>2.427893263815073</v>
      </c>
      <c r="M5" s="8">
        <v>19.179415004665515</v>
      </c>
      <c r="N5" s="8">
        <v>-0.24933966011612443</v>
      </c>
      <c r="O5" s="8">
        <v>-33.014964311087546</v>
      </c>
      <c r="P5" s="7">
        <v>21</v>
      </c>
      <c r="Q5" s="8">
        <v>0.8812077508247167</v>
      </c>
      <c r="R5" s="8">
        <v>0.7731090477647393</v>
      </c>
      <c r="S5" s="8">
        <v>-6.18506055739808</v>
      </c>
      <c r="T5" s="8">
        <v>10.33474964061014</v>
      </c>
      <c r="U5" s="8">
        <v>-8.335978827943968</v>
      </c>
      <c r="V5" s="9">
        <f>IF(N5&lt;0,"-",N5)</f>
      </c>
    </row>
    <row x14ac:dyDescent="0.25" r="6" customHeight="1" ht="17.25">
      <c r="A6" s="6" t="s">
        <v>1951</v>
      </c>
      <c r="B6" s="6" t="s">
        <v>1952</v>
      </c>
      <c r="C6" s="6" t="s">
        <v>1953</v>
      </c>
      <c r="D6" s="6" t="s">
        <v>969</v>
      </c>
      <c r="E6" s="6" t="s">
        <v>30</v>
      </c>
      <c r="F6" s="7">
        <v>204396746</v>
      </c>
      <c r="G6" s="7">
        <v>5286</v>
      </c>
      <c r="H6" s="8">
        <v>-3.32468</v>
      </c>
      <c r="I6" s="8">
        <v>-1.40248</v>
      </c>
      <c r="J6" s="8">
        <v>-12.20458</v>
      </c>
      <c r="K6" s="8">
        <v>4.65087</v>
      </c>
      <c r="L6" s="8">
        <v>11.968150651991794</v>
      </c>
      <c r="M6" s="8">
        <v>16.822107011976716</v>
      </c>
      <c r="N6" s="8">
        <v>0.28284617178453064</v>
      </c>
      <c r="O6" s="8">
        <v>-18.260365840921978</v>
      </c>
      <c r="P6" s="7">
        <v>19</v>
      </c>
      <c r="Q6" s="8">
        <v>0.7146640939018888</v>
      </c>
      <c r="R6" s="8">
        <v>0.549932574359404</v>
      </c>
      <c r="S6" s="8">
        <v>5.305441409127765</v>
      </c>
      <c r="T6" s="8">
        <v>15.338082150414154</v>
      </c>
      <c r="U6" s="8">
        <v>0.20171854482462503</v>
      </c>
      <c r="V6" s="10">
        <f>IF(N6&lt;0,"-",N6)</f>
      </c>
    </row>
    <row x14ac:dyDescent="0.25" r="7" customHeight="1" ht="17.25">
      <c r="A7" s="6" t="s">
        <v>1954</v>
      </c>
      <c r="B7" s="6" t="s">
        <v>1955</v>
      </c>
      <c r="C7" s="6" t="s">
        <v>1956</v>
      </c>
      <c r="D7" s="6" t="s">
        <v>976</v>
      </c>
      <c r="E7" s="6" t="s">
        <v>25</v>
      </c>
      <c r="F7" s="7">
        <v>147333467</v>
      </c>
      <c r="G7" s="7">
        <v>1144</v>
      </c>
      <c r="H7" s="8">
        <v>2.43253</v>
      </c>
      <c r="I7" s="8">
        <v>-19.86226</v>
      </c>
      <c r="J7" s="8">
        <v>4.80149</v>
      </c>
      <c r="K7" s="8">
        <v>-8.93457</v>
      </c>
      <c r="L7" s="8">
        <v>6.159609529053434</v>
      </c>
      <c r="M7" s="8">
        <v>18.856084602924</v>
      </c>
      <c r="N7" s="8">
        <v>-0.0557100042438365</v>
      </c>
      <c r="O7" s="8">
        <v>-29.488978572315204</v>
      </c>
      <c r="P7" s="7">
        <v>12</v>
      </c>
      <c r="Q7" s="8">
        <v>0.8715617490387355</v>
      </c>
      <c r="R7" s="8">
        <v>0.7517557711039046</v>
      </c>
      <c r="S7" s="8">
        <v>-2.407532020212068</v>
      </c>
      <c r="T7" s="8">
        <v>10.720022927712643</v>
      </c>
      <c r="U7" s="8">
        <v>-4.996418598350183</v>
      </c>
      <c r="V7" s="9">
        <f>IF(N7&lt;0,"-",N7)</f>
      </c>
    </row>
    <row x14ac:dyDescent="0.25" r="8" customHeight="1" ht="17.25">
      <c r="A8" s="6" t="s">
        <v>1957</v>
      </c>
      <c r="B8" s="6" t="s">
        <v>1958</v>
      </c>
      <c r="C8" s="6" t="s">
        <v>1959</v>
      </c>
      <c r="D8" s="6" t="s">
        <v>38</v>
      </c>
      <c r="E8" s="6" t="s">
        <v>38</v>
      </c>
      <c r="F8" s="7">
        <v>27177012.002</v>
      </c>
      <c r="G8" s="7">
        <v>1279</v>
      </c>
      <c r="H8" s="8">
        <v>0.67899</v>
      </c>
      <c r="I8" s="8">
        <v>-2.38069</v>
      </c>
      <c r="J8" s="8">
        <v>2.47825</v>
      </c>
      <c r="K8" s="8">
        <v>-2.22423</v>
      </c>
      <c r="L8" s="8">
        <v>2.9723130226035455</v>
      </c>
      <c r="M8" s="8">
        <v>8.084794136374189</v>
      </c>
      <c r="N8" s="8">
        <v>-0.5241653637950823</v>
      </c>
      <c r="O8" s="8">
        <v>-8.595956070526867</v>
      </c>
      <c r="P8" s="7">
        <v>12</v>
      </c>
      <c r="Q8" s="8">
        <v>0.8208475980929437</v>
      </c>
      <c r="R8" s="8">
        <v>0.303569816830998</v>
      </c>
      <c r="S8" s="8">
        <v>-0.8307053410977432</v>
      </c>
      <c r="T8" s="8">
        <v>15.909609180099807</v>
      </c>
      <c r="U8" s="8">
        <v>-7.848770678816663</v>
      </c>
      <c r="V8" s="9">
        <f>IF(N8&lt;0,"-",N8)</f>
      </c>
    </row>
    <row x14ac:dyDescent="0.25" r="9" customHeight="1" ht="17.25">
      <c r="A9" s="6" t="s">
        <v>1960</v>
      </c>
      <c r="B9" s="6" t="s">
        <v>1961</v>
      </c>
      <c r="C9" s="6" t="s">
        <v>1962</v>
      </c>
      <c r="D9" s="6" t="s">
        <v>38</v>
      </c>
      <c r="E9" s="6" t="s">
        <v>38</v>
      </c>
      <c r="F9" s="7">
        <v>50498208.001</v>
      </c>
      <c r="G9" s="7">
        <v>248</v>
      </c>
      <c r="H9" s="8">
        <v>2.30628</v>
      </c>
      <c r="I9" s="8">
        <v>0.11362</v>
      </c>
      <c r="J9" s="8">
        <v>1.15003</v>
      </c>
      <c r="K9" s="8">
        <v>-2.62383</v>
      </c>
      <c r="L9" s="8">
        <v>4.346890119805447</v>
      </c>
      <c r="M9" s="8">
        <v>8.538323120094594</v>
      </c>
      <c r="N9" s="8">
        <v>-0.3353342245575853</v>
      </c>
      <c r="O9" s="8">
        <v>-8.571911533021382</v>
      </c>
      <c r="P9" s="7">
        <v>21</v>
      </c>
      <c r="Q9" s="8">
        <v>0.7945575261089917</v>
      </c>
      <c r="R9" s="8">
        <v>0.3103309012145097</v>
      </c>
      <c r="S9" s="8">
        <v>0.44658125924589487</v>
      </c>
      <c r="T9" s="8">
        <v>15.943411006615296</v>
      </c>
      <c r="U9" s="8">
        <v>-6.618644195437639</v>
      </c>
      <c r="V9" s="9">
        <f>IF(N9&lt;0,"-",N9)</f>
      </c>
    </row>
    <row x14ac:dyDescent="0.25" r="10" customHeight="1" ht="17.25">
      <c r="A10" s="6" t="s">
        <v>1963</v>
      </c>
      <c r="B10" s="6" t="s">
        <v>1964</v>
      </c>
      <c r="C10" s="6" t="s">
        <v>1965</v>
      </c>
      <c r="D10" s="6" t="s">
        <v>45</v>
      </c>
      <c r="E10" s="6" t="s">
        <v>46</v>
      </c>
      <c r="F10" s="7">
        <v>72603856.002</v>
      </c>
      <c r="G10" s="7">
        <v>308</v>
      </c>
      <c r="H10" s="8">
        <v>0.20738</v>
      </c>
      <c r="I10" s="8">
        <v>-12.66845</v>
      </c>
      <c r="J10" s="8">
        <v>8.05119</v>
      </c>
      <c r="K10" s="8">
        <v>-3.23252</v>
      </c>
      <c r="L10" s="8">
        <v>9.63868018068499</v>
      </c>
      <c r="M10" s="8">
        <v>15.947574633878318</v>
      </c>
      <c r="N10" s="8">
        <v>0.15228636041127622</v>
      </c>
      <c r="O10" s="8">
        <v>-19.804618151797058</v>
      </c>
      <c r="P10" s="7">
        <v>12</v>
      </c>
      <c r="Q10" s="8">
        <v>0.9229653043808518</v>
      </c>
      <c r="R10" s="8">
        <v>0.6732976672960209</v>
      </c>
      <c r="S10" s="8">
        <v>1.398176614486648</v>
      </c>
      <c r="T10" s="8">
        <v>9.417211621376751</v>
      </c>
      <c r="U10" s="8">
        <v>-1.8829541336573774</v>
      </c>
      <c r="V10" s="10">
        <f>IF(N10&lt;0,"-",N10)</f>
      </c>
    </row>
    <row x14ac:dyDescent="0.25" r="11" customHeight="1" ht="17.25">
      <c r="A11" s="6" t="s">
        <v>1966</v>
      </c>
      <c r="B11" s="6" t="s">
        <v>1967</v>
      </c>
      <c r="C11" s="6" t="s">
        <v>1968</v>
      </c>
      <c r="D11" s="6" t="s">
        <v>1969</v>
      </c>
      <c r="E11" s="6" t="s">
        <v>30</v>
      </c>
      <c r="F11" s="7">
        <v>1335567</v>
      </c>
      <c r="G11" s="7">
        <v>77</v>
      </c>
      <c r="H11" s="8">
        <v>-9.60397</v>
      </c>
      <c r="I11" s="8">
        <v>-22.69998</v>
      </c>
      <c r="J11" s="8">
        <v>-11.86417</v>
      </c>
      <c r="K11" s="8">
        <v>-4.02765</v>
      </c>
      <c r="L11" s="8">
        <v>-1.86238289877787</v>
      </c>
      <c r="M11" s="8">
        <v>21.919306543470732</v>
      </c>
      <c r="N11" s="8">
        <v>-0.41390291992539446</v>
      </c>
      <c r="O11" s="8">
        <v>-40.005317033459775</v>
      </c>
      <c r="P11" s="7">
        <v>21</v>
      </c>
      <c r="Q11" s="8">
        <v>0.8552374919661826</v>
      </c>
      <c r="R11" s="8">
        <v>0.8575128416891945</v>
      </c>
      <c r="S11" s="8">
        <v>-11.104559775654565</v>
      </c>
      <c r="T11" s="8">
        <v>11.77872280664415</v>
      </c>
      <c r="U11" s="8">
        <v>-12.17540139606209</v>
      </c>
      <c r="V11" s="9">
        <f>IF(N11&lt;0,"-",N11)</f>
      </c>
    </row>
    <row x14ac:dyDescent="0.25" r="12" customHeight="1" ht="17.25">
      <c r="A12" s="6" t="s">
        <v>1970</v>
      </c>
      <c r="B12" s="6" t="s">
        <v>1971</v>
      </c>
      <c r="C12" s="6" t="s">
        <v>1972</v>
      </c>
      <c r="D12" s="6" t="s">
        <v>289</v>
      </c>
      <c r="E12" s="6" t="s">
        <v>30</v>
      </c>
      <c r="F12" s="7">
        <v>43852825.001</v>
      </c>
      <c r="G12" s="7">
        <v>67</v>
      </c>
      <c r="H12" s="8">
        <v>8.16133</v>
      </c>
      <c r="I12" s="8">
        <v>-7.78449</v>
      </c>
      <c r="J12" s="8">
        <v>8.50902</v>
      </c>
      <c r="K12" s="8">
        <v>-5.75111</v>
      </c>
      <c r="L12" s="8">
        <v>12.225935478979967</v>
      </c>
      <c r="M12" s="8">
        <v>21.37338006032016</v>
      </c>
      <c r="N12" s="8">
        <v>0.23467759346063688</v>
      </c>
      <c r="O12" s="8">
        <v>-20.476524366294157</v>
      </c>
      <c r="P12" s="7">
        <v>5</v>
      </c>
      <c r="Q12" s="8">
        <v>0.924019494329679</v>
      </c>
      <c r="R12" s="8">
        <v>0.9034028017905037</v>
      </c>
      <c r="S12" s="8">
        <v>1.6527201755683905</v>
      </c>
      <c r="T12" s="8">
        <v>8.440448769738659</v>
      </c>
      <c r="U12" s="8">
        <v>0.4324134569811955</v>
      </c>
      <c r="V12" s="10">
        <f>IF(N12&lt;0,"-",N12)</f>
      </c>
    </row>
    <row x14ac:dyDescent="0.25" r="13" customHeight="1" ht="17.25">
      <c r="A13" s="6" t="s">
        <v>1973</v>
      </c>
      <c r="B13" s="6" t="s">
        <v>1974</v>
      </c>
      <c r="C13" s="6" t="s">
        <v>1975</v>
      </c>
      <c r="D13" s="6" t="s">
        <v>70</v>
      </c>
      <c r="E13" s="6" t="s">
        <v>71</v>
      </c>
      <c r="F13" s="7">
        <v>267652182.999</v>
      </c>
      <c r="G13" s="7">
        <v>617</v>
      </c>
      <c r="H13" s="8">
        <v>9.22826</v>
      </c>
      <c r="I13" s="8">
        <v>-9.87906</v>
      </c>
      <c r="J13" s="8">
        <v>10.35589</v>
      </c>
      <c r="K13" s="8">
        <v>-3.66551</v>
      </c>
      <c r="L13" s="8">
        <v>11.232992691417486</v>
      </c>
      <c r="M13" s="8">
        <v>15.620195735322236</v>
      </c>
      <c r="N13" s="8">
        <v>0.2575454672450701</v>
      </c>
      <c r="O13" s="8">
        <v>-18.242827775751458</v>
      </c>
      <c r="P13" s="7">
        <v>5</v>
      </c>
      <c r="Q13" s="8">
        <v>0.8896163651157343</v>
      </c>
      <c r="R13" s="8">
        <v>0.6356474748823099</v>
      </c>
      <c r="S13" s="8">
        <v>3.3177605666911214</v>
      </c>
      <c r="T13" s="8">
        <v>10.692802948377496</v>
      </c>
      <c r="U13" s="8">
        <v>-0.45618364095327824</v>
      </c>
      <c r="V13" s="10">
        <f>IF(N13&lt;0,"-",N13)</f>
      </c>
    </row>
    <row x14ac:dyDescent="0.25" r="14" customHeight="1" ht="17.25">
      <c r="A14" s="6" t="s">
        <v>1976</v>
      </c>
      <c r="B14" s="6" t="s">
        <v>1977</v>
      </c>
      <c r="C14" s="6" t="s">
        <v>1978</v>
      </c>
      <c r="D14" s="6" t="s">
        <v>1979</v>
      </c>
      <c r="E14" s="6" t="s">
        <v>54</v>
      </c>
      <c r="F14" s="7">
        <v>15216776.001</v>
      </c>
      <c r="G14" s="7">
        <v>187</v>
      </c>
      <c r="H14" s="8">
        <v>18.13385</v>
      </c>
      <c r="I14" s="8">
        <v>-8.74203</v>
      </c>
      <c r="J14" s="8">
        <v>-7.83518</v>
      </c>
      <c r="K14" s="8">
        <v>0.82287</v>
      </c>
      <c r="L14" s="8">
        <v>8.891883906093723</v>
      </c>
      <c r="M14" s="8">
        <v>18.319543197698824</v>
      </c>
      <c r="N14" s="8">
        <v>0.09180369868613915</v>
      </c>
      <c r="O14" s="8">
        <v>-24.47544695614946</v>
      </c>
      <c r="P14" s="7">
        <v>12</v>
      </c>
      <c r="Q14" s="8">
        <v>0.7884051110709374</v>
      </c>
      <c r="R14" s="8">
        <v>0.6606800032230651</v>
      </c>
      <c r="S14" s="8">
        <v>1.25628179690684</v>
      </c>
      <c r="T14" s="8">
        <v>13.491649578083226</v>
      </c>
      <c r="U14" s="8">
        <v>-2.5512715943029285</v>
      </c>
      <c r="V14" s="10">
        <f>IF(N14&lt;0,"-",N14)</f>
      </c>
    </row>
    <row x14ac:dyDescent="0.25" r="15" customHeight="1" ht="17.25">
      <c r="A15" s="6" t="s">
        <v>1980</v>
      </c>
      <c r="B15" s="6" t="s">
        <v>1981</v>
      </c>
      <c r="C15" s="6" t="s">
        <v>1982</v>
      </c>
      <c r="D15" s="6" t="s">
        <v>1983</v>
      </c>
      <c r="E15" s="6" t="s">
        <v>54</v>
      </c>
      <c r="F15" s="7">
        <v>26960877</v>
      </c>
      <c r="G15" s="7">
        <v>347</v>
      </c>
      <c r="H15" s="8">
        <v>14.44979</v>
      </c>
      <c r="I15" s="8">
        <v>10.23281</v>
      </c>
      <c r="J15" s="8">
        <v>0.22329</v>
      </c>
      <c r="K15" s="8">
        <v>0.93573</v>
      </c>
      <c r="L15" s="8">
        <v>16.13010294072279</v>
      </c>
      <c r="M15" s="8">
        <v>10.982174073206867</v>
      </c>
      <c r="N15" s="8">
        <v>0.8122272328737196</v>
      </c>
      <c r="O15" s="8">
        <v>-8.300574104960567</v>
      </c>
      <c r="P15" s="7">
        <v>22</v>
      </c>
      <c r="Q15" s="8">
        <v>0.38110728238023167</v>
      </c>
      <c r="R15" s="8">
        <v>0.1914532141365344</v>
      </c>
      <c r="S15" s="8">
        <v>13.039743739285491</v>
      </c>
      <c r="T15" s="8">
        <v>20.384384528420906</v>
      </c>
      <c r="U15" s="8">
        <v>3.9263024501942523</v>
      </c>
      <c r="V15" s="10">
        <f>IF(N15&lt;0,"-",N15)</f>
      </c>
    </row>
    <row x14ac:dyDescent="0.25" r="16" customHeight="1" ht="17.25">
      <c r="A16" s="6" t="s">
        <v>1984</v>
      </c>
      <c r="B16" s="6" t="s">
        <v>1985</v>
      </c>
      <c r="C16" s="6" t="s">
        <v>1986</v>
      </c>
      <c r="D16" s="6" t="s">
        <v>1987</v>
      </c>
      <c r="E16" s="6" t="s">
        <v>54</v>
      </c>
      <c r="F16" s="7">
        <v>22980360.999</v>
      </c>
      <c r="G16" s="7">
        <v>508</v>
      </c>
      <c r="H16" s="8">
        <v>19.24308</v>
      </c>
      <c r="I16" s="8">
        <v>5.12002</v>
      </c>
      <c r="J16" s="8">
        <v>4.51164</v>
      </c>
      <c r="K16" s="8">
        <v>-4.86298</v>
      </c>
      <c r="L16" s="8">
        <v>13.01910256891552</v>
      </c>
      <c r="M16" s="8">
        <v>11.517025571923096</v>
      </c>
      <c r="N16" s="8">
        <v>0.5043854813323183</v>
      </c>
      <c r="O16" s="8">
        <v>-9.468127256732506</v>
      </c>
      <c r="P16" s="7">
        <v>4</v>
      </c>
      <c r="Q16" s="8">
        <v>0.674972941617589</v>
      </c>
      <c r="R16" s="8">
        <v>0.35559347661572827</v>
      </c>
      <c r="S16" s="8">
        <v>8.155104737624804</v>
      </c>
      <c r="T16" s="8">
        <v>16.45200370470415</v>
      </c>
      <c r="U16" s="8">
        <v>1.1422287485792548</v>
      </c>
      <c r="V16" s="10">
        <f>IF(N16&lt;0,"-",N16)</f>
      </c>
    </row>
    <row x14ac:dyDescent="0.25" r="17" customHeight="1" ht="17.25">
      <c r="A17" s="6" t="s">
        <v>1988</v>
      </c>
      <c r="B17" s="6" t="s">
        <v>1989</v>
      </c>
      <c r="C17" s="6" t="s">
        <v>1990</v>
      </c>
      <c r="D17" s="6" t="s">
        <v>1987</v>
      </c>
      <c r="E17" s="6" t="s">
        <v>156</v>
      </c>
      <c r="F17" s="7">
        <v>6635857.999</v>
      </c>
      <c r="G17" s="7">
        <v>13</v>
      </c>
      <c r="H17" s="8">
        <v>3.89387</v>
      </c>
      <c r="I17" s="8">
        <v>3.42112</v>
      </c>
      <c r="J17" s="8">
        <v>-3.05626</v>
      </c>
      <c r="K17" s="8">
        <v>0.25004</v>
      </c>
      <c r="L17" s="8">
        <v>0.6708931664290096</v>
      </c>
      <c r="M17" s="8">
        <v>9.036088037028918</v>
      </c>
      <c r="N17" s="8">
        <v>-0.7236747682269769</v>
      </c>
      <c r="O17" s="8">
        <v>-10.575233197562861</v>
      </c>
      <c r="P17" s="7">
        <v>4</v>
      </c>
      <c r="Q17" s="8">
        <v>0.5959202347637487</v>
      </c>
      <c r="R17" s="8">
        <v>0.24631773184770495</v>
      </c>
      <c r="S17" s="8">
        <v>-2.245187520192535</v>
      </c>
      <c r="T17" s="8">
        <v>18.00348036164722</v>
      </c>
      <c r="U17" s="8">
        <v>-9.908340505942059</v>
      </c>
      <c r="V17" s="9">
        <f>IF(N17&lt;0,"-",N17)</f>
      </c>
    </row>
    <row x14ac:dyDescent="0.25" r="18" customHeight="1" ht="17.25">
      <c r="A18" s="6" t="s">
        <v>1991</v>
      </c>
      <c r="B18" s="6" t="s">
        <v>1992</v>
      </c>
      <c r="C18" s="6" t="s">
        <v>1993</v>
      </c>
      <c r="D18" s="6" t="s">
        <v>1275</v>
      </c>
      <c r="E18" s="6" t="s">
        <v>25</v>
      </c>
      <c r="F18" s="7">
        <v>238959545.002</v>
      </c>
      <c r="G18" s="7">
        <v>3103</v>
      </c>
      <c r="H18" s="8">
        <v>-6.13085</v>
      </c>
      <c r="I18" s="8">
        <v>5.57572</v>
      </c>
      <c r="J18" s="8">
        <v>22.78986</v>
      </c>
      <c r="K18" s="8">
        <v>-7.16628</v>
      </c>
      <c r="L18" s="8">
        <v>19.87309182483219</v>
      </c>
      <c r="M18" s="8">
        <v>16.59647158585738</v>
      </c>
      <c r="N18" s="8">
        <v>0.762994090461882</v>
      </c>
      <c r="O18" s="8">
        <v>-15.56553704080047</v>
      </c>
      <c r="P18" s="7">
        <v>4</v>
      </c>
      <c r="Q18" s="8">
        <v>0.7935657767195315</v>
      </c>
      <c r="R18" s="8">
        <v>0.6024566296378715</v>
      </c>
      <c r="S18" s="8">
        <v>11.46714301061431</v>
      </c>
      <c r="T18" s="8">
        <v>13.323394499126714</v>
      </c>
      <c r="U18" s="8">
        <v>7.2759506894301</v>
      </c>
      <c r="V18" s="10">
        <f>IF(N18&lt;0,"-",N18)</f>
      </c>
    </row>
    <row x14ac:dyDescent="0.25" r="19" customHeight="1" ht="17.25">
      <c r="A19" s="6" t="s">
        <v>1994</v>
      </c>
      <c r="B19" s="6" t="s">
        <v>1995</v>
      </c>
      <c r="C19" s="6" t="s">
        <v>1996</v>
      </c>
      <c r="D19" s="6" t="s">
        <v>1279</v>
      </c>
      <c r="E19" s="6" t="s">
        <v>25</v>
      </c>
      <c r="F19" s="7">
        <v>165460941.999</v>
      </c>
      <c r="G19" s="7">
        <v>90</v>
      </c>
      <c r="H19" s="8">
        <v>1.79076</v>
      </c>
      <c r="I19" s="8">
        <v>-6.40394</v>
      </c>
      <c r="J19" s="8">
        <v>16.99583</v>
      </c>
      <c r="K19" s="8">
        <v>5.47961</v>
      </c>
      <c r="L19" s="8">
        <v>16.08720787992992</v>
      </c>
      <c r="M19" s="8">
        <v>13.350376067459138</v>
      </c>
      <c r="N19" s="8">
        <v>0.6649345121642672</v>
      </c>
      <c r="O19" s="8">
        <v>-12.283056741810583</v>
      </c>
      <c r="P19" s="7">
        <v>5</v>
      </c>
      <c r="Q19" s="8">
        <v>0.9171247157269079</v>
      </c>
      <c r="R19" s="8">
        <v>0.5600786114641997</v>
      </c>
      <c r="S19" s="8">
        <v>8.335543641544358</v>
      </c>
      <c r="T19" s="8">
        <v>10.991280288653885</v>
      </c>
      <c r="U19" s="8">
        <v>3.8879151160862824</v>
      </c>
      <c r="V19" s="10">
        <f>IF(N19&lt;0,"-",N19)</f>
      </c>
    </row>
    <row x14ac:dyDescent="0.25" r="20" customHeight="1" ht="17.25">
      <c r="A20" s="6" t="s">
        <v>1997</v>
      </c>
      <c r="B20" s="6" t="s">
        <v>1998</v>
      </c>
      <c r="C20" s="6" t="s">
        <v>1999</v>
      </c>
      <c r="D20" s="6" t="s">
        <v>94</v>
      </c>
      <c r="E20" s="6" t="s">
        <v>84</v>
      </c>
      <c r="F20" s="7">
        <v>21853742.002</v>
      </c>
      <c r="G20" s="7">
        <v>767</v>
      </c>
      <c r="H20" s="8">
        <v>-25.51811</v>
      </c>
      <c r="I20" s="8">
        <v>-2.52437</v>
      </c>
      <c r="J20" s="8">
        <v>-12.0722</v>
      </c>
      <c r="K20" s="8">
        <v>-6.6073</v>
      </c>
      <c r="L20" s="8">
        <v>-5.707485560799775</v>
      </c>
      <c r="M20" s="8">
        <v>14.380120159771234</v>
      </c>
      <c r="N20" s="8">
        <v>-0.898293442584818</v>
      </c>
      <c r="O20" s="8">
        <v>-28.69042814423444</v>
      </c>
      <c r="P20" s="7">
        <v>21</v>
      </c>
      <c r="Q20" s="8">
        <v>0.7295117293983895</v>
      </c>
      <c r="R20" s="8">
        <v>0.4798681050178078</v>
      </c>
      <c r="S20" s="8">
        <v>-11.31490268610913</v>
      </c>
      <c r="T20" s="8">
        <v>15.034304452971035</v>
      </c>
      <c r="U20" s="8">
        <v>-15.616432550656956</v>
      </c>
      <c r="V20" s="9">
        <f>IF(N20&lt;0,"-",N20)</f>
      </c>
    </row>
    <row x14ac:dyDescent="0.25" r="21" customHeight="1" ht="17.25">
      <c r="A21" s="6" t="s">
        <v>2000</v>
      </c>
      <c r="B21" s="6" t="s">
        <v>2001</v>
      </c>
      <c r="C21" s="6" t="s">
        <v>2002</v>
      </c>
      <c r="D21" s="6" t="s">
        <v>83</v>
      </c>
      <c r="E21" s="6" t="s">
        <v>84</v>
      </c>
      <c r="F21" s="7">
        <v>52439631.002</v>
      </c>
      <c r="G21" s="7">
        <v>914</v>
      </c>
      <c r="H21" s="8">
        <v>1.85998</v>
      </c>
      <c r="I21" s="8">
        <v>-9.0451</v>
      </c>
      <c r="J21" s="8">
        <v>7.93007</v>
      </c>
      <c r="K21" s="8">
        <v>-2.75098</v>
      </c>
      <c r="L21" s="8">
        <v>9.341064350622874</v>
      </c>
      <c r="M21" s="8">
        <v>14.520189439539072</v>
      </c>
      <c r="N21" s="8">
        <v>0.1467599494615168</v>
      </c>
      <c r="O21" s="8">
        <v>-15.274122656873956</v>
      </c>
      <c r="P21" s="7">
        <v>5</v>
      </c>
      <c r="Q21" s="8">
        <v>0.9295688459662586</v>
      </c>
      <c r="R21" s="8">
        <v>0.6174203413971261</v>
      </c>
      <c r="S21" s="8">
        <v>1.6698331622579636</v>
      </c>
      <c r="T21" s="8">
        <v>9.929917831551226</v>
      </c>
      <c r="U21" s="8">
        <v>-2.1492943157959354</v>
      </c>
      <c r="V21" s="10">
        <f>IF(N21&lt;0,"-",N21)</f>
      </c>
    </row>
    <row x14ac:dyDescent="0.25" r="22" customHeight="1" ht="17.25">
      <c r="A22" s="6" t="s">
        <v>2003</v>
      </c>
      <c r="B22" s="6" t="s">
        <v>2004</v>
      </c>
      <c r="C22" s="6" t="s">
        <v>2005</v>
      </c>
      <c r="D22" s="6" t="s">
        <v>2006</v>
      </c>
      <c r="E22" s="6" t="s">
        <v>30</v>
      </c>
      <c r="F22" s="7">
        <v>22392234.998</v>
      </c>
      <c r="G22" s="7">
        <v>95</v>
      </c>
      <c r="H22" s="8">
        <v>11.69893</v>
      </c>
      <c r="I22" s="8">
        <v>-12.45591</v>
      </c>
      <c r="J22" s="8">
        <v>-18.69447</v>
      </c>
      <c r="K22" s="8">
        <v>-6.78195</v>
      </c>
      <c r="L22" s="8">
        <v>-0.6209632246295782</v>
      </c>
      <c r="M22" s="8">
        <v>23.702970122723656</v>
      </c>
      <c r="N22" s="8">
        <v>-0.3303824485449843</v>
      </c>
      <c r="O22" s="8">
        <v>-41.29023045921137</v>
      </c>
      <c r="P22" s="7">
        <v>21</v>
      </c>
      <c r="Q22" s="8">
        <v>0.9231299820080069</v>
      </c>
      <c r="R22" s="8">
        <v>1.0009046721975567</v>
      </c>
      <c r="S22" s="8">
        <v>-11.328613870313614</v>
      </c>
      <c r="T22" s="8">
        <v>9.113529472578302</v>
      </c>
      <c r="U22" s="8">
        <v>-11.064439179925834</v>
      </c>
      <c r="V22" s="9">
        <f>IF(N22&lt;0,"-",N22)</f>
      </c>
    </row>
    <row x14ac:dyDescent="0.25" r="23" customHeight="1" ht="17.25">
      <c r="A23" s="6" t="s">
        <v>2007</v>
      </c>
      <c r="B23" s="6" t="s">
        <v>2008</v>
      </c>
      <c r="C23" s="6" t="s">
        <v>2009</v>
      </c>
      <c r="D23" s="6" t="s">
        <v>652</v>
      </c>
      <c r="E23" s="6" t="s">
        <v>30</v>
      </c>
      <c r="F23" s="7">
        <v>337405858.999</v>
      </c>
      <c r="G23" s="7">
        <v>699</v>
      </c>
      <c r="H23" s="8">
        <v>17.24279</v>
      </c>
      <c r="I23" s="8">
        <v>-11.98783</v>
      </c>
      <c r="J23" s="8">
        <v>-1.47552</v>
      </c>
      <c r="K23" s="8">
        <v>-3.20139</v>
      </c>
      <c r="L23" s="8">
        <v>12.098466662415985</v>
      </c>
      <c r="M23" s="8">
        <v>21.065203656854457</v>
      </c>
      <c r="N23" s="8">
        <v>0.2320596876128882</v>
      </c>
      <c r="O23" s="8">
        <v>-29.950304349017564</v>
      </c>
      <c r="P23" s="7">
        <v>12</v>
      </c>
      <c r="Q23" s="8">
        <v>0.90015758622315</v>
      </c>
      <c r="R23" s="8">
        <v>0.8673837849118995</v>
      </c>
      <c r="S23" s="8">
        <v>1.9453432892559195</v>
      </c>
      <c r="T23" s="8">
        <v>9.62238423039767</v>
      </c>
      <c r="U23" s="8">
        <v>0.3183399958566424</v>
      </c>
      <c r="V23" s="10">
        <f>IF(N23&lt;0,"-",N23)</f>
      </c>
    </row>
    <row x14ac:dyDescent="0.25" r="24" customHeight="1" ht="17.25">
      <c r="A24" s="6" t="s">
        <v>2010</v>
      </c>
      <c r="B24" s="6" t="s">
        <v>2011</v>
      </c>
      <c r="C24" s="6" t="s">
        <v>2012</v>
      </c>
      <c r="D24" s="6" t="s">
        <v>107</v>
      </c>
      <c r="E24" s="6" t="s">
        <v>25</v>
      </c>
      <c r="F24" s="7">
        <v>247273805</v>
      </c>
      <c r="G24" s="7">
        <v>563</v>
      </c>
      <c r="H24" s="8">
        <v>7.67407</v>
      </c>
      <c r="I24" s="8">
        <v>-1.51643</v>
      </c>
      <c r="J24" s="8">
        <v>6.45676</v>
      </c>
      <c r="K24" s="8">
        <v>-3.2467</v>
      </c>
      <c r="L24" s="8">
        <v>9.166616649747382</v>
      </c>
      <c r="M24" s="8">
        <v>13.963293726278877</v>
      </c>
      <c r="N24" s="8">
        <v>0.14011984606187294</v>
      </c>
      <c r="O24" s="8">
        <v>-17.232466381815016</v>
      </c>
      <c r="P24" s="7">
        <v>12</v>
      </c>
      <c r="Q24" s="8">
        <v>0.8889016058277276</v>
      </c>
      <c r="R24" s="8">
        <v>0.5677650505131729</v>
      </c>
      <c r="S24" s="8">
        <v>2.111681464080635</v>
      </c>
      <c r="T24" s="8">
        <v>11.41062775786837</v>
      </c>
      <c r="U24" s="8">
        <v>-2.305409776506262</v>
      </c>
      <c r="V24" s="10">
        <f>IF(N24&lt;0,"-",N24)</f>
      </c>
    </row>
    <row x14ac:dyDescent="0.25" r="25" customHeight="1" ht="17.25">
      <c r="A25" s="6" t="s">
        <v>2013</v>
      </c>
      <c r="B25" s="6" t="s">
        <v>2014</v>
      </c>
      <c r="C25" s="6" t="s">
        <v>2015</v>
      </c>
      <c r="D25" s="6" t="s">
        <v>1366</v>
      </c>
      <c r="E25" s="6" t="s">
        <v>30</v>
      </c>
      <c r="F25" s="7">
        <v>22476318.998</v>
      </c>
      <c r="G25" s="7">
        <v>809</v>
      </c>
      <c r="H25" s="8">
        <v>3.02908</v>
      </c>
      <c r="I25" s="8">
        <v>17.73373</v>
      </c>
      <c r="J25" s="8">
        <v>-4.75367</v>
      </c>
      <c r="K25" s="8">
        <v>-3.06456</v>
      </c>
      <c r="L25" s="8">
        <v>13.056742880327032</v>
      </c>
      <c r="M25" s="8">
        <v>14.657133554832804</v>
      </c>
      <c r="N25" s="8">
        <v>0.398895239382927</v>
      </c>
      <c r="O25" s="8">
        <v>-11.693492254482473</v>
      </c>
      <c r="P25" s="7">
        <v>19</v>
      </c>
      <c r="Q25" s="8">
        <v>0.7146639297739183</v>
      </c>
      <c r="R25" s="8">
        <v>0.4791571788040981</v>
      </c>
      <c r="S25" s="8">
        <v>6.922108056692047</v>
      </c>
      <c r="T25" s="8">
        <v>15.321668826983567</v>
      </c>
      <c r="U25" s="8">
        <v>1.1759135407994892</v>
      </c>
      <c r="V25" s="10">
        <f>IF(N25&lt;0,"-",N25)</f>
      </c>
    </row>
    <row x14ac:dyDescent="0.25" r="26" customHeight="1" ht="17.25">
      <c r="A26" s="6" t="s">
        <v>2016</v>
      </c>
      <c r="B26" s="6" t="s">
        <v>2017</v>
      </c>
      <c r="C26" s="6" t="s">
        <v>2018</v>
      </c>
      <c r="D26" s="6" t="s">
        <v>2019</v>
      </c>
      <c r="E26" s="6" t="s">
        <v>54</v>
      </c>
      <c r="F26" s="7">
        <v>59058552.002</v>
      </c>
      <c r="G26" s="7">
        <v>90</v>
      </c>
      <c r="H26" s="8">
        <v>6.62041</v>
      </c>
      <c r="I26" s="8">
        <v>-10.04508</v>
      </c>
      <c r="J26" s="8">
        <v>6.01986</v>
      </c>
      <c r="K26" s="8">
        <v>-16.33707</v>
      </c>
      <c r="L26" s="8">
        <v>12.640696618792502</v>
      </c>
      <c r="M26" s="8">
        <v>29.39874931331545</v>
      </c>
      <c r="N26" s="8">
        <v>0.18472263832082025</v>
      </c>
      <c r="O26" s="8">
        <v>-31.382642181955667</v>
      </c>
      <c r="P26" s="7">
        <v>12</v>
      </c>
      <c r="Q26" s="8">
        <v>0.9096290715798435</v>
      </c>
      <c r="R26" s="8">
        <v>1.2232642335686421</v>
      </c>
      <c r="S26" s="8">
        <v>-0.4206892689142583</v>
      </c>
      <c r="T26" s="8">
        <v>13.15205378638115</v>
      </c>
      <c r="U26" s="8">
        <v>0.8035884630237522</v>
      </c>
      <c r="V26" s="10">
        <f>IF(N26&lt;0,"-",N26)</f>
      </c>
    </row>
    <row x14ac:dyDescent="0.25" r="27" customHeight="1" ht="17.25">
      <c r="A27" s="6" t="s">
        <v>2020</v>
      </c>
      <c r="B27" s="6" t="s">
        <v>2021</v>
      </c>
      <c r="C27" s="6" t="s">
        <v>2022</v>
      </c>
      <c r="D27" s="6" t="s">
        <v>1407</v>
      </c>
      <c r="E27" s="6" t="s">
        <v>30</v>
      </c>
      <c r="F27" s="7">
        <v>20499893.998</v>
      </c>
      <c r="G27" s="7">
        <v>233</v>
      </c>
      <c r="H27" s="8">
        <v>7.6866</v>
      </c>
      <c r="I27" s="8">
        <v>-16.89089</v>
      </c>
      <c r="J27" s="8">
        <v>3.90422</v>
      </c>
      <c r="K27" s="8">
        <v>-10.46611</v>
      </c>
      <c r="L27" s="8">
        <v>4.879717022779584</v>
      </c>
      <c r="M27" s="8">
        <v>20.129326872786525</v>
      </c>
      <c r="N27" s="8">
        <v>-0.11576964665795061</v>
      </c>
      <c r="O27" s="8">
        <v>-28.10775627537564</v>
      </c>
      <c r="P27" s="7">
        <v>21</v>
      </c>
      <c r="Q27" s="8">
        <v>0.8337083252737055</v>
      </c>
      <c r="R27" s="8">
        <v>0.76766277488017</v>
      </c>
      <c r="S27" s="8">
        <v>-3.6077319572074273</v>
      </c>
      <c r="T27" s="8">
        <v>12.220987829077833</v>
      </c>
      <c r="U27" s="8">
        <v>-6.1418106400557555</v>
      </c>
      <c r="V27" s="9">
        <f>IF(N27&lt;0,"-",N27)</f>
      </c>
    </row>
    <row x14ac:dyDescent="0.25" r="28" customHeight="1" ht="17.25">
      <c r="A28" s="6" t="s">
        <v>2023</v>
      </c>
      <c r="B28" s="6" t="s">
        <v>2024</v>
      </c>
      <c r="C28" s="6" t="s">
        <v>2025</v>
      </c>
      <c r="D28" s="6" t="s">
        <v>1416</v>
      </c>
      <c r="E28" s="6" t="s">
        <v>148</v>
      </c>
      <c r="F28" s="7">
        <v>87137985.001</v>
      </c>
      <c r="G28" s="7">
        <v>185</v>
      </c>
      <c r="H28" s="8">
        <v>12.47038</v>
      </c>
      <c r="I28" s="8">
        <v>2.48744</v>
      </c>
      <c r="J28" s="8">
        <v>4.41446</v>
      </c>
      <c r="K28" s="8">
        <v>-3.47468</v>
      </c>
      <c r="L28" s="8">
        <v>19.775756683604918</v>
      </c>
      <c r="M28" s="8">
        <v>20.74895119178438</v>
      </c>
      <c r="N28" s="8">
        <v>0.6056052898845254</v>
      </c>
      <c r="O28" s="8">
        <v>-16.843811742413372</v>
      </c>
      <c r="P28" s="7">
        <v>6</v>
      </c>
      <c r="Q28" s="8">
        <v>0.8354469630740251</v>
      </c>
      <c r="R28" s="8">
        <v>0.792943283232948</v>
      </c>
      <c r="S28" s="8">
        <v>9.528526536199482</v>
      </c>
      <c r="T28" s="8">
        <v>12.268582636840872</v>
      </c>
      <c r="U28" s="8">
        <v>7.188844236666658</v>
      </c>
      <c r="V28" s="10">
        <f>IF(N28&lt;0,"-",N28)</f>
      </c>
    </row>
    <row x14ac:dyDescent="0.25" r="29" customHeight="1" ht="17.25">
      <c r="A29" s="6" t="s">
        <v>2026</v>
      </c>
      <c r="B29" s="6" t="s">
        <v>2027</v>
      </c>
      <c r="C29" s="6" t="s">
        <v>2028</v>
      </c>
      <c r="D29" s="6" t="s">
        <v>1439</v>
      </c>
      <c r="E29" s="6" t="s">
        <v>25</v>
      </c>
      <c r="F29" s="7">
        <v>374220003.002</v>
      </c>
      <c r="G29" s="7">
        <v>521</v>
      </c>
      <c r="H29" s="8">
        <v>6.10732</v>
      </c>
      <c r="I29" s="8">
        <v>-1.47283</v>
      </c>
      <c r="J29" s="8">
        <v>18.32489</v>
      </c>
      <c r="K29" s="8">
        <v>-8.11549</v>
      </c>
      <c r="L29" s="8">
        <v>13.448920121742924</v>
      </c>
      <c r="M29" s="8">
        <v>14.962483242837514</v>
      </c>
      <c r="N29" s="8">
        <v>0.416965415311323</v>
      </c>
      <c r="O29" s="8">
        <v>-12.110774664277358</v>
      </c>
      <c r="P29" s="7">
        <v>4</v>
      </c>
      <c r="Q29" s="8">
        <v>0.7629377017006699</v>
      </c>
      <c r="R29" s="8">
        <v>0.5221795320412569</v>
      </c>
      <c r="S29" s="8">
        <v>6.733325865706286</v>
      </c>
      <c r="T29" s="8">
        <v>14.236441940128127</v>
      </c>
      <c r="U29" s="8">
        <v>1.5268779296477186</v>
      </c>
      <c r="V29" s="10">
        <f>IF(N29&lt;0,"-",N29)</f>
      </c>
    </row>
    <row x14ac:dyDescent="0.25" r="30" customHeight="1" ht="17.25">
      <c r="A30" s="6" t="s">
        <v>2029</v>
      </c>
      <c r="B30" s="6" t="s">
        <v>2030</v>
      </c>
      <c r="C30" s="6" t="s">
        <v>2031</v>
      </c>
      <c r="D30" s="6" t="s">
        <v>1463</v>
      </c>
      <c r="E30" s="6" t="s">
        <v>30</v>
      </c>
      <c r="F30" s="7">
        <v>42437628.998</v>
      </c>
      <c r="G30" s="7">
        <v>346</v>
      </c>
      <c r="H30" s="8">
        <v>13.95869</v>
      </c>
      <c r="I30" s="8">
        <v>-9.67497</v>
      </c>
      <c r="J30" s="8">
        <v>-6.75526</v>
      </c>
      <c r="K30" s="8">
        <v>-5.74423</v>
      </c>
      <c r="L30" s="8">
        <v>-0.5483517831284312</v>
      </c>
      <c r="M30" s="8">
        <v>15.009308535052982</v>
      </c>
      <c r="N30" s="8">
        <v>-0.5169081471883751</v>
      </c>
      <c r="O30" s="8">
        <v>-20.92033973021319</v>
      </c>
      <c r="P30" s="7">
        <v>23</v>
      </c>
      <c r="Q30" s="8">
        <v>0.708479991820601</v>
      </c>
      <c r="R30" s="8">
        <v>0.4864244157710499</v>
      </c>
      <c r="S30" s="8">
        <v>-5.9974079368796165</v>
      </c>
      <c r="T30" s="8">
        <v>15.435515820939429</v>
      </c>
      <c r="U30" s="8">
        <v>-10.999458279713913</v>
      </c>
      <c r="V30" s="9">
        <f>IF(N30&lt;0,"-",N30)</f>
      </c>
    </row>
    <row x14ac:dyDescent="0.25" r="31" customHeight="1" ht="17.25">
      <c r="A31" s="6" t="s">
        <v>2032</v>
      </c>
      <c r="B31" s="6" t="s">
        <v>2033</v>
      </c>
      <c r="C31" s="6" t="s">
        <v>2034</v>
      </c>
      <c r="D31" s="6" t="s">
        <v>1467</v>
      </c>
      <c r="E31" s="6" t="s">
        <v>30</v>
      </c>
      <c r="F31" s="7">
        <v>299354572.001</v>
      </c>
      <c r="G31" s="7">
        <v>219</v>
      </c>
      <c r="H31" s="8">
        <v>2.29939</v>
      </c>
      <c r="I31" s="8">
        <v>-4.77807</v>
      </c>
      <c r="J31" s="8">
        <v>6.8356</v>
      </c>
      <c r="K31" s="8">
        <v>-0.25188</v>
      </c>
      <c r="L31" s="8">
        <v>10.187760935610534</v>
      </c>
      <c r="M31" s="8">
        <v>14.881780376206526</v>
      </c>
      <c r="N31" s="8">
        <v>0.20008888574023534</v>
      </c>
      <c r="O31" s="8">
        <v>-14.015757793437079</v>
      </c>
      <c r="P31" s="7">
        <v>12</v>
      </c>
      <c r="Q31" s="8">
        <v>0.9555715613577079</v>
      </c>
      <c r="R31" s="8">
        <v>0.6504968505331669</v>
      </c>
      <c r="S31" s="8">
        <v>2.051798879714319</v>
      </c>
      <c r="T31" s="8">
        <v>8.810197887359529</v>
      </c>
      <c r="U31" s="8">
        <v>-1.391574799953521</v>
      </c>
      <c r="V31" s="10">
        <f>IF(N31&lt;0,"-",N31)</f>
      </c>
    </row>
    <row x14ac:dyDescent="0.25" r="32" customHeight="1" ht="17.25">
      <c r="A32" s="6" t="s">
        <v>2035</v>
      </c>
      <c r="B32" s="6" t="s">
        <v>2036</v>
      </c>
      <c r="C32" s="6" t="s">
        <v>2037</v>
      </c>
      <c r="D32" s="6" t="s">
        <v>2038</v>
      </c>
      <c r="E32" s="6" t="s">
        <v>30</v>
      </c>
      <c r="F32" s="7">
        <v>96659886.999</v>
      </c>
      <c r="G32" s="7">
        <v>1937</v>
      </c>
      <c r="H32" s="8">
        <v>11.66544</v>
      </c>
      <c r="I32" s="8">
        <v>-11.1328</v>
      </c>
      <c r="J32" s="8">
        <v>-24.41972</v>
      </c>
      <c r="K32" s="8">
        <v>2.39709</v>
      </c>
      <c r="L32" s="8">
        <v>-1.9078188935674478</v>
      </c>
      <c r="M32" s="8">
        <v>18.37296241163051</v>
      </c>
      <c r="N32" s="8">
        <v>-0.49626732867531886</v>
      </c>
      <c r="O32" s="8">
        <v>-37.61631761732636</v>
      </c>
      <c r="P32" s="7">
        <v>20</v>
      </c>
      <c r="Q32" s="8">
        <v>0.8970993128767035</v>
      </c>
      <c r="R32" s="8">
        <v>0.7539573885383187</v>
      </c>
      <c r="S32" s="8">
        <v>-10.428537002191558</v>
      </c>
      <c r="T32" s="8">
        <v>9.737985637395104</v>
      </c>
      <c r="U32" s="8">
        <v>-12.216062644240244</v>
      </c>
      <c r="V32" s="9">
        <f>IF(N32&lt;0,"-",N32)</f>
      </c>
    </row>
    <row x14ac:dyDescent="0.25" r="33" customHeight="1" ht="17.25">
      <c r="A33" s="6" t="s">
        <v>2039</v>
      </c>
      <c r="B33" s="6" t="s">
        <v>2040</v>
      </c>
      <c r="C33" s="6" t="s">
        <v>2041</v>
      </c>
      <c r="D33" s="6" t="s">
        <v>1486</v>
      </c>
      <c r="E33" s="6" t="s">
        <v>30</v>
      </c>
      <c r="F33" s="7">
        <v>154258985.001</v>
      </c>
      <c r="G33" s="7">
        <v>1289</v>
      </c>
      <c r="H33" s="8">
        <v>10.14329</v>
      </c>
      <c r="I33" s="8">
        <v>-20.93488</v>
      </c>
      <c r="J33" s="8">
        <v>11.7667</v>
      </c>
      <c r="K33" s="8">
        <v>2.05728</v>
      </c>
      <c r="L33" s="8">
        <v>12.947307311381673</v>
      </c>
      <c r="M33" s="8">
        <v>19.60997472476152</v>
      </c>
      <c r="N33" s="8">
        <v>0.29256668147729975</v>
      </c>
      <c r="O33" s="8">
        <v>-26.608518443577434</v>
      </c>
      <c r="P33" s="7">
        <v>12</v>
      </c>
      <c r="Q33" s="8">
        <v>0.8502104432217974</v>
      </c>
      <c r="R33" s="8">
        <v>0.7626592815761299</v>
      </c>
      <c r="S33" s="8">
        <v>3.8201499381419612</v>
      </c>
      <c r="T33" s="8">
        <v>11.554059353336138</v>
      </c>
      <c r="U33" s="8">
        <v>1.0779782617544864</v>
      </c>
      <c r="V33" s="10">
        <f>IF(N33&lt;0,"-",N33)</f>
      </c>
    </row>
    <row x14ac:dyDescent="0.25" r="34" customHeight="1" ht="17.25">
      <c r="A34" s="6" t="s">
        <v>2042</v>
      </c>
      <c r="B34" s="6" t="s">
        <v>2043</v>
      </c>
      <c r="C34" s="6" t="s">
        <v>2044</v>
      </c>
      <c r="D34" s="6" t="s">
        <v>1508</v>
      </c>
      <c r="E34" s="6" t="s">
        <v>30</v>
      </c>
      <c r="F34" s="7">
        <v>28765343</v>
      </c>
      <c r="G34" s="7">
        <v>1277</v>
      </c>
      <c r="H34" s="8">
        <v>5.70315</v>
      </c>
      <c r="I34" s="8">
        <v>-8.79334</v>
      </c>
      <c r="J34" s="8">
        <v>-10.94413</v>
      </c>
      <c r="K34" s="8">
        <v>-10.14002</v>
      </c>
      <c r="L34" s="8">
        <v>3.1122327801718086</v>
      </c>
      <c r="M34" s="8">
        <v>23.9464362794111</v>
      </c>
      <c r="N34" s="8">
        <v>-0.17112564284381432</v>
      </c>
      <c r="O34" s="8">
        <v>-37.49130625275373</v>
      </c>
      <c r="P34" s="7">
        <v>20</v>
      </c>
      <c r="Q34" s="8">
        <v>0.8452055446794611</v>
      </c>
      <c r="R34" s="8">
        <v>0.925828016867297</v>
      </c>
      <c r="S34" s="8">
        <v>-6.61444912768874</v>
      </c>
      <c r="T34" s="8">
        <v>12.900277378457927</v>
      </c>
      <c r="U34" s="8">
        <v>-7.723554712623826</v>
      </c>
      <c r="V34" s="9">
        <f>IF(N34&lt;0,"-",N34)</f>
      </c>
    </row>
    <row x14ac:dyDescent="0.25" r="35" customHeight="1" ht="17.25">
      <c r="A35" s="6" t="s">
        <v>2045</v>
      </c>
      <c r="B35" s="6" t="s">
        <v>2046</v>
      </c>
      <c r="C35" s="6" t="s">
        <v>2047</v>
      </c>
      <c r="D35" s="6" t="s">
        <v>1558</v>
      </c>
      <c r="E35" s="6" t="s">
        <v>54</v>
      </c>
      <c r="F35" s="7">
        <v>65762325.001</v>
      </c>
      <c r="G35" s="7">
        <v>181</v>
      </c>
      <c r="H35" s="8">
        <v>7.28965</v>
      </c>
      <c r="I35" s="8">
        <v>-5.14681</v>
      </c>
      <c r="J35" s="8">
        <v>22.33661</v>
      </c>
      <c r="K35" s="8">
        <v>-5.4204</v>
      </c>
      <c r="L35" s="8">
        <v>17.271766538044165</v>
      </c>
      <c r="M35" s="8">
        <v>16.69552839565792</v>
      </c>
      <c r="N35" s="8">
        <v>0.6026574431963759</v>
      </c>
      <c r="O35" s="8">
        <v>-18.209691101352266</v>
      </c>
      <c r="P35" s="7">
        <v>5</v>
      </c>
      <c r="Q35" s="8">
        <v>0.7686939084195157</v>
      </c>
      <c r="R35" s="8">
        <v>0.5870575786744973</v>
      </c>
      <c r="S35" s="8">
        <v>9.48663613524357</v>
      </c>
      <c r="T35" s="8">
        <v>13.983181004982583</v>
      </c>
      <c r="U35" s="8">
        <v>4.947991687584863</v>
      </c>
      <c r="V35" s="10">
        <f>IF(N35&lt;0,"-",N35)</f>
      </c>
    </row>
    <row x14ac:dyDescent="0.25" r="36" customHeight="1" ht="17.25">
      <c r="A36" s="6" t="s">
        <v>2048</v>
      </c>
      <c r="B36" s="6" t="s">
        <v>2049</v>
      </c>
      <c r="C36" s="6" t="s">
        <v>2050</v>
      </c>
      <c r="D36" s="6" t="s">
        <v>2051</v>
      </c>
      <c r="E36" s="6" t="s">
        <v>30</v>
      </c>
      <c r="F36" s="7">
        <v>196105954</v>
      </c>
      <c r="G36" s="7">
        <v>7029</v>
      </c>
      <c r="H36" s="8">
        <v>-9.30524</v>
      </c>
      <c r="I36" s="8">
        <v>-23.71611</v>
      </c>
      <c r="J36" s="8">
        <v>-13.3365</v>
      </c>
      <c r="K36" s="8">
        <v>-12.10735</v>
      </c>
      <c r="L36" s="8">
        <v>-4.0191771513121255</v>
      </c>
      <c r="M36" s="8">
        <v>25.141475460475547</v>
      </c>
      <c r="N36" s="8">
        <v>-0.4466428094592105</v>
      </c>
      <c r="O36" s="8">
        <v>-46.02843374997357</v>
      </c>
      <c r="P36" s="7">
        <v>21</v>
      </c>
      <c r="Q36" s="8">
        <v>0.8509706195318972</v>
      </c>
      <c r="R36" s="8">
        <v>0.9786613071016573</v>
      </c>
      <c r="S36" s="8">
        <v>-14.149420991212441</v>
      </c>
      <c r="T36" s="8">
        <v>13.21287454281737</v>
      </c>
      <c r="U36" s="8">
        <v>-14.105543935642295</v>
      </c>
      <c r="V36" s="9">
        <f>IF(N36&lt;0,"-",N36)</f>
      </c>
    </row>
    <row x14ac:dyDescent="0.25" r="37" customHeight="1" ht="17.25">
      <c r="A37" s="6" t="s">
        <v>2052</v>
      </c>
      <c r="B37" s="6" t="s">
        <v>2053</v>
      </c>
      <c r="C37" s="6" t="s">
        <v>2054</v>
      </c>
      <c r="D37" s="6" t="s">
        <v>126</v>
      </c>
      <c r="E37" s="6" t="s">
        <v>127</v>
      </c>
      <c r="F37" s="7">
        <v>247010702.998</v>
      </c>
      <c r="G37" s="7">
        <v>3114</v>
      </c>
      <c r="H37" s="8">
        <v>17.12112</v>
      </c>
      <c r="I37" s="8">
        <v>-16.47703</v>
      </c>
      <c r="J37" s="8">
        <v>-5.47826</v>
      </c>
      <c r="K37" s="8">
        <v>-3.87822</v>
      </c>
      <c r="L37" s="8">
        <v>0.30628564714036965</v>
      </c>
      <c r="M37" s="8">
        <v>17.616793866966393</v>
      </c>
      <c r="N37" s="8">
        <v>-0.3918872234810869</v>
      </c>
      <c r="O37" s="8">
        <v>-31.276115177336262</v>
      </c>
      <c r="P37" s="7">
        <v>21</v>
      </c>
      <c r="Q37" s="8">
        <v>0.8992977171993153</v>
      </c>
      <c r="R37" s="8">
        <v>0.7246986539282277</v>
      </c>
      <c r="S37" s="8">
        <v>-7.911343163990033</v>
      </c>
      <c r="T37" s="8">
        <v>9.776507916984128</v>
      </c>
      <c r="U37" s="8">
        <v>-10.234632400684852</v>
      </c>
      <c r="V37" s="9">
        <f>IF(N37&lt;0,"-",N37)</f>
      </c>
    </row>
    <row x14ac:dyDescent="0.25" r="38" customHeight="1" ht="17.25">
      <c r="A38" s="6" t="s">
        <v>2055</v>
      </c>
      <c r="B38" s="6" t="s">
        <v>2056</v>
      </c>
      <c r="C38" s="6" t="s">
        <v>2057</v>
      </c>
      <c r="D38" s="6" t="s">
        <v>131</v>
      </c>
      <c r="E38" s="6" t="s">
        <v>132</v>
      </c>
      <c r="F38" s="7">
        <v>71731277.001</v>
      </c>
      <c r="G38" s="7">
        <v>1318</v>
      </c>
      <c r="H38" s="8">
        <v>4.10331</v>
      </c>
      <c r="I38" s="8">
        <v>-14.61146</v>
      </c>
      <c r="J38" s="8">
        <v>3.50464</v>
      </c>
      <c r="K38" s="8">
        <v>-3.666</v>
      </c>
      <c r="L38" s="8">
        <v>7.138821259010397</v>
      </c>
      <c r="M38" s="8">
        <v>16.04605188026038</v>
      </c>
      <c r="N38" s="8">
        <v>-0.004441019125816028</v>
      </c>
      <c r="O38" s="8">
        <v>-21.308960521384655</v>
      </c>
      <c r="P38" s="7">
        <v>12</v>
      </c>
      <c r="Q38" s="8">
        <v>0.914642447326182</v>
      </c>
      <c r="R38" s="8">
        <v>0.6713463553224408</v>
      </c>
      <c r="S38" s="8">
        <v>-0.8806224245590206</v>
      </c>
      <c r="T38" s="8">
        <v>9.679856439298892</v>
      </c>
      <c r="U38" s="8">
        <v>-4.120109598071142</v>
      </c>
      <c r="V38" s="9">
        <f>IF(N38&lt;0,"-",N38)</f>
      </c>
    </row>
    <row x14ac:dyDescent="0.25" r="39" customHeight="1" ht="17.25">
      <c r="A39" s="6" t="s">
        <v>2058</v>
      </c>
      <c r="B39" s="6" t="s">
        <v>2059</v>
      </c>
      <c r="C39" s="6" t="s">
        <v>2060</v>
      </c>
      <c r="D39" s="6" t="s">
        <v>131</v>
      </c>
      <c r="E39" s="6" t="s">
        <v>132</v>
      </c>
      <c r="F39" s="7">
        <v>299661729.001</v>
      </c>
      <c r="G39" s="7">
        <v>7070</v>
      </c>
      <c r="H39" s="8">
        <v>-3.58139</v>
      </c>
      <c r="I39" s="8">
        <v>-14.80342</v>
      </c>
      <c r="J39" s="8">
        <v>2.15312</v>
      </c>
      <c r="K39" s="8">
        <v>-4.00817</v>
      </c>
      <c r="L39" s="8">
        <v>6.823885422791909</v>
      </c>
      <c r="M39" s="8">
        <v>16.230408078473534</v>
      </c>
      <c r="N39" s="8">
        <v>-0.023794636440766726</v>
      </c>
      <c r="O39" s="8">
        <v>-20.95444452024734</v>
      </c>
      <c r="P39" s="7">
        <v>12</v>
      </c>
      <c r="Q39" s="8">
        <v>0.9635954507310932</v>
      </c>
      <c r="R39" s="8">
        <v>0.7154038471360404</v>
      </c>
      <c r="S39" s="8">
        <v>-1.7458269807775384</v>
      </c>
      <c r="T39" s="8">
        <v>7.585445496946045</v>
      </c>
      <c r="U39" s="8">
        <v>-4.401949673455863</v>
      </c>
      <c r="V39" s="9">
        <f>IF(N39&lt;0,"-",N39)</f>
      </c>
    </row>
    <row x14ac:dyDescent="0.25" r="40" customHeight="1" ht="17.25">
      <c r="A40" s="6" t="s">
        <v>2061</v>
      </c>
      <c r="B40" s="6" t="s">
        <v>2062</v>
      </c>
      <c r="C40" s="6" t="s">
        <v>2063</v>
      </c>
      <c r="D40" s="6" t="s">
        <v>1608</v>
      </c>
      <c r="E40" s="6" t="s">
        <v>156</v>
      </c>
      <c r="F40" s="7">
        <v>747519207.002</v>
      </c>
      <c r="G40" s="7">
        <v>536</v>
      </c>
      <c r="H40" s="8">
        <v>41.92508</v>
      </c>
      <c r="I40" s="8">
        <v>-7.77754</v>
      </c>
      <c r="J40" s="8">
        <v>11.69059</v>
      </c>
      <c r="K40" s="8">
        <v>-1.22057</v>
      </c>
      <c r="L40" s="8">
        <v>14.100036312216568</v>
      </c>
      <c r="M40" s="8">
        <v>14.151975607300677</v>
      </c>
      <c r="N40" s="8">
        <v>0.4868545863206357</v>
      </c>
      <c r="O40" s="8">
        <v>-11.721898227070815</v>
      </c>
      <c r="P40" s="7">
        <v>10</v>
      </c>
      <c r="Q40" s="8">
        <v>0.80050098174844</v>
      </c>
      <c r="R40" s="8">
        <v>0.5182102884880474</v>
      </c>
      <c r="S40" s="8">
        <v>7.248130686509405</v>
      </c>
      <c r="T40" s="8">
        <v>13.523042101002027</v>
      </c>
      <c r="U40" s="8">
        <v>2.1095700691347696</v>
      </c>
      <c r="V40" s="10">
        <f>IF(N40&lt;0,"-",N40)</f>
      </c>
    </row>
    <row x14ac:dyDescent="0.25" r="41" customHeight="1" ht="17.25">
      <c r="A41" s="6" t="s">
        <v>2064</v>
      </c>
      <c r="B41" s="6" t="s">
        <v>2065</v>
      </c>
      <c r="C41" s="6" t="s">
        <v>2066</v>
      </c>
      <c r="D41" s="6" t="s">
        <v>1640</v>
      </c>
      <c r="E41" s="6" t="s">
        <v>54</v>
      </c>
      <c r="F41" s="7">
        <v>915169835.002</v>
      </c>
      <c r="G41" s="7">
        <v>565</v>
      </c>
      <c r="H41" s="8">
        <v>12.15421</v>
      </c>
      <c r="I41" s="8">
        <v>-8.64084</v>
      </c>
      <c r="J41" s="8">
        <v>10.36278</v>
      </c>
      <c r="K41" s="8">
        <v>1.34241</v>
      </c>
      <c r="L41" s="8">
        <v>14.390019629139083</v>
      </c>
      <c r="M41" s="8">
        <v>20.096129968226293</v>
      </c>
      <c r="N41" s="8">
        <v>0.3572796134473011</v>
      </c>
      <c r="O41" s="8">
        <v>-21.54245774506339</v>
      </c>
      <c r="P41" s="7">
        <v>12</v>
      </c>
      <c r="Q41" s="8">
        <v>0.8746814952353886</v>
      </c>
      <c r="R41" s="8">
        <v>0.8040618566901538</v>
      </c>
      <c r="S41" s="8">
        <v>4.642361923184497</v>
      </c>
      <c r="T41" s="8">
        <v>10.640781762351459</v>
      </c>
      <c r="U41" s="8">
        <v>2.3690798184319073</v>
      </c>
      <c r="V41" s="10">
        <f>IF(N41&lt;0,"-",N41)</f>
      </c>
    </row>
    <row x14ac:dyDescent="0.25" r="42" customHeight="1" ht="17.25">
      <c r="A42" s="6" t="s">
        <v>2067</v>
      </c>
      <c r="B42" s="6" t="s">
        <v>2068</v>
      </c>
      <c r="C42" s="6" t="s">
        <v>2069</v>
      </c>
      <c r="D42" s="6" t="s">
        <v>1644</v>
      </c>
      <c r="E42" s="6" t="s">
        <v>30</v>
      </c>
      <c r="F42" s="7">
        <v>149543561.001</v>
      </c>
      <c r="G42" s="7">
        <v>323</v>
      </c>
      <c r="H42" s="8">
        <v>23.37533</v>
      </c>
      <c r="I42" s="8">
        <v>-13.3205</v>
      </c>
      <c r="J42" s="8">
        <v>-14.76549</v>
      </c>
      <c r="K42" s="8">
        <v>-5.5314</v>
      </c>
      <c r="L42" s="8">
        <v>2.727958093889815</v>
      </c>
      <c r="M42" s="8">
        <v>18.328252494986735</v>
      </c>
      <c r="N42" s="8">
        <v>-0.2445472632833182</v>
      </c>
      <c r="O42" s="8">
        <v>-33.711346006609155</v>
      </c>
      <c r="P42" s="7">
        <v>21</v>
      </c>
      <c r="Q42" s="8">
        <v>0.8481098640589051</v>
      </c>
      <c r="R42" s="8">
        <v>0.7110502025744216</v>
      </c>
      <c r="S42" s="8">
        <v>-5.258167487562973</v>
      </c>
      <c r="T42" s="8">
        <v>11.584428090540415</v>
      </c>
      <c r="U42" s="8">
        <v>-8.06744700462394</v>
      </c>
      <c r="V42" s="9">
        <f>IF(N42&lt;0,"-",N42)</f>
      </c>
    </row>
    <row x14ac:dyDescent="0.25" r="43" customHeight="1" ht="17.25">
      <c r="A43" s="6" t="s">
        <v>2070</v>
      </c>
      <c r="B43" s="6" t="s">
        <v>2071</v>
      </c>
      <c r="C43" s="6" t="s">
        <v>2072</v>
      </c>
      <c r="D43" s="6" t="s">
        <v>2073</v>
      </c>
      <c r="E43" s="6" t="s">
        <v>54</v>
      </c>
      <c r="F43" s="7">
        <v>110331017.999</v>
      </c>
      <c r="G43" s="7">
        <v>1922</v>
      </c>
      <c r="H43" s="8">
        <v>7.877</v>
      </c>
      <c r="I43" s="8">
        <v>-16.7441</v>
      </c>
      <c r="J43" s="8">
        <v>-6.11527</v>
      </c>
      <c r="K43" s="8">
        <v>-3.19626</v>
      </c>
      <c r="L43" s="8">
        <v>8.172542983109121</v>
      </c>
      <c r="M43" s="8">
        <v>25.884854925262413</v>
      </c>
      <c r="N43" s="8">
        <v>0.03718239501761064</v>
      </c>
      <c r="O43" s="8">
        <v>-39.61357945382513</v>
      </c>
      <c r="P43" s="7">
        <v>12</v>
      </c>
      <c r="Q43" s="8">
        <v>0.8386754659151248</v>
      </c>
      <c r="R43" s="8">
        <v>0.9930400513524926</v>
      </c>
      <c r="S43" s="8">
        <v>-2.204254616710719</v>
      </c>
      <c r="T43" s="8">
        <v>14.098528221637755</v>
      </c>
      <c r="U43" s="8">
        <v>-3.1950189124729578</v>
      </c>
      <c r="V43" s="10">
        <f>IF(N43&lt;0,"-",N43)</f>
      </c>
    </row>
    <row x14ac:dyDescent="0.25" r="44" customHeight="1" ht="17.25">
      <c r="A44" s="6" t="s">
        <v>2074</v>
      </c>
      <c r="B44" s="6" t="s">
        <v>2075</v>
      </c>
      <c r="C44" s="6" t="s">
        <v>2076</v>
      </c>
      <c r="D44" s="6" t="s">
        <v>1704</v>
      </c>
      <c r="E44" s="6" t="s">
        <v>148</v>
      </c>
      <c r="F44" s="7">
        <v>184340063.999</v>
      </c>
      <c r="G44" s="7">
        <v>262</v>
      </c>
      <c r="H44" s="8">
        <v>44.6222</v>
      </c>
      <c r="I44" s="8">
        <v>-21.4325</v>
      </c>
      <c r="J44" s="8">
        <v>5.74951</v>
      </c>
      <c r="K44" s="8">
        <v>-9.70493</v>
      </c>
      <c r="L44" s="8">
        <v>4.735228676505332</v>
      </c>
      <c r="M44" s="8">
        <v>21.0817879063712</v>
      </c>
      <c r="N44" s="8">
        <v>-0.11739295627062085</v>
      </c>
      <c r="O44" s="8">
        <v>-32.04278383632829</v>
      </c>
      <c r="P44" s="7">
        <v>21</v>
      </c>
      <c r="Q44" s="8">
        <v>0.6511148685511237</v>
      </c>
      <c r="R44" s="8">
        <v>0.6279024007186668</v>
      </c>
      <c r="S44" s="8">
        <v>-1.6179051054868796</v>
      </c>
      <c r="T44" s="8">
        <v>17.94965718580009</v>
      </c>
      <c r="U44" s="8">
        <v>-6.271115094242708</v>
      </c>
      <c r="V44" s="9">
        <f>IF(N44&lt;0,"-",N44)</f>
      </c>
    </row>
    <row x14ac:dyDescent="0.25" r="45" customHeight="1" ht="17.25">
      <c r="A45" s="6" t="s">
        <v>2077</v>
      </c>
      <c r="B45" s="6" t="s">
        <v>2078</v>
      </c>
      <c r="C45" s="6" t="s">
        <v>2079</v>
      </c>
      <c r="D45" s="6" t="s">
        <v>734</v>
      </c>
      <c r="E45" s="6" t="s">
        <v>30</v>
      </c>
      <c r="F45" s="7">
        <v>115942828.999</v>
      </c>
      <c r="G45" s="7">
        <v>4347</v>
      </c>
      <c r="H45" s="8">
        <v>6.55623</v>
      </c>
      <c r="I45" s="8">
        <v>-18.03331</v>
      </c>
      <c r="J45" s="8">
        <v>-16.20733</v>
      </c>
      <c r="K45" s="8">
        <v>-7.32447</v>
      </c>
      <c r="L45" s="8">
        <v>2.0405772435367675</v>
      </c>
      <c r="M45" s="8">
        <v>24.063822833629974</v>
      </c>
      <c r="N45" s="8">
        <v>-0.2148247547577167</v>
      </c>
      <c r="O45" s="8">
        <v>-39.43635220441356</v>
      </c>
      <c r="P45" s="7">
        <v>12</v>
      </c>
      <c r="Q45" s="8">
        <v>0.8689675261623674</v>
      </c>
      <c r="R45" s="8">
        <v>0.9565226521460158</v>
      </c>
      <c r="S45" s="8">
        <v>-8.033060108867295</v>
      </c>
      <c r="T45" s="8">
        <v>11.946312790624082</v>
      </c>
      <c r="U45" s="8">
        <v>-8.682592848322434</v>
      </c>
      <c r="V45" s="9">
        <f>IF(N45&lt;0,"-",N45)</f>
      </c>
    </row>
    <row x14ac:dyDescent="0.25" r="46" customHeight="1" ht="17.25">
      <c r="A46" s="6" t="s">
        <v>2080</v>
      </c>
      <c r="B46" s="6" t="s">
        <v>2081</v>
      </c>
      <c r="C46" s="6" t="s">
        <v>2082</v>
      </c>
      <c r="D46" s="6" t="s">
        <v>1733</v>
      </c>
      <c r="E46" s="6" t="s">
        <v>30</v>
      </c>
      <c r="F46" s="7">
        <v>47941071.999</v>
      </c>
      <c r="G46" s="7">
        <v>5100</v>
      </c>
      <c r="H46" s="8">
        <v>48.90247</v>
      </c>
      <c r="I46" s="8">
        <v>-10.908</v>
      </c>
      <c r="J46" s="8">
        <v>-19.76926</v>
      </c>
      <c r="K46" s="8">
        <v>-23.05775</v>
      </c>
      <c r="L46" s="8">
        <v>-7.660427613040621</v>
      </c>
      <c r="M46" s="8">
        <v>37.8553528788623</v>
      </c>
      <c r="N46" s="8">
        <v>-0.3928244901832232</v>
      </c>
      <c r="O46" s="8">
        <v>-57.00609863791905</v>
      </c>
      <c r="P46" s="7">
        <v>21</v>
      </c>
      <c r="Q46" s="8">
        <v>0.6844758995783153</v>
      </c>
      <c r="R46" s="8">
        <v>1.185257060578216</v>
      </c>
      <c r="S46" s="8">
        <v>-16.85097953081752</v>
      </c>
      <c r="T46" s="8">
        <v>27.893472178979387</v>
      </c>
      <c r="U46" s="8">
        <v>-17.364145169946422</v>
      </c>
      <c r="V46" s="9">
        <f>IF(N46&lt;0,"-",N46)</f>
      </c>
    </row>
    <row x14ac:dyDescent="0.25" r="47" customHeight="1" ht="17.25">
      <c r="A47" s="6" t="s">
        <v>2083</v>
      </c>
      <c r="B47" s="6" t="s">
        <v>2084</v>
      </c>
      <c r="C47" s="6" t="s">
        <v>2085</v>
      </c>
      <c r="D47" s="6" t="s">
        <v>1733</v>
      </c>
      <c r="E47" s="6" t="s">
        <v>30</v>
      </c>
      <c r="F47" s="7">
        <v>72780478</v>
      </c>
      <c r="G47" s="7">
        <v>1256</v>
      </c>
      <c r="H47" s="8">
        <v>83.78635</v>
      </c>
      <c r="I47" s="8">
        <v>-37.20542</v>
      </c>
      <c r="J47" s="8">
        <v>-40.98812</v>
      </c>
      <c r="K47" s="8">
        <v>-29.78703</v>
      </c>
      <c r="L47" s="8">
        <v>-19.931410927218874</v>
      </c>
      <c r="M47" s="8">
        <v>73.93775934339709</v>
      </c>
      <c r="N47" s="8">
        <v>-0.3670856846427708</v>
      </c>
      <c r="O47" s="8">
        <v>-79.53331677289692</v>
      </c>
      <c r="P47" s="7">
        <v>21</v>
      </c>
      <c r="Q47" s="8">
        <v>0.7191538397155519</v>
      </c>
      <c r="R47" s="8">
        <v>2.432289023038497</v>
      </c>
      <c r="S47" s="8">
        <v>-28.72333558115642</v>
      </c>
      <c r="T47" s="8">
        <v>60.165380726791945</v>
      </c>
      <c r="U47" s="8">
        <v>-28.34560381828265</v>
      </c>
      <c r="V47" s="9">
        <f>IF(N47&lt;0,"-",N47)</f>
      </c>
    </row>
    <row x14ac:dyDescent="0.25" r="48" customHeight="1" ht="17.25">
      <c r="A48" s="6" t="s">
        <v>2086</v>
      </c>
      <c r="B48" s="6" t="s">
        <v>2087</v>
      </c>
      <c r="C48" s="6" t="s">
        <v>2088</v>
      </c>
      <c r="D48" s="6" t="s">
        <v>1750</v>
      </c>
      <c r="E48" s="6" t="s">
        <v>148</v>
      </c>
      <c r="F48" s="7">
        <v>41990942.002</v>
      </c>
      <c r="G48" s="7">
        <v>396</v>
      </c>
      <c r="H48" s="8">
        <v>11.648</v>
      </c>
      <c r="I48" s="8">
        <v>0.23651</v>
      </c>
      <c r="J48" s="8">
        <v>8.18119</v>
      </c>
      <c r="K48" s="8">
        <v>-4.09732</v>
      </c>
      <c r="L48" s="8">
        <v>9.67571123645401</v>
      </c>
      <c r="M48" s="8">
        <v>14.44240941646458</v>
      </c>
      <c r="N48" s="8">
        <v>0.17072145533685557</v>
      </c>
      <c r="O48" s="8">
        <v>-14.875895514030457</v>
      </c>
      <c r="P48" s="7">
        <v>6</v>
      </c>
      <c r="Q48" s="8">
        <v>0.8809049075381014</v>
      </c>
      <c r="R48" s="8">
        <v>0.5819635342927444</v>
      </c>
      <c r="S48" s="8">
        <v>2.4493495457637358</v>
      </c>
      <c r="T48" s="8">
        <v>11.412311707084298</v>
      </c>
      <c r="U48" s="8">
        <v>-1.8498145720411752</v>
      </c>
      <c r="V48" s="10">
        <f>IF(N48&lt;0,"-",N48)</f>
      </c>
    </row>
    <row x14ac:dyDescent="0.25" r="49" customHeight="1" ht="17.25">
      <c r="A49" s="6" t="s">
        <v>2089</v>
      </c>
      <c r="B49" s="6" t="s">
        <v>2090</v>
      </c>
      <c r="C49" s="6" t="s">
        <v>2091</v>
      </c>
      <c r="D49" s="6" t="s">
        <v>1767</v>
      </c>
      <c r="E49" s="6" t="s">
        <v>578</v>
      </c>
      <c r="F49" s="7">
        <v>93578901.998</v>
      </c>
      <c r="G49" s="7">
        <v>122</v>
      </c>
      <c r="H49" s="8">
        <v>8.55016</v>
      </c>
      <c r="I49" s="8">
        <v>6.99993</v>
      </c>
      <c r="J49" s="8">
        <v>1.41332</v>
      </c>
      <c r="K49" s="8">
        <v>-3.06821</v>
      </c>
      <c r="L49" s="8">
        <v>12.569694040602354</v>
      </c>
      <c r="M49" s="8">
        <v>23.255780268055</v>
      </c>
      <c r="N49" s="8">
        <v>0.23046364802732702</v>
      </c>
      <c r="O49" s="8">
        <v>-21.56274896515814</v>
      </c>
      <c r="P49" s="7">
        <v>12</v>
      </c>
      <c r="Q49" s="8">
        <v>0.864754015753066</v>
      </c>
      <c r="R49" s="8">
        <v>0.9199211285892989</v>
      </c>
      <c r="S49" s="8">
        <v>2.104696122177403</v>
      </c>
      <c r="T49" s="8">
        <v>11.809427585143233</v>
      </c>
      <c r="U49" s="8">
        <v>0.7400473550002618</v>
      </c>
      <c r="V49" s="10">
        <f>IF(N49&lt;0,"-",N49)</f>
      </c>
    </row>
    <row x14ac:dyDescent="0.25" r="50" customHeight="1" ht="17.25">
      <c r="A50" s="6" t="s">
        <v>2092</v>
      </c>
      <c r="B50" s="6" t="s">
        <v>2093</v>
      </c>
      <c r="C50" s="6" t="s">
        <v>2094</v>
      </c>
      <c r="D50" s="6" t="s">
        <v>1789</v>
      </c>
      <c r="E50" s="6" t="s">
        <v>30</v>
      </c>
      <c r="F50" s="7">
        <v>250061648.001</v>
      </c>
      <c r="G50" s="7">
        <v>5830</v>
      </c>
      <c r="H50" s="8">
        <v>-14.76154</v>
      </c>
      <c r="I50" s="8">
        <v>-17.87302</v>
      </c>
      <c r="J50" s="8">
        <v>15.10674</v>
      </c>
      <c r="K50" s="8">
        <v>-1.9332</v>
      </c>
      <c r="L50" s="8">
        <v>12.306584859194825</v>
      </c>
      <c r="M50" s="8">
        <v>21.907297654925316</v>
      </c>
      <c r="N50" s="8">
        <v>0.23263950018703158</v>
      </c>
      <c r="O50" s="8">
        <v>-24.625292053754844</v>
      </c>
      <c r="P50" s="7">
        <v>4</v>
      </c>
      <c r="Q50" s="8">
        <v>0.8268031937775444</v>
      </c>
      <c r="R50" s="8">
        <v>0.8285487101403121</v>
      </c>
      <c r="S50" s="8">
        <v>2.8200941067899206</v>
      </c>
      <c r="T50" s="8">
        <v>12.880080716044741</v>
      </c>
      <c r="U50" s="8">
        <v>0.5045876105243874</v>
      </c>
      <c r="V50" s="10">
        <f>IF(N50&lt;0,"-",N50)</f>
      </c>
    </row>
    <row x14ac:dyDescent="0.25" r="51" customHeight="1" ht="17.25">
      <c r="A51" s="6" t="s">
        <v>2095</v>
      </c>
      <c r="B51" s="6" t="s">
        <v>2096</v>
      </c>
      <c r="C51" s="6" t="s">
        <v>2097</v>
      </c>
      <c r="D51" s="6" t="s">
        <v>2098</v>
      </c>
      <c r="E51" s="6" t="s">
        <v>30</v>
      </c>
      <c r="F51" s="7">
        <v>52494163.002</v>
      </c>
      <c r="G51" s="7">
        <v>10757</v>
      </c>
      <c r="H51" s="8">
        <v>5.25763</v>
      </c>
      <c r="I51" s="8">
        <v>-11.47413</v>
      </c>
      <c r="J51" s="8">
        <v>0.5898</v>
      </c>
      <c r="K51" s="8">
        <v>-1.95693</v>
      </c>
      <c r="L51" s="8">
        <v>8.684217929793125</v>
      </c>
      <c r="M51" s="8">
        <v>16.152916621854217</v>
      </c>
      <c r="N51" s="8">
        <v>0.09126128005231024</v>
      </c>
      <c r="O51" s="8">
        <v>-21.176104077808212</v>
      </c>
      <c r="P51" s="7">
        <v>12</v>
      </c>
      <c r="Q51" s="8">
        <v>0.9402453777525865</v>
      </c>
      <c r="R51" s="8">
        <v>0.6947351130596774</v>
      </c>
      <c r="S51" s="8">
        <v>0.26113241871042003</v>
      </c>
      <c r="T51" s="8">
        <v>8.647839507633435</v>
      </c>
      <c r="U51" s="8">
        <v>-2.737114511127414</v>
      </c>
      <c r="V51" s="10">
        <f>IF(N51&lt;0,"-",N51)</f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4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43.29071428571429" customWidth="1" bestFit="1"/>
    <col min="2" max="2" style="11" width="114.43357142857143" customWidth="1" bestFit="1"/>
    <col min="3" max="3" style="11" width="20.576428571428572" customWidth="1" bestFit="1"/>
    <col min="4" max="4" style="11" width="49.14785714285715" customWidth="1" bestFit="1"/>
    <col min="5" max="5" style="11" width="49.14785714285715" customWidth="1" bestFit="1"/>
    <col min="6" max="6" style="12" width="12.719285714285713" customWidth="1" bestFit="1"/>
    <col min="7" max="7" style="12" width="8.576428571428572" customWidth="1" bestFit="1"/>
    <col min="8" max="8" style="13" width="8.719285714285713" customWidth="1" bestFit="1"/>
    <col min="9" max="9" style="13" width="8.719285714285713" customWidth="1" bestFit="1"/>
    <col min="10" max="10" style="13" width="8.719285714285713" customWidth="1" bestFit="1"/>
    <col min="11" max="11" style="13" width="8.290714285714287" customWidth="1" bestFit="1"/>
    <col min="12" max="12" style="13" width="12.43357142857143" customWidth="1" bestFit="1"/>
    <col min="13" max="13" style="13" width="12.43357142857143" customWidth="1" bestFit="1"/>
    <col min="14" max="14" style="13" width="12.43357142857143" customWidth="1" bestFit="1"/>
    <col min="15" max="15" style="13" width="12.43357142857143" customWidth="1" bestFit="1"/>
    <col min="16" max="16" style="12" width="12.43357142857143" customWidth="1" bestFit="1"/>
    <col min="17" max="17" style="13" width="12.43357142857143" customWidth="1" bestFit="1"/>
    <col min="18" max="18" style="13" width="12.43357142857143" customWidth="1" bestFit="1"/>
    <col min="19" max="19" style="13" width="12.43357142857143" customWidth="1" bestFit="1"/>
    <col min="20" max="20" style="13" width="12.43357142857143" customWidth="1" bestFit="1"/>
    <col min="21" max="21" style="13" width="12.43357142857143" customWidth="1" bestFit="1"/>
    <col min="22" max="22" style="13" width="12.005" customWidth="1" bestFit="1"/>
  </cols>
  <sheetData>
    <row x14ac:dyDescent="0.25" r="1" customHeight="1" ht="17.2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5"/>
    </row>
    <row x14ac:dyDescent="0.25" r="2" customHeight="1" ht="18">
      <c r="A2" s="6" t="s">
        <v>1809</v>
      </c>
      <c r="B2" s="6" t="s">
        <v>1810</v>
      </c>
      <c r="C2" s="6" t="s">
        <v>1811</v>
      </c>
      <c r="D2" s="6" t="s">
        <v>1812</v>
      </c>
      <c r="E2" s="6" t="s">
        <v>1812</v>
      </c>
      <c r="F2" s="7">
        <v>11672484.001</v>
      </c>
      <c r="G2" s="7">
        <v>1095</v>
      </c>
      <c r="H2" s="8">
        <v>-0.0827</v>
      </c>
      <c r="I2" s="8">
        <v>-12.81052</v>
      </c>
      <c r="J2" s="8">
        <v>5.07107</v>
      </c>
      <c r="K2" s="8">
        <v>-3.53919</v>
      </c>
      <c r="L2" s="8">
        <v>11.450324545392698</v>
      </c>
      <c r="M2" s="8">
        <v>21.41123211407881</v>
      </c>
      <c r="N2" s="8">
        <v>0.19803822780941624</v>
      </c>
      <c r="O2" s="8">
        <v>-21.30806573935332</v>
      </c>
      <c r="P2" s="7">
        <v>12</v>
      </c>
      <c r="Q2" s="8">
        <v>0.9980951898689998</v>
      </c>
      <c r="R2" s="8">
        <v>0.9775539009671362</v>
      </c>
      <c r="S2" s="8">
        <v>-0.05611307863285386</v>
      </c>
      <c r="T2" s="8">
        <v>1.4091153956031115</v>
      </c>
      <c r="U2" s="8">
        <v>-0.261690607567977</v>
      </c>
      <c r="V2" s="10">
        <f>IF(N2&lt;0,"-",N2)</f>
      </c>
    </row>
    <row x14ac:dyDescent="0.25" r="3" customHeight="1" ht="18">
      <c r="A3" s="6" t="s">
        <v>1813</v>
      </c>
      <c r="B3" s="6" t="s">
        <v>1814</v>
      </c>
      <c r="C3" s="6" t="s">
        <v>1815</v>
      </c>
      <c r="D3" s="6" t="s">
        <v>983</v>
      </c>
      <c r="E3" s="6" t="s">
        <v>983</v>
      </c>
      <c r="F3" s="7">
        <v>19000013.998</v>
      </c>
      <c r="G3" s="7">
        <v>600</v>
      </c>
      <c r="H3" s="8">
        <v>4.4537</v>
      </c>
      <c r="I3" s="8">
        <v>-13.25499</v>
      </c>
      <c r="J3" s="8">
        <v>3.55626</v>
      </c>
      <c r="K3" s="8">
        <v>-6.3691</v>
      </c>
      <c r="L3" s="8">
        <v>9.99524714807527</v>
      </c>
      <c r="M3" s="8">
        <v>21.360631366816293</v>
      </c>
      <c r="N3" s="8">
        <v>0.13038776887922657</v>
      </c>
      <c r="O3" s="8">
        <v>-22.676075887629644</v>
      </c>
      <c r="P3" s="7">
        <v>12</v>
      </c>
      <c r="Q3" s="8">
        <v>0.9948393149107064</v>
      </c>
      <c r="R3" s="8">
        <v>0.9720623356333306</v>
      </c>
      <c r="S3" s="8">
        <v>-1.3170518266951423</v>
      </c>
      <c r="T3" s="8">
        <v>2.2517242942241054</v>
      </c>
      <c r="U3" s="8">
        <v>-1.5638578308179274</v>
      </c>
      <c r="V3" s="10">
        <f>IF(N3&lt;0,"-",N3)</f>
      </c>
    </row>
    <row x14ac:dyDescent="0.25" r="4" customHeight="1" ht="18">
      <c r="A4" s="6" t="s">
        <v>1816</v>
      </c>
      <c r="B4" s="6" t="s">
        <v>1817</v>
      </c>
      <c r="C4" s="6" t="s">
        <v>1818</v>
      </c>
      <c r="D4" s="6" t="s">
        <v>38</v>
      </c>
      <c r="E4" s="6" t="s">
        <v>38</v>
      </c>
      <c r="F4" s="7">
        <v>220357337.999</v>
      </c>
      <c r="G4" s="7">
        <v>7038</v>
      </c>
      <c r="H4" s="8">
        <v>1.63783</v>
      </c>
      <c r="I4" s="8">
        <v>-12.67187</v>
      </c>
      <c r="J4" s="8">
        <v>3.79761</v>
      </c>
      <c r="K4" s="8">
        <v>-4.96493</v>
      </c>
      <c r="L4" s="8">
        <v>10.69985603152257</v>
      </c>
      <c r="M4" s="8">
        <v>21.740381654125116</v>
      </c>
      <c r="N4" s="8">
        <v>0.1605203627396272</v>
      </c>
      <c r="O4" s="8">
        <v>-22.991979783351546</v>
      </c>
      <c r="P4" s="7">
        <v>12</v>
      </c>
      <c r="Q4" s="8">
        <v>0.9999505573659115</v>
      </c>
      <c r="R4" s="8">
        <v>0.9944267119096278</v>
      </c>
      <c r="S4" s="8">
        <v>-0.8949126667859755</v>
      </c>
      <c r="T4" s="8">
        <v>0.24815519923167909</v>
      </c>
      <c r="U4" s="8">
        <v>-0.933294401733431</v>
      </c>
      <c r="V4" s="10">
        <f>IF(N4&lt;0,"-",N4)</f>
      </c>
    </row>
    <row x14ac:dyDescent="0.25" r="5" customHeight="1" ht="18">
      <c r="A5" s="6" t="s">
        <v>1819</v>
      </c>
      <c r="B5" s="6" t="s">
        <v>1820</v>
      </c>
      <c r="C5" s="6" t="s">
        <v>1821</v>
      </c>
      <c r="D5" s="6" t="s">
        <v>38</v>
      </c>
      <c r="E5" s="6" t="s">
        <v>38</v>
      </c>
      <c r="F5" s="7">
        <v>722554209</v>
      </c>
      <c r="G5" s="7">
        <v>1392</v>
      </c>
      <c r="H5" s="8">
        <v>2.27716</v>
      </c>
      <c r="I5" s="8">
        <v>-11.53393</v>
      </c>
      <c r="J5" s="8">
        <v>2.42566</v>
      </c>
      <c r="K5" s="8">
        <v>-6.00494</v>
      </c>
      <c r="L5" s="8">
        <v>10.651439630657222</v>
      </c>
      <c r="M5" s="8">
        <v>22.091180192418012</v>
      </c>
      <c r="N5" s="8">
        <v>0.15577970567339233</v>
      </c>
      <c r="O5" s="8">
        <v>-24.502322060722502</v>
      </c>
      <c r="P5" s="7">
        <v>12</v>
      </c>
      <c r="Q5" s="8">
        <v>0.9967364205119529</v>
      </c>
      <c r="R5" s="8">
        <v>1.0072246287051025</v>
      </c>
      <c r="S5" s="8">
        <v>-1.0317594521438203</v>
      </c>
      <c r="T5" s="8">
        <v>1.790288369153869</v>
      </c>
      <c r="U5" s="8">
        <v>-0.9766228531208343</v>
      </c>
      <c r="V5" s="10">
        <f>IF(N5&lt;0,"-",N5)</f>
      </c>
    </row>
    <row x14ac:dyDescent="0.25" r="6" customHeight="1" ht="18">
      <c r="A6" s="6" t="s">
        <v>1822</v>
      </c>
      <c r="B6" s="6" t="s">
        <v>1823</v>
      </c>
      <c r="C6" s="6" t="s">
        <v>1824</v>
      </c>
      <c r="D6" s="6" t="s">
        <v>38</v>
      </c>
      <c r="E6" s="6" t="s">
        <v>38</v>
      </c>
      <c r="F6" s="7">
        <v>139314853.999</v>
      </c>
      <c r="G6" s="7">
        <v>5451</v>
      </c>
      <c r="H6" s="8">
        <v>4.61208</v>
      </c>
      <c r="I6" s="8">
        <v>-12.2876</v>
      </c>
      <c r="J6" s="8">
        <v>2.63642</v>
      </c>
      <c r="K6" s="8">
        <v>-5.96363</v>
      </c>
      <c r="L6" s="8">
        <v>10.568588715532012</v>
      </c>
      <c r="M6" s="8">
        <v>21.48417320773355</v>
      </c>
      <c r="N6" s="8">
        <v>0.15632468611911013</v>
      </c>
      <c r="O6" s="8">
        <v>-23.583387366576826</v>
      </c>
      <c r="P6" s="7">
        <v>12</v>
      </c>
      <c r="Q6" s="8">
        <v>0.9975543699917276</v>
      </c>
      <c r="R6" s="8">
        <v>0.9803526146762278</v>
      </c>
      <c r="S6" s="8">
        <v>-0.8757074515203316</v>
      </c>
      <c r="T6" s="8">
        <v>1.5618512364312753</v>
      </c>
      <c r="U6" s="8">
        <v>-1.050767188185897</v>
      </c>
      <c r="V6" s="10">
        <f>IF(N6&lt;0,"-",N6)</f>
      </c>
    </row>
    <row x14ac:dyDescent="0.25" r="7" customHeight="1" ht="18">
      <c r="A7" s="6" t="s">
        <v>1825</v>
      </c>
      <c r="B7" s="6" t="s">
        <v>1826</v>
      </c>
      <c r="C7" s="6" t="s">
        <v>1827</v>
      </c>
      <c r="D7" s="6" t="s">
        <v>38</v>
      </c>
      <c r="E7" s="6" t="s">
        <v>38</v>
      </c>
      <c r="F7" s="7">
        <v>205382650</v>
      </c>
      <c r="G7" s="7">
        <v>6298</v>
      </c>
      <c r="H7" s="8">
        <v>1.14216</v>
      </c>
      <c r="I7" s="8">
        <v>-13.10358</v>
      </c>
      <c r="J7" s="8">
        <v>3.27325</v>
      </c>
      <c r="K7" s="8">
        <v>-5.12261</v>
      </c>
      <c r="L7" s="8">
        <v>9.910485608625308</v>
      </c>
      <c r="M7" s="8">
        <v>21.631116821761236</v>
      </c>
      <c r="N7" s="8">
        <v>0.12483883974054408</v>
      </c>
      <c r="O7" s="8">
        <v>-23.387816768675997</v>
      </c>
      <c r="P7" s="7">
        <v>12</v>
      </c>
      <c r="Q7" s="8">
        <v>0.999165008267175</v>
      </c>
      <c r="R7" s="8">
        <v>0.9886515462850142</v>
      </c>
      <c r="S7" s="8">
        <v>-1.5625828124746954</v>
      </c>
      <c r="T7" s="8">
        <v>0.9179414406013777</v>
      </c>
      <c r="U7" s="8">
        <v>-1.6397120078310734</v>
      </c>
      <c r="V7" s="10">
        <f>IF(N7&lt;0,"-",N7)</f>
      </c>
    </row>
    <row x14ac:dyDescent="0.25" r="8" customHeight="1" ht="18">
      <c r="A8" s="6" t="s">
        <v>1828</v>
      </c>
      <c r="B8" s="6" t="s">
        <v>1829</v>
      </c>
      <c r="C8" s="6" t="s">
        <v>1830</v>
      </c>
      <c r="D8" s="6" t="s">
        <v>45</v>
      </c>
      <c r="E8" s="6" t="s">
        <v>46</v>
      </c>
      <c r="F8" s="7">
        <v>5904084.001</v>
      </c>
      <c r="G8" s="7">
        <v>657</v>
      </c>
      <c r="H8" s="8">
        <v>2.09673</v>
      </c>
      <c r="I8" s="8">
        <v>-12.39897</v>
      </c>
      <c r="J8" s="8">
        <v>5.57257</v>
      </c>
      <c r="K8" s="8">
        <v>-4.82123</v>
      </c>
      <c r="L8" s="8">
        <v>11.674219567787647</v>
      </c>
      <c r="M8" s="8">
        <v>21.834966320393974</v>
      </c>
      <c r="N8" s="8">
        <v>0.20444902089515243</v>
      </c>
      <c r="O8" s="8">
        <v>-22.468384791011363</v>
      </c>
      <c r="P8" s="7">
        <v>12</v>
      </c>
      <c r="Q8" s="8">
        <v>0.9998354245759111</v>
      </c>
      <c r="R8" s="8">
        <v>0.9986381138405988</v>
      </c>
      <c r="S8" s="8">
        <v>-0.04895190606862254</v>
      </c>
      <c r="T8" s="8">
        <v>0.3972421609283784</v>
      </c>
      <c r="U8" s="8">
        <v>-0.0613241114977181</v>
      </c>
      <c r="V8" s="10">
        <f>IF(N8&lt;0,"-",N8)</f>
      </c>
    </row>
    <row x14ac:dyDescent="0.25" r="9" customHeight="1" ht="18">
      <c r="A9" s="6" t="s">
        <v>1831</v>
      </c>
      <c r="B9" s="6" t="s">
        <v>1832</v>
      </c>
      <c r="C9" s="6" t="s">
        <v>1833</v>
      </c>
      <c r="D9" s="6" t="s">
        <v>45</v>
      </c>
      <c r="E9" s="6" t="s">
        <v>46</v>
      </c>
      <c r="F9" s="7">
        <v>36595050.001</v>
      </c>
      <c r="G9" s="7">
        <v>889</v>
      </c>
      <c r="H9" s="8">
        <v>1.17772</v>
      </c>
      <c r="I9" s="8">
        <v>-18.10711</v>
      </c>
      <c r="J9" s="8">
        <v>2.50316</v>
      </c>
      <c r="K9" s="8">
        <v>-6.4459</v>
      </c>
      <c r="L9" s="8">
        <v>7.275391708825318</v>
      </c>
      <c r="M9" s="8">
        <v>21.433220676508075</v>
      </c>
      <c r="N9" s="8">
        <v>0.0030471214525603866</v>
      </c>
      <c r="O9" s="8">
        <v>-26.269865978245043</v>
      </c>
      <c r="P9" s="7">
        <v>12</v>
      </c>
      <c r="Q9" s="8">
        <v>0.9946521140823636</v>
      </c>
      <c r="R9" s="8">
        <v>0.9751821347927757</v>
      </c>
      <c r="S9" s="8">
        <v>-3.8557990890578386</v>
      </c>
      <c r="T9" s="8">
        <v>2.2791827707558854</v>
      </c>
      <c r="U9" s="8">
        <v>-3.9978909698790144</v>
      </c>
      <c r="V9" s="10">
        <f>IF(N9&lt;0,"-",N9)</f>
      </c>
    </row>
    <row x14ac:dyDescent="0.25" r="10" customHeight="1" ht="18">
      <c r="A10" s="6" t="s">
        <v>1834</v>
      </c>
      <c r="B10" s="6" t="s">
        <v>1835</v>
      </c>
      <c r="C10" s="6" t="s">
        <v>1836</v>
      </c>
      <c r="D10" s="6" t="s">
        <v>45</v>
      </c>
      <c r="E10" s="6" t="s">
        <v>46</v>
      </c>
      <c r="F10" s="7">
        <v>12979317.001</v>
      </c>
      <c r="G10" s="7">
        <v>552</v>
      </c>
      <c r="H10" s="8">
        <v>3.04668</v>
      </c>
      <c r="I10" s="8">
        <v>-17.28936</v>
      </c>
      <c r="J10" s="8">
        <v>2.76373</v>
      </c>
      <c r="K10" s="8">
        <v>-6.83746</v>
      </c>
      <c r="L10" s="8">
        <v>7.46916783898619</v>
      </c>
      <c r="M10" s="8">
        <v>21.1451643542552</v>
      </c>
      <c r="N10" s="8">
        <v>0.012252718982985009</v>
      </c>
      <c r="O10" s="8">
        <v>-26.39169549316913</v>
      </c>
      <c r="P10" s="7">
        <v>21</v>
      </c>
      <c r="Q10" s="8">
        <v>0.9910745554287859</v>
      </c>
      <c r="R10" s="8">
        <v>0.958615578370516</v>
      </c>
      <c r="S10" s="8">
        <v>-3.510169536840313</v>
      </c>
      <c r="T10" s="8">
        <v>2.9604621478674895</v>
      </c>
      <c r="U10" s="8">
        <v>-3.824478252583774</v>
      </c>
      <c r="V10" s="10">
        <f>IF(N10&lt;0,"-",N10)</f>
      </c>
    </row>
    <row x14ac:dyDescent="0.25" r="11" customHeight="1" ht="18">
      <c r="A11" s="6" t="s">
        <v>1837</v>
      </c>
      <c r="B11" s="6" t="s">
        <v>1838</v>
      </c>
      <c r="C11" s="6" t="s">
        <v>1839</v>
      </c>
      <c r="D11" s="6" t="s">
        <v>45</v>
      </c>
      <c r="E11" s="6" t="s">
        <v>46</v>
      </c>
      <c r="F11" s="7">
        <v>47217688</v>
      </c>
      <c r="G11" s="7">
        <v>1086</v>
      </c>
      <c r="H11" s="8">
        <v>1.83632</v>
      </c>
      <c r="I11" s="8">
        <v>-12.60356</v>
      </c>
      <c r="J11" s="8">
        <v>4.07143</v>
      </c>
      <c r="K11" s="8">
        <v>-4.99875</v>
      </c>
      <c r="L11" s="8">
        <v>10.957760409331897</v>
      </c>
      <c r="M11" s="8">
        <v>21.828042109814266</v>
      </c>
      <c r="N11" s="8">
        <v>0.17169099767048762</v>
      </c>
      <c r="O11" s="8">
        <v>-22.790593896338496</v>
      </c>
      <c r="P11" s="7">
        <v>12</v>
      </c>
      <c r="Q11" s="8">
        <v>0.9999919717367224</v>
      </c>
      <c r="R11" s="8">
        <v>0.998477740128593</v>
      </c>
      <c r="S11" s="8">
        <v>-0.6963277350618231</v>
      </c>
      <c r="T11" s="8">
        <v>0.09358293151251557</v>
      </c>
      <c r="U11" s="8">
        <v>-0.7024925020302719</v>
      </c>
      <c r="V11" s="10">
        <f>IF(N11&lt;0,"-",N11)</f>
      </c>
    </row>
    <row x14ac:dyDescent="0.25" r="12" customHeight="1" ht="18">
      <c r="A12" s="6" t="s">
        <v>1840</v>
      </c>
      <c r="B12" s="6" t="s">
        <v>1841</v>
      </c>
      <c r="C12" s="6" t="s">
        <v>1842</v>
      </c>
      <c r="D12" s="6" t="s">
        <v>45</v>
      </c>
      <c r="E12" s="6" t="s">
        <v>46</v>
      </c>
      <c r="F12" s="7">
        <v>7360349.999</v>
      </c>
      <c r="G12" s="7">
        <v>265</v>
      </c>
      <c r="H12" s="8">
        <v>1.994</v>
      </c>
      <c r="I12" s="8">
        <v>-11.72847</v>
      </c>
      <c r="J12" s="8">
        <v>4.40745</v>
      </c>
      <c r="K12" s="8">
        <v>-6.61404</v>
      </c>
      <c r="L12" s="8">
        <v>11.47640440697597</v>
      </c>
      <c r="M12" s="8">
        <v>22.187450585472344</v>
      </c>
      <c r="N12" s="8">
        <v>0.1922853780895835</v>
      </c>
      <c r="O12" s="8">
        <v>-23.55540476984128</v>
      </c>
      <c r="P12" s="7">
        <v>12</v>
      </c>
      <c r="Q12" s="8">
        <v>0.9949903797538137</v>
      </c>
      <c r="R12" s="8">
        <v>1.0098418755774086</v>
      </c>
      <c r="S12" s="8">
        <v>-0.29904255530535995</v>
      </c>
      <c r="T12" s="8">
        <v>2.228505879614026</v>
      </c>
      <c r="U12" s="8">
        <v>-0.23835140856504067</v>
      </c>
      <c r="V12" s="10">
        <f>IF(N12&lt;0,"-",N12)</f>
      </c>
    </row>
    <row x14ac:dyDescent="0.25" r="13" customHeight="1" ht="18">
      <c r="A13" s="6" t="s">
        <v>1843</v>
      </c>
      <c r="B13" s="6" t="s">
        <v>1844</v>
      </c>
      <c r="C13" s="6" t="s">
        <v>1845</v>
      </c>
      <c r="D13" s="6" t="s">
        <v>45</v>
      </c>
      <c r="E13" s="6" t="s">
        <v>46</v>
      </c>
      <c r="F13" s="7">
        <v>45689269.002</v>
      </c>
      <c r="G13" s="7">
        <v>3229</v>
      </c>
      <c r="H13" s="8">
        <v>2.48054</v>
      </c>
      <c r="I13" s="8">
        <v>-12.14167</v>
      </c>
      <c r="J13" s="8">
        <v>4.47646</v>
      </c>
      <c r="K13" s="8">
        <v>-4.80488</v>
      </c>
      <c r="L13" s="8">
        <v>11.506167830271895</v>
      </c>
      <c r="M13" s="8">
        <v>21.888660286776453</v>
      </c>
      <c r="N13" s="8">
        <v>0.1962699266050015</v>
      </c>
      <c r="O13" s="8">
        <v>-22.409660346463966</v>
      </c>
      <c r="P13" s="7">
        <v>12</v>
      </c>
      <c r="Q13" s="8">
        <v>0.9999049176807923</v>
      </c>
      <c r="R13" s="8">
        <v>1.0011634271351777</v>
      </c>
      <c r="S13" s="8">
        <v>-0.22360489531432926</v>
      </c>
      <c r="T13" s="8">
        <v>0.3029075519440905</v>
      </c>
      <c r="U13" s="8">
        <v>-0.2117157434525785</v>
      </c>
      <c r="V13" s="10">
        <f>IF(N13&lt;0,"-",N13)</f>
      </c>
    </row>
    <row x14ac:dyDescent="0.25" r="14" customHeight="1" ht="17.25">
      <c r="A14" s="6" t="s">
        <v>1846</v>
      </c>
      <c r="B14" s="6" t="s">
        <v>1847</v>
      </c>
      <c r="C14" s="6" t="s">
        <v>1848</v>
      </c>
      <c r="D14" s="6" t="s">
        <v>45</v>
      </c>
      <c r="E14" s="6" t="s">
        <v>46</v>
      </c>
      <c r="F14" s="7">
        <v>16282656.002</v>
      </c>
      <c r="G14" s="7">
        <v>521</v>
      </c>
      <c r="H14" s="8">
        <v>1.54564</v>
      </c>
      <c r="I14" s="8">
        <v>-12.6468</v>
      </c>
      <c r="J14" s="8">
        <v>3.94746</v>
      </c>
      <c r="K14" s="8">
        <v>-4.98419</v>
      </c>
      <c r="L14" s="8">
        <v>10.677267303262683</v>
      </c>
      <c r="M14" s="8">
        <v>21.745186911352498</v>
      </c>
      <c r="N14" s="8">
        <v>0.15944609881224345</v>
      </c>
      <c r="O14" s="8">
        <v>-22.829903223554282</v>
      </c>
      <c r="P14" s="7">
        <v>12</v>
      </c>
      <c r="Q14" s="8">
        <v>0.9990507421349917</v>
      </c>
      <c r="R14" s="8">
        <v>0.9937514668300294</v>
      </c>
      <c r="S14" s="8">
        <v>-0.9084952749017079</v>
      </c>
      <c r="T14" s="8">
        <v>0.957054153051609</v>
      </c>
      <c r="U14" s="8">
        <v>-0.9535093412336604</v>
      </c>
      <c r="V14" s="10">
        <f>IF(N14&lt;0,"-",N14)</f>
      </c>
    </row>
    <row x14ac:dyDescent="0.25" r="15" customHeight="1" ht="17.25">
      <c r="A15" s="6" t="s">
        <v>1849</v>
      </c>
      <c r="B15" s="6" t="s">
        <v>1850</v>
      </c>
      <c r="C15" s="6" t="s">
        <v>1851</v>
      </c>
      <c r="D15" s="6" t="s">
        <v>45</v>
      </c>
      <c r="E15" s="6" t="s">
        <v>46</v>
      </c>
      <c r="F15" s="7">
        <v>10211675.999</v>
      </c>
      <c r="G15" s="7">
        <v>12047</v>
      </c>
      <c r="H15" s="8">
        <v>1.90871</v>
      </c>
      <c r="I15" s="8">
        <v>-12.74263</v>
      </c>
      <c r="J15" s="8">
        <v>3.89847</v>
      </c>
      <c r="K15" s="8">
        <v>-4.99166</v>
      </c>
      <c r="L15" s="8">
        <v>10.807921727390845</v>
      </c>
      <c r="M15" s="8">
        <v>21.92354290463412</v>
      </c>
      <c r="N15" s="8">
        <v>0.16410849563579782</v>
      </c>
      <c r="O15" s="8">
        <v>-23.047233485259035</v>
      </c>
      <c r="P15" s="7">
        <v>12</v>
      </c>
      <c r="Q15" s="8">
        <v>0.9999248248150254</v>
      </c>
      <c r="R15" s="8">
        <v>1.0027788839516167</v>
      </c>
      <c r="S15" s="8">
        <v>-0.8689309368900826</v>
      </c>
      <c r="T15" s="8">
        <v>0.275594735688198</v>
      </c>
      <c r="U15" s="8">
        <v>-0.8365850394845054</v>
      </c>
      <c r="V15" s="10">
        <f>IF(N15&lt;0,"-",N15)</f>
      </c>
    </row>
    <row x14ac:dyDescent="0.25" r="16" customHeight="1" ht="17.25">
      <c r="A16" s="6" t="s">
        <v>1852</v>
      </c>
      <c r="B16" s="6" t="s">
        <v>1853</v>
      </c>
      <c r="C16" s="6" t="s">
        <v>1854</v>
      </c>
      <c r="D16" s="6" t="s">
        <v>45</v>
      </c>
      <c r="E16" s="6" t="s">
        <v>46</v>
      </c>
      <c r="F16" s="7">
        <v>12880123.998</v>
      </c>
      <c r="G16" s="7">
        <v>418</v>
      </c>
      <c r="H16" s="8">
        <v>2.18012</v>
      </c>
      <c r="I16" s="8">
        <v>-11.68167</v>
      </c>
      <c r="J16" s="8">
        <v>4.4833</v>
      </c>
      <c r="K16" s="8">
        <v>-6.58265</v>
      </c>
      <c r="L16" s="8">
        <v>11.553663940908464</v>
      </c>
      <c r="M16" s="8">
        <v>22.189166297751097</v>
      </c>
      <c r="N16" s="8">
        <v>0.19575236853510006</v>
      </c>
      <c r="O16" s="8">
        <v>-23.51401791175992</v>
      </c>
      <c r="P16" s="7">
        <v>12</v>
      </c>
      <c r="Q16" s="8">
        <v>0.9949640199058605</v>
      </c>
      <c r="R16" s="8">
        <v>1.0098932093090613</v>
      </c>
      <c r="S16" s="8">
        <v>-0.22967981363727663</v>
      </c>
      <c r="T16" s="8">
        <v>2.2345715894645006</v>
      </c>
      <c r="U16" s="8">
        <v>-0.1692108714665186</v>
      </c>
      <c r="V16" s="10">
        <f>IF(N16&lt;0,"-",N16)</f>
      </c>
    </row>
    <row x14ac:dyDescent="0.25" r="17" customHeight="1" ht="17.25">
      <c r="A17" s="6" t="s">
        <v>1855</v>
      </c>
      <c r="B17" s="6" t="s">
        <v>1856</v>
      </c>
      <c r="C17" s="6" t="s">
        <v>1857</v>
      </c>
      <c r="D17" s="6" t="s">
        <v>45</v>
      </c>
      <c r="E17" s="6" t="s">
        <v>46</v>
      </c>
      <c r="F17" s="7">
        <v>5562491.999</v>
      </c>
      <c r="G17" s="7">
        <v>224</v>
      </c>
      <c r="H17" s="8">
        <v>1.73809</v>
      </c>
      <c r="I17" s="8">
        <v>-17.78266</v>
      </c>
      <c r="J17" s="8">
        <v>3.2717</v>
      </c>
      <c r="K17" s="8">
        <v>-6.35105</v>
      </c>
      <c r="L17" s="8">
        <v>7.8791394801625</v>
      </c>
      <c r="M17" s="8">
        <v>21.461571880982245</v>
      </c>
      <c r="N17" s="8">
        <v>0.031174668918398412</v>
      </c>
      <c r="O17" s="8">
        <v>-26.131396530929152</v>
      </c>
      <c r="P17" s="7">
        <v>12</v>
      </c>
      <c r="Q17" s="8">
        <v>0.994537167453153</v>
      </c>
      <c r="R17" s="8">
        <v>0.9763592300396817</v>
      </c>
      <c r="S17" s="8">
        <v>-3.302034527872565</v>
      </c>
      <c r="T17" s="8">
        <v>2.299065622193172</v>
      </c>
      <c r="U17" s="8">
        <v>-3.4575894296345666</v>
      </c>
      <c r="V17" s="10">
        <f>IF(N17&lt;0,"-",N17)</f>
      </c>
    </row>
    <row x14ac:dyDescent="0.25" r="18" customHeight="1" ht="17.25">
      <c r="A18" s="6" t="s">
        <v>1858</v>
      </c>
      <c r="B18" s="6" t="s">
        <v>1859</v>
      </c>
      <c r="C18" s="6" t="s">
        <v>1860</v>
      </c>
      <c r="D18" s="6" t="s">
        <v>45</v>
      </c>
      <c r="E18" s="6" t="s">
        <v>46</v>
      </c>
      <c r="F18" s="7">
        <v>7972700</v>
      </c>
      <c r="G18" s="7">
        <v>242</v>
      </c>
      <c r="H18" s="8">
        <v>1.63592</v>
      </c>
      <c r="I18" s="8">
        <v>-12.53774</v>
      </c>
      <c r="J18" s="8">
        <v>3.837</v>
      </c>
      <c r="K18" s="8">
        <v>-6.92994</v>
      </c>
      <c r="L18" s="8">
        <v>10.841051840724525</v>
      </c>
      <c r="M18" s="8">
        <v>22.542409587120197</v>
      </c>
      <c r="N18" s="8">
        <v>0.16107283227142857</v>
      </c>
      <c r="O18" s="8">
        <v>-24.214727002958114</v>
      </c>
      <c r="P18" s="7">
        <v>12</v>
      </c>
      <c r="Q18" s="8">
        <v>0.994637772589057</v>
      </c>
      <c r="R18" s="8">
        <v>1.0256339200177715</v>
      </c>
      <c r="S18" s="8">
        <v>-1.0248026133206736</v>
      </c>
      <c r="T18" s="8">
        <v>2.397741327099914</v>
      </c>
      <c r="U18" s="8">
        <v>-0.806936480744469</v>
      </c>
      <c r="V18" s="10">
        <f>IF(N18&lt;0,"-",N18)</f>
      </c>
    </row>
    <row x14ac:dyDescent="0.25" r="19" customHeight="1" ht="17.25">
      <c r="A19" s="6" t="s">
        <v>1861</v>
      </c>
      <c r="B19" s="6" t="s">
        <v>1862</v>
      </c>
      <c r="C19" s="6" t="s">
        <v>1863</v>
      </c>
      <c r="D19" s="6" t="s">
        <v>45</v>
      </c>
      <c r="E19" s="6" t="s">
        <v>46</v>
      </c>
      <c r="F19" s="7">
        <v>16076414.001</v>
      </c>
      <c r="G19" s="7">
        <v>477</v>
      </c>
      <c r="H19" s="8">
        <v>1.56916</v>
      </c>
      <c r="I19" s="8">
        <v>-13.07926</v>
      </c>
      <c r="J19" s="8">
        <v>3.41929</v>
      </c>
      <c r="K19" s="8">
        <v>-5.13827</v>
      </c>
      <c r="L19" s="8">
        <v>10.363297955620121</v>
      </c>
      <c r="M19" s="8">
        <v>21.891246662635773</v>
      </c>
      <c r="N19" s="8">
        <v>0.1440400321603244</v>
      </c>
      <c r="O19" s="8">
        <v>-23.214286240211756</v>
      </c>
      <c r="P19" s="7">
        <v>12</v>
      </c>
      <c r="Q19" s="8">
        <v>0.9997208836328619</v>
      </c>
      <c r="R19" s="8">
        <v>1.0010974376921349</v>
      </c>
      <c r="S19" s="8">
        <v>-1.2597771406568627</v>
      </c>
      <c r="T19" s="8">
        <v>0.5177434358628292</v>
      </c>
      <c r="U19" s="8">
        <v>-1.234484493730048</v>
      </c>
      <c r="V19" s="10">
        <f>IF(N19&lt;0,"-",N19)</f>
      </c>
    </row>
    <row x14ac:dyDescent="0.25" r="20" customHeight="1" ht="17.25">
      <c r="A20" s="6" t="s">
        <v>1864</v>
      </c>
      <c r="B20" s="6" t="s">
        <v>1865</v>
      </c>
      <c r="C20" s="6" t="s">
        <v>1866</v>
      </c>
      <c r="D20" s="6" t="s">
        <v>562</v>
      </c>
      <c r="E20" s="6" t="s">
        <v>54</v>
      </c>
      <c r="F20" s="7">
        <v>41418741.999</v>
      </c>
      <c r="G20" s="7">
        <v>1109</v>
      </c>
      <c r="H20" s="8">
        <v>2.72556</v>
      </c>
      <c r="I20" s="8">
        <v>-10.96131</v>
      </c>
      <c r="J20" s="8">
        <v>4.25465</v>
      </c>
      <c r="K20" s="8">
        <v>-3.81181</v>
      </c>
      <c r="L20" s="8">
        <v>12.264518191557894</v>
      </c>
      <c r="M20" s="8">
        <v>20.946528802065146</v>
      </c>
      <c r="N20" s="8">
        <v>0.24130184800620047</v>
      </c>
      <c r="O20" s="8">
        <v>-21.788216302014696</v>
      </c>
      <c r="P20" s="7">
        <v>12</v>
      </c>
      <c r="Q20" s="8">
        <v>0.9939018115849495</v>
      </c>
      <c r="R20" s="8">
        <v>0.9523194105469933</v>
      </c>
      <c r="S20" s="8">
        <v>0.9104993496328522</v>
      </c>
      <c r="T20" s="8">
        <v>2.5340537464604957</v>
      </c>
      <c r="U20" s="8">
        <v>0.4669416159613693</v>
      </c>
      <c r="V20" s="10">
        <f>IF(N20&lt;0,"-",N20)</f>
      </c>
    </row>
    <row x14ac:dyDescent="0.25" r="21" customHeight="1" ht="17.25">
      <c r="A21" s="6" t="s">
        <v>1867</v>
      </c>
      <c r="B21" s="6" t="s">
        <v>1868</v>
      </c>
      <c r="C21" s="6" t="s">
        <v>1869</v>
      </c>
      <c r="D21" s="6" t="s">
        <v>65</v>
      </c>
      <c r="E21" s="6" t="s">
        <v>66</v>
      </c>
      <c r="F21" s="7">
        <v>18178860.002</v>
      </c>
      <c r="G21" s="7">
        <v>840</v>
      </c>
      <c r="H21" s="8">
        <v>1.77336</v>
      </c>
      <c r="I21" s="8">
        <v>-12.31872</v>
      </c>
      <c r="J21" s="8">
        <v>4.59417</v>
      </c>
      <c r="K21" s="8">
        <v>-4.95662</v>
      </c>
      <c r="L21" s="8">
        <v>10.919525436117716</v>
      </c>
      <c r="M21" s="8">
        <v>21.43500828381165</v>
      </c>
      <c r="N21" s="8">
        <v>0.17305537300000612</v>
      </c>
      <c r="O21" s="8">
        <v>-22.244915117914466</v>
      </c>
      <c r="P21" s="7">
        <v>12</v>
      </c>
      <c r="Q21" s="8">
        <v>0.9999593047493862</v>
      </c>
      <c r="R21" s="8">
        <v>0.9804672066483988</v>
      </c>
      <c r="S21" s="8">
        <v>-0.5709857216967666</v>
      </c>
      <c r="T21" s="8">
        <v>0.46875555325624807</v>
      </c>
      <c r="U21" s="8">
        <v>-0.7367094646421157</v>
      </c>
      <c r="V21" s="10">
        <f>IF(N21&lt;0,"-",N21)</f>
      </c>
    </row>
    <row x14ac:dyDescent="0.25" r="22" customHeight="1" ht="17.25">
      <c r="A22" s="6" t="s">
        <v>1870</v>
      </c>
      <c r="B22" s="6" t="s">
        <v>1871</v>
      </c>
      <c r="C22" s="6" t="s">
        <v>1872</v>
      </c>
      <c r="D22" s="6" t="s">
        <v>65</v>
      </c>
      <c r="E22" s="6" t="s">
        <v>66</v>
      </c>
      <c r="F22" s="7">
        <v>69208512.999</v>
      </c>
      <c r="G22" s="7">
        <v>1908</v>
      </c>
      <c r="H22" s="8">
        <v>-3.35661</v>
      </c>
      <c r="I22" s="8">
        <v>-14.58716</v>
      </c>
      <c r="J22" s="8">
        <v>-0.07969</v>
      </c>
      <c r="K22" s="8">
        <v>-4.84569</v>
      </c>
      <c r="L22" s="8">
        <v>7.95838307360166</v>
      </c>
      <c r="M22" s="8">
        <v>22.45653199233558</v>
      </c>
      <c r="N22" s="8">
        <v>0.03332219737012758</v>
      </c>
      <c r="O22" s="8">
        <v>-26.65633196633228</v>
      </c>
      <c r="P22" s="7">
        <v>12</v>
      </c>
      <c r="Q22" s="8">
        <v>0.9867739069115263</v>
      </c>
      <c r="R22" s="8">
        <v>1.0136486260995368</v>
      </c>
      <c r="S22" s="8">
        <v>-3.5185446939445395</v>
      </c>
      <c r="T22" s="8">
        <v>3.652470167409996</v>
      </c>
      <c r="U22" s="8">
        <v>-3.3866733325120135</v>
      </c>
      <c r="V22" s="10">
        <f>IF(N22&lt;0,"-",N22)</f>
      </c>
    </row>
    <row x14ac:dyDescent="0.25" r="23" customHeight="1" ht="17.25">
      <c r="A23" s="6" t="s">
        <v>1873</v>
      </c>
      <c r="B23" s="6" t="s">
        <v>1874</v>
      </c>
      <c r="C23" s="6" t="s">
        <v>1875</v>
      </c>
      <c r="D23" s="6" t="s">
        <v>65</v>
      </c>
      <c r="E23" s="6" t="s">
        <v>66</v>
      </c>
      <c r="F23" s="7">
        <v>92301376.998</v>
      </c>
      <c r="G23" s="7">
        <v>2754</v>
      </c>
      <c r="H23" s="8">
        <v>-0.00491</v>
      </c>
      <c r="I23" s="8">
        <v>-13.37696</v>
      </c>
      <c r="J23" s="8">
        <v>3.40831</v>
      </c>
      <c r="K23" s="8">
        <v>-5.29045</v>
      </c>
      <c r="L23" s="8">
        <v>9.573666661902248</v>
      </c>
      <c r="M23" s="8">
        <v>21.41290434127739</v>
      </c>
      <c r="N23" s="8">
        <v>0.11038131688850472</v>
      </c>
      <c r="O23" s="8">
        <v>-23.188233704777737</v>
      </c>
      <c r="P23" s="7">
        <v>12</v>
      </c>
      <c r="Q23" s="8">
        <v>0.9999229264466072</v>
      </c>
      <c r="R23" s="8">
        <v>0.9794205090530208</v>
      </c>
      <c r="S23" s="8">
        <v>-1.7900611865467666</v>
      </c>
      <c r="T23" s="8">
        <v>0.5225684406294588</v>
      </c>
      <c r="U23" s="8">
        <v>-1.9411355564346922</v>
      </c>
      <c r="V23" s="10">
        <f>IF(N23&lt;0,"-",N23)</f>
      </c>
    </row>
    <row x14ac:dyDescent="0.25" r="24" customHeight="1" ht="17.25">
      <c r="A24" s="6" t="s">
        <v>1876</v>
      </c>
      <c r="B24" s="6" t="s">
        <v>1877</v>
      </c>
      <c r="C24" s="6" t="s">
        <v>1878</v>
      </c>
      <c r="D24" s="6" t="s">
        <v>65</v>
      </c>
      <c r="E24" s="6" t="s">
        <v>66</v>
      </c>
      <c r="F24" s="7">
        <v>46046415</v>
      </c>
      <c r="G24" s="7">
        <v>1500</v>
      </c>
      <c r="H24" s="8">
        <v>-0.00467</v>
      </c>
      <c r="I24" s="8">
        <v>-12.51813</v>
      </c>
      <c r="J24" s="8">
        <v>2.22765</v>
      </c>
      <c r="K24" s="8">
        <v>-5.77631</v>
      </c>
      <c r="L24" s="8">
        <v>9.869313077100085</v>
      </c>
      <c r="M24" s="8">
        <v>21.706436326453673</v>
      </c>
      <c r="N24" s="8">
        <v>0.12250887040148571</v>
      </c>
      <c r="O24" s="8">
        <v>-25.58225524299026</v>
      </c>
      <c r="P24" s="7">
        <v>12</v>
      </c>
      <c r="Q24" s="8">
        <v>0.9950497887644973</v>
      </c>
      <c r="R24" s="8">
        <v>0.9880079324011717</v>
      </c>
      <c r="S24" s="8">
        <v>-1.568854287767643</v>
      </c>
      <c r="T24" s="8">
        <v>2.1730067012687853</v>
      </c>
      <c r="U24" s="8">
        <v>-1.6765578286439209</v>
      </c>
      <c r="V24" s="10">
        <f>IF(N24&lt;0,"-",N24)</f>
      </c>
    </row>
    <row x14ac:dyDescent="0.25" r="25" customHeight="1" ht="17.25">
      <c r="A25" s="6" t="s">
        <v>1879</v>
      </c>
      <c r="B25" s="6" t="s">
        <v>1880</v>
      </c>
      <c r="C25" s="6" t="s">
        <v>1881</v>
      </c>
      <c r="D25" s="6" t="s">
        <v>65</v>
      </c>
      <c r="E25" s="6" t="s">
        <v>66</v>
      </c>
      <c r="F25" s="7">
        <v>54081657.999</v>
      </c>
      <c r="G25" s="7">
        <v>1641</v>
      </c>
      <c r="H25" s="8">
        <v>2.42287</v>
      </c>
      <c r="I25" s="8">
        <v>-11.05554</v>
      </c>
      <c r="J25" s="8">
        <v>5.30483</v>
      </c>
      <c r="K25" s="8">
        <v>-6.40738</v>
      </c>
      <c r="L25" s="8">
        <v>12.292684272186104</v>
      </c>
      <c r="M25" s="8">
        <v>22.292293024477683</v>
      </c>
      <c r="N25" s="8">
        <v>0.22799817785908194</v>
      </c>
      <c r="O25" s="8">
        <v>-23.074162445675427</v>
      </c>
      <c r="P25" s="7">
        <v>12</v>
      </c>
      <c r="Q25" s="8">
        <v>0.9949279800572637</v>
      </c>
      <c r="R25" s="8">
        <v>1.0145500546265356</v>
      </c>
      <c r="S25" s="8">
        <v>0.3952817394436501</v>
      </c>
      <c r="T25" s="8">
        <v>2.264825527597256</v>
      </c>
      <c r="U25" s="8">
        <v>0.49214779885522475</v>
      </c>
      <c r="V25" s="10">
        <f>IF(N25&lt;0,"-",N25)</f>
      </c>
    </row>
    <row x14ac:dyDescent="0.25" r="26" customHeight="1" ht="17.25">
      <c r="A26" s="6" t="s">
        <v>1882</v>
      </c>
      <c r="B26" s="6" t="s">
        <v>1883</v>
      </c>
      <c r="C26" s="6" t="s">
        <v>1884</v>
      </c>
      <c r="D26" s="6" t="s">
        <v>1279</v>
      </c>
      <c r="E26" s="6" t="s">
        <v>25</v>
      </c>
      <c r="F26" s="7">
        <v>64876548.001</v>
      </c>
      <c r="G26" s="7">
        <v>343</v>
      </c>
      <c r="H26" s="8">
        <v>4.02252</v>
      </c>
      <c r="I26" s="8">
        <v>-11.22747</v>
      </c>
      <c r="J26" s="8">
        <v>4.26247</v>
      </c>
      <c r="K26" s="8">
        <v>-5.44664</v>
      </c>
      <c r="L26" s="8">
        <v>12.603550387177421</v>
      </c>
      <c r="M26" s="8">
        <v>21.815476274870726</v>
      </c>
      <c r="N26" s="8">
        <v>0.24723128832560462</v>
      </c>
      <c r="O26" s="8">
        <v>-23.69310872757142</v>
      </c>
      <c r="P26" s="7">
        <v>12</v>
      </c>
      <c r="Q26" s="8">
        <v>0.9962976265002952</v>
      </c>
      <c r="R26" s="8">
        <v>0.9942163149373692</v>
      </c>
      <c r="S26" s="8">
        <v>0.8473944661405453</v>
      </c>
      <c r="T26" s="8">
        <v>1.8797587958296793</v>
      </c>
      <c r="U26" s="8">
        <v>0.7703458290816645</v>
      </c>
      <c r="V26" s="10">
        <f>IF(N26&lt;0,"-",N26)</f>
      </c>
    </row>
    <row x14ac:dyDescent="0.25" r="27" customHeight="1" ht="17.25">
      <c r="A27" s="6" t="s">
        <v>1885</v>
      </c>
      <c r="B27" s="6" t="s">
        <v>1886</v>
      </c>
      <c r="C27" s="6" t="s">
        <v>1887</v>
      </c>
      <c r="D27" s="6" t="s">
        <v>94</v>
      </c>
      <c r="E27" s="6" t="s">
        <v>84</v>
      </c>
      <c r="F27" s="7">
        <v>30173805.001</v>
      </c>
      <c r="G27" s="7">
        <v>1404</v>
      </c>
      <c r="H27" s="8">
        <v>0.25017</v>
      </c>
      <c r="I27" s="8">
        <v>-13.83161</v>
      </c>
      <c r="J27" s="8">
        <v>0.36655</v>
      </c>
      <c r="K27" s="8">
        <v>-6.30315</v>
      </c>
      <c r="L27" s="8">
        <v>8.121890161564437</v>
      </c>
      <c r="M27" s="8">
        <v>22.030764446784282</v>
      </c>
      <c r="N27" s="8">
        <v>0.04138794554598668</v>
      </c>
      <c r="O27" s="8">
        <v>-26.218830326896956</v>
      </c>
      <c r="P27" s="7">
        <v>12</v>
      </c>
      <c r="Q27" s="8">
        <v>0.9970184793703153</v>
      </c>
      <c r="R27" s="8">
        <v>1.0047542822867652</v>
      </c>
      <c r="S27" s="8">
        <v>-3.3367692645181966</v>
      </c>
      <c r="T27" s="8">
        <v>1.7031374412326714</v>
      </c>
      <c r="U27" s="8">
        <v>-3.240348765099499</v>
      </c>
      <c r="V27" s="10">
        <f>IF(N27&lt;0,"-",N27)</f>
      </c>
    </row>
    <row x14ac:dyDescent="0.25" r="28" customHeight="1" ht="17.25">
      <c r="A28" s="6" t="s">
        <v>1888</v>
      </c>
      <c r="B28" s="6" t="s">
        <v>1889</v>
      </c>
      <c r="C28" s="6" t="s">
        <v>1890</v>
      </c>
      <c r="D28" s="6" t="s">
        <v>94</v>
      </c>
      <c r="E28" s="6" t="s">
        <v>84</v>
      </c>
      <c r="F28" s="7">
        <v>33740489.998</v>
      </c>
      <c r="G28" s="7">
        <v>1632</v>
      </c>
      <c r="H28" s="8">
        <v>2.21301</v>
      </c>
      <c r="I28" s="8">
        <v>-12.37053</v>
      </c>
      <c r="J28" s="8">
        <v>4.48092</v>
      </c>
      <c r="K28" s="8">
        <v>-4.86249</v>
      </c>
      <c r="L28" s="8">
        <v>11.296616207193043</v>
      </c>
      <c r="M28" s="8">
        <v>21.84640579117003</v>
      </c>
      <c r="N28" s="8">
        <v>0.18705750336928584</v>
      </c>
      <c r="O28" s="8">
        <v>-22.550735241186835</v>
      </c>
      <c r="P28" s="7">
        <v>12</v>
      </c>
      <c r="Q28" s="8">
        <v>0.9999891553056587</v>
      </c>
      <c r="R28" s="8">
        <v>0.999314933461942</v>
      </c>
      <c r="S28" s="8">
        <v>-0.3964471468981632</v>
      </c>
      <c r="T28" s="8">
        <v>0.10283885629839509</v>
      </c>
      <c r="U28" s="8">
        <v>-0.3992461495018862</v>
      </c>
      <c r="V28" s="10">
        <f>IF(N28&lt;0,"-",N28)</f>
      </c>
    </row>
    <row x14ac:dyDescent="0.25" r="29" customHeight="1" ht="17.25">
      <c r="A29" s="6" t="s">
        <v>1891</v>
      </c>
      <c r="B29" s="6" t="s">
        <v>1892</v>
      </c>
      <c r="C29" s="6" t="s">
        <v>1893</v>
      </c>
      <c r="D29" s="6" t="s">
        <v>94</v>
      </c>
      <c r="E29" s="6" t="s">
        <v>84</v>
      </c>
      <c r="F29" s="7">
        <v>105118455.001</v>
      </c>
      <c r="G29" s="7">
        <v>3096</v>
      </c>
      <c r="H29" s="8">
        <v>1.13868</v>
      </c>
      <c r="I29" s="8">
        <v>-13.37957</v>
      </c>
      <c r="J29" s="8">
        <v>3.30126</v>
      </c>
      <c r="K29" s="8">
        <v>-5.21117</v>
      </c>
      <c r="L29" s="8">
        <v>9.802878665042435</v>
      </c>
      <c r="M29" s="8">
        <v>21.727563939415862</v>
      </c>
      <c r="N29" s="8">
        <v>0.11933213451667199</v>
      </c>
      <c r="O29" s="8">
        <v>-23.443629971003656</v>
      </c>
      <c r="P29" s="7">
        <v>12</v>
      </c>
      <c r="Q29" s="8">
        <v>0.9992254565540079</v>
      </c>
      <c r="R29" s="8">
        <v>0.9931197467464163</v>
      </c>
      <c r="S29" s="8">
        <v>-1.700596757251267</v>
      </c>
      <c r="T29" s="8">
        <v>0.8681266365088622</v>
      </c>
      <c r="U29" s="8">
        <v>-1.7360108268396401</v>
      </c>
      <c r="V29" s="10">
        <f>IF(N29&lt;0,"-",N29)</f>
      </c>
    </row>
    <row x14ac:dyDescent="0.25" r="30" customHeight="1" ht="17.25">
      <c r="A30" s="6" t="s">
        <v>1894</v>
      </c>
      <c r="B30" s="6" t="s">
        <v>1895</v>
      </c>
      <c r="C30" s="6" t="s">
        <v>1896</v>
      </c>
      <c r="D30" s="6" t="s">
        <v>94</v>
      </c>
      <c r="E30" s="6" t="s">
        <v>84</v>
      </c>
      <c r="F30" s="7">
        <v>84113502.999</v>
      </c>
      <c r="G30" s="7">
        <v>2079</v>
      </c>
      <c r="H30" s="8">
        <v>1.12768</v>
      </c>
      <c r="I30" s="8">
        <v>-13.38109</v>
      </c>
      <c r="J30" s="8">
        <v>3.30916</v>
      </c>
      <c r="K30" s="8">
        <v>-5.213</v>
      </c>
      <c r="L30" s="8">
        <v>10.052135415736196</v>
      </c>
      <c r="M30" s="8">
        <v>21.827112516607674</v>
      </c>
      <c r="N30" s="8">
        <v>0.13020748077737182</v>
      </c>
      <c r="O30" s="8">
        <v>-23.43854674243967</v>
      </c>
      <c r="P30" s="7">
        <v>12</v>
      </c>
      <c r="Q30" s="8">
        <v>0.999992231501932</v>
      </c>
      <c r="R30" s="8">
        <v>0.9984354772091472</v>
      </c>
      <c r="S30" s="8">
        <v>-1.5206725061851083</v>
      </c>
      <c r="T30" s="8">
        <v>0.09258480257888678</v>
      </c>
      <c r="U30" s="8">
        <v>-1.5129477983536144</v>
      </c>
      <c r="V30" s="10">
        <f>IF(N30&lt;0,"-",N30)</f>
      </c>
    </row>
    <row x14ac:dyDescent="0.25" r="31" customHeight="1" ht="17.25">
      <c r="A31" s="6" t="s">
        <v>1897</v>
      </c>
      <c r="B31" s="6" t="s">
        <v>1898</v>
      </c>
      <c r="C31" s="6" t="s">
        <v>1899</v>
      </c>
      <c r="D31" s="6" t="s">
        <v>94</v>
      </c>
      <c r="E31" s="6" t="s">
        <v>84</v>
      </c>
      <c r="F31" s="7">
        <v>83418073</v>
      </c>
      <c r="G31" s="7">
        <v>2297</v>
      </c>
      <c r="H31" s="8">
        <v>2.20042</v>
      </c>
      <c r="I31" s="8">
        <v>-11.75104</v>
      </c>
      <c r="J31" s="8">
        <v>4.51569</v>
      </c>
      <c r="K31" s="8">
        <v>-6.66736</v>
      </c>
      <c r="L31" s="8">
        <v>11.675178544135667</v>
      </c>
      <c r="M31" s="8">
        <v>22.394047582419923</v>
      </c>
      <c r="N31" s="8">
        <v>0.19938764733787775</v>
      </c>
      <c r="O31" s="8">
        <v>-23.690526440622904</v>
      </c>
      <c r="P31" s="7">
        <v>12</v>
      </c>
      <c r="Q31" s="8">
        <v>0.9949782881976392</v>
      </c>
      <c r="R31" s="8">
        <v>1.019232565935469</v>
      </c>
      <c r="S31" s="8">
        <v>-0.20168865821186976</v>
      </c>
      <c r="T31" s="8">
        <v>2.280534725901341</v>
      </c>
      <c r="U31" s="8">
        <v>-0.06046591139746704</v>
      </c>
      <c r="V31" s="10">
        <f>IF(N31&lt;0,"-",N31)</f>
      </c>
    </row>
    <row x14ac:dyDescent="0.25" r="32" customHeight="1" ht="17.25">
      <c r="A32" s="6" t="s">
        <v>1900</v>
      </c>
      <c r="B32" s="6" t="s">
        <v>1901</v>
      </c>
      <c r="C32" s="6" t="s">
        <v>1902</v>
      </c>
      <c r="D32" s="6" t="s">
        <v>94</v>
      </c>
      <c r="E32" s="6" t="s">
        <v>84</v>
      </c>
      <c r="F32" s="7">
        <v>221720618.001</v>
      </c>
      <c r="G32" s="7">
        <v>507</v>
      </c>
      <c r="H32" s="8">
        <v>-3.54636</v>
      </c>
      <c r="I32" s="8">
        <v>-14.84597</v>
      </c>
      <c r="J32" s="8">
        <v>0.63932</v>
      </c>
      <c r="K32" s="8">
        <v>-6.35986</v>
      </c>
      <c r="L32" s="8">
        <v>7.6952639951537005</v>
      </c>
      <c r="M32" s="8">
        <v>21.874834614616468</v>
      </c>
      <c r="N32" s="8">
        <v>0.022179912278058492</v>
      </c>
      <c r="O32" s="8">
        <v>-26.7094896795376</v>
      </c>
      <c r="P32" s="7">
        <v>21</v>
      </c>
      <c r="Q32" s="8">
        <v>0.991447326166929</v>
      </c>
      <c r="R32" s="8">
        <v>0.992068168343715</v>
      </c>
      <c r="S32" s="8">
        <v>-3.5973532273646227</v>
      </c>
      <c r="T32" s="8">
        <v>2.860090471869727</v>
      </c>
      <c r="U32" s="8">
        <v>-3.6221419339749317</v>
      </c>
      <c r="V32" s="10">
        <f>IF(N32&lt;0,"-",N32)</f>
      </c>
    </row>
    <row x14ac:dyDescent="0.25" r="33" customHeight="1" ht="17.25">
      <c r="A33" s="6" t="s">
        <v>1903</v>
      </c>
      <c r="B33" s="6" t="s">
        <v>1904</v>
      </c>
      <c r="C33" s="6" t="s">
        <v>1905</v>
      </c>
      <c r="D33" s="6" t="s">
        <v>1906</v>
      </c>
      <c r="E33" s="6" t="s">
        <v>30</v>
      </c>
      <c r="F33" s="7">
        <v>15797124.001</v>
      </c>
      <c r="G33" s="7">
        <v>212</v>
      </c>
      <c r="H33" s="8">
        <v>4.73772</v>
      </c>
      <c r="I33" s="8">
        <v>-12.03379</v>
      </c>
      <c r="J33" s="8">
        <v>7.06715</v>
      </c>
      <c r="K33" s="8">
        <v>-4.71178</v>
      </c>
      <c r="L33" s="8">
        <v>13.315051382200238</v>
      </c>
      <c r="M33" s="8">
        <v>22.184537741939327</v>
      </c>
      <c r="N33" s="8">
        <v>0.27519028662717965</v>
      </c>
      <c r="O33" s="8">
        <v>-21.19692402521489</v>
      </c>
      <c r="P33" s="7">
        <v>12</v>
      </c>
      <c r="Q33" s="8">
        <v>0.9986154657421648</v>
      </c>
      <c r="R33" s="8">
        <v>1.013388012107732</v>
      </c>
      <c r="S33" s="8">
        <v>1.296868007541594</v>
      </c>
      <c r="T33" s="8">
        <v>1.2031308815772133</v>
      </c>
      <c r="U33" s="8">
        <v>1.407077096254472</v>
      </c>
      <c r="V33" s="10">
        <f>IF(N33&lt;0,"-",N33)</f>
      </c>
    </row>
    <row x14ac:dyDescent="0.25" r="34" customHeight="1" ht="17.25">
      <c r="A34" s="6" t="s">
        <v>1907</v>
      </c>
      <c r="B34" s="6" t="s">
        <v>1908</v>
      </c>
      <c r="C34" s="6" t="s">
        <v>1909</v>
      </c>
      <c r="D34" s="6" t="s">
        <v>1467</v>
      </c>
      <c r="E34" s="6" t="s">
        <v>30</v>
      </c>
      <c r="F34" s="7">
        <v>284302284</v>
      </c>
      <c r="G34" s="7">
        <v>25</v>
      </c>
      <c r="H34" s="8">
        <v>1.70176</v>
      </c>
      <c r="I34" s="8">
        <v>-8.13544</v>
      </c>
      <c r="J34" s="8">
        <v>9.35089</v>
      </c>
      <c r="K34" s="8">
        <v>-4.12924</v>
      </c>
      <c r="L34" s="8">
        <v>13.910348742103618</v>
      </c>
      <c r="M34" s="8">
        <v>21.74243701840591</v>
      </c>
      <c r="N34" s="8">
        <v>0.30816539351716116</v>
      </c>
      <c r="O34" s="8">
        <v>-19.0634592128021</v>
      </c>
      <c r="P34" s="7">
        <v>4</v>
      </c>
      <c r="Q34" s="8">
        <v>0.9847926046179939</v>
      </c>
      <c r="R34" s="8">
        <v>0.97944508276323</v>
      </c>
      <c r="S34" s="8">
        <v>2.17006822382126</v>
      </c>
      <c r="T34" s="8">
        <v>3.8040353466179893</v>
      </c>
      <c r="U34" s="8">
        <v>1.9398162560974708</v>
      </c>
      <c r="V34" s="10">
        <f>IF(N34&lt;0,"-",N34)</f>
      </c>
    </row>
    <row x14ac:dyDescent="0.25" r="35" customHeight="1" ht="17.25">
      <c r="A35" s="6" t="s">
        <v>1910</v>
      </c>
      <c r="B35" s="6" t="s">
        <v>1911</v>
      </c>
      <c r="C35" s="6" t="s">
        <v>1912</v>
      </c>
      <c r="D35" s="6" t="s">
        <v>131</v>
      </c>
      <c r="E35" s="6" t="s">
        <v>132</v>
      </c>
      <c r="F35" s="7">
        <v>65992622.001</v>
      </c>
      <c r="G35" s="7">
        <v>991</v>
      </c>
      <c r="H35" s="8">
        <v>-7.39371</v>
      </c>
      <c r="I35" s="8">
        <v>-15.07041</v>
      </c>
      <c r="J35" s="8">
        <v>1.43458</v>
      </c>
      <c r="K35" s="8">
        <v>-5.95524</v>
      </c>
      <c r="L35" s="8">
        <v>7.098989528995148</v>
      </c>
      <c r="M35" s="8">
        <v>20.966907993800948</v>
      </c>
      <c r="N35" s="8">
        <v>-0.00529847096873643</v>
      </c>
      <c r="O35" s="8">
        <v>-24.623037797900903</v>
      </c>
      <c r="P35" s="7">
        <v>12</v>
      </c>
      <c r="Q35" s="8">
        <v>0.994790481400246</v>
      </c>
      <c r="R35" s="8">
        <v>0.9540982548600787</v>
      </c>
      <c r="S35" s="8">
        <v>-3.828284740667533</v>
      </c>
      <c r="T35" s="8">
        <v>2.36121505953911</v>
      </c>
      <c r="U35" s="8">
        <v>-4.155755518602112</v>
      </c>
      <c r="V35" s="9">
        <f>IF(N35&lt;0,"-",N35)</f>
      </c>
    </row>
    <row x14ac:dyDescent="0.25" r="36" customHeight="1" ht="17.25">
      <c r="A36" s="6" t="s">
        <v>1913</v>
      </c>
      <c r="B36" s="6" t="s">
        <v>1914</v>
      </c>
      <c r="C36" s="6" t="s">
        <v>1915</v>
      </c>
      <c r="D36" s="6" t="s">
        <v>131</v>
      </c>
      <c r="E36" s="6" t="s">
        <v>132</v>
      </c>
      <c r="F36" s="7">
        <v>164490656.001</v>
      </c>
      <c r="G36" s="7">
        <v>6357</v>
      </c>
      <c r="H36" s="8">
        <v>-7.13613</v>
      </c>
      <c r="I36" s="8">
        <v>-15.04133</v>
      </c>
      <c r="J36" s="8">
        <v>1.48622</v>
      </c>
      <c r="K36" s="8">
        <v>-5.92713</v>
      </c>
      <c r="L36" s="8">
        <v>7.0797808414317265</v>
      </c>
      <c r="M36" s="8">
        <v>21.170146475198486</v>
      </c>
      <c r="N36" s="8">
        <v>-0.006154952259087836</v>
      </c>
      <c r="O36" s="8">
        <v>-24.59671059447801</v>
      </c>
      <c r="P36" s="7">
        <v>12</v>
      </c>
      <c r="Q36" s="8">
        <v>0.99525628930339</v>
      </c>
      <c r="R36" s="8">
        <v>0.9637976976946067</v>
      </c>
      <c r="S36" s="8">
        <v>-3.9337744844649176</v>
      </c>
      <c r="T36" s="8">
        <v>2.206420737214567</v>
      </c>
      <c r="U36" s="8">
        <v>-4.1729456168009165</v>
      </c>
      <c r="V36" s="9">
        <f>IF(N36&lt;0,"-",N36)</f>
      </c>
    </row>
    <row x14ac:dyDescent="0.25" r="37" customHeight="1" ht="17.25">
      <c r="A37" s="6" t="s">
        <v>1916</v>
      </c>
      <c r="B37" s="6" t="s">
        <v>1917</v>
      </c>
      <c r="C37" s="6" t="s">
        <v>1918</v>
      </c>
      <c r="D37" s="6" t="s">
        <v>131</v>
      </c>
      <c r="E37" s="6" t="s">
        <v>132</v>
      </c>
      <c r="F37" s="7">
        <v>10657871.001</v>
      </c>
      <c r="G37" s="7">
        <v>606</v>
      </c>
      <c r="H37" s="8">
        <v>1.74938</v>
      </c>
      <c r="I37" s="8">
        <v>-12.28773</v>
      </c>
      <c r="J37" s="8">
        <v>4.35189</v>
      </c>
      <c r="K37" s="8">
        <v>-4.89396</v>
      </c>
      <c r="L37" s="8">
        <v>11.113685557302922</v>
      </c>
      <c r="M37" s="8">
        <v>21.254943872760656</v>
      </c>
      <c r="N37" s="8">
        <v>0.18365625890930384</v>
      </c>
      <c r="O37" s="8">
        <v>-22.488906670536057</v>
      </c>
      <c r="P37" s="7">
        <v>12</v>
      </c>
      <c r="Q37" s="8">
        <v>0.9956041655097634</v>
      </c>
      <c r="R37" s="8">
        <v>0.9679964362139569</v>
      </c>
      <c r="S37" s="8">
        <v>-0.2742966964576361</v>
      </c>
      <c r="T37" s="8">
        <v>2.110117115704379</v>
      </c>
      <c r="U37" s="8">
        <v>-0.562953108907549</v>
      </c>
      <c r="V37" s="10">
        <f>IF(N37&lt;0,"-",N37)</f>
      </c>
    </row>
    <row x14ac:dyDescent="0.25" r="38" customHeight="1" ht="17.25">
      <c r="A38" s="6" t="s">
        <v>1919</v>
      </c>
      <c r="B38" s="6" t="s">
        <v>1920</v>
      </c>
      <c r="C38" s="6" t="s">
        <v>1921</v>
      </c>
      <c r="D38" s="6" t="s">
        <v>131</v>
      </c>
      <c r="E38" s="6" t="s">
        <v>132</v>
      </c>
      <c r="F38" s="7">
        <v>44631531</v>
      </c>
      <c r="G38" s="7">
        <v>1728</v>
      </c>
      <c r="H38" s="8">
        <v>2.13925</v>
      </c>
      <c r="I38" s="8">
        <v>-11.81254</v>
      </c>
      <c r="J38" s="8">
        <v>4.53674</v>
      </c>
      <c r="K38" s="8">
        <v>-6.67965</v>
      </c>
      <c r="L38" s="8">
        <v>11.653536013397026</v>
      </c>
      <c r="M38" s="8">
        <v>22.416301834600304</v>
      </c>
      <c r="N38" s="8">
        <v>0.1982242193149781</v>
      </c>
      <c r="O38" s="8">
        <v>-23.73519290812184</v>
      </c>
      <c r="P38" s="7">
        <v>12</v>
      </c>
      <c r="Q38" s="8">
        <v>0.9949974437949899</v>
      </c>
      <c r="R38" s="8">
        <v>1.0202650779640945</v>
      </c>
      <c r="S38" s="8">
        <v>-0.230332355216067</v>
      </c>
      <c r="T38" s="8">
        <v>2.282797513249707</v>
      </c>
      <c r="U38" s="8">
        <v>-0.07983408673162273</v>
      </c>
      <c r="V38" s="10">
        <f>IF(N38&lt;0,"-",N38)</f>
      </c>
    </row>
    <row x14ac:dyDescent="0.25" r="39" customHeight="1" ht="17.25">
      <c r="A39" s="6" t="s">
        <v>1922</v>
      </c>
      <c r="B39" s="6" t="s">
        <v>1923</v>
      </c>
      <c r="C39" s="6" t="s">
        <v>1924</v>
      </c>
      <c r="D39" s="6" t="s">
        <v>1608</v>
      </c>
      <c r="E39" s="6" t="s">
        <v>30</v>
      </c>
      <c r="F39" s="7">
        <v>56388994.001</v>
      </c>
      <c r="G39" s="7">
        <v>166</v>
      </c>
      <c r="H39" s="8">
        <v>5.89275</v>
      </c>
      <c r="I39" s="8">
        <v>-15.58106</v>
      </c>
      <c r="J39" s="8">
        <v>11.10485</v>
      </c>
      <c r="K39" s="8">
        <v>-5.4793</v>
      </c>
      <c r="L39" s="8">
        <v>12.29751948410005</v>
      </c>
      <c r="M39" s="8">
        <v>21.265901835430867</v>
      </c>
      <c r="N39" s="8">
        <v>0.23922979806666186</v>
      </c>
      <c r="O39" s="8">
        <v>-20.36787450468276</v>
      </c>
      <c r="P39" s="7">
        <v>12</v>
      </c>
      <c r="Q39" s="8">
        <v>0.9894732610555514</v>
      </c>
      <c r="R39" s="8">
        <v>0.962531515788077</v>
      </c>
      <c r="S39" s="8">
        <v>0.8721194353999913</v>
      </c>
      <c r="T39" s="8">
        <v>3.1846526838374905</v>
      </c>
      <c r="U39" s="8">
        <v>0.49647489134074796</v>
      </c>
      <c r="V39" s="10">
        <f>IF(N39&lt;0,"-",N39)</f>
      </c>
    </row>
    <row x14ac:dyDescent="0.25" r="40" customHeight="1" ht="17.25">
      <c r="A40" s="6" t="s">
        <v>1925</v>
      </c>
      <c r="B40" s="6" t="s">
        <v>1926</v>
      </c>
      <c r="C40" s="6" t="s">
        <v>1927</v>
      </c>
      <c r="D40" s="6" t="s">
        <v>734</v>
      </c>
      <c r="E40" s="6" t="s">
        <v>30</v>
      </c>
      <c r="F40" s="7">
        <v>16151011.002</v>
      </c>
      <c r="G40" s="7">
        <v>239</v>
      </c>
      <c r="H40" s="8">
        <v>3.52444</v>
      </c>
      <c r="I40" s="8">
        <v>-15.17148</v>
      </c>
      <c r="J40" s="8">
        <v>1.74372</v>
      </c>
      <c r="K40" s="8">
        <v>-7.43269</v>
      </c>
      <c r="L40" s="8">
        <v>10.113433981101828</v>
      </c>
      <c r="M40" s="8">
        <v>22.558888314245642</v>
      </c>
      <c r="N40" s="8">
        <v>0.12870101834601172</v>
      </c>
      <c r="O40" s="8">
        <v>-27.98556345313452</v>
      </c>
      <c r="P40" s="7">
        <v>12</v>
      </c>
      <c r="Q40" s="8">
        <v>0.9870068691648703</v>
      </c>
      <c r="R40" s="8">
        <v>1.0185092093896309</v>
      </c>
      <c r="S40" s="8">
        <v>-1.5737540237345025</v>
      </c>
      <c r="T40" s="8">
        <v>3.6472334259275017</v>
      </c>
      <c r="U40" s="8">
        <v>-1.4580909345204285</v>
      </c>
      <c r="V40" s="10">
        <f>IF(N40&lt;0,"-",N40)</f>
      </c>
    </row>
    <row x14ac:dyDescent="0.25" r="41" customHeight="1" ht="17.25">
      <c r="A41" s="6" t="s">
        <v>1928</v>
      </c>
      <c r="B41" s="6" t="s">
        <v>1929</v>
      </c>
      <c r="C41" s="6" t="s">
        <v>1930</v>
      </c>
      <c r="D41" s="6" t="s">
        <v>456</v>
      </c>
      <c r="E41" s="6" t="s">
        <v>456</v>
      </c>
      <c r="F41" s="7">
        <v>2750764.002</v>
      </c>
      <c r="G41" s="7">
        <v>232</v>
      </c>
      <c r="H41" s="8">
        <v>-1.45991</v>
      </c>
      <c r="I41" s="8">
        <v>-17.09636</v>
      </c>
      <c r="J41" s="8">
        <v>0.5473</v>
      </c>
      <c r="K41" s="8">
        <v>-6.29503</v>
      </c>
      <c r="L41" s="8">
        <v>6.4217691891559125</v>
      </c>
      <c r="M41" s="8">
        <v>21.467026308555557</v>
      </c>
      <c r="N41" s="8">
        <v>-0.036722035079184666</v>
      </c>
      <c r="O41" s="8">
        <v>-26.501460975405156</v>
      </c>
      <c r="P41" s="7">
        <v>21</v>
      </c>
      <c r="Q41" s="8">
        <v>0.9982093418503485</v>
      </c>
      <c r="R41" s="8">
        <v>0.9802133417306967</v>
      </c>
      <c r="S41" s="8">
        <v>-4.726807148702898</v>
      </c>
      <c r="T41" s="8">
        <v>1.3549978494233497</v>
      </c>
      <c r="U41" s="8">
        <v>-4.761808592536621</v>
      </c>
      <c r="V41" s="9">
        <f>IF(N41&lt;0,"-",N41)</f>
      </c>
    </row>
    <row x14ac:dyDescent="0.25" r="42" customHeight="1" ht="17.25">
      <c r="A42" s="6" t="s">
        <v>1931</v>
      </c>
      <c r="B42" s="6" t="s">
        <v>1932</v>
      </c>
      <c r="C42" s="6" t="s">
        <v>1933</v>
      </c>
      <c r="D42" s="6" t="s">
        <v>456</v>
      </c>
      <c r="E42" s="6" t="s">
        <v>456</v>
      </c>
      <c r="F42" s="7">
        <v>4504327.999</v>
      </c>
      <c r="G42" s="7">
        <v>137</v>
      </c>
      <c r="H42" s="8">
        <v>-0.22936</v>
      </c>
      <c r="I42" s="8">
        <v>-16.28634</v>
      </c>
      <c r="J42" s="8">
        <v>1.85172</v>
      </c>
      <c r="K42" s="8">
        <v>-6.00078</v>
      </c>
      <c r="L42" s="8">
        <v>7.910330880014493</v>
      </c>
      <c r="M42" s="8">
        <v>21.728624453268132</v>
      </c>
      <c r="N42" s="8">
        <v>0.03222701921219415</v>
      </c>
      <c r="O42" s="8">
        <v>-25.214367485210587</v>
      </c>
      <c r="P42" s="7">
        <v>12</v>
      </c>
      <c r="Q42" s="8">
        <v>0.9990435831689833</v>
      </c>
      <c r="R42" s="8">
        <v>0.9929874496496771</v>
      </c>
      <c r="S42" s="8">
        <v>-3.4477469670547753</v>
      </c>
      <c r="T42" s="8">
        <v>0.9623834321437386</v>
      </c>
      <c r="U42" s="8">
        <v>-3.4296758501855207</v>
      </c>
      <c r="V42" s="10">
        <f>IF(N42&lt;0,"-",N42)</f>
      </c>
    </row>
    <row x14ac:dyDescent="0.25" r="43" customHeight="1" ht="17.25">
      <c r="A43" s="6" t="s">
        <v>1934</v>
      </c>
      <c r="B43" s="6" t="s">
        <v>1935</v>
      </c>
      <c r="C43" s="6" t="s">
        <v>1936</v>
      </c>
      <c r="D43" s="6" t="s">
        <v>168</v>
      </c>
      <c r="E43" s="6" t="s">
        <v>30</v>
      </c>
      <c r="F43" s="7">
        <v>74040875.002</v>
      </c>
      <c r="G43" s="7">
        <v>6754</v>
      </c>
      <c r="H43" s="8">
        <v>2.23463</v>
      </c>
      <c r="I43" s="8">
        <v>-11.97914</v>
      </c>
      <c r="J43" s="8">
        <v>4.91074</v>
      </c>
      <c r="K43" s="8">
        <v>-4.72292</v>
      </c>
      <c r="L43" s="8">
        <v>11.96238691574707</v>
      </c>
      <c r="M43" s="8">
        <v>21.989498268191372</v>
      </c>
      <c r="N43" s="8">
        <v>0.21611701983746423</v>
      </c>
      <c r="O43" s="8">
        <v>-22.214052200572876</v>
      </c>
      <c r="P43" s="7">
        <v>12</v>
      </c>
      <c r="Q43" s="8">
        <v>0.9999070559138481</v>
      </c>
      <c r="R43" s="8">
        <v>1.0057777971142723</v>
      </c>
      <c r="S43" s="8">
        <v>0.1460414109776389</v>
      </c>
      <c r="T43" s="8">
        <v>0.32532115501454867</v>
      </c>
      <c r="U43" s="8">
        <v>0.19656050413539017</v>
      </c>
      <c r="V43" s="10">
        <f>IF(N43&lt;0,"-",N43)</f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26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42.57642857142857" customWidth="1" bestFit="1"/>
    <col min="2" max="2" style="11" width="120.86214285714286" customWidth="1" bestFit="1"/>
    <col min="3" max="3" style="11" width="20.576428571428572" customWidth="1" bestFit="1"/>
    <col min="4" max="4" style="11" width="68.43357142857143" customWidth="1" bestFit="1"/>
    <col min="5" max="5" style="11" width="54.57642857142857" customWidth="1" bestFit="1"/>
    <col min="6" max="6" style="12" width="14.719285714285713" customWidth="1" bestFit="1"/>
    <col min="7" max="7" style="12" width="8.576428571428572" customWidth="1" bestFit="1"/>
    <col min="8" max="8" style="13" width="8.719285714285713" customWidth="1" bestFit="1"/>
    <col min="9" max="9" style="13" width="8.719285714285713" customWidth="1" bestFit="1"/>
    <col min="10" max="10" style="13" width="8.719285714285713" customWidth="1" bestFit="1"/>
    <col min="11" max="11" style="13" width="8.290714285714287" customWidth="1" bestFit="1"/>
    <col min="12" max="12" style="13" width="12.43357142857143" customWidth="1" bestFit="1"/>
    <col min="13" max="13" style="13" width="12.43357142857143" customWidth="1" bestFit="1"/>
    <col min="14" max="14" style="13" width="12.43357142857143" customWidth="1" bestFit="1"/>
    <col min="15" max="15" style="13" width="12.43357142857143" customWidth="1" bestFit="1"/>
    <col min="16" max="16" style="12" width="12.43357142857143" customWidth="1" bestFit="1"/>
    <col min="17" max="17" style="13" width="12.43357142857143" customWidth="1" bestFit="1"/>
    <col min="18" max="18" style="13" width="12.43357142857143" customWidth="1" bestFit="1"/>
    <col min="19" max="19" style="13" width="12.43357142857143" customWidth="1" bestFit="1"/>
    <col min="20" max="20" style="13" width="12.43357142857143" customWidth="1" bestFit="1"/>
    <col min="21" max="21" style="13" width="12.43357142857143" customWidth="1" bestFit="1"/>
    <col min="22" max="22" style="14" width="12.005" customWidth="1" bestFit="1"/>
  </cols>
  <sheetData>
    <row x14ac:dyDescent="0.25" r="1" customHeight="1" ht="17.2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/>
    </row>
    <row x14ac:dyDescent="0.25" r="2" customHeight="1" ht="17.25">
      <c r="A2" s="6" t="s">
        <v>890</v>
      </c>
      <c r="B2" s="6" t="s">
        <v>891</v>
      </c>
      <c r="C2" s="6" t="s">
        <v>892</v>
      </c>
      <c r="D2" s="6" t="s">
        <v>893</v>
      </c>
      <c r="E2" s="6" t="s">
        <v>54</v>
      </c>
      <c r="F2" s="7">
        <v>72243737.001</v>
      </c>
      <c r="G2" s="7">
        <v>23</v>
      </c>
      <c r="H2" s="8">
        <v>-9.69603</v>
      </c>
      <c r="I2" s="8">
        <v>-3.44559</v>
      </c>
      <c r="J2" s="8">
        <v>-0.07006</v>
      </c>
      <c r="K2" s="8">
        <v>0.77847</v>
      </c>
      <c r="L2" s="8">
        <v>5.314035346021728</v>
      </c>
      <c r="M2" s="8">
        <v>21.244889164357602</v>
      </c>
      <c r="N2" s="8">
        <v>-0.08924719360097795</v>
      </c>
      <c r="O2" s="8">
        <v>-21.006122889588518</v>
      </c>
      <c r="P2" s="7">
        <v>21</v>
      </c>
      <c r="Q2" s="8">
        <v>0.7707932593516615</v>
      </c>
      <c r="R2" s="8">
        <v>0.749064937096142</v>
      </c>
      <c r="S2" s="8">
        <v>-2.760818950788987</v>
      </c>
      <c r="T2" s="8">
        <v>14.604253894303895</v>
      </c>
      <c r="U2" s="8">
        <v>-5.753133662442423</v>
      </c>
      <c r="V2" s="9">
        <f>IF(N2&lt;0,"-",N2)</f>
      </c>
    </row>
    <row x14ac:dyDescent="0.25" r="3" customHeight="1" ht="17.25">
      <c r="A3" s="6" t="s">
        <v>894</v>
      </c>
      <c r="B3" s="6" t="s">
        <v>895</v>
      </c>
      <c r="C3" s="6" t="s">
        <v>896</v>
      </c>
      <c r="D3" s="6" t="s">
        <v>897</v>
      </c>
      <c r="E3" s="6" t="s">
        <v>25</v>
      </c>
      <c r="F3" s="7">
        <v>192146648.001</v>
      </c>
      <c r="G3" s="7">
        <v>500</v>
      </c>
      <c r="H3" s="8">
        <v>-5.59715</v>
      </c>
      <c r="I3" s="8">
        <v>-2.43245</v>
      </c>
      <c r="J3" s="8">
        <v>4.39078</v>
      </c>
      <c r="K3" s="8">
        <v>-0.36971</v>
      </c>
      <c r="L3" s="8">
        <v>11.851869281061367</v>
      </c>
      <c r="M3" s="8">
        <v>17.54062835932646</v>
      </c>
      <c r="N3" s="8">
        <v>0.2646306109261377</v>
      </c>
      <c r="O3" s="8">
        <v>-11.786872386017889</v>
      </c>
      <c r="P3" s="7">
        <v>3</v>
      </c>
      <c r="Q3" s="8">
        <v>0.9460501751800049</v>
      </c>
      <c r="R3" s="8">
        <v>0.7590780066960615</v>
      </c>
      <c r="S3" s="8">
        <v>2.514712090811361</v>
      </c>
      <c r="T3" s="8">
        <v>7.748669167471398</v>
      </c>
      <c r="U3" s="8">
        <v>0.097656870731333</v>
      </c>
      <c r="V3" s="10">
        <f>IF(N3&lt;0,"-",N3)</f>
      </c>
    </row>
    <row x14ac:dyDescent="0.25" r="4" customHeight="1" ht="17.25">
      <c r="A4" s="6" t="s">
        <v>898</v>
      </c>
      <c r="B4" s="6" t="s">
        <v>899</v>
      </c>
      <c r="C4" s="6" t="s">
        <v>900</v>
      </c>
      <c r="D4" s="6" t="s">
        <v>897</v>
      </c>
      <c r="E4" s="6" t="s">
        <v>25</v>
      </c>
      <c r="F4" s="7">
        <v>248547674.002</v>
      </c>
      <c r="G4" s="7">
        <v>786</v>
      </c>
      <c r="H4" s="8">
        <v>-3.52848</v>
      </c>
      <c r="I4" s="8">
        <v>-0.51243</v>
      </c>
      <c r="J4" s="8">
        <v>-11.83544</v>
      </c>
      <c r="K4" s="8">
        <v>-9.13553</v>
      </c>
      <c r="L4" s="8">
        <v>1.2693862942799505</v>
      </c>
      <c r="M4" s="8">
        <v>21.145137921797776</v>
      </c>
      <c r="N4" s="8">
        <v>-0.2809485476044337</v>
      </c>
      <c r="O4" s="8">
        <v>-31.817094558761017</v>
      </c>
      <c r="P4" s="7">
        <v>21</v>
      </c>
      <c r="Q4" s="8">
        <v>0.8321069673519087</v>
      </c>
      <c r="R4" s="8">
        <v>0.8048533788690608</v>
      </c>
      <c r="S4" s="8">
        <v>-7.369379742191225</v>
      </c>
      <c r="T4" s="8">
        <v>12.47926689911501</v>
      </c>
      <c r="U4" s="8">
        <v>-9.372741412818463</v>
      </c>
      <c r="V4" s="9">
        <f>IF(N4&lt;0,"-",N4)</f>
      </c>
    </row>
    <row x14ac:dyDescent="0.25" r="5" customHeight="1" ht="17.25">
      <c r="A5" s="6" t="s">
        <v>901</v>
      </c>
      <c r="B5" s="6" t="s">
        <v>902</v>
      </c>
      <c r="C5" s="6" t="s">
        <v>903</v>
      </c>
      <c r="D5" s="6" t="s">
        <v>904</v>
      </c>
      <c r="E5" s="6" t="s">
        <v>54</v>
      </c>
      <c r="F5" s="7">
        <v>59113208.999</v>
      </c>
      <c r="G5" s="7">
        <v>186</v>
      </c>
      <c r="H5" s="8">
        <v>3.89264</v>
      </c>
      <c r="I5" s="8">
        <v>-4.25704</v>
      </c>
      <c r="J5" s="8">
        <v>-6.85478</v>
      </c>
      <c r="K5" s="8">
        <v>3.33871</v>
      </c>
      <c r="L5" s="8">
        <v>11.643552367755827</v>
      </c>
      <c r="M5" s="8">
        <v>26.14819480769358</v>
      </c>
      <c r="N5" s="8">
        <v>0.1695516772020873</v>
      </c>
      <c r="O5" s="8">
        <v>-27.269547467040145</v>
      </c>
      <c r="P5" s="7">
        <v>20</v>
      </c>
      <c r="Q5" s="8">
        <v>0.8822932559410929</v>
      </c>
      <c r="R5" s="8">
        <v>1.0553141525502918</v>
      </c>
      <c r="S5" s="8">
        <v>0.1278864786906464</v>
      </c>
      <c r="T5" s="8">
        <v>12.36721815561246</v>
      </c>
      <c r="U5" s="8">
        <v>-0.08876857787724068</v>
      </c>
      <c r="V5" s="10">
        <f>IF(N5&lt;0,"-",N5)</f>
      </c>
    </row>
    <row x14ac:dyDescent="0.25" r="6" customHeight="1" ht="17.25">
      <c r="A6" s="6" t="s">
        <v>905</v>
      </c>
      <c r="B6" s="6" t="s">
        <v>906</v>
      </c>
      <c r="C6" s="6" t="s">
        <v>907</v>
      </c>
      <c r="D6" s="6" t="s">
        <v>908</v>
      </c>
      <c r="E6" s="6" t="s">
        <v>54</v>
      </c>
      <c r="F6" s="7">
        <v>957088620.998</v>
      </c>
      <c r="G6" s="7">
        <v>13522</v>
      </c>
      <c r="H6" s="8">
        <v>-45.37673</v>
      </c>
      <c r="I6" s="8">
        <v>-18.16925</v>
      </c>
      <c r="J6" s="8">
        <v>9.09914</v>
      </c>
      <c r="K6" s="8">
        <v>1.96931</v>
      </c>
      <c r="L6" s="8">
        <v>11.879638717078866</v>
      </c>
      <c r="M6" s="8">
        <v>39.41423039881969</v>
      </c>
      <c r="N6" s="8">
        <v>0.11847387574296596</v>
      </c>
      <c r="O6" s="8">
        <v>-38.29135402239597</v>
      </c>
      <c r="P6" s="7">
        <v>4</v>
      </c>
      <c r="Q6" s="8">
        <v>0.928666514667683</v>
      </c>
      <c r="R6" s="8">
        <v>1.6743256410742877</v>
      </c>
      <c r="S6" s="8">
        <v>-3.613942696192889</v>
      </c>
      <c r="T6" s="8">
        <v>20.761464271935754</v>
      </c>
      <c r="U6" s="8">
        <v>0.12250809133085294</v>
      </c>
      <c r="V6" s="10">
        <f>IF(N6&lt;0,"-",N6)</f>
      </c>
    </row>
    <row x14ac:dyDescent="0.25" r="7" customHeight="1" ht="17.25">
      <c r="A7" s="6" t="s">
        <v>909</v>
      </c>
      <c r="B7" s="6" t="s">
        <v>910</v>
      </c>
      <c r="C7" s="6" t="s">
        <v>911</v>
      </c>
      <c r="D7" s="6" t="s">
        <v>908</v>
      </c>
      <c r="E7" s="6" t="s">
        <v>54</v>
      </c>
      <c r="F7" s="7">
        <v>1031022662.999</v>
      </c>
      <c r="G7" s="7">
        <v>52931</v>
      </c>
      <c r="H7" s="8">
        <v>-4.4987</v>
      </c>
      <c r="I7" s="8">
        <v>4.41305</v>
      </c>
      <c r="J7" s="8">
        <v>4.31396</v>
      </c>
      <c r="K7" s="8">
        <v>-0.47906</v>
      </c>
      <c r="L7" s="8">
        <v>17.288358785737245</v>
      </c>
      <c r="M7" s="8">
        <v>22.196107794656484</v>
      </c>
      <c r="N7" s="8">
        <v>0.45405603525943544</v>
      </c>
      <c r="O7" s="8">
        <v>-19.17550438687048</v>
      </c>
      <c r="P7" s="7">
        <v>4</v>
      </c>
      <c r="Q7" s="8">
        <v>0.9231534325678922</v>
      </c>
      <c r="R7" s="8">
        <v>0.9372982476888445</v>
      </c>
      <c r="S7" s="8">
        <v>5.817288753140273</v>
      </c>
      <c r="T7" s="8">
        <v>8.642284347067978</v>
      </c>
      <c r="U7" s="8">
        <v>4.962840300549232</v>
      </c>
      <c r="V7" s="10">
        <f>IF(N7&lt;0,"-",N7)</f>
      </c>
    </row>
    <row x14ac:dyDescent="0.25" r="8" customHeight="1" ht="17.25">
      <c r="A8" s="6" t="s">
        <v>912</v>
      </c>
      <c r="B8" s="6" t="s">
        <v>913</v>
      </c>
      <c r="C8" s="6" t="s">
        <v>914</v>
      </c>
      <c r="D8" s="6" t="s">
        <v>915</v>
      </c>
      <c r="E8" s="6" t="s">
        <v>915</v>
      </c>
      <c r="F8" s="7">
        <v>17067919.002</v>
      </c>
      <c r="G8" s="7">
        <v>202</v>
      </c>
      <c r="H8" s="8">
        <v>-3.00094</v>
      </c>
      <c r="I8" s="8">
        <v>-26.72012</v>
      </c>
      <c r="J8" s="8">
        <v>-23.71283</v>
      </c>
      <c r="K8" s="8">
        <v>-12.0535</v>
      </c>
      <c r="L8" s="8">
        <v>-5.246749316679744</v>
      </c>
      <c r="M8" s="8">
        <v>27.459658213227474</v>
      </c>
      <c r="N8" s="8">
        <v>-0.4536411670624395</v>
      </c>
      <c r="O8" s="8">
        <v>-56.23187918847984</v>
      </c>
      <c r="P8" s="7">
        <v>22</v>
      </c>
      <c r="Q8" s="8">
        <v>0.9143621357687303</v>
      </c>
      <c r="R8" s="8">
        <v>1.14852499661373</v>
      </c>
      <c r="S8" s="8">
        <v>-17.249173808944573</v>
      </c>
      <c r="T8" s="8">
        <v>11.582749886774234</v>
      </c>
      <c r="U8" s="8">
        <v>-15.204113840489065</v>
      </c>
      <c r="V8" s="9">
        <f>IF(N8&lt;0,"-",N8)</f>
      </c>
    </row>
    <row x14ac:dyDescent="0.25" r="9" customHeight="1" ht="17.25">
      <c r="A9" s="6" t="s">
        <v>916</v>
      </c>
      <c r="B9" s="6" t="s">
        <v>917</v>
      </c>
      <c r="C9" s="6" t="s">
        <v>918</v>
      </c>
      <c r="D9" s="6" t="s">
        <v>919</v>
      </c>
      <c r="E9" s="6" t="s">
        <v>30</v>
      </c>
      <c r="F9" s="7">
        <v>54162750</v>
      </c>
      <c r="G9" s="7">
        <v>242</v>
      </c>
      <c r="H9" s="16" t="s">
        <v>156</v>
      </c>
      <c r="I9" s="8">
        <v>-21.39079</v>
      </c>
      <c r="J9" s="8">
        <v>-10.43345</v>
      </c>
      <c r="K9" s="8">
        <v>-7.37586</v>
      </c>
      <c r="L9" s="8">
        <v>0.7627768949651337</v>
      </c>
      <c r="M9" s="8">
        <v>27.244979209556693</v>
      </c>
      <c r="N9" s="8">
        <v>-0.2366419565876498</v>
      </c>
      <c r="O9" s="8">
        <v>-42.538377272621844</v>
      </c>
      <c r="P9" s="7">
        <v>12</v>
      </c>
      <c r="Q9" s="8">
        <v>0.8763582077853757</v>
      </c>
      <c r="R9" s="8">
        <v>1.0921825420850153</v>
      </c>
      <c r="S9" s="8">
        <v>-10.322526561685528</v>
      </c>
      <c r="T9" s="8">
        <v>13.276647377407949</v>
      </c>
      <c r="U9" s="8">
        <v>-9.826112591557346</v>
      </c>
      <c r="V9" s="9">
        <f>IF(N9&lt;0,"-",N9)</f>
      </c>
    </row>
    <row x14ac:dyDescent="0.25" r="10" customHeight="1" ht="17.25">
      <c r="A10" s="6" t="s">
        <v>920</v>
      </c>
      <c r="B10" s="6" t="s">
        <v>921</v>
      </c>
      <c r="C10" s="6" t="s">
        <v>922</v>
      </c>
      <c r="D10" s="6" t="s">
        <v>29</v>
      </c>
      <c r="E10" s="6" t="s">
        <v>30</v>
      </c>
      <c r="F10" s="7">
        <v>12698410</v>
      </c>
      <c r="G10" s="7">
        <v>69</v>
      </c>
      <c r="H10" s="8">
        <v>10.16425</v>
      </c>
      <c r="I10" s="8">
        <v>-23.88205</v>
      </c>
      <c r="J10" s="8">
        <v>-15.85415</v>
      </c>
      <c r="K10" s="8">
        <v>-3.10637</v>
      </c>
      <c r="L10" s="8">
        <v>-0.5151473310776145</v>
      </c>
      <c r="M10" s="8">
        <v>24.51490131185684</v>
      </c>
      <c r="N10" s="8">
        <v>-0.31512382265417127</v>
      </c>
      <c r="O10" s="8">
        <v>-41.818274654777944</v>
      </c>
      <c r="P10" s="7">
        <v>22</v>
      </c>
      <c r="Q10" s="8">
        <v>0.9165231328690931</v>
      </c>
      <c r="R10" s="8">
        <v>1.0277812042217611</v>
      </c>
      <c r="S10" s="8">
        <v>-11.405719984771256</v>
      </c>
      <c r="T10" s="8">
        <v>9.824301707377913</v>
      </c>
      <c r="U10" s="8">
        <v>-10.969743194312764</v>
      </c>
      <c r="V10" s="9">
        <f>IF(N10&lt;0,"-",N10)</f>
      </c>
    </row>
    <row x14ac:dyDescent="0.25" r="11" customHeight="1" ht="17.25">
      <c r="A11" s="6" t="s">
        <v>923</v>
      </c>
      <c r="B11" s="6" t="s">
        <v>924</v>
      </c>
      <c r="C11" s="6" t="s">
        <v>925</v>
      </c>
      <c r="D11" s="6" t="s">
        <v>926</v>
      </c>
      <c r="E11" s="6" t="s">
        <v>30</v>
      </c>
      <c r="F11" s="7">
        <v>161857039</v>
      </c>
      <c r="G11" s="7">
        <v>1600</v>
      </c>
      <c r="H11" s="8">
        <v>-7.31614</v>
      </c>
      <c r="I11" s="8">
        <v>-15.32715</v>
      </c>
      <c r="J11" s="8">
        <v>6.62462</v>
      </c>
      <c r="K11" s="8">
        <v>-7.13392</v>
      </c>
      <c r="L11" s="8">
        <v>8.570844576265802</v>
      </c>
      <c r="M11" s="8">
        <v>21.37776492881508</v>
      </c>
      <c r="N11" s="8">
        <v>0.06365316947269643</v>
      </c>
      <c r="O11" s="8">
        <v>-22.610339169959538</v>
      </c>
      <c r="P11" s="7">
        <v>12</v>
      </c>
      <c r="Q11" s="8">
        <v>0.9600027647818822</v>
      </c>
      <c r="R11" s="8">
        <v>0.9387757702944248</v>
      </c>
      <c r="S11" s="8">
        <v>-2.1681649955888127</v>
      </c>
      <c r="T11" s="8">
        <v>6.133389452294399</v>
      </c>
      <c r="U11" s="8">
        <v>-2.8385737635530095</v>
      </c>
      <c r="V11" s="10">
        <f>IF(N11&lt;0,"-",N11)</f>
      </c>
    </row>
    <row x14ac:dyDescent="0.25" r="12" customHeight="1" ht="17.25">
      <c r="A12" s="6" t="s">
        <v>927</v>
      </c>
      <c r="B12" s="6" t="s">
        <v>928</v>
      </c>
      <c r="C12" s="6" t="s">
        <v>929</v>
      </c>
      <c r="D12" s="6" t="s">
        <v>930</v>
      </c>
      <c r="E12" s="6" t="s">
        <v>156</v>
      </c>
      <c r="F12" s="7">
        <v>20496638.999</v>
      </c>
      <c r="G12" s="7">
        <v>20</v>
      </c>
      <c r="H12" s="8">
        <v>-18.73081</v>
      </c>
      <c r="I12" s="8">
        <v>-4.96698</v>
      </c>
      <c r="J12" s="8">
        <v>-20.93934</v>
      </c>
      <c r="K12" s="8">
        <v>-5.30262</v>
      </c>
      <c r="L12" s="8">
        <v>-0.2138671464649411</v>
      </c>
      <c r="M12" s="8">
        <v>18.90651970743627</v>
      </c>
      <c r="N12" s="8">
        <v>-0.39266609315988704</v>
      </c>
      <c r="O12" s="8">
        <v>-38.009497689232305</v>
      </c>
      <c r="P12" s="7">
        <v>21</v>
      </c>
      <c r="Q12" s="8">
        <v>0.8742528513922134</v>
      </c>
      <c r="R12" s="8">
        <v>0.7560939101473966</v>
      </c>
      <c r="S12" s="8">
        <v>-8.683002918001383</v>
      </c>
      <c r="T12" s="8">
        <v>10.61494113352881</v>
      </c>
      <c r="U12" s="8">
        <v>-10.700123734797707</v>
      </c>
      <c r="V12" s="9">
        <f>IF(N12&lt;0,"-",N12)</f>
      </c>
    </row>
    <row x14ac:dyDescent="0.25" r="13" customHeight="1" ht="17.25">
      <c r="A13" s="6" t="s">
        <v>931</v>
      </c>
      <c r="B13" s="6" t="s">
        <v>932</v>
      </c>
      <c r="C13" s="6" t="s">
        <v>933</v>
      </c>
      <c r="D13" s="6" t="s">
        <v>934</v>
      </c>
      <c r="E13" s="6" t="s">
        <v>30</v>
      </c>
      <c r="F13" s="7">
        <v>28702621.999</v>
      </c>
      <c r="G13" s="7">
        <v>25</v>
      </c>
      <c r="H13" s="8">
        <v>-6.12439</v>
      </c>
      <c r="I13" s="8">
        <v>-19.7413</v>
      </c>
      <c r="J13" s="8">
        <v>13.93217</v>
      </c>
      <c r="K13" s="8">
        <v>-2.50604</v>
      </c>
      <c r="L13" s="8">
        <v>8.068533076938067</v>
      </c>
      <c r="M13" s="8">
        <v>18.286046386713533</v>
      </c>
      <c r="N13" s="8">
        <v>0.04694568615211102</v>
      </c>
      <c r="O13" s="8">
        <v>-24.385730328568812</v>
      </c>
      <c r="P13" s="7">
        <v>5</v>
      </c>
      <c r="Q13" s="8">
        <v>0.8886341972760137</v>
      </c>
      <c r="R13" s="8">
        <v>0.7433099224284709</v>
      </c>
      <c r="S13" s="8">
        <v>-0.5987301868984356</v>
      </c>
      <c r="T13" s="8">
        <v>10.090548200267936</v>
      </c>
      <c r="U13" s="8">
        <v>-3.2880986970665105</v>
      </c>
      <c r="V13" s="10">
        <f>IF(N13&lt;0,"-",N13)</f>
      </c>
    </row>
    <row x14ac:dyDescent="0.25" r="14" customHeight="1" ht="17.25">
      <c r="A14" s="6" t="s">
        <v>935</v>
      </c>
      <c r="B14" s="6" t="s">
        <v>936</v>
      </c>
      <c r="C14" s="6" t="s">
        <v>937</v>
      </c>
      <c r="D14" s="6" t="s">
        <v>938</v>
      </c>
      <c r="E14" s="6" t="s">
        <v>30</v>
      </c>
      <c r="F14" s="7">
        <v>333396730.998</v>
      </c>
      <c r="G14" s="7">
        <v>15102</v>
      </c>
      <c r="H14" s="8">
        <v>2.55203</v>
      </c>
      <c r="I14" s="8">
        <v>-6.70653</v>
      </c>
      <c r="J14" s="8">
        <v>-2.82607</v>
      </c>
      <c r="K14" s="8">
        <v>-9.76048</v>
      </c>
      <c r="L14" s="8">
        <v>7.8806094023859075</v>
      </c>
      <c r="M14" s="8">
        <v>22.164324619951287</v>
      </c>
      <c r="N14" s="8">
        <v>0.030252549156307717</v>
      </c>
      <c r="O14" s="8">
        <v>-25.445059676115655</v>
      </c>
      <c r="P14" s="7">
        <v>21</v>
      </c>
      <c r="Q14" s="8">
        <v>0.9813470373844294</v>
      </c>
      <c r="R14" s="8">
        <v>0.99495676415132</v>
      </c>
      <c r="S14" s="8">
        <v>-3.394460115659082</v>
      </c>
      <c r="T14" s="8">
        <v>4.262398175984523</v>
      </c>
      <c r="U14" s="8">
        <v>-3.4562739775881313</v>
      </c>
      <c r="V14" s="10">
        <f>IF(N14&lt;0,"-",N14)</f>
      </c>
    </row>
    <row x14ac:dyDescent="0.25" r="15" customHeight="1" ht="17.25">
      <c r="A15" s="6" t="s">
        <v>939</v>
      </c>
      <c r="B15" s="6" t="s">
        <v>940</v>
      </c>
      <c r="C15" s="6" t="s">
        <v>941</v>
      </c>
      <c r="D15" s="6" t="s">
        <v>938</v>
      </c>
      <c r="E15" s="6" t="s">
        <v>30</v>
      </c>
      <c r="F15" s="7">
        <v>17887516.001</v>
      </c>
      <c r="G15" s="7">
        <v>578</v>
      </c>
      <c r="H15" s="8">
        <v>2.07455</v>
      </c>
      <c r="I15" s="8">
        <v>-20.41762</v>
      </c>
      <c r="J15" s="8">
        <v>-4.56235</v>
      </c>
      <c r="K15" s="8">
        <v>-10.0933</v>
      </c>
      <c r="L15" s="8">
        <v>4.932902261911032</v>
      </c>
      <c r="M15" s="8">
        <v>23.408582897371126</v>
      </c>
      <c r="N15" s="8">
        <v>-0.09727969567304195</v>
      </c>
      <c r="O15" s="8">
        <v>-36.2759828851987</v>
      </c>
      <c r="P15" s="7">
        <v>21</v>
      </c>
      <c r="Q15" s="8">
        <v>0.9237946995245864</v>
      </c>
      <c r="R15" s="8">
        <v>0.9891853603106074</v>
      </c>
      <c r="S15" s="8">
        <v>-5.822967535218054</v>
      </c>
      <c r="T15" s="8">
        <v>8.965987119394793</v>
      </c>
      <c r="U15" s="8">
        <v>-6.094214494802341</v>
      </c>
      <c r="V15" s="9">
        <f>IF(N15&lt;0,"-",N15)</f>
      </c>
    </row>
    <row x14ac:dyDescent="0.25" r="16" customHeight="1" ht="17.25">
      <c r="A16" s="6" t="s">
        <v>942</v>
      </c>
      <c r="B16" s="6" t="s">
        <v>943</v>
      </c>
      <c r="C16" s="6" t="s">
        <v>944</v>
      </c>
      <c r="D16" s="6" t="s">
        <v>945</v>
      </c>
      <c r="E16" s="6" t="s">
        <v>54</v>
      </c>
      <c r="F16" s="7">
        <v>88216430</v>
      </c>
      <c r="G16" s="7">
        <v>3078</v>
      </c>
      <c r="H16" s="8">
        <v>-10.63524</v>
      </c>
      <c r="I16" s="8">
        <v>-9.32552</v>
      </c>
      <c r="J16" s="8">
        <v>8.08744</v>
      </c>
      <c r="K16" s="8">
        <v>-8.63644</v>
      </c>
      <c r="L16" s="8">
        <v>8.90425516618163</v>
      </c>
      <c r="M16" s="8">
        <v>19.651758989642676</v>
      </c>
      <c r="N16" s="8">
        <v>0.08620974258691355</v>
      </c>
      <c r="O16" s="8">
        <v>-22.288546582168266</v>
      </c>
      <c r="P16" s="7">
        <v>12</v>
      </c>
      <c r="Q16" s="8">
        <v>0.9205174561595949</v>
      </c>
      <c r="R16" s="8">
        <v>0.8274857981247611</v>
      </c>
      <c r="S16" s="8">
        <v>-0.7165765591231041</v>
      </c>
      <c r="T16" s="8">
        <v>8.554202005946161</v>
      </c>
      <c r="U16" s="8">
        <v>-2.5402003966975784</v>
      </c>
      <c r="V16" s="10">
        <f>IF(N16&lt;0,"-",N16)</f>
      </c>
    </row>
    <row x14ac:dyDescent="0.25" r="17" customHeight="1" ht="17.25">
      <c r="A17" s="6" t="s">
        <v>946</v>
      </c>
      <c r="B17" s="6" t="s">
        <v>947</v>
      </c>
      <c r="C17" s="6" t="s">
        <v>948</v>
      </c>
      <c r="D17" s="6" t="s">
        <v>949</v>
      </c>
      <c r="E17" s="6" t="s">
        <v>950</v>
      </c>
      <c r="F17" s="7">
        <v>51034593.001</v>
      </c>
      <c r="G17" s="7">
        <v>386</v>
      </c>
      <c r="H17" s="8">
        <v>19.89396</v>
      </c>
      <c r="I17" s="8">
        <v>11.10065</v>
      </c>
      <c r="J17" s="8">
        <v>-2.94511</v>
      </c>
      <c r="K17" s="8">
        <v>-6.02823</v>
      </c>
      <c r="L17" s="8">
        <v>7.956285570418187</v>
      </c>
      <c r="M17" s="8">
        <v>14.848191349823143</v>
      </c>
      <c r="N17" s="8">
        <v>0.050255513990436616</v>
      </c>
      <c r="O17" s="8">
        <v>-21.085182512593825</v>
      </c>
      <c r="P17" s="7">
        <v>12</v>
      </c>
      <c r="Q17" s="8">
        <v>0.7890201698505546</v>
      </c>
      <c r="R17" s="8">
        <v>0.5359061635084947</v>
      </c>
      <c r="S17" s="8">
        <v>1.5384751004434971</v>
      </c>
      <c r="T17" s="8">
        <v>13.643642506813935</v>
      </c>
      <c r="U17" s="8">
        <v>-3.3885504147216583</v>
      </c>
      <c r="V17" s="10">
        <f>IF(N17&lt;0,"-",N17)</f>
      </c>
    </row>
    <row x14ac:dyDescent="0.25" r="18" customHeight="1" ht="17.25">
      <c r="A18" s="6" t="s">
        <v>951</v>
      </c>
      <c r="B18" s="6" t="s">
        <v>952</v>
      </c>
      <c r="C18" s="6" t="s">
        <v>953</v>
      </c>
      <c r="D18" s="6" t="s">
        <v>954</v>
      </c>
      <c r="E18" s="6" t="s">
        <v>148</v>
      </c>
      <c r="F18" s="7">
        <v>81797515.998</v>
      </c>
      <c r="G18" s="7">
        <v>442</v>
      </c>
      <c r="H18" s="8">
        <v>8.98277</v>
      </c>
      <c r="I18" s="8">
        <v>-23.30288</v>
      </c>
      <c r="J18" s="8">
        <v>-15.71226</v>
      </c>
      <c r="K18" s="8">
        <v>-8.70692</v>
      </c>
      <c r="L18" s="8">
        <v>-0.010829085791996818</v>
      </c>
      <c r="M18" s="8">
        <v>24.066280681485317</v>
      </c>
      <c r="N18" s="8">
        <v>-0.30004267230422776</v>
      </c>
      <c r="O18" s="8">
        <v>-45.971767719838176</v>
      </c>
      <c r="P18" s="7">
        <v>21</v>
      </c>
      <c r="Q18" s="8">
        <v>0.9130782122339658</v>
      </c>
      <c r="R18" s="8">
        <v>1.0051804846463552</v>
      </c>
      <c r="S18" s="8">
        <v>-10.685816289671052</v>
      </c>
      <c r="T18" s="8">
        <v>9.814509076668605</v>
      </c>
      <c r="U18" s="8">
        <v>-10.51842239838222</v>
      </c>
      <c r="V18" s="9">
        <f>IF(N18&lt;0,"-",N18)</f>
      </c>
    </row>
    <row x14ac:dyDescent="0.25" r="19" customHeight="1" ht="17.25">
      <c r="A19" s="6" t="s">
        <v>955</v>
      </c>
      <c r="B19" s="6" t="s">
        <v>956</v>
      </c>
      <c r="C19" s="6" t="s">
        <v>957</v>
      </c>
      <c r="D19" s="6" t="s">
        <v>958</v>
      </c>
      <c r="E19" s="6" t="s">
        <v>54</v>
      </c>
      <c r="F19" s="7">
        <v>614737271</v>
      </c>
      <c r="G19" s="7">
        <v>250</v>
      </c>
      <c r="H19" s="8">
        <v>14.6826</v>
      </c>
      <c r="I19" s="8">
        <v>-9.03031</v>
      </c>
      <c r="J19" s="8">
        <v>-19.02013</v>
      </c>
      <c r="K19" s="8">
        <v>1.34354</v>
      </c>
      <c r="L19" s="8">
        <v>8.236066882207616</v>
      </c>
      <c r="M19" s="8">
        <v>22.464550812059915</v>
      </c>
      <c r="N19" s="8">
        <v>0.0456712804314055</v>
      </c>
      <c r="O19" s="8">
        <v>-37.01844140425571</v>
      </c>
      <c r="P19" s="7">
        <v>12</v>
      </c>
      <c r="Q19" s="8">
        <v>0.8996619309395175</v>
      </c>
      <c r="R19" s="8">
        <v>0.9244941637172769</v>
      </c>
      <c r="S19" s="8">
        <v>-2.0567381612719164</v>
      </c>
      <c r="T19" s="8">
        <v>9.945667990759114</v>
      </c>
      <c r="U19" s="8">
        <v>-3.1381705692497097</v>
      </c>
      <c r="V19" s="10">
        <f>IF(N19&lt;0,"-",N19)</f>
      </c>
    </row>
    <row x14ac:dyDescent="0.25" r="20" customHeight="1" ht="17.25">
      <c r="A20" s="6" t="s">
        <v>959</v>
      </c>
      <c r="B20" s="6" t="s">
        <v>960</v>
      </c>
      <c r="C20" s="6" t="s">
        <v>961</v>
      </c>
      <c r="D20" s="6" t="s">
        <v>958</v>
      </c>
      <c r="E20" s="6" t="s">
        <v>54</v>
      </c>
      <c r="F20" s="7">
        <v>390428151.999</v>
      </c>
      <c r="G20" s="7">
        <v>26</v>
      </c>
      <c r="H20" s="8">
        <v>2.75629</v>
      </c>
      <c r="I20" s="8">
        <v>-14.77286</v>
      </c>
      <c r="J20" s="8">
        <v>-18.18839</v>
      </c>
      <c r="K20" s="8">
        <v>-1.96619</v>
      </c>
      <c r="L20" s="8">
        <v>3.453572301786134</v>
      </c>
      <c r="M20" s="8">
        <v>22.938363122162027</v>
      </c>
      <c r="N20" s="8">
        <v>-0.16376538118750777</v>
      </c>
      <c r="O20" s="8">
        <v>-40.835746205442035</v>
      </c>
      <c r="P20" s="7">
        <v>21</v>
      </c>
      <c r="Q20" s="8">
        <v>0.9267187706167016</v>
      </c>
      <c r="R20" s="8">
        <v>0.9723832610669052</v>
      </c>
      <c r="S20" s="8">
        <v>-7.132082563467847</v>
      </c>
      <c r="T20" s="8">
        <v>8.64033829755707</v>
      </c>
      <c r="U20" s="8">
        <v>-7.418085644198024</v>
      </c>
      <c r="V20" s="9">
        <f>IF(N20&lt;0,"-",N20)</f>
      </c>
    </row>
    <row x14ac:dyDescent="0.25" r="21" customHeight="1" ht="17.25">
      <c r="A21" s="6" t="s">
        <v>962</v>
      </c>
      <c r="B21" s="6" t="s">
        <v>963</v>
      </c>
      <c r="C21" s="6" t="s">
        <v>964</v>
      </c>
      <c r="D21" s="6" t="s">
        <v>965</v>
      </c>
      <c r="E21" s="6" t="s">
        <v>54</v>
      </c>
      <c r="F21" s="7">
        <v>60036210</v>
      </c>
      <c r="G21" s="7">
        <v>957</v>
      </c>
      <c r="H21" s="8">
        <v>17.6483</v>
      </c>
      <c r="I21" s="8">
        <v>11.91541</v>
      </c>
      <c r="J21" s="8">
        <v>-2.15033</v>
      </c>
      <c r="K21" s="8">
        <v>-6.78428</v>
      </c>
      <c r="L21" s="8">
        <v>15.458589664632004</v>
      </c>
      <c r="M21" s="8">
        <v>20.360835983652514</v>
      </c>
      <c r="N21" s="8">
        <v>0.4051163512613219</v>
      </c>
      <c r="O21" s="8">
        <v>-21.75048222516567</v>
      </c>
      <c r="P21" s="7">
        <v>21</v>
      </c>
      <c r="Q21" s="8">
        <v>0.8032097316586081</v>
      </c>
      <c r="R21" s="8">
        <v>0.748086225478914</v>
      </c>
      <c r="S21" s="8">
        <v>6.41751430369002</v>
      </c>
      <c r="T21" s="8">
        <v>13.320586685604214</v>
      </c>
      <c r="U21" s="8">
        <v>3.32535670001306</v>
      </c>
      <c r="V21" s="10">
        <f>IF(N21&lt;0,"-",N21)</f>
      </c>
    </row>
    <row x14ac:dyDescent="0.25" r="22" customHeight="1" ht="17.25">
      <c r="A22" s="6" t="s">
        <v>966</v>
      </c>
      <c r="B22" s="6" t="s">
        <v>967</v>
      </c>
      <c r="C22" s="6" t="s">
        <v>968</v>
      </c>
      <c r="D22" s="6" t="s">
        <v>969</v>
      </c>
      <c r="E22" s="6" t="s">
        <v>25</v>
      </c>
      <c r="F22" s="7">
        <v>252378300</v>
      </c>
      <c r="G22" s="7">
        <v>4009</v>
      </c>
      <c r="H22" s="8">
        <v>-3.86596</v>
      </c>
      <c r="I22" s="8">
        <v>-16.4908</v>
      </c>
      <c r="J22" s="8">
        <v>-0.34799</v>
      </c>
      <c r="K22" s="8">
        <v>-5.70407</v>
      </c>
      <c r="L22" s="8">
        <v>6.315823498111195</v>
      </c>
      <c r="M22" s="8">
        <v>21.203738552616276</v>
      </c>
      <c r="N22" s="8">
        <v>-0.04217457133675771</v>
      </c>
      <c r="O22" s="8">
        <v>-28.6620955511375</v>
      </c>
      <c r="P22" s="7">
        <v>21</v>
      </c>
      <c r="Q22" s="8">
        <v>0.9550013623829016</v>
      </c>
      <c r="R22" s="8">
        <v>0.9262826356254203</v>
      </c>
      <c r="S22" s="8">
        <v>-4.143871771416066</v>
      </c>
      <c r="T22" s="8">
        <v>6.492252395248839</v>
      </c>
      <c r="U22" s="8">
        <v>-4.856620735572692</v>
      </c>
      <c r="V22" s="9">
        <f>IF(N22&lt;0,"-",N22)</f>
      </c>
    </row>
    <row x14ac:dyDescent="0.25" r="23" customHeight="1" ht="17.25">
      <c r="A23" s="6" t="s">
        <v>970</v>
      </c>
      <c r="B23" s="6" t="s">
        <v>971</v>
      </c>
      <c r="C23" s="6" t="s">
        <v>972</v>
      </c>
      <c r="D23" s="6" t="s">
        <v>969</v>
      </c>
      <c r="E23" s="6" t="s">
        <v>25</v>
      </c>
      <c r="F23" s="7">
        <v>764358934.999</v>
      </c>
      <c r="G23" s="7">
        <v>3232</v>
      </c>
      <c r="H23" s="8">
        <v>-3.15923</v>
      </c>
      <c r="I23" s="8">
        <v>-9.66078</v>
      </c>
      <c r="J23" s="8">
        <v>-8.69416</v>
      </c>
      <c r="K23" s="8">
        <v>-3.80976</v>
      </c>
      <c r="L23" s="8">
        <v>6.623778993915552</v>
      </c>
      <c r="M23" s="8">
        <v>21.338822315469187</v>
      </c>
      <c r="N23" s="8">
        <v>-0.027475887831161512</v>
      </c>
      <c r="O23" s="8">
        <v>-31.169484376221146</v>
      </c>
      <c r="P23" s="7">
        <v>21</v>
      </c>
      <c r="Q23" s="8">
        <v>0.8902913410345774</v>
      </c>
      <c r="R23" s="8">
        <v>0.8690198317857731</v>
      </c>
      <c r="S23" s="8">
        <v>-3.0778864166173667</v>
      </c>
      <c r="T23" s="8">
        <v>10.130599475874776</v>
      </c>
      <c r="U23" s="8">
        <v>-4.581027455383313</v>
      </c>
      <c r="V23" s="9">
        <f>IF(N23&lt;0,"-",N23)</f>
      </c>
    </row>
    <row x14ac:dyDescent="0.25" r="24" customHeight="1" ht="17.25">
      <c r="A24" s="6" t="s">
        <v>973</v>
      </c>
      <c r="B24" s="6" t="s">
        <v>974</v>
      </c>
      <c r="C24" s="6" t="s">
        <v>975</v>
      </c>
      <c r="D24" s="6" t="s">
        <v>976</v>
      </c>
      <c r="E24" s="6" t="s">
        <v>25</v>
      </c>
      <c r="F24" s="7">
        <v>88531394.002</v>
      </c>
      <c r="G24" s="7">
        <v>22</v>
      </c>
      <c r="H24" s="8">
        <v>4.46862</v>
      </c>
      <c r="I24" s="8">
        <v>-24.75913</v>
      </c>
      <c r="J24" s="8">
        <v>-2.87751</v>
      </c>
      <c r="K24" s="8">
        <v>-10.58045</v>
      </c>
      <c r="L24" s="8">
        <v>2.779590287432532</v>
      </c>
      <c r="M24" s="8">
        <v>24.299538829251333</v>
      </c>
      <c r="N24" s="8">
        <v>-0.1823282254862629</v>
      </c>
      <c r="O24" s="8">
        <v>-40.10585674274934</v>
      </c>
      <c r="P24" s="7">
        <v>13</v>
      </c>
      <c r="Q24" s="8">
        <v>0.9080403705468824</v>
      </c>
      <c r="R24" s="8">
        <v>1.0093232549348905</v>
      </c>
      <c r="S24" s="8">
        <v>-7.958512228840648</v>
      </c>
      <c r="T24" s="8">
        <v>10.180695945132726</v>
      </c>
      <c r="U24" s="8">
        <v>-8.021240699571175</v>
      </c>
      <c r="V24" s="9">
        <f>IF(N24&lt;0,"-",N24)</f>
      </c>
    </row>
    <row x14ac:dyDescent="0.25" r="25" customHeight="1" ht="17.25">
      <c r="A25" s="6" t="s">
        <v>977</v>
      </c>
      <c r="B25" s="6" t="s">
        <v>978</v>
      </c>
      <c r="C25" s="6" t="s">
        <v>979</v>
      </c>
      <c r="D25" s="6" t="s">
        <v>976</v>
      </c>
      <c r="E25" s="6" t="s">
        <v>25</v>
      </c>
      <c r="F25" s="7">
        <v>207527453.001</v>
      </c>
      <c r="G25" s="7">
        <v>479</v>
      </c>
      <c r="H25" s="8">
        <v>5.70012</v>
      </c>
      <c r="I25" s="8">
        <v>-20.46529</v>
      </c>
      <c r="J25" s="8">
        <v>2.48765</v>
      </c>
      <c r="K25" s="8">
        <v>-7.64578</v>
      </c>
      <c r="L25" s="8">
        <v>7.204754400224966</v>
      </c>
      <c r="M25" s="8">
        <v>22.68666544780641</v>
      </c>
      <c r="N25" s="8">
        <v>-0.00023483760060553728</v>
      </c>
      <c r="O25" s="8">
        <v>-34.16286287904068</v>
      </c>
      <c r="P25" s="7">
        <v>13</v>
      </c>
      <c r="Q25" s="8">
        <v>0.9622747920645002</v>
      </c>
      <c r="R25" s="8">
        <v>0.9986121982208306</v>
      </c>
      <c r="S25" s="8">
        <v>-3.962256597087529</v>
      </c>
      <c r="T25" s="8">
        <v>6.172649910124191</v>
      </c>
      <c r="U25" s="8">
        <v>-4.061105193512448</v>
      </c>
      <c r="V25" s="9">
        <f>IF(N25&lt;0,"-",N25)</f>
      </c>
    </row>
    <row x14ac:dyDescent="0.25" r="26" customHeight="1" ht="17.25">
      <c r="A26" s="6" t="s">
        <v>980</v>
      </c>
      <c r="B26" s="6" t="s">
        <v>981</v>
      </c>
      <c r="C26" s="6" t="s">
        <v>982</v>
      </c>
      <c r="D26" s="6" t="s">
        <v>983</v>
      </c>
      <c r="E26" s="6" t="s">
        <v>983</v>
      </c>
      <c r="F26" s="7">
        <v>94057499.998</v>
      </c>
      <c r="G26" s="7">
        <v>2652</v>
      </c>
      <c r="H26" s="8">
        <v>4.77798</v>
      </c>
      <c r="I26" s="8">
        <v>-14.10535</v>
      </c>
      <c r="J26" s="8">
        <v>-10.15446</v>
      </c>
      <c r="K26" s="8">
        <v>-2.79173</v>
      </c>
      <c r="L26" s="8">
        <v>5.285058869067782</v>
      </c>
      <c r="M26" s="8">
        <v>22.977255420504108</v>
      </c>
      <c r="N26" s="8">
        <v>-0.08377951056412349</v>
      </c>
      <c r="O26" s="8">
        <v>-33.648888026033006</v>
      </c>
      <c r="P26" s="7">
        <v>22</v>
      </c>
      <c r="Q26" s="8">
        <v>0.931268632640261</v>
      </c>
      <c r="R26" s="8">
        <v>0.9788141027900595</v>
      </c>
      <c r="S26" s="8">
        <v>-5.450726548552609</v>
      </c>
      <c r="T26" s="8">
        <v>8.384180755421315</v>
      </c>
      <c r="U26" s="8">
        <v>-5.77906507928957</v>
      </c>
      <c r="V26" s="9">
        <f>IF(N26&lt;0,"-",N26)</f>
      </c>
    </row>
    <row x14ac:dyDescent="0.25" r="27" customHeight="1" ht="17.25">
      <c r="A27" s="6" t="s">
        <v>984</v>
      </c>
      <c r="B27" s="6" t="s">
        <v>985</v>
      </c>
      <c r="C27" s="6" t="s">
        <v>986</v>
      </c>
      <c r="D27" s="6" t="s">
        <v>983</v>
      </c>
      <c r="E27" s="6" t="s">
        <v>983</v>
      </c>
      <c r="F27" s="7">
        <v>23271331.998</v>
      </c>
      <c r="G27" s="7">
        <v>831</v>
      </c>
      <c r="H27" s="8">
        <v>-2.70623</v>
      </c>
      <c r="I27" s="8">
        <v>-5.72075</v>
      </c>
      <c r="J27" s="8">
        <v>4.11745</v>
      </c>
      <c r="K27" s="8">
        <v>-2.2724</v>
      </c>
      <c r="L27" s="8">
        <v>9.690815676425203</v>
      </c>
      <c r="M27" s="8">
        <v>19.07745493052352</v>
      </c>
      <c r="N27" s="8">
        <v>0.13003482923456483</v>
      </c>
      <c r="O27" s="8">
        <v>-14.127069987962493</v>
      </c>
      <c r="P27" s="7">
        <v>5</v>
      </c>
      <c r="Q27" s="8">
        <v>0.9324869991608298</v>
      </c>
      <c r="R27" s="8">
        <v>0.8137487092624738</v>
      </c>
      <c r="S27" s="8">
        <v>0.07990822259946251</v>
      </c>
      <c r="T27" s="8">
        <v>8.003886706331523</v>
      </c>
      <c r="U27" s="8">
        <v>-1.836297417082755</v>
      </c>
      <c r="V27" s="10">
        <f>IF(N27&lt;0,"-",N27)</f>
      </c>
    </row>
    <row x14ac:dyDescent="0.25" r="28" customHeight="1" ht="17.25">
      <c r="A28" s="6" t="s">
        <v>987</v>
      </c>
      <c r="B28" s="6" t="s">
        <v>988</v>
      </c>
      <c r="C28" s="6" t="s">
        <v>989</v>
      </c>
      <c r="D28" s="6" t="s">
        <v>983</v>
      </c>
      <c r="E28" s="6" t="s">
        <v>983</v>
      </c>
      <c r="F28" s="7">
        <v>36575907</v>
      </c>
      <c r="G28" s="7">
        <v>1259</v>
      </c>
      <c r="H28" s="8">
        <v>12.09063</v>
      </c>
      <c r="I28" s="8">
        <v>0.64401</v>
      </c>
      <c r="J28" s="8">
        <v>-1.14468</v>
      </c>
      <c r="K28" s="8">
        <v>-5.65192</v>
      </c>
      <c r="L28" s="8">
        <v>14.583959548870373</v>
      </c>
      <c r="M28" s="8">
        <v>19.91948332030346</v>
      </c>
      <c r="N28" s="8">
        <v>0.3701841733540289</v>
      </c>
      <c r="O28" s="8">
        <v>-18.252554111182807</v>
      </c>
      <c r="P28" s="7">
        <v>5</v>
      </c>
      <c r="Q28" s="8">
        <v>0.940628117739713</v>
      </c>
      <c r="R28" s="8">
        <v>0.8570834656496553</v>
      </c>
      <c r="S28" s="8">
        <v>4.055579944951174</v>
      </c>
      <c r="T28" s="8">
        <v>7.448391321600862</v>
      </c>
      <c r="U28" s="8">
        <v>2.542639113091716</v>
      </c>
      <c r="V28" s="10">
        <f>IF(N28&lt;0,"-",N28)</f>
      </c>
    </row>
    <row x14ac:dyDescent="0.25" r="29" customHeight="1" ht="17.25">
      <c r="A29" s="6" t="s">
        <v>990</v>
      </c>
      <c r="B29" s="6" t="s">
        <v>991</v>
      </c>
      <c r="C29" s="6" t="s">
        <v>992</v>
      </c>
      <c r="D29" s="6" t="s">
        <v>983</v>
      </c>
      <c r="E29" s="6" t="s">
        <v>983</v>
      </c>
      <c r="F29" s="7">
        <v>8682134.998</v>
      </c>
      <c r="G29" s="7">
        <v>636</v>
      </c>
      <c r="H29" s="8">
        <v>0.85982</v>
      </c>
      <c r="I29" s="8">
        <v>-14.06952</v>
      </c>
      <c r="J29" s="8">
        <v>-2.22556</v>
      </c>
      <c r="K29" s="8">
        <v>-6.96303</v>
      </c>
      <c r="L29" s="8">
        <v>8.4375515722666</v>
      </c>
      <c r="M29" s="8">
        <v>21.014184197083896</v>
      </c>
      <c r="N29" s="8">
        <v>0.058411474766289696</v>
      </c>
      <c r="O29" s="8">
        <v>-26.743924639998507</v>
      </c>
      <c r="P29" s="7">
        <v>21</v>
      </c>
      <c r="Q29" s="8">
        <v>0.9777564520284542</v>
      </c>
      <c r="R29" s="8">
        <v>0.9398754723484422</v>
      </c>
      <c r="S29" s="8">
        <v>-2.3912292653274685</v>
      </c>
      <c r="T29" s="8">
        <v>4.599397112592558</v>
      </c>
      <c r="U29" s="8">
        <v>-2.9578593639040918</v>
      </c>
      <c r="V29" s="10">
        <f>IF(N29&lt;0,"-",N29)</f>
      </c>
    </row>
    <row x14ac:dyDescent="0.25" r="30" customHeight="1" ht="17.25">
      <c r="A30" s="6" t="s">
        <v>993</v>
      </c>
      <c r="B30" s="6" t="s">
        <v>994</v>
      </c>
      <c r="C30" s="6" t="s">
        <v>995</v>
      </c>
      <c r="D30" s="6" t="s">
        <v>38</v>
      </c>
      <c r="E30" s="6" t="s">
        <v>38</v>
      </c>
      <c r="F30" s="7">
        <v>106775481.998</v>
      </c>
      <c r="G30" s="7">
        <v>4351</v>
      </c>
      <c r="H30" s="8">
        <v>1.82385</v>
      </c>
      <c r="I30" s="8">
        <v>-14.51164</v>
      </c>
      <c r="J30" s="8">
        <v>-0.97741</v>
      </c>
      <c r="K30" s="8">
        <v>-5.26165</v>
      </c>
      <c r="L30" s="8">
        <v>8.306697609085445</v>
      </c>
      <c r="M30" s="8">
        <v>21.79759825676415</v>
      </c>
      <c r="N30" s="8">
        <v>0.0503090071604874</v>
      </c>
      <c r="O30" s="8">
        <v>-27.143839464425778</v>
      </c>
      <c r="P30" s="7">
        <v>13</v>
      </c>
      <c r="Q30" s="8">
        <v>0.9829793405737439</v>
      </c>
      <c r="R30" s="8">
        <v>0.9801219722071649</v>
      </c>
      <c r="S30" s="8">
        <v>-2.8869146229968665</v>
      </c>
      <c r="T30" s="8">
        <v>4.028079338927342</v>
      </c>
      <c r="U30" s="8">
        <v>-3.074962235683276</v>
      </c>
      <c r="V30" s="10">
        <f>IF(N30&lt;0,"-",N30)</f>
      </c>
    </row>
    <row x14ac:dyDescent="0.25" r="31" customHeight="1" ht="17.25">
      <c r="A31" s="6" t="s">
        <v>996</v>
      </c>
      <c r="B31" s="6" t="s">
        <v>997</v>
      </c>
      <c r="C31" s="6" t="s">
        <v>998</v>
      </c>
      <c r="D31" s="6" t="s">
        <v>38</v>
      </c>
      <c r="E31" s="6" t="s">
        <v>38</v>
      </c>
      <c r="F31" s="7">
        <v>1233526758.998</v>
      </c>
      <c r="G31" s="7">
        <v>22604</v>
      </c>
      <c r="H31" s="8">
        <v>14.02835</v>
      </c>
      <c r="I31" s="8">
        <v>-6.26459</v>
      </c>
      <c r="J31" s="8">
        <v>-0.75491</v>
      </c>
      <c r="K31" s="8">
        <v>-6.36457</v>
      </c>
      <c r="L31" s="8">
        <v>15.374292757114748</v>
      </c>
      <c r="M31" s="8">
        <v>23.009270828775062</v>
      </c>
      <c r="N31" s="8">
        <v>0.3548226597689586</v>
      </c>
      <c r="O31" s="8">
        <v>-19.734521323446774</v>
      </c>
      <c r="P31" s="7">
        <v>22</v>
      </c>
      <c r="Q31" s="8">
        <v>0.9812895471039356</v>
      </c>
      <c r="R31" s="8">
        <v>1.0328258986953616</v>
      </c>
      <c r="S31" s="8">
        <v>3.0159305080359484</v>
      </c>
      <c r="T31" s="8">
        <v>4.487899869324711</v>
      </c>
      <c r="U31" s="8">
        <v>3.2499183280112254</v>
      </c>
      <c r="V31" s="10">
        <f>IF(N31&lt;0,"-",N31)</f>
      </c>
    </row>
    <row x14ac:dyDescent="0.25" r="32" customHeight="1" ht="17.25">
      <c r="A32" s="6" t="s">
        <v>999</v>
      </c>
      <c r="B32" s="6" t="s">
        <v>1000</v>
      </c>
      <c r="C32" s="6" t="s">
        <v>1001</v>
      </c>
      <c r="D32" s="6" t="s">
        <v>38</v>
      </c>
      <c r="E32" s="6" t="s">
        <v>38</v>
      </c>
      <c r="F32" s="7">
        <v>804593754.001</v>
      </c>
      <c r="G32" s="7">
        <v>1543</v>
      </c>
      <c r="H32" s="8">
        <v>5.98017</v>
      </c>
      <c r="I32" s="8">
        <v>-4.76147</v>
      </c>
      <c r="J32" s="8">
        <v>-3.47029</v>
      </c>
      <c r="K32" s="8">
        <v>-6.34259</v>
      </c>
      <c r="L32" s="8">
        <v>11.246134848620759</v>
      </c>
      <c r="M32" s="8">
        <v>20.818643578128555</v>
      </c>
      <c r="N32" s="8">
        <v>0.1938672301665439</v>
      </c>
      <c r="O32" s="8">
        <v>-19.27475524995266</v>
      </c>
      <c r="P32" s="7">
        <v>22</v>
      </c>
      <c r="Q32" s="8">
        <v>0.9693405369941729</v>
      </c>
      <c r="R32" s="8">
        <v>0.9231151867487754</v>
      </c>
      <c r="S32" s="8">
        <v>0.3591131883057992</v>
      </c>
      <c r="T32" s="8">
        <v>5.38463015293282</v>
      </c>
      <c r="U32" s="8">
        <v>-0.4444225577391103</v>
      </c>
      <c r="V32" s="10">
        <f>IF(N32&lt;0,"-",N32)</f>
      </c>
    </row>
    <row x14ac:dyDescent="0.25" r="33" customHeight="1" ht="17.25">
      <c r="A33" s="6" t="s">
        <v>1002</v>
      </c>
      <c r="B33" s="6" t="s">
        <v>1003</v>
      </c>
      <c r="C33" s="6" t="s">
        <v>1004</v>
      </c>
      <c r="D33" s="6" t="s">
        <v>38</v>
      </c>
      <c r="E33" s="6" t="s">
        <v>38</v>
      </c>
      <c r="F33" s="7">
        <v>550876042.001</v>
      </c>
      <c r="G33" s="7">
        <v>22043</v>
      </c>
      <c r="H33" s="8">
        <v>-7.92863</v>
      </c>
      <c r="I33" s="8">
        <v>-15.41504</v>
      </c>
      <c r="J33" s="8">
        <v>6.63201</v>
      </c>
      <c r="K33" s="8">
        <v>-2.82883</v>
      </c>
      <c r="L33" s="8">
        <v>6.71043196277854</v>
      </c>
      <c r="M33" s="8">
        <v>19.379189507053816</v>
      </c>
      <c r="N33" s="8">
        <v>-0.025782818179473515</v>
      </c>
      <c r="O33" s="8">
        <v>-20.876025672491426</v>
      </c>
      <c r="P33" s="7">
        <v>6</v>
      </c>
      <c r="Q33" s="8">
        <v>0.9794003740329362</v>
      </c>
      <c r="R33" s="8">
        <v>0.8682063664571738</v>
      </c>
      <c r="S33" s="8">
        <v>-3.3622762171543505</v>
      </c>
      <c r="T33" s="8">
        <v>4.859446447203828</v>
      </c>
      <c r="U33" s="8">
        <v>-4.503480614192101</v>
      </c>
      <c r="V33" s="9">
        <f>IF(N33&lt;0,"-",N33)</f>
      </c>
    </row>
    <row x14ac:dyDescent="0.25" r="34" customHeight="1" ht="17.25">
      <c r="A34" s="6" t="s">
        <v>1005</v>
      </c>
      <c r="B34" s="6" t="s">
        <v>1006</v>
      </c>
      <c r="C34" s="6" t="s">
        <v>1007</v>
      </c>
      <c r="D34" s="6" t="s">
        <v>38</v>
      </c>
      <c r="E34" s="6" t="s">
        <v>38</v>
      </c>
      <c r="F34" s="7">
        <v>281705396.002</v>
      </c>
      <c r="G34" s="7">
        <v>2888</v>
      </c>
      <c r="H34" s="8">
        <v>-0.6185</v>
      </c>
      <c r="I34" s="8">
        <v>-6.83842</v>
      </c>
      <c r="J34" s="8">
        <v>1.76472</v>
      </c>
      <c r="K34" s="8">
        <v>1.99146</v>
      </c>
      <c r="L34" s="8">
        <v>13.249214508230267</v>
      </c>
      <c r="M34" s="8">
        <v>19.80350544024567</v>
      </c>
      <c r="N34" s="8">
        <v>0.3049526986092458</v>
      </c>
      <c r="O34" s="8">
        <v>-19.543469519510182</v>
      </c>
      <c r="P34" s="7">
        <v>13</v>
      </c>
      <c r="Q34" s="8">
        <v>0.9453860898318711</v>
      </c>
      <c r="R34" s="8">
        <v>0.8564033764474664</v>
      </c>
      <c r="S34" s="8">
        <v>2.8702025047197672</v>
      </c>
      <c r="T34" s="8">
        <v>7.177853973582911</v>
      </c>
      <c r="U34" s="8">
        <v>1.3481588424743007</v>
      </c>
      <c r="V34" s="10">
        <f>IF(N34&lt;0,"-",N34)</f>
      </c>
    </row>
    <row x14ac:dyDescent="0.25" r="35" customHeight="1" ht="17.25">
      <c r="A35" s="6" t="s">
        <v>1008</v>
      </c>
      <c r="B35" s="6" t="s">
        <v>1009</v>
      </c>
      <c r="C35" s="6" t="s">
        <v>1010</v>
      </c>
      <c r="D35" s="6" t="s">
        <v>38</v>
      </c>
      <c r="E35" s="6" t="s">
        <v>38</v>
      </c>
      <c r="F35" s="7">
        <v>41316557.001</v>
      </c>
      <c r="G35" s="7">
        <v>317</v>
      </c>
      <c r="H35" s="8">
        <v>2.83131</v>
      </c>
      <c r="I35" s="8">
        <v>-11.21703</v>
      </c>
      <c r="J35" s="8">
        <v>7.41168</v>
      </c>
      <c r="K35" s="8">
        <v>-5.07557</v>
      </c>
      <c r="L35" s="8">
        <v>14.147139949585053</v>
      </c>
      <c r="M35" s="8">
        <v>22.443550105417305</v>
      </c>
      <c r="N35" s="8">
        <v>0.3090891518809296</v>
      </c>
      <c r="O35" s="8">
        <v>-19.246980539739</v>
      </c>
      <c r="P35" s="7">
        <v>12</v>
      </c>
      <c r="Q35" s="8">
        <v>0.982574800480901</v>
      </c>
      <c r="R35" s="8">
        <v>1.0087516711685012</v>
      </c>
      <c r="S35" s="8">
        <v>2.1488839428035886</v>
      </c>
      <c r="T35" s="8">
        <v>4.175913644423218</v>
      </c>
      <c r="U35" s="8">
        <v>2.1517237118139576</v>
      </c>
      <c r="V35" s="10">
        <f>IF(N35&lt;0,"-",N35)</f>
      </c>
    </row>
    <row x14ac:dyDescent="0.25" r="36" customHeight="1" ht="17.25">
      <c r="A36" s="6" t="s">
        <v>1011</v>
      </c>
      <c r="B36" s="6" t="s">
        <v>1012</v>
      </c>
      <c r="C36" s="6" t="s">
        <v>1013</v>
      </c>
      <c r="D36" s="6" t="s">
        <v>38</v>
      </c>
      <c r="E36" s="6" t="s">
        <v>38</v>
      </c>
      <c r="F36" s="7">
        <v>86269448.998</v>
      </c>
      <c r="G36" s="7">
        <v>2133</v>
      </c>
      <c r="H36" s="8">
        <v>7.0195</v>
      </c>
      <c r="I36" s="8">
        <v>-18.28156</v>
      </c>
      <c r="J36" s="8">
        <v>-7.18152</v>
      </c>
      <c r="K36" s="8">
        <v>-3.39824</v>
      </c>
      <c r="L36" s="8">
        <v>4.548689767266789</v>
      </c>
      <c r="M36" s="8">
        <v>22.074172801536367</v>
      </c>
      <c r="N36" s="8">
        <v>-0.12056589114190712</v>
      </c>
      <c r="O36" s="8">
        <v>-33.52829410274632</v>
      </c>
      <c r="P36" s="7">
        <v>21</v>
      </c>
      <c r="Q36" s="8">
        <v>0.9755853144128215</v>
      </c>
      <c r="R36" s="8">
        <v>0.9850919795607385</v>
      </c>
      <c r="S36" s="8">
        <v>-6.450856032524348</v>
      </c>
      <c r="T36" s="8">
        <v>4.85888970042765</v>
      </c>
      <c r="U36" s="8">
        <v>-6.438051130716815</v>
      </c>
      <c r="V36" s="9">
        <f>IF(N36&lt;0,"-",N36)</f>
      </c>
    </row>
    <row x14ac:dyDescent="0.25" r="37" customHeight="1" ht="17.25">
      <c r="A37" s="6" t="s">
        <v>1014</v>
      </c>
      <c r="B37" s="6" t="s">
        <v>1015</v>
      </c>
      <c r="C37" s="6" t="s">
        <v>1016</v>
      </c>
      <c r="D37" s="6" t="s">
        <v>38</v>
      </c>
      <c r="E37" s="6" t="s">
        <v>38</v>
      </c>
      <c r="F37" s="7">
        <v>789070769</v>
      </c>
      <c r="G37" s="7">
        <v>30832</v>
      </c>
      <c r="H37" s="8">
        <v>-3.46327</v>
      </c>
      <c r="I37" s="8">
        <v>-13.04512</v>
      </c>
      <c r="J37" s="8">
        <v>-10.14566</v>
      </c>
      <c r="K37" s="8">
        <v>-6.18954</v>
      </c>
      <c r="L37" s="8">
        <v>2.3088500619830477</v>
      </c>
      <c r="M37" s="8">
        <v>21.797180366593143</v>
      </c>
      <c r="N37" s="8">
        <v>-0.22485624002236373</v>
      </c>
      <c r="O37" s="8">
        <v>-35.73350071378416</v>
      </c>
      <c r="P37" s="7">
        <v>22</v>
      </c>
      <c r="Q37" s="8">
        <v>0.9269917782391293</v>
      </c>
      <c r="R37" s="8">
        <v>0.9242794369683414</v>
      </c>
      <c r="S37" s="8">
        <v>-7.838216113279683</v>
      </c>
      <c r="T37" s="8">
        <v>8.34161737962329</v>
      </c>
      <c r="U37" s="8">
        <v>-8.442512099550125</v>
      </c>
      <c r="V37" s="9">
        <f>IF(N37&lt;0,"-",N37)</f>
      </c>
    </row>
    <row x14ac:dyDescent="0.25" r="38" customHeight="1" ht="17.25">
      <c r="A38" s="6" t="s">
        <v>1017</v>
      </c>
      <c r="B38" s="6" t="s">
        <v>1018</v>
      </c>
      <c r="C38" s="6" t="s">
        <v>1019</v>
      </c>
      <c r="D38" s="6" t="s">
        <v>38</v>
      </c>
      <c r="E38" s="6" t="s">
        <v>38</v>
      </c>
      <c r="F38" s="7">
        <v>10511769</v>
      </c>
      <c r="G38" s="7">
        <v>1799</v>
      </c>
      <c r="H38" s="8">
        <v>-7.48334</v>
      </c>
      <c r="I38" s="8">
        <v>-28.61945</v>
      </c>
      <c r="J38" s="8">
        <v>-12.84563</v>
      </c>
      <c r="K38" s="8">
        <v>-5.45834</v>
      </c>
      <c r="L38" s="8">
        <v>-6.51183651245243</v>
      </c>
      <c r="M38" s="8">
        <v>24.53549672452516</v>
      </c>
      <c r="N38" s="8">
        <v>-0.5592680168174775</v>
      </c>
      <c r="O38" s="8">
        <v>-43.574520915736905</v>
      </c>
      <c r="P38" s="7">
        <v>22</v>
      </c>
      <c r="Q38" s="8">
        <v>0.8988910925941886</v>
      </c>
      <c r="R38" s="8">
        <v>1.0088556314649053</v>
      </c>
      <c r="S38" s="8">
        <v>-17.34856796631807</v>
      </c>
      <c r="T38" s="8">
        <v>10.752513459121568</v>
      </c>
      <c r="U38" s="8">
        <v>-16.336256421993955</v>
      </c>
      <c r="V38" s="9">
        <f>IF(N38&lt;0,"-",N38)</f>
      </c>
    </row>
    <row x14ac:dyDescent="0.25" r="39" customHeight="1" ht="17.25">
      <c r="A39" s="6" t="s">
        <v>1020</v>
      </c>
      <c r="B39" s="6" t="s">
        <v>1021</v>
      </c>
      <c r="C39" s="6" t="s">
        <v>1022</v>
      </c>
      <c r="D39" s="6" t="s">
        <v>38</v>
      </c>
      <c r="E39" s="6" t="s">
        <v>38</v>
      </c>
      <c r="F39" s="7">
        <v>268088440.999</v>
      </c>
      <c r="G39" s="7">
        <v>10824</v>
      </c>
      <c r="H39" s="8">
        <v>-5.71635</v>
      </c>
      <c r="I39" s="8">
        <v>-19.85053</v>
      </c>
      <c r="J39" s="8">
        <v>-15.87472</v>
      </c>
      <c r="K39" s="8">
        <v>-8.3835</v>
      </c>
      <c r="L39" s="8">
        <v>-0.06264947364851281</v>
      </c>
      <c r="M39" s="8">
        <v>27.22729616704803</v>
      </c>
      <c r="N39" s="8">
        <v>-0.2671117804475511</v>
      </c>
      <c r="O39" s="8">
        <v>-45.05030164396429</v>
      </c>
      <c r="P39" s="7">
        <v>21</v>
      </c>
      <c r="Q39" s="8">
        <v>0.9241738382154904</v>
      </c>
      <c r="R39" s="8">
        <v>1.151026378452273</v>
      </c>
      <c r="S39" s="8">
        <v>-11.934194848790852</v>
      </c>
      <c r="T39" s="8">
        <v>10.911555946903265</v>
      </c>
      <c r="U39" s="8">
        <v>-10.564797120913994</v>
      </c>
      <c r="V39" s="9">
        <f>IF(N39&lt;0,"-",N39)</f>
      </c>
    </row>
    <row x14ac:dyDescent="0.25" r="40" customHeight="1" ht="17.25">
      <c r="A40" s="6" t="s">
        <v>1023</v>
      </c>
      <c r="B40" s="6" t="s">
        <v>1024</v>
      </c>
      <c r="C40" s="6" t="s">
        <v>1025</v>
      </c>
      <c r="D40" s="6" t="s">
        <v>38</v>
      </c>
      <c r="E40" s="6" t="s">
        <v>38</v>
      </c>
      <c r="F40" s="7">
        <v>15281750</v>
      </c>
      <c r="G40" s="7">
        <v>3325</v>
      </c>
      <c r="H40" s="8">
        <v>0.21374</v>
      </c>
      <c r="I40" s="8">
        <v>-12.35312</v>
      </c>
      <c r="J40" s="8">
        <v>-13.32262</v>
      </c>
      <c r="K40" s="8">
        <v>-5.32911</v>
      </c>
      <c r="L40" s="8">
        <v>1.9207928884588998</v>
      </c>
      <c r="M40" s="8">
        <v>21.896017346724342</v>
      </c>
      <c r="N40" s="8">
        <v>-0.24156398444929306</v>
      </c>
      <c r="O40" s="8">
        <v>-30.918061041832757</v>
      </c>
      <c r="P40" s="7">
        <v>21</v>
      </c>
      <c r="Q40" s="8">
        <v>0.9350539752865961</v>
      </c>
      <c r="R40" s="8">
        <v>0.9365455406771506</v>
      </c>
      <c r="S40" s="8">
        <v>-8.361501761152224</v>
      </c>
      <c r="T40" s="8">
        <v>7.885233355504572</v>
      </c>
      <c r="U40" s="8">
        <v>-8.789789387371217</v>
      </c>
      <c r="V40" s="9">
        <f>IF(N40&lt;0,"-",N40)</f>
      </c>
    </row>
    <row x14ac:dyDescent="0.25" r="41" customHeight="1" ht="17.25">
      <c r="A41" s="6" t="s">
        <v>1026</v>
      </c>
      <c r="B41" s="6" t="s">
        <v>1027</v>
      </c>
      <c r="C41" s="6" t="s">
        <v>1028</v>
      </c>
      <c r="D41" s="6" t="s">
        <v>1029</v>
      </c>
      <c r="E41" s="6" t="s">
        <v>30</v>
      </c>
      <c r="F41" s="7">
        <v>319913915.001</v>
      </c>
      <c r="G41" s="7">
        <v>8039</v>
      </c>
      <c r="H41" s="8">
        <v>-0.25495</v>
      </c>
      <c r="I41" s="8">
        <v>-19.56813</v>
      </c>
      <c r="J41" s="8">
        <v>-5.3632</v>
      </c>
      <c r="K41" s="8">
        <v>-1.08347</v>
      </c>
      <c r="L41" s="8">
        <v>6.962056547989581</v>
      </c>
      <c r="M41" s="8">
        <v>22.349031598335916</v>
      </c>
      <c r="N41" s="8">
        <v>-0.011097820199661636</v>
      </c>
      <c r="O41" s="8">
        <v>-33.83363828210586</v>
      </c>
      <c r="P41" s="7">
        <v>12</v>
      </c>
      <c r="Q41" s="8">
        <v>0.9246042012804909</v>
      </c>
      <c r="R41" s="8">
        <v>0.9452390672753379</v>
      </c>
      <c r="S41" s="8">
        <v>-3.5449422672737763</v>
      </c>
      <c r="T41" s="8">
        <v>8.597156620105777</v>
      </c>
      <c r="U41" s="8">
        <v>-4.278298580556128</v>
      </c>
      <c r="V41" s="9">
        <f>IF(N41&lt;0,"-",N41)</f>
      </c>
    </row>
    <row x14ac:dyDescent="0.25" r="42" customHeight="1" ht="17.25">
      <c r="A42" s="6" t="s">
        <v>1030</v>
      </c>
      <c r="B42" s="6" t="s">
        <v>1031</v>
      </c>
      <c r="C42" s="6" t="s">
        <v>1032</v>
      </c>
      <c r="D42" s="6" t="s">
        <v>1033</v>
      </c>
      <c r="E42" s="6" t="s">
        <v>54</v>
      </c>
      <c r="F42" s="7">
        <v>36108447</v>
      </c>
      <c r="G42" s="7">
        <v>467</v>
      </c>
      <c r="H42" s="8">
        <v>1.22762</v>
      </c>
      <c r="I42" s="8">
        <v>3.05493</v>
      </c>
      <c r="J42" s="8">
        <v>1.41596</v>
      </c>
      <c r="K42" s="8">
        <v>-4.96586</v>
      </c>
      <c r="L42" s="8">
        <v>21.611311550037616</v>
      </c>
      <c r="M42" s="8">
        <v>21.019680861991354</v>
      </c>
      <c r="N42" s="8">
        <v>0.6851307382965094</v>
      </c>
      <c r="O42" s="8">
        <v>-24.439090953239695</v>
      </c>
      <c r="P42" s="7">
        <v>12</v>
      </c>
      <c r="Q42" s="8">
        <v>0.844920009621847</v>
      </c>
      <c r="R42" s="8">
        <v>0.8123979225886412</v>
      </c>
      <c r="S42" s="8">
        <v>10.919606995373472</v>
      </c>
      <c r="T42" s="8">
        <v>11.967915747893855</v>
      </c>
      <c r="U42" s="8">
        <v>8.831505574099419</v>
      </c>
      <c r="V42" s="10">
        <f>IF(N42&lt;0,"-",N42)</f>
      </c>
    </row>
    <row x14ac:dyDescent="0.25" r="43" customHeight="1" ht="17.25">
      <c r="A43" s="6" t="s">
        <v>1034</v>
      </c>
      <c r="B43" s="6" t="s">
        <v>1035</v>
      </c>
      <c r="C43" s="6" t="s">
        <v>1036</v>
      </c>
      <c r="D43" s="6" t="s">
        <v>1037</v>
      </c>
      <c r="E43" s="6" t="s">
        <v>578</v>
      </c>
      <c r="F43" s="7">
        <v>64392502.998</v>
      </c>
      <c r="G43" s="7">
        <v>678</v>
      </c>
      <c r="H43" s="8">
        <v>13.26291</v>
      </c>
      <c r="I43" s="8">
        <v>-6.35521</v>
      </c>
      <c r="J43" s="8">
        <v>10.88556</v>
      </c>
      <c r="K43" s="8">
        <v>-2.46169</v>
      </c>
      <c r="L43" s="8">
        <v>14.24154570855265</v>
      </c>
      <c r="M43" s="8">
        <v>19.218623333524324</v>
      </c>
      <c r="N43" s="8">
        <v>0.3658671853973396</v>
      </c>
      <c r="O43" s="8">
        <v>-14.859799728888134</v>
      </c>
      <c r="P43" s="7">
        <v>3</v>
      </c>
      <c r="Q43" s="8">
        <v>0.9790223252128715</v>
      </c>
      <c r="R43" s="8">
        <v>0.8606804959373091</v>
      </c>
      <c r="S43" s="8">
        <v>3.57984250176531</v>
      </c>
      <c r="T43" s="8">
        <v>4.960855697575916</v>
      </c>
      <c r="U43" s="8">
        <v>2.236208623228486</v>
      </c>
      <c r="V43" s="10">
        <f>IF(N43&lt;0,"-",N43)</f>
      </c>
    </row>
    <row x14ac:dyDescent="0.25" r="44" customHeight="1" ht="17.25">
      <c r="A44" s="6" t="s">
        <v>1038</v>
      </c>
      <c r="B44" s="6" t="s">
        <v>1039</v>
      </c>
      <c r="C44" s="6" t="s">
        <v>1040</v>
      </c>
      <c r="D44" s="6" t="s">
        <v>522</v>
      </c>
      <c r="E44" s="6" t="s">
        <v>515</v>
      </c>
      <c r="F44" s="7">
        <v>161998755.998</v>
      </c>
      <c r="G44" s="7">
        <v>478</v>
      </c>
      <c r="H44" s="8">
        <v>2.60344</v>
      </c>
      <c r="I44" s="8">
        <v>-16.02498</v>
      </c>
      <c r="J44" s="8">
        <v>3.40203</v>
      </c>
      <c r="K44" s="8">
        <v>-3.96405</v>
      </c>
      <c r="L44" s="8">
        <v>8.809785013757576</v>
      </c>
      <c r="M44" s="8">
        <v>22.046007648277897</v>
      </c>
      <c r="N44" s="8">
        <v>0.0725620237901925</v>
      </c>
      <c r="O44" s="8">
        <v>-23.270295977586464</v>
      </c>
      <c r="P44" s="7">
        <v>5</v>
      </c>
      <c r="Q44" s="8">
        <v>0.9763035750745545</v>
      </c>
      <c r="R44" s="8">
        <v>0.984559403168154</v>
      </c>
      <c r="S44" s="8">
        <v>-2.4316112929664393</v>
      </c>
      <c r="T44" s="8">
        <v>4.78280297449419</v>
      </c>
      <c r="U44" s="8">
        <v>-2.6247429346332396</v>
      </c>
      <c r="V44" s="10">
        <f>IF(N44&lt;0,"-",N44)</f>
      </c>
    </row>
    <row x14ac:dyDescent="0.25" r="45" customHeight="1" ht="17.25">
      <c r="A45" s="6" t="s">
        <v>1041</v>
      </c>
      <c r="B45" s="6" t="s">
        <v>1042</v>
      </c>
      <c r="C45" s="6" t="s">
        <v>1043</v>
      </c>
      <c r="D45" s="6" t="s">
        <v>522</v>
      </c>
      <c r="E45" s="6" t="s">
        <v>578</v>
      </c>
      <c r="F45" s="7">
        <v>13634820</v>
      </c>
      <c r="G45" s="7">
        <v>2149</v>
      </c>
      <c r="H45" s="8">
        <v>10.07954</v>
      </c>
      <c r="I45" s="8">
        <v>-14.96849</v>
      </c>
      <c r="J45" s="8">
        <v>0.81678</v>
      </c>
      <c r="K45" s="8">
        <v>-5.16251</v>
      </c>
      <c r="L45" s="8">
        <v>11.729316622770503</v>
      </c>
      <c r="M45" s="8">
        <v>25.957706478075206</v>
      </c>
      <c r="N45" s="8">
        <v>0.17409991688915727</v>
      </c>
      <c r="O45" s="8">
        <v>-28.039571301009047</v>
      </c>
      <c r="P45" s="7">
        <v>21</v>
      </c>
      <c r="Q45" s="8">
        <v>0.9558564645532129</v>
      </c>
      <c r="R45" s="8">
        <v>1.1349744627143588</v>
      </c>
      <c r="S45" s="8">
        <v>-0.9434320807403296</v>
      </c>
      <c r="T45" s="8">
        <v>8.178120427260545</v>
      </c>
      <c r="U45" s="8">
        <v>-0.012017057983892965</v>
      </c>
      <c r="V45" s="10">
        <f>IF(N45&lt;0,"-",N45)</f>
      </c>
    </row>
    <row x14ac:dyDescent="0.25" r="46" customHeight="1" ht="17.25">
      <c r="A46" s="6" t="s">
        <v>1044</v>
      </c>
      <c r="B46" s="6" t="s">
        <v>1045</v>
      </c>
      <c r="C46" s="6" t="s">
        <v>1046</v>
      </c>
      <c r="D46" s="6" t="s">
        <v>522</v>
      </c>
      <c r="E46" s="6" t="s">
        <v>515</v>
      </c>
      <c r="F46" s="7">
        <v>235363023.998</v>
      </c>
      <c r="G46" s="7">
        <v>7513</v>
      </c>
      <c r="H46" s="8">
        <v>-2.64981</v>
      </c>
      <c r="I46" s="8">
        <v>-15.00475</v>
      </c>
      <c r="J46" s="8">
        <v>-12.10254</v>
      </c>
      <c r="K46" s="8">
        <v>-5.00775</v>
      </c>
      <c r="L46" s="8">
        <v>6.367995619048372</v>
      </c>
      <c r="M46" s="8">
        <v>25.807573259889857</v>
      </c>
      <c r="N46" s="8">
        <v>-0.03262943225137982</v>
      </c>
      <c r="O46" s="8">
        <v>-37.41875712682338</v>
      </c>
      <c r="P46" s="7">
        <v>21</v>
      </c>
      <c r="Q46" s="8">
        <v>0.922721719428448</v>
      </c>
      <c r="R46" s="8">
        <v>1.0892937282565807</v>
      </c>
      <c r="S46" s="8">
        <v>-5.212350073694546</v>
      </c>
      <c r="T46" s="8">
        <v>10.137677009372746</v>
      </c>
      <c r="U46" s="8">
        <v>-4.809931242644638</v>
      </c>
      <c r="V46" s="9">
        <f>IF(N46&lt;0,"-",N46)</f>
      </c>
    </row>
    <row x14ac:dyDescent="0.25" r="47" customHeight="1" ht="17.25">
      <c r="A47" s="6" t="s">
        <v>1047</v>
      </c>
      <c r="B47" s="6" t="s">
        <v>1048</v>
      </c>
      <c r="C47" s="6" t="s">
        <v>1049</v>
      </c>
      <c r="D47" s="6" t="s">
        <v>1050</v>
      </c>
      <c r="E47" s="6" t="s">
        <v>30</v>
      </c>
      <c r="F47" s="7">
        <v>319744730</v>
      </c>
      <c r="G47" s="7">
        <v>398</v>
      </c>
      <c r="H47" s="8">
        <v>10.39063</v>
      </c>
      <c r="I47" s="8">
        <v>-17.02178</v>
      </c>
      <c r="J47" s="8">
        <v>-24.48001</v>
      </c>
      <c r="K47" s="8">
        <v>-12.01575</v>
      </c>
      <c r="L47" s="8">
        <v>-3.6760478884307224</v>
      </c>
      <c r="M47" s="8">
        <v>26.283544083578263</v>
      </c>
      <c r="N47" s="8">
        <v>-0.41418044446817026</v>
      </c>
      <c r="O47" s="8">
        <v>-55.1885057763087</v>
      </c>
      <c r="P47" s="7">
        <v>21</v>
      </c>
      <c r="Q47" s="8">
        <v>0.9004002701594817</v>
      </c>
      <c r="R47" s="8">
        <v>1.08254668103632</v>
      </c>
      <c r="S47" s="8">
        <v>-14.888052182381315</v>
      </c>
      <c r="T47" s="8">
        <v>11.576497976344843</v>
      </c>
      <c r="U47" s="8">
        <v>-13.798473205050342</v>
      </c>
      <c r="V47" s="9">
        <f>IF(N47&lt;0,"-",N47)</f>
      </c>
    </row>
    <row x14ac:dyDescent="0.25" r="48" customHeight="1" ht="17.25">
      <c r="A48" s="6" t="s">
        <v>1051</v>
      </c>
      <c r="B48" s="6" t="s">
        <v>1052</v>
      </c>
      <c r="C48" s="6" t="s">
        <v>1053</v>
      </c>
      <c r="D48" s="6" t="s">
        <v>45</v>
      </c>
      <c r="E48" s="6" t="s">
        <v>25</v>
      </c>
      <c r="F48" s="7">
        <v>64123242.001</v>
      </c>
      <c r="G48" s="7">
        <v>5719</v>
      </c>
      <c r="H48" s="8">
        <v>15.77138</v>
      </c>
      <c r="I48" s="8">
        <v>17.32573</v>
      </c>
      <c r="J48" s="8">
        <v>-31.62442</v>
      </c>
      <c r="K48" s="8">
        <v>5.23675</v>
      </c>
      <c r="L48" s="8">
        <v>17.171710575008436</v>
      </c>
      <c r="M48" s="8">
        <v>31.53131915876601</v>
      </c>
      <c r="N48" s="8">
        <v>0.31592806005182744</v>
      </c>
      <c r="O48" s="8">
        <v>-42.436127603143994</v>
      </c>
      <c r="P48" s="7">
        <v>17</v>
      </c>
      <c r="Q48" s="8">
        <v>0.7266587391353296</v>
      </c>
      <c r="R48" s="8">
        <v>1.04809278746883</v>
      </c>
      <c r="S48" s="8">
        <v>6.6117520253709285</v>
      </c>
      <c r="T48" s="8">
        <v>21.687471072155112</v>
      </c>
      <c r="U48" s="8">
        <v>4.8584503368662935</v>
      </c>
      <c r="V48" s="10">
        <f>IF(N48&lt;0,"-",N48)</f>
      </c>
    </row>
    <row x14ac:dyDescent="0.25" r="49" customHeight="1" ht="17.25">
      <c r="A49" s="6" t="s">
        <v>1054</v>
      </c>
      <c r="B49" s="6" t="s">
        <v>1055</v>
      </c>
      <c r="C49" s="6" t="s">
        <v>1056</v>
      </c>
      <c r="D49" s="6" t="s">
        <v>45</v>
      </c>
      <c r="E49" s="6" t="s">
        <v>25</v>
      </c>
      <c r="F49" s="7">
        <v>1864794.002</v>
      </c>
      <c r="G49" s="7">
        <v>115</v>
      </c>
      <c r="H49" s="8">
        <v>-4.6905</v>
      </c>
      <c r="I49" s="8">
        <v>-12.0029</v>
      </c>
      <c r="J49" s="8">
        <v>7.78605</v>
      </c>
      <c r="K49" s="8">
        <v>-5.39615</v>
      </c>
      <c r="L49" s="8">
        <v>10.295462912542973</v>
      </c>
      <c r="M49" s="8">
        <v>20.061419459829686</v>
      </c>
      <c r="N49" s="8">
        <v>0.15379673588982906</v>
      </c>
      <c r="O49" s="8">
        <v>-20.986806784834776</v>
      </c>
      <c r="P49" s="7">
        <v>12</v>
      </c>
      <c r="Q49" s="8">
        <v>0.985970374100404</v>
      </c>
      <c r="R49" s="8">
        <v>0.9048000485515132</v>
      </c>
      <c r="S49" s="8">
        <v>-0.3858002904958622</v>
      </c>
      <c r="T49" s="8">
        <v>3.942693939171057</v>
      </c>
      <c r="U49" s="8">
        <v>-1.2951909343947632</v>
      </c>
      <c r="V49" s="10">
        <f>IF(N49&lt;0,"-",N49)</f>
      </c>
    </row>
    <row x14ac:dyDescent="0.25" r="50" customHeight="1" ht="17.25">
      <c r="A50" s="6" t="s">
        <v>1057</v>
      </c>
      <c r="B50" s="6" t="s">
        <v>1058</v>
      </c>
      <c r="C50" s="6" t="s">
        <v>1059</v>
      </c>
      <c r="D50" s="6" t="s">
        <v>45</v>
      </c>
      <c r="E50" s="6" t="s">
        <v>25</v>
      </c>
      <c r="F50" s="7">
        <v>24728631</v>
      </c>
      <c r="G50" s="7">
        <v>2624</v>
      </c>
      <c r="H50" s="8">
        <v>13.332</v>
      </c>
      <c r="I50" s="8">
        <v>-5.70998</v>
      </c>
      <c r="J50" s="8">
        <v>10.48351</v>
      </c>
      <c r="K50" s="8">
        <v>0.27886</v>
      </c>
      <c r="L50" s="8">
        <v>15.385053997791132</v>
      </c>
      <c r="M50" s="8">
        <v>21.25681756552677</v>
      </c>
      <c r="N50" s="8">
        <v>0.3845811768523816</v>
      </c>
      <c r="O50" s="8">
        <v>-17.061796059996137</v>
      </c>
      <c r="P50" s="7">
        <v>13</v>
      </c>
      <c r="Q50" s="8">
        <v>0.9260369025415084</v>
      </c>
      <c r="R50" s="8">
        <v>0.9004376168218207</v>
      </c>
      <c r="S50" s="8">
        <v>4.416724082981716</v>
      </c>
      <c r="T50" s="8">
        <v>8.31301836793191</v>
      </c>
      <c r="U50" s="8">
        <v>3.2595486988190814</v>
      </c>
      <c r="V50" s="10">
        <f>IF(N50&lt;0,"-",N50)</f>
      </c>
    </row>
    <row x14ac:dyDescent="0.25" r="51" customHeight="1" ht="17.25">
      <c r="A51" s="6" t="s">
        <v>1060</v>
      </c>
      <c r="B51" s="6" t="s">
        <v>1061</v>
      </c>
      <c r="C51" s="6" t="s">
        <v>1062</v>
      </c>
      <c r="D51" s="6" t="s">
        <v>45</v>
      </c>
      <c r="E51" s="6" t="s">
        <v>25</v>
      </c>
      <c r="F51" s="7">
        <v>11085556.998</v>
      </c>
      <c r="G51" s="7">
        <v>1761</v>
      </c>
      <c r="H51" s="8">
        <v>-13.01524</v>
      </c>
      <c r="I51" s="8">
        <v>-31.27884</v>
      </c>
      <c r="J51" s="8">
        <v>-23.99239</v>
      </c>
      <c r="K51" s="8">
        <v>-5.04541</v>
      </c>
      <c r="L51" s="8">
        <v>-6.386447050672473</v>
      </c>
      <c r="M51" s="8">
        <v>34.93583412117275</v>
      </c>
      <c r="N51" s="8">
        <v>-0.3891857594073247</v>
      </c>
      <c r="O51" s="8">
        <v>-55.64917409054628</v>
      </c>
      <c r="P51" s="7">
        <v>21</v>
      </c>
      <c r="Q51" s="8">
        <v>0.727199131465966</v>
      </c>
      <c r="R51" s="8">
        <v>1.1621215623809216</v>
      </c>
      <c r="S51" s="8">
        <v>-15.863564802945948</v>
      </c>
      <c r="T51" s="8">
        <v>24.2413677620778</v>
      </c>
      <c r="U51" s="8">
        <v>-16.22404380184618</v>
      </c>
      <c r="V51" s="9">
        <f>IF(N51&lt;0,"-",N51)</f>
      </c>
    </row>
    <row x14ac:dyDescent="0.25" r="52" customHeight="1" ht="17.25">
      <c r="A52" s="6" t="s">
        <v>1063</v>
      </c>
      <c r="B52" s="6" t="s">
        <v>1064</v>
      </c>
      <c r="C52" s="6" t="s">
        <v>1065</v>
      </c>
      <c r="D52" s="6" t="s">
        <v>45</v>
      </c>
      <c r="E52" s="6" t="s">
        <v>25</v>
      </c>
      <c r="F52" s="7">
        <v>17188682.002</v>
      </c>
      <c r="G52" s="7">
        <v>1617</v>
      </c>
      <c r="H52" s="8">
        <v>-9.81074</v>
      </c>
      <c r="I52" s="8">
        <v>-14.10726</v>
      </c>
      <c r="J52" s="8">
        <v>8.7008</v>
      </c>
      <c r="K52" s="8">
        <v>-5.36293</v>
      </c>
      <c r="L52" s="8">
        <v>7.866986956445587</v>
      </c>
      <c r="M52" s="8">
        <v>19.840800913489065</v>
      </c>
      <c r="N52" s="8">
        <v>0.03310878814849208</v>
      </c>
      <c r="O52" s="8">
        <v>-16.676267542153546</v>
      </c>
      <c r="P52" s="7">
        <v>6</v>
      </c>
      <c r="Q52" s="8">
        <v>0.9380773396977773</v>
      </c>
      <c r="R52" s="8">
        <v>0.851382924240987</v>
      </c>
      <c r="S52" s="8">
        <v>-1.9587174521555095</v>
      </c>
      <c r="T52" s="8">
        <v>7.602551292002666</v>
      </c>
      <c r="U52" s="8">
        <v>-3.468464877286448</v>
      </c>
      <c r="V52" s="10">
        <f>IF(N52&lt;0,"-",N52)</f>
      </c>
    </row>
    <row x14ac:dyDescent="0.25" r="53" customHeight="1" ht="17.25">
      <c r="A53" s="6" t="s">
        <v>1066</v>
      </c>
      <c r="B53" s="6" t="s">
        <v>1067</v>
      </c>
      <c r="C53" s="6" t="s">
        <v>1068</v>
      </c>
      <c r="D53" s="6" t="s">
        <v>45</v>
      </c>
      <c r="E53" s="6" t="s">
        <v>25</v>
      </c>
      <c r="F53" s="7">
        <v>9342037.998</v>
      </c>
      <c r="G53" s="7">
        <v>892</v>
      </c>
      <c r="H53" s="8">
        <v>-12.119</v>
      </c>
      <c r="I53" s="8">
        <v>-2.22831</v>
      </c>
      <c r="J53" s="8">
        <v>-11.00399</v>
      </c>
      <c r="K53" s="8">
        <v>-5.96761</v>
      </c>
      <c r="L53" s="8">
        <v>7.03174560346469</v>
      </c>
      <c r="M53" s="8">
        <v>24.052549151933924</v>
      </c>
      <c r="N53" s="8">
        <v>-0.007414452319098207</v>
      </c>
      <c r="O53" s="8">
        <v>-32.02373973096182</v>
      </c>
      <c r="P53" s="7">
        <v>12</v>
      </c>
      <c r="Q53" s="8">
        <v>0.9006698654378383</v>
      </c>
      <c r="R53" s="8">
        <v>0.990954773749827</v>
      </c>
      <c r="S53" s="8">
        <v>-3.6750847521609415</v>
      </c>
      <c r="T53" s="8">
        <v>10.452801197887714</v>
      </c>
      <c r="U53" s="8">
        <v>-4.215932960674862</v>
      </c>
      <c r="V53" s="9">
        <f>IF(N53&lt;0,"-",N53)</f>
      </c>
    </row>
    <row x14ac:dyDescent="0.25" r="54" customHeight="1" ht="17.25">
      <c r="A54" s="6" t="s">
        <v>1069</v>
      </c>
      <c r="B54" s="6" t="s">
        <v>1070</v>
      </c>
      <c r="C54" s="6" t="s">
        <v>1071</v>
      </c>
      <c r="D54" s="6" t="s">
        <v>45</v>
      </c>
      <c r="E54" s="6" t="s">
        <v>46</v>
      </c>
      <c r="F54" s="7">
        <v>34348411.001</v>
      </c>
      <c r="G54" s="7">
        <v>279</v>
      </c>
      <c r="H54" s="8">
        <v>-1.87263</v>
      </c>
      <c r="I54" s="8">
        <v>-7.31384</v>
      </c>
      <c r="J54" s="8">
        <v>11.54011</v>
      </c>
      <c r="K54" s="8">
        <v>-0.74647</v>
      </c>
      <c r="L54" s="8">
        <v>12.307218584825952</v>
      </c>
      <c r="M54" s="8">
        <v>19.049409472244893</v>
      </c>
      <c r="N54" s="8">
        <v>0.2675745151023207</v>
      </c>
      <c r="O54" s="8">
        <v>-12.935209434590112</v>
      </c>
      <c r="P54" s="7">
        <v>5</v>
      </c>
      <c r="Q54" s="8">
        <v>0.9271665390898581</v>
      </c>
      <c r="R54" s="8">
        <v>0.8079162770425349</v>
      </c>
      <c r="S54" s="8">
        <v>2.5255518166056485</v>
      </c>
      <c r="T54" s="8">
        <v>8.280559675410952</v>
      </c>
      <c r="U54" s="8">
        <v>0.5051547396316858</v>
      </c>
      <c r="V54" s="10">
        <f>IF(N54&lt;0,"-",N54)</f>
      </c>
    </row>
    <row x14ac:dyDescent="0.25" r="55" customHeight="1" ht="17.25">
      <c r="A55" s="6" t="s">
        <v>1072</v>
      </c>
      <c r="B55" s="6" t="s">
        <v>1073</v>
      </c>
      <c r="C55" s="6" t="s">
        <v>1074</v>
      </c>
      <c r="D55" s="6" t="s">
        <v>45</v>
      </c>
      <c r="E55" s="6" t="s">
        <v>46</v>
      </c>
      <c r="F55" s="7">
        <v>3390204</v>
      </c>
      <c r="G55" s="7">
        <v>124</v>
      </c>
      <c r="H55" s="8">
        <v>-3.38493</v>
      </c>
      <c r="I55" s="8">
        <v>-11.57004</v>
      </c>
      <c r="J55" s="8">
        <v>-12.95899</v>
      </c>
      <c r="K55" s="8">
        <v>-6.4236</v>
      </c>
      <c r="L55" s="8">
        <v>3.067813804481978</v>
      </c>
      <c r="M55" s="8">
        <v>24.591922784122406</v>
      </c>
      <c r="N55" s="8">
        <v>-0.16844019535133367</v>
      </c>
      <c r="O55" s="8">
        <v>-35.96673662432247</v>
      </c>
      <c r="P55" s="7">
        <v>12</v>
      </c>
      <c r="Q55" s="8">
        <v>0.9033518363796637</v>
      </c>
      <c r="R55" s="8">
        <v>1.0161937259486986</v>
      </c>
      <c r="S55" s="8">
        <v>-7.665870537979982</v>
      </c>
      <c r="T55" s="8">
        <v>10.553422182551246</v>
      </c>
      <c r="U55" s="8">
        <v>-7.763305817506804</v>
      </c>
      <c r="V55" s="9">
        <f>IF(N55&lt;0,"-",N55)</f>
      </c>
    </row>
    <row x14ac:dyDescent="0.25" r="56" customHeight="1" ht="17.25">
      <c r="A56" s="6" t="s">
        <v>1075</v>
      </c>
      <c r="B56" s="6" t="s">
        <v>1076</v>
      </c>
      <c r="C56" s="6" t="s">
        <v>1077</v>
      </c>
      <c r="D56" s="6" t="s">
        <v>45</v>
      </c>
      <c r="E56" s="6" t="s">
        <v>25</v>
      </c>
      <c r="F56" s="7">
        <v>553577382.998</v>
      </c>
      <c r="G56" s="7">
        <v>680</v>
      </c>
      <c r="H56" s="8">
        <v>-5.64734</v>
      </c>
      <c r="I56" s="8">
        <v>-8.59986</v>
      </c>
      <c r="J56" s="8">
        <v>9.55607</v>
      </c>
      <c r="K56" s="8">
        <v>-4.49849</v>
      </c>
      <c r="L56" s="8">
        <v>10.817105580241758</v>
      </c>
      <c r="M56" s="8">
        <v>19.70211549480831</v>
      </c>
      <c r="N56" s="8">
        <v>0.18307797956456873</v>
      </c>
      <c r="O56" s="8">
        <v>-15.763405084253456</v>
      </c>
      <c r="P56" s="7">
        <v>5</v>
      </c>
      <c r="Q56" s="8">
        <v>0.9815378531105391</v>
      </c>
      <c r="R56" s="8">
        <v>0.8846001413193921</v>
      </c>
      <c r="S56" s="8">
        <v>0.26957199083305383</v>
      </c>
      <c r="T56" s="8">
        <v>4.534876153161659</v>
      </c>
      <c r="U56" s="8">
        <v>-0.828366293053806</v>
      </c>
      <c r="V56" s="10">
        <f>IF(N56&lt;0,"-",N56)</f>
      </c>
    </row>
    <row x14ac:dyDescent="0.25" r="57" customHeight="1" ht="17.25">
      <c r="A57" s="6" t="s">
        <v>1078</v>
      </c>
      <c r="B57" s="6" t="s">
        <v>1079</v>
      </c>
      <c r="C57" s="6" t="s">
        <v>1080</v>
      </c>
      <c r="D57" s="6" t="s">
        <v>45</v>
      </c>
      <c r="E57" s="6" t="s">
        <v>46</v>
      </c>
      <c r="F57" s="7">
        <v>139238751</v>
      </c>
      <c r="G57" s="7">
        <v>2090</v>
      </c>
      <c r="H57" s="8">
        <v>-2.2726</v>
      </c>
      <c r="I57" s="8">
        <v>-8.80043</v>
      </c>
      <c r="J57" s="8">
        <v>9.71276</v>
      </c>
      <c r="K57" s="8">
        <v>-4.53832</v>
      </c>
      <c r="L57" s="8">
        <v>10.672341371377536</v>
      </c>
      <c r="M57" s="8">
        <v>19.68198546505565</v>
      </c>
      <c r="N57" s="8">
        <v>0.17591006228615141</v>
      </c>
      <c r="O57" s="8">
        <v>-15.685138400878296</v>
      </c>
      <c r="P57" s="7">
        <v>6</v>
      </c>
      <c r="Q57" s="8">
        <v>0.9819860406241424</v>
      </c>
      <c r="R57" s="8">
        <v>0.8840998397134272</v>
      </c>
      <c r="S57" s="8">
        <v>0.14120587166540366</v>
      </c>
      <c r="T57" s="8">
        <v>4.500055172021043</v>
      </c>
      <c r="U57" s="8">
        <v>-0.9579176201723771</v>
      </c>
      <c r="V57" s="10">
        <f>IF(N57&lt;0,"-",N57)</f>
      </c>
    </row>
    <row x14ac:dyDescent="0.25" r="58" customHeight="1" ht="17.25">
      <c r="A58" s="6" t="s">
        <v>1081</v>
      </c>
      <c r="B58" s="6" t="s">
        <v>1082</v>
      </c>
      <c r="C58" s="6" t="s">
        <v>1083</v>
      </c>
      <c r="D58" s="6" t="s">
        <v>45</v>
      </c>
      <c r="E58" s="6" t="s">
        <v>46</v>
      </c>
      <c r="F58" s="7">
        <v>242193243</v>
      </c>
      <c r="G58" s="7">
        <v>6212</v>
      </c>
      <c r="H58" s="8">
        <v>-6.28114</v>
      </c>
      <c r="I58" s="8">
        <v>-17.52418</v>
      </c>
      <c r="J58" s="8">
        <v>8.21942</v>
      </c>
      <c r="K58" s="8">
        <v>-7.13766</v>
      </c>
      <c r="L58" s="8">
        <v>7.3844802074451765</v>
      </c>
      <c r="M58" s="8">
        <v>19.92005932299017</v>
      </c>
      <c r="N58" s="8">
        <v>0.008754899888246322</v>
      </c>
      <c r="O58" s="8">
        <v>-25.738363569347776</v>
      </c>
      <c r="P58" s="7">
        <v>12</v>
      </c>
      <c r="Q58" s="8">
        <v>0.9180494505171897</v>
      </c>
      <c r="R58" s="8">
        <v>0.8365343781332407</v>
      </c>
      <c r="S58" s="8">
        <v>-2.1771669250055874</v>
      </c>
      <c r="T58" s="8">
        <v>8.668488693606559</v>
      </c>
      <c r="U58" s="8">
        <v>-3.9002662884715544</v>
      </c>
      <c r="V58" s="10">
        <f>IF(N58&lt;0,"-",N58)</f>
      </c>
    </row>
    <row x14ac:dyDescent="0.25" r="59" customHeight="1" ht="17.25">
      <c r="A59" s="6" t="s">
        <v>1084</v>
      </c>
      <c r="B59" s="6" t="s">
        <v>1085</v>
      </c>
      <c r="C59" s="6" t="s">
        <v>1086</v>
      </c>
      <c r="D59" s="6" t="s">
        <v>45</v>
      </c>
      <c r="E59" s="6" t="s">
        <v>46</v>
      </c>
      <c r="F59" s="7">
        <v>69695722</v>
      </c>
      <c r="G59" s="7">
        <v>2551</v>
      </c>
      <c r="H59" s="8">
        <v>-12.07247</v>
      </c>
      <c r="I59" s="8">
        <v>-2.04926</v>
      </c>
      <c r="J59" s="8">
        <v>-10.62141</v>
      </c>
      <c r="K59" s="8">
        <v>-5.92255</v>
      </c>
      <c r="L59" s="8">
        <v>7.285062202864112</v>
      </c>
      <c r="M59" s="8">
        <v>23.106524338993154</v>
      </c>
      <c r="N59" s="8">
        <v>0.003244976157366535</v>
      </c>
      <c r="O59" s="8">
        <v>-30.955166939680822</v>
      </c>
      <c r="P59" s="7">
        <v>12</v>
      </c>
      <c r="Q59" s="8">
        <v>0.8983811423354584</v>
      </c>
      <c r="R59" s="8">
        <v>0.9495598482671895</v>
      </c>
      <c r="S59" s="8">
        <v>-3.119599647541531</v>
      </c>
      <c r="T59" s="8">
        <v>10.208499868232636</v>
      </c>
      <c r="U59" s="8">
        <v>-3.989236722075329</v>
      </c>
      <c r="V59" s="10">
        <f>IF(N59&lt;0,"-",N59)</f>
      </c>
    </row>
    <row x14ac:dyDescent="0.25" r="60" customHeight="1" ht="17.25">
      <c r="A60" s="6" t="s">
        <v>1087</v>
      </c>
      <c r="B60" s="6" t="s">
        <v>1088</v>
      </c>
      <c r="C60" s="6" t="s">
        <v>1089</v>
      </c>
      <c r="D60" s="6" t="s">
        <v>45</v>
      </c>
      <c r="E60" s="6" t="s">
        <v>46</v>
      </c>
      <c r="F60" s="7">
        <v>21407013.001</v>
      </c>
      <c r="G60" s="7">
        <v>392</v>
      </c>
      <c r="H60" s="8">
        <v>-3.00733</v>
      </c>
      <c r="I60" s="8">
        <v>-17.93089</v>
      </c>
      <c r="J60" s="8">
        <v>-17.11916</v>
      </c>
      <c r="K60" s="8">
        <v>-8.50192</v>
      </c>
      <c r="L60" s="8">
        <v>-0.4172528586721125</v>
      </c>
      <c r="M60" s="8">
        <v>26.38135679783665</v>
      </c>
      <c r="N60" s="8">
        <v>-0.28911837247135247</v>
      </c>
      <c r="O60" s="8">
        <v>-44.398894357016474</v>
      </c>
      <c r="P60" s="7">
        <v>21</v>
      </c>
      <c r="Q60" s="8">
        <v>0.9264870967336116</v>
      </c>
      <c r="R60" s="8">
        <v>1.1180560958619283</v>
      </c>
      <c r="S60" s="8">
        <v>-12.058552963175272</v>
      </c>
      <c r="T60" s="8">
        <v>10.2579733307648</v>
      </c>
      <c r="U60" s="8">
        <v>-10.882136188981784</v>
      </c>
      <c r="V60" s="9">
        <f>IF(N60&lt;0,"-",N60)</f>
      </c>
    </row>
    <row x14ac:dyDescent="0.25" r="61" customHeight="1" ht="17.25">
      <c r="A61" s="6" t="s">
        <v>1090</v>
      </c>
      <c r="B61" s="6" t="s">
        <v>1091</v>
      </c>
      <c r="C61" s="6" t="s">
        <v>1092</v>
      </c>
      <c r="D61" s="6" t="s">
        <v>45</v>
      </c>
      <c r="E61" s="6" t="s">
        <v>46</v>
      </c>
      <c r="F61" s="7">
        <v>4824167.999</v>
      </c>
      <c r="G61" s="7">
        <v>235</v>
      </c>
      <c r="H61" s="8">
        <v>-0.67879</v>
      </c>
      <c r="I61" s="8">
        <v>-12.00648</v>
      </c>
      <c r="J61" s="8">
        <v>-10.25157</v>
      </c>
      <c r="K61" s="8">
        <v>-6.09119</v>
      </c>
      <c r="L61" s="8">
        <v>1.4674490560517839</v>
      </c>
      <c r="M61" s="8">
        <v>20.792360986429607</v>
      </c>
      <c r="N61" s="8">
        <v>-0.2761895597138145</v>
      </c>
      <c r="O61" s="8">
        <v>-27.63109724994174</v>
      </c>
      <c r="P61" s="7">
        <v>21</v>
      </c>
      <c r="Q61" s="8">
        <v>0.9248847067204926</v>
      </c>
      <c r="R61" s="8">
        <v>0.8796673964654264</v>
      </c>
      <c r="S61" s="8">
        <v>-8.272087891301442</v>
      </c>
      <c r="T61" s="8">
        <v>8.332396718504052</v>
      </c>
      <c r="U61" s="8">
        <v>-9.195492534510608</v>
      </c>
      <c r="V61" s="9">
        <f>IF(N61&lt;0,"-",N61)</f>
      </c>
    </row>
    <row x14ac:dyDescent="0.25" r="62" customHeight="1" ht="17.25">
      <c r="A62" s="6" t="s">
        <v>1093</v>
      </c>
      <c r="B62" s="6" t="s">
        <v>1094</v>
      </c>
      <c r="C62" s="6" t="s">
        <v>1095</v>
      </c>
      <c r="D62" s="6" t="s">
        <v>45</v>
      </c>
      <c r="E62" s="6" t="s">
        <v>46</v>
      </c>
      <c r="F62" s="7">
        <v>32081238.999</v>
      </c>
      <c r="G62" s="7">
        <v>419</v>
      </c>
      <c r="H62" s="8">
        <v>-4.0984</v>
      </c>
      <c r="I62" s="8">
        <v>-18.83929</v>
      </c>
      <c r="J62" s="8">
        <v>10.73026</v>
      </c>
      <c r="K62" s="8">
        <v>-7.91993</v>
      </c>
      <c r="L62" s="8">
        <v>8.5021195409402</v>
      </c>
      <c r="M62" s="8">
        <v>20.39700255585159</v>
      </c>
      <c r="N62" s="8">
        <v>0.06334447696899778</v>
      </c>
      <c r="O62" s="8">
        <v>-23.809606030972997</v>
      </c>
      <c r="P62" s="7">
        <v>12</v>
      </c>
      <c r="Q62" s="8">
        <v>0.933339801559858</v>
      </c>
      <c r="R62" s="8">
        <v>0.8708296904263865</v>
      </c>
      <c r="S62" s="8">
        <v>-1.506091075379031</v>
      </c>
      <c r="T62" s="8">
        <v>7.84802671385938</v>
      </c>
      <c r="U62" s="8">
        <v>-2.9000766695720825</v>
      </c>
      <c r="V62" s="10">
        <f>IF(N62&lt;0,"-",N62)</f>
      </c>
    </row>
    <row x14ac:dyDescent="0.25" r="63" customHeight="1" ht="17.25">
      <c r="A63" s="6" t="s">
        <v>1096</v>
      </c>
      <c r="B63" s="6" t="s">
        <v>1097</v>
      </c>
      <c r="C63" s="6" t="s">
        <v>1098</v>
      </c>
      <c r="D63" s="6" t="s">
        <v>45</v>
      </c>
      <c r="E63" s="6" t="s">
        <v>25</v>
      </c>
      <c r="F63" s="7">
        <v>19246204.002</v>
      </c>
      <c r="G63" s="7">
        <v>691</v>
      </c>
      <c r="H63" s="8">
        <v>-1.04438</v>
      </c>
      <c r="I63" s="8">
        <v>-15.26358</v>
      </c>
      <c r="J63" s="8">
        <v>-13.58238</v>
      </c>
      <c r="K63" s="8">
        <v>-5.95162</v>
      </c>
      <c r="L63" s="8">
        <v>1.4826931880428607</v>
      </c>
      <c r="M63" s="8">
        <v>21.95023820992791</v>
      </c>
      <c r="N63" s="8">
        <v>-0.26092604733880104</v>
      </c>
      <c r="O63" s="8">
        <v>-36.355831915077275</v>
      </c>
      <c r="P63" s="7">
        <v>21</v>
      </c>
      <c r="Q63" s="8">
        <v>0.9509622103835325</v>
      </c>
      <c r="R63" s="8">
        <v>0.9548377655203365</v>
      </c>
      <c r="S63" s="8">
        <v>-9.023426696123106</v>
      </c>
      <c r="T63" s="8">
        <v>6.860774345380863</v>
      </c>
      <c r="U63" s="8">
        <v>-9.18185036739133</v>
      </c>
      <c r="V63" s="9">
        <f>IF(N63&lt;0,"-",N63)</f>
      </c>
    </row>
    <row x14ac:dyDescent="0.25" r="64" customHeight="1" ht="17.25">
      <c r="A64" s="6" t="s">
        <v>1099</v>
      </c>
      <c r="B64" s="6" t="s">
        <v>1100</v>
      </c>
      <c r="C64" s="6" t="s">
        <v>1101</v>
      </c>
      <c r="D64" s="6" t="s">
        <v>45</v>
      </c>
      <c r="E64" s="6" t="s">
        <v>25</v>
      </c>
      <c r="F64" s="7">
        <v>708501591.001</v>
      </c>
      <c r="G64" s="7">
        <v>539</v>
      </c>
      <c r="H64" s="8">
        <v>-1.89817</v>
      </c>
      <c r="I64" s="8">
        <v>-9.83825</v>
      </c>
      <c r="J64" s="8">
        <v>-8.2506</v>
      </c>
      <c r="K64" s="8">
        <v>-10.74424</v>
      </c>
      <c r="L64" s="8">
        <v>4.508551289446183</v>
      </c>
      <c r="M64" s="8">
        <v>24.041945830582232</v>
      </c>
      <c r="N64" s="8">
        <v>-0.11236739371660345</v>
      </c>
      <c r="O64" s="8">
        <v>-34.447902812061734</v>
      </c>
      <c r="P64" s="7">
        <v>21</v>
      </c>
      <c r="Q64" s="8">
        <v>0.9160503700299755</v>
      </c>
      <c r="R64" s="8">
        <v>1.007432737860682</v>
      </c>
      <c r="S64" s="8">
        <v>-6.2923358071183255</v>
      </c>
      <c r="T64" s="8">
        <v>9.643709593084965</v>
      </c>
      <c r="U64" s="8">
        <v>-6.47397156375048</v>
      </c>
      <c r="V64" s="9">
        <f>IF(N64&lt;0,"-",N64)</f>
      </c>
    </row>
    <row x14ac:dyDescent="0.25" r="65" customHeight="1" ht="17.25">
      <c r="A65" s="6" t="s">
        <v>1102</v>
      </c>
      <c r="B65" s="6" t="s">
        <v>1103</v>
      </c>
      <c r="C65" s="6" t="s">
        <v>1104</v>
      </c>
      <c r="D65" s="6" t="s">
        <v>45</v>
      </c>
      <c r="E65" s="6" t="s">
        <v>46</v>
      </c>
      <c r="F65" s="7">
        <v>13867529.999</v>
      </c>
      <c r="G65" s="7">
        <v>360</v>
      </c>
      <c r="H65" s="8">
        <v>-6.88076</v>
      </c>
      <c r="I65" s="8">
        <v>-19.23566</v>
      </c>
      <c r="J65" s="8">
        <v>7.23804</v>
      </c>
      <c r="K65" s="8">
        <v>-8.08465</v>
      </c>
      <c r="L65" s="8">
        <v>6.4715540237214375</v>
      </c>
      <c r="M65" s="8">
        <v>20.022841812868098</v>
      </c>
      <c r="N65" s="8">
        <v>-0.036884277740655266</v>
      </c>
      <c r="O65" s="8">
        <v>-25.722300151719825</v>
      </c>
      <c r="P65" s="7">
        <v>12</v>
      </c>
      <c r="Q65" s="8">
        <v>0.9294214117569363</v>
      </c>
      <c r="R65" s="8">
        <v>0.8512663780457814</v>
      </c>
      <c r="S65" s="8">
        <v>-3.21500289185567</v>
      </c>
      <c r="T65" s="8">
        <v>8.072607796080817</v>
      </c>
      <c r="U65" s="8">
        <v>-4.717255512469776</v>
      </c>
      <c r="V65" s="9">
        <f>IF(N65&lt;0,"-",N65)</f>
      </c>
    </row>
    <row x14ac:dyDescent="0.25" r="66" customHeight="1" ht="17.25">
      <c r="A66" s="6" t="s">
        <v>1105</v>
      </c>
      <c r="B66" s="6" t="s">
        <v>1106</v>
      </c>
      <c r="C66" s="6" t="s">
        <v>1107</v>
      </c>
      <c r="D66" s="6" t="s">
        <v>45</v>
      </c>
      <c r="E66" s="6" t="s">
        <v>46</v>
      </c>
      <c r="F66" s="7">
        <v>28707562.999</v>
      </c>
      <c r="G66" s="7">
        <v>689</v>
      </c>
      <c r="H66" s="8">
        <v>-6.41023</v>
      </c>
      <c r="I66" s="8">
        <v>-18.17004</v>
      </c>
      <c r="J66" s="8">
        <v>6.94495</v>
      </c>
      <c r="K66" s="8">
        <v>-7.94568</v>
      </c>
      <c r="L66" s="8">
        <v>6.47222711165667</v>
      </c>
      <c r="M66" s="8">
        <v>19.79882630716901</v>
      </c>
      <c r="N66" s="8">
        <v>-0.03726761168567998</v>
      </c>
      <c r="O66" s="8">
        <v>-26.08343558581556</v>
      </c>
      <c r="P66" s="7">
        <v>12</v>
      </c>
      <c r="Q66" s="8">
        <v>0.9237128997156347</v>
      </c>
      <c r="R66" s="8">
        <v>0.8365724247868923</v>
      </c>
      <c r="S66" s="8">
        <v>-3.0596454325428946</v>
      </c>
      <c r="T66" s="8">
        <v>8.383978185432134</v>
      </c>
      <c r="U66" s="8">
        <v>-4.716653157537154</v>
      </c>
      <c r="V66" s="9">
        <f>IF(N66&lt;0,"-",N66)</f>
      </c>
    </row>
    <row x14ac:dyDescent="0.25" r="67" customHeight="1" ht="17.25">
      <c r="A67" s="6" t="s">
        <v>1108</v>
      </c>
      <c r="B67" s="6" t="s">
        <v>1109</v>
      </c>
      <c r="C67" s="6" t="s">
        <v>1110</v>
      </c>
      <c r="D67" s="6" t="s">
        <v>45</v>
      </c>
      <c r="E67" s="6" t="s">
        <v>46</v>
      </c>
      <c r="F67" s="7">
        <v>6092983.002</v>
      </c>
      <c r="G67" s="7">
        <v>225</v>
      </c>
      <c r="H67" s="8">
        <v>-9.22534</v>
      </c>
      <c r="I67" s="8">
        <v>-18.08135</v>
      </c>
      <c r="J67" s="8">
        <v>7.87629</v>
      </c>
      <c r="K67" s="8">
        <v>-8.67994</v>
      </c>
      <c r="L67" s="8">
        <v>7.291803851682022</v>
      </c>
      <c r="M67" s="8">
        <v>20.222995117309093</v>
      </c>
      <c r="N67" s="8">
        <v>0.004041031949199515</v>
      </c>
      <c r="O67" s="8">
        <v>-24.329548676316115</v>
      </c>
      <c r="P67" s="7">
        <v>12</v>
      </c>
      <c r="Q67" s="8">
        <v>0.9315915577718739</v>
      </c>
      <c r="R67" s="8">
        <v>0.8617833759801947</v>
      </c>
      <c r="S67" s="8">
        <v>-2.5409778547273656</v>
      </c>
      <c r="T67" s="8">
        <v>7.947954696416228</v>
      </c>
      <c r="U67" s="8">
        <v>-3.9832035350176875</v>
      </c>
      <c r="V67" s="10">
        <f>IF(N67&lt;0,"-",N67)</f>
      </c>
    </row>
    <row x14ac:dyDescent="0.25" r="68" customHeight="1" ht="17.25">
      <c r="A68" s="6" t="s">
        <v>1111</v>
      </c>
      <c r="B68" s="6" t="s">
        <v>1112</v>
      </c>
      <c r="C68" s="6" t="s">
        <v>1113</v>
      </c>
      <c r="D68" s="6" t="s">
        <v>45</v>
      </c>
      <c r="E68" s="6" t="s">
        <v>46</v>
      </c>
      <c r="F68" s="7">
        <v>128649724.999</v>
      </c>
      <c r="G68" s="7">
        <v>3263</v>
      </c>
      <c r="H68" s="8">
        <v>-3.38862</v>
      </c>
      <c r="I68" s="8">
        <v>-12.06318</v>
      </c>
      <c r="J68" s="8">
        <v>-11.92619</v>
      </c>
      <c r="K68" s="8">
        <v>-6.37393</v>
      </c>
      <c r="L68" s="8">
        <v>3.288148781971034</v>
      </c>
      <c r="M68" s="8">
        <v>24.83782130189361</v>
      </c>
      <c r="N68" s="8">
        <v>-0.1579016634616995</v>
      </c>
      <c r="O68" s="8">
        <v>-36.46037973035764</v>
      </c>
      <c r="P68" s="7">
        <v>12</v>
      </c>
      <c r="Q68" s="8">
        <v>0.9014631521348617</v>
      </c>
      <c r="R68" s="8">
        <v>1.0242089545252053</v>
      </c>
      <c r="S68" s="8">
        <v>-7.499302581048495</v>
      </c>
      <c r="T68" s="8">
        <v>10.764214327095393</v>
      </c>
      <c r="U68" s="8">
        <v>-7.566125250788702</v>
      </c>
      <c r="V68" s="9">
        <f>IF(N68&lt;0,"-",N68)</f>
      </c>
    </row>
    <row x14ac:dyDescent="0.25" r="69" customHeight="1" ht="17.25">
      <c r="A69" s="6" t="s">
        <v>1114</v>
      </c>
      <c r="B69" s="6" t="s">
        <v>1115</v>
      </c>
      <c r="C69" s="6" t="s">
        <v>1116</v>
      </c>
      <c r="D69" s="6" t="s">
        <v>45</v>
      </c>
      <c r="E69" s="6" t="s">
        <v>46</v>
      </c>
      <c r="F69" s="7">
        <v>53012469.999</v>
      </c>
      <c r="G69" s="7">
        <v>227</v>
      </c>
      <c r="H69" s="8">
        <v>-6.1794</v>
      </c>
      <c r="I69" s="8">
        <v>-17.27362</v>
      </c>
      <c r="J69" s="8">
        <v>7.63375</v>
      </c>
      <c r="K69" s="8">
        <v>-7.14887</v>
      </c>
      <c r="L69" s="8">
        <v>7.298940330499493</v>
      </c>
      <c r="M69" s="8">
        <v>19.930186017979647</v>
      </c>
      <c r="N69" s="8">
        <v>0.004458475606542811</v>
      </c>
      <c r="O69" s="8">
        <v>-25.893025093924905</v>
      </c>
      <c r="P69" s="7">
        <v>12</v>
      </c>
      <c r="Q69" s="8">
        <v>0.9190721173524427</v>
      </c>
      <c r="R69" s="8">
        <v>0.8378919807081731</v>
      </c>
      <c r="S69" s="8">
        <v>-2.2733740586274314</v>
      </c>
      <c r="T69" s="8">
        <v>8.616764167240008</v>
      </c>
      <c r="U69" s="8">
        <v>-3.976817009584299</v>
      </c>
      <c r="V69" s="10">
        <f>IF(N69&lt;0,"-",N69)</f>
      </c>
    </row>
    <row x14ac:dyDescent="0.25" r="70" customHeight="1" ht="17.25">
      <c r="A70" s="6" t="s">
        <v>1117</v>
      </c>
      <c r="B70" s="6" t="s">
        <v>1118</v>
      </c>
      <c r="C70" s="6" t="s">
        <v>1119</v>
      </c>
      <c r="D70" s="6" t="s">
        <v>1120</v>
      </c>
      <c r="E70" s="6" t="s">
        <v>30</v>
      </c>
      <c r="F70" s="7">
        <v>213525011.002</v>
      </c>
      <c r="G70" s="7">
        <v>68</v>
      </c>
      <c r="H70" s="8">
        <v>2.48038</v>
      </c>
      <c r="I70" s="8">
        <v>-19.88111</v>
      </c>
      <c r="J70" s="8">
        <v>-0.33957</v>
      </c>
      <c r="K70" s="8">
        <v>-4.0341</v>
      </c>
      <c r="L70" s="8">
        <v>2.3030267115094594</v>
      </c>
      <c r="M70" s="8">
        <v>17.024140045023685</v>
      </c>
      <c r="N70" s="8">
        <v>-0.28824101292736887</v>
      </c>
      <c r="O70" s="8">
        <v>-24.79134934692674</v>
      </c>
      <c r="P70" s="7">
        <v>22</v>
      </c>
      <c r="Q70" s="8">
        <v>0.9022957896876088</v>
      </c>
      <c r="R70" s="8">
        <v>0.7026534857282603</v>
      </c>
      <c r="S70" s="8">
        <v>-5.777556623765902</v>
      </c>
      <c r="T70" s="8">
        <v>9.804143169685918</v>
      </c>
      <c r="U70" s="8">
        <v>-8.447723489769066</v>
      </c>
      <c r="V70" s="9">
        <f>IF(N70&lt;0,"-",N70)</f>
      </c>
    </row>
    <row x14ac:dyDescent="0.25" r="71" customHeight="1" ht="17.25">
      <c r="A71" s="6" t="s">
        <v>1121</v>
      </c>
      <c r="B71" s="6" t="s">
        <v>1122</v>
      </c>
      <c r="C71" s="6" t="s">
        <v>1123</v>
      </c>
      <c r="D71" s="6" t="s">
        <v>562</v>
      </c>
      <c r="E71" s="6" t="s">
        <v>54</v>
      </c>
      <c r="F71" s="7">
        <v>526049248</v>
      </c>
      <c r="G71" s="7">
        <v>1774</v>
      </c>
      <c r="H71" s="8">
        <v>19.56014</v>
      </c>
      <c r="I71" s="8">
        <v>-29.32406</v>
      </c>
      <c r="J71" s="8">
        <v>-0.20081</v>
      </c>
      <c r="K71" s="8">
        <v>-10.45008</v>
      </c>
      <c r="L71" s="8">
        <v>5.6986174400689205</v>
      </c>
      <c r="M71" s="8">
        <v>24.538268519761225</v>
      </c>
      <c r="N71" s="8">
        <v>-0.06159622228513526</v>
      </c>
      <c r="O71" s="8">
        <v>-38.34578579789333</v>
      </c>
      <c r="P71" s="7">
        <v>12</v>
      </c>
      <c r="Q71" s="8">
        <v>0.8521782688678422</v>
      </c>
      <c r="R71" s="8">
        <v>0.9565363106452642</v>
      </c>
      <c r="S71" s="8">
        <v>-4.433057189717859</v>
      </c>
      <c r="T71" s="8">
        <v>12.874796573665337</v>
      </c>
      <c r="U71" s="8">
        <v>-5.40896626733317</v>
      </c>
      <c r="V71" s="9">
        <f>IF(N71&lt;0,"-",N71)</f>
      </c>
    </row>
    <row x14ac:dyDescent="0.25" r="72" customHeight="1" ht="17.25">
      <c r="A72" s="6" t="s">
        <v>1124</v>
      </c>
      <c r="B72" s="6" t="s">
        <v>1125</v>
      </c>
      <c r="C72" s="6" t="s">
        <v>1126</v>
      </c>
      <c r="D72" s="6" t="s">
        <v>562</v>
      </c>
      <c r="E72" s="6" t="s">
        <v>54</v>
      </c>
      <c r="F72" s="7">
        <v>1267736973.002</v>
      </c>
      <c r="G72" s="7">
        <v>2704</v>
      </c>
      <c r="H72" s="8">
        <v>7.87649</v>
      </c>
      <c r="I72" s="8">
        <v>-31.78689</v>
      </c>
      <c r="J72" s="8">
        <v>-4.67425</v>
      </c>
      <c r="K72" s="8">
        <v>-9.24515</v>
      </c>
      <c r="L72" s="8">
        <v>0.15144025335345201</v>
      </c>
      <c r="M72" s="8">
        <v>24.129102949041584</v>
      </c>
      <c r="N72" s="8">
        <v>-0.2925364380042727</v>
      </c>
      <c r="O72" s="8">
        <v>-43.3329623512379</v>
      </c>
      <c r="P72" s="7">
        <v>12</v>
      </c>
      <c r="Q72" s="8">
        <v>0.8991171808421614</v>
      </c>
      <c r="R72" s="8">
        <v>0.9923949916056155</v>
      </c>
      <c r="S72" s="8">
        <v>-10.379643307503846</v>
      </c>
      <c r="T72" s="8">
        <v>10.562809911260038</v>
      </c>
      <c r="U72" s="8">
        <v>-10.373205508089512</v>
      </c>
      <c r="V72" s="9">
        <f>IF(N72&lt;0,"-",N72)</f>
      </c>
    </row>
    <row x14ac:dyDescent="0.25" r="73" customHeight="1" ht="17.25">
      <c r="A73" s="6" t="s">
        <v>1127</v>
      </c>
      <c r="B73" s="6" t="s">
        <v>1128</v>
      </c>
      <c r="C73" s="6" t="s">
        <v>1129</v>
      </c>
      <c r="D73" s="6" t="s">
        <v>53</v>
      </c>
      <c r="E73" s="6" t="s">
        <v>54</v>
      </c>
      <c r="F73" s="7">
        <v>21778541.002</v>
      </c>
      <c r="G73" s="7">
        <v>510</v>
      </c>
      <c r="H73" s="8">
        <v>15.3554</v>
      </c>
      <c r="I73" s="8">
        <v>-20.22511</v>
      </c>
      <c r="J73" s="8">
        <v>-24.78033</v>
      </c>
      <c r="K73" s="8">
        <v>2.47139</v>
      </c>
      <c r="L73" s="8">
        <v>-8.984679430433328</v>
      </c>
      <c r="M73" s="8">
        <v>12.74747613549764</v>
      </c>
      <c r="N73" s="8">
        <v>-1.2704288551394556</v>
      </c>
      <c r="O73" s="8">
        <v>-42.098364622456316</v>
      </c>
      <c r="P73" s="7">
        <v>22</v>
      </c>
      <c r="Q73" s="8">
        <v>0.5100455788743689</v>
      </c>
      <c r="R73" s="8">
        <v>0.2974132316250355</v>
      </c>
      <c r="S73" s="8">
        <v>-12.582347590120305</v>
      </c>
      <c r="T73" s="8">
        <v>18.871526145740507</v>
      </c>
      <c r="U73" s="8">
        <v>-18.549234921953463</v>
      </c>
      <c r="V73" s="9">
        <f>IF(N73&lt;0,"-",N73)</f>
      </c>
    </row>
    <row x14ac:dyDescent="0.25" r="74" customHeight="1" ht="17.25">
      <c r="A74" s="6" t="s">
        <v>1130</v>
      </c>
      <c r="B74" s="6" t="s">
        <v>1131</v>
      </c>
      <c r="C74" s="6" t="s">
        <v>1132</v>
      </c>
      <c r="D74" s="6" t="s">
        <v>562</v>
      </c>
      <c r="E74" s="6" t="s">
        <v>54</v>
      </c>
      <c r="F74" s="7">
        <v>7827670</v>
      </c>
      <c r="G74" s="7">
        <v>559</v>
      </c>
      <c r="H74" s="8">
        <v>4.55753</v>
      </c>
      <c r="I74" s="8">
        <v>-20.05135</v>
      </c>
      <c r="J74" s="8">
        <v>3.2022</v>
      </c>
      <c r="K74" s="8">
        <v>-7.94277</v>
      </c>
      <c r="L74" s="8">
        <v>7.852076149832121</v>
      </c>
      <c r="M74" s="8">
        <v>22.60790533233937</v>
      </c>
      <c r="N74" s="8">
        <v>0.02839688410271756</v>
      </c>
      <c r="O74" s="8">
        <v>-28.61909142537322</v>
      </c>
      <c r="P74" s="7">
        <v>21</v>
      </c>
      <c r="Q74" s="8">
        <v>0.972245095486611</v>
      </c>
      <c r="R74" s="8">
        <v>1.0054562496514579</v>
      </c>
      <c r="S74" s="8">
        <v>-3.481589484102726</v>
      </c>
      <c r="T74" s="8">
        <v>5.290796212936106</v>
      </c>
      <c r="U74" s="8">
        <v>-3.481808747296433</v>
      </c>
      <c r="V74" s="10">
        <f>IF(N74&lt;0,"-",N74)</f>
      </c>
    </row>
    <row x14ac:dyDescent="0.25" r="75" customHeight="1" ht="17.25">
      <c r="A75" s="6" t="s">
        <v>1133</v>
      </c>
      <c r="B75" s="6" t="s">
        <v>1134</v>
      </c>
      <c r="C75" s="6" t="s">
        <v>1135</v>
      </c>
      <c r="D75" s="6" t="s">
        <v>562</v>
      </c>
      <c r="E75" s="6" t="s">
        <v>54</v>
      </c>
      <c r="F75" s="7">
        <v>31194472</v>
      </c>
      <c r="G75" s="7">
        <v>352</v>
      </c>
      <c r="H75" s="8">
        <v>-1.73786</v>
      </c>
      <c r="I75" s="8">
        <v>-18.99874</v>
      </c>
      <c r="J75" s="8">
        <v>7.50263</v>
      </c>
      <c r="K75" s="8">
        <v>-11.11548</v>
      </c>
      <c r="L75" s="8">
        <v>4.377499213350733</v>
      </c>
      <c r="M75" s="8">
        <v>20.021745059860407</v>
      </c>
      <c r="N75" s="8">
        <v>-0.14147532397825296</v>
      </c>
      <c r="O75" s="8">
        <v>-23.089187404114764</v>
      </c>
      <c r="P75" s="7">
        <v>22</v>
      </c>
      <c r="Q75" s="8">
        <v>0.953638906687686</v>
      </c>
      <c r="R75" s="8">
        <v>0.8733995809981725</v>
      </c>
      <c r="S75" s="8">
        <v>-5.537090428510119</v>
      </c>
      <c r="T75" s="8">
        <v>6.6308170062096465</v>
      </c>
      <c r="U75" s="8">
        <v>-6.591251729290104</v>
      </c>
      <c r="V75" s="9">
        <f>IF(N75&lt;0,"-",N75)</f>
      </c>
    </row>
    <row x14ac:dyDescent="0.25" r="76" customHeight="1" ht="17.25">
      <c r="A76" s="6" t="s">
        <v>1136</v>
      </c>
      <c r="B76" s="6" t="s">
        <v>1137</v>
      </c>
      <c r="C76" s="6" t="s">
        <v>1138</v>
      </c>
      <c r="D76" s="6" t="s">
        <v>562</v>
      </c>
      <c r="E76" s="6" t="s">
        <v>30</v>
      </c>
      <c r="F76" s="7">
        <v>4421494.001</v>
      </c>
      <c r="G76" s="7">
        <v>146</v>
      </c>
      <c r="H76" s="8">
        <v>0.04909</v>
      </c>
      <c r="I76" s="8">
        <v>-24.12479</v>
      </c>
      <c r="J76" s="8">
        <v>-12.06823</v>
      </c>
      <c r="K76" s="8">
        <v>-9.8103</v>
      </c>
      <c r="L76" s="8">
        <v>-1.761574629758822</v>
      </c>
      <c r="M76" s="8">
        <v>23.39890153060456</v>
      </c>
      <c r="N76" s="8">
        <v>-0.38342213203166076</v>
      </c>
      <c r="O76" s="8">
        <v>-42.64151718409105</v>
      </c>
      <c r="P76" s="7">
        <v>21</v>
      </c>
      <c r="Q76" s="8">
        <v>0.9798734593126879</v>
      </c>
      <c r="R76" s="8">
        <v>1.0487997021147708</v>
      </c>
      <c r="S76" s="8">
        <v>-13.21051141655596</v>
      </c>
      <c r="T76" s="8">
        <v>4.791161003577018</v>
      </c>
      <c r="U76" s="8">
        <v>-12.085186797174652</v>
      </c>
      <c r="V76" s="9">
        <f>IF(N76&lt;0,"-",N76)</f>
      </c>
    </row>
    <row x14ac:dyDescent="0.25" r="77" customHeight="1" ht="17.25">
      <c r="A77" s="6" t="s">
        <v>1139</v>
      </c>
      <c r="B77" s="6" t="s">
        <v>1140</v>
      </c>
      <c r="C77" s="6" t="s">
        <v>1141</v>
      </c>
      <c r="D77" s="6" t="s">
        <v>53</v>
      </c>
      <c r="E77" s="6" t="s">
        <v>1142</v>
      </c>
      <c r="F77" s="7">
        <v>3666278.999</v>
      </c>
      <c r="G77" s="7">
        <v>347</v>
      </c>
      <c r="H77" s="8">
        <v>11.1617</v>
      </c>
      <c r="I77" s="8">
        <v>-16.88277</v>
      </c>
      <c r="J77" s="8">
        <v>-13.68219</v>
      </c>
      <c r="K77" s="8">
        <v>-5.35635</v>
      </c>
      <c r="L77" s="8">
        <v>2.359660030984201</v>
      </c>
      <c r="M77" s="8">
        <v>24.12935102630014</v>
      </c>
      <c r="N77" s="8">
        <v>-0.20101750958960649</v>
      </c>
      <c r="O77" s="8">
        <v>-38.762661076825964</v>
      </c>
      <c r="P77" s="7">
        <v>21</v>
      </c>
      <c r="Q77" s="8">
        <v>0.9489634998937857</v>
      </c>
      <c r="R77" s="8">
        <v>1.0474233246864948</v>
      </c>
      <c r="S77" s="8">
        <v>-8.930505038540916</v>
      </c>
      <c r="T77" s="8">
        <v>7.680350254955079</v>
      </c>
      <c r="U77" s="8">
        <v>-8.397041613671064</v>
      </c>
      <c r="V77" s="9">
        <f>IF(N77&lt;0,"-",N77)</f>
      </c>
    </row>
    <row x14ac:dyDescent="0.25" r="78" customHeight="1" ht="17.25">
      <c r="A78" s="6" t="s">
        <v>1143</v>
      </c>
      <c r="B78" s="6" t="s">
        <v>1144</v>
      </c>
      <c r="C78" s="6" t="s">
        <v>1145</v>
      </c>
      <c r="D78" s="6" t="s">
        <v>1146</v>
      </c>
      <c r="E78" s="6" t="s">
        <v>54</v>
      </c>
      <c r="F78" s="7">
        <v>61370615.998</v>
      </c>
      <c r="G78" s="7">
        <v>711</v>
      </c>
      <c r="H78" s="8">
        <v>-0.74073</v>
      </c>
      <c r="I78" s="8">
        <v>-19.62804</v>
      </c>
      <c r="J78" s="8">
        <v>7.0383</v>
      </c>
      <c r="K78" s="8">
        <v>-5.30726</v>
      </c>
      <c r="L78" s="8">
        <v>12.547620172326512</v>
      </c>
      <c r="M78" s="8">
        <v>25.988548243515407</v>
      </c>
      <c r="N78" s="8">
        <v>0.20538038677685086</v>
      </c>
      <c r="O78" s="8">
        <v>-34.326538236915226</v>
      </c>
      <c r="P78" s="7">
        <v>12</v>
      </c>
      <c r="Q78" s="8">
        <v>0.9441060792441393</v>
      </c>
      <c r="R78" s="8">
        <v>1.1223541195472078</v>
      </c>
      <c r="S78" s="8">
        <v>0.022785810147147423</v>
      </c>
      <c r="T78" s="8">
        <v>8.974772197844779</v>
      </c>
      <c r="U78" s="8">
        <v>0.720293170231745</v>
      </c>
      <c r="V78" s="10">
        <f>IF(N78&lt;0,"-",N78)</f>
      </c>
    </row>
    <row x14ac:dyDescent="0.25" r="79" customHeight="1" ht="17.25">
      <c r="A79" s="6" t="s">
        <v>1147</v>
      </c>
      <c r="B79" s="6" t="s">
        <v>1148</v>
      </c>
      <c r="C79" s="6" t="s">
        <v>1149</v>
      </c>
      <c r="D79" s="6" t="s">
        <v>65</v>
      </c>
      <c r="E79" s="6" t="s">
        <v>66</v>
      </c>
      <c r="F79" s="7">
        <v>220872179.002</v>
      </c>
      <c r="G79" s="7">
        <v>2431</v>
      </c>
      <c r="H79" s="8">
        <v>-6.93732</v>
      </c>
      <c r="I79" s="8">
        <v>-9.35367</v>
      </c>
      <c r="J79" s="8">
        <v>11.43047</v>
      </c>
      <c r="K79" s="8">
        <v>-0.75761</v>
      </c>
      <c r="L79" s="8">
        <v>10.135961232180811</v>
      </c>
      <c r="M79" s="8">
        <v>19.88466736068735</v>
      </c>
      <c r="N79" s="8">
        <v>0.1471424739878175</v>
      </c>
      <c r="O79" s="8">
        <v>-14.736181453975627</v>
      </c>
      <c r="P79" s="7">
        <v>5</v>
      </c>
      <c r="Q79" s="8">
        <v>0.9108487391763108</v>
      </c>
      <c r="R79" s="8">
        <v>0.8284984166312368</v>
      </c>
      <c r="S79" s="8">
        <v>0.422380704361645</v>
      </c>
      <c r="T79" s="8">
        <v>9.023018134979427</v>
      </c>
      <c r="U79" s="8">
        <v>-1.4379310117293542</v>
      </c>
      <c r="V79" s="10">
        <f>IF(N79&lt;0,"-",N79)</f>
      </c>
    </row>
    <row x14ac:dyDescent="0.25" r="80" customHeight="1" ht="17.25">
      <c r="A80" s="6" t="s">
        <v>1150</v>
      </c>
      <c r="B80" s="6" t="s">
        <v>1151</v>
      </c>
      <c r="C80" s="6" t="s">
        <v>1152</v>
      </c>
      <c r="D80" s="6" t="s">
        <v>65</v>
      </c>
      <c r="E80" s="6" t="s">
        <v>66</v>
      </c>
      <c r="F80" s="7">
        <v>4873584</v>
      </c>
      <c r="G80" s="7">
        <v>480</v>
      </c>
      <c r="H80" s="8">
        <v>-1.00432</v>
      </c>
      <c r="I80" s="8">
        <v>-12.2864</v>
      </c>
      <c r="J80" s="8">
        <v>-14.03269</v>
      </c>
      <c r="K80" s="8">
        <v>-4.4077</v>
      </c>
      <c r="L80" s="8">
        <v>1.4014564463010082</v>
      </c>
      <c r="M80" s="8">
        <v>21.46823029765698</v>
      </c>
      <c r="N80" s="8">
        <v>-0.27056844255287354</v>
      </c>
      <c r="O80" s="8">
        <v>-31.08701043103831</v>
      </c>
      <c r="P80" s="7">
        <v>21</v>
      </c>
      <c r="Q80" s="8">
        <v>0.9312855918812478</v>
      </c>
      <c r="R80" s="8">
        <v>0.9145474020195167</v>
      </c>
      <c r="S80" s="8">
        <v>-8.66557790842051</v>
      </c>
      <c r="T80" s="8">
        <v>8.040677080276438</v>
      </c>
      <c r="U80" s="8">
        <v>-9.254550158216801</v>
      </c>
      <c r="V80" s="9">
        <f>IF(N80&lt;0,"-",N80)</f>
      </c>
    </row>
    <row x14ac:dyDescent="0.25" r="81" customHeight="1" ht="17.25">
      <c r="A81" s="6" t="s">
        <v>1153</v>
      </c>
      <c r="B81" s="6" t="s">
        <v>1154</v>
      </c>
      <c r="C81" s="6" t="s">
        <v>1155</v>
      </c>
      <c r="D81" s="6" t="s">
        <v>65</v>
      </c>
      <c r="E81" s="6" t="s">
        <v>66</v>
      </c>
      <c r="F81" s="7">
        <v>76729854.001</v>
      </c>
      <c r="G81" s="7">
        <v>1549</v>
      </c>
      <c r="H81" s="8">
        <v>2.51023</v>
      </c>
      <c r="I81" s="8">
        <v>3.48645</v>
      </c>
      <c r="J81" s="8">
        <v>2.50054</v>
      </c>
      <c r="K81" s="8">
        <v>-2.44017</v>
      </c>
      <c r="L81" s="8">
        <v>15.750384752728142</v>
      </c>
      <c r="M81" s="8">
        <v>18.948033178090594</v>
      </c>
      <c r="N81" s="8">
        <v>0.45072238317055147</v>
      </c>
      <c r="O81" s="8">
        <v>-17.045125627085067</v>
      </c>
      <c r="P81" s="7">
        <v>6</v>
      </c>
      <c r="Q81" s="8">
        <v>0.9209622342187157</v>
      </c>
      <c r="R81" s="8">
        <v>0.7982391956140736</v>
      </c>
      <c r="S81" s="8">
        <v>5.701147399521117</v>
      </c>
      <c r="T81" s="8">
        <v>8.600300587714969</v>
      </c>
      <c r="U81" s="8">
        <v>3.586487826319207</v>
      </c>
      <c r="V81" s="10">
        <f>IF(N81&lt;0,"-",N81)</f>
      </c>
    </row>
    <row x14ac:dyDescent="0.25" r="82" customHeight="1" ht="17.25">
      <c r="A82" s="6" t="s">
        <v>1156</v>
      </c>
      <c r="B82" s="6" t="s">
        <v>1157</v>
      </c>
      <c r="C82" s="6" t="s">
        <v>1158</v>
      </c>
      <c r="D82" s="6" t="s">
        <v>65</v>
      </c>
      <c r="E82" s="6" t="s">
        <v>66</v>
      </c>
      <c r="F82" s="7">
        <v>514833863.998</v>
      </c>
      <c r="G82" s="7">
        <v>6200</v>
      </c>
      <c r="H82" s="8">
        <v>-3.22993</v>
      </c>
      <c r="I82" s="8">
        <v>-17.12907</v>
      </c>
      <c r="J82" s="8">
        <v>-15.32835</v>
      </c>
      <c r="K82" s="8">
        <v>-7.54921</v>
      </c>
      <c r="L82" s="8">
        <v>1.0861799605185407</v>
      </c>
      <c r="M82" s="8">
        <v>26.398554773103985</v>
      </c>
      <c r="N82" s="8">
        <v>-0.2319786887737215</v>
      </c>
      <c r="O82" s="8">
        <v>-42.86560034396351</v>
      </c>
      <c r="P82" s="7">
        <v>21</v>
      </c>
      <c r="Q82" s="8">
        <v>0.9304914107995748</v>
      </c>
      <c r="R82" s="8">
        <v>1.1236203883631195</v>
      </c>
      <c r="S82" s="8">
        <v>-10.632322612241278</v>
      </c>
      <c r="T82" s="8">
        <v>10.040680558724237</v>
      </c>
      <c r="U82" s="8">
        <v>-9.536695085218106</v>
      </c>
      <c r="V82" s="9">
        <f>IF(N82&lt;0,"-",N82)</f>
      </c>
    </row>
    <row x14ac:dyDescent="0.25" r="83" customHeight="1" ht="17.25">
      <c r="A83" s="6" t="s">
        <v>1159</v>
      </c>
      <c r="B83" s="6" t="s">
        <v>1160</v>
      </c>
      <c r="C83" s="6" t="s">
        <v>1161</v>
      </c>
      <c r="D83" s="6" t="s">
        <v>930</v>
      </c>
      <c r="E83" s="6" t="s">
        <v>54</v>
      </c>
      <c r="F83" s="7">
        <v>46918361.001</v>
      </c>
      <c r="G83" s="7">
        <v>32</v>
      </c>
      <c r="H83" s="8">
        <v>-0.61053</v>
      </c>
      <c r="I83" s="8">
        <v>-17.22587</v>
      </c>
      <c r="J83" s="8">
        <v>-16.07044</v>
      </c>
      <c r="K83" s="8">
        <v>-5.58025</v>
      </c>
      <c r="L83" s="8">
        <v>0.43021636125082363</v>
      </c>
      <c r="M83" s="8">
        <v>23.0461484603222</v>
      </c>
      <c r="N83" s="8">
        <v>-0.29418649856943857</v>
      </c>
      <c r="O83" s="8">
        <v>-41.058919468842525</v>
      </c>
      <c r="P83" s="7">
        <v>13</v>
      </c>
      <c r="Q83" s="8">
        <v>0.9068748138139029</v>
      </c>
      <c r="R83" s="8">
        <v>0.9560327874311298</v>
      </c>
      <c r="S83" s="8">
        <v>-9.84526996865524</v>
      </c>
      <c r="T83" s="8">
        <v>9.759098367512676</v>
      </c>
      <c r="U83" s="8">
        <v>-10.123725232333458</v>
      </c>
      <c r="V83" s="9">
        <f>IF(N83&lt;0,"-",N83)</f>
      </c>
    </row>
    <row x14ac:dyDescent="0.25" r="84" customHeight="1" ht="17.25">
      <c r="A84" s="6" t="s">
        <v>1162</v>
      </c>
      <c r="B84" s="6" t="s">
        <v>1163</v>
      </c>
      <c r="C84" s="6" t="s">
        <v>1164</v>
      </c>
      <c r="D84" s="6" t="s">
        <v>1165</v>
      </c>
      <c r="E84" s="6" t="s">
        <v>54</v>
      </c>
      <c r="F84" s="7">
        <v>265950123.998</v>
      </c>
      <c r="G84" s="7">
        <v>2287</v>
      </c>
      <c r="H84" s="8">
        <v>20.18674</v>
      </c>
      <c r="I84" s="8">
        <v>13.98386</v>
      </c>
      <c r="J84" s="8">
        <v>24.56592</v>
      </c>
      <c r="K84" s="8">
        <v>1.1392</v>
      </c>
      <c r="L84" s="8">
        <v>31.33823202084338</v>
      </c>
      <c r="M84" s="8">
        <v>18.025878985621805</v>
      </c>
      <c r="N84" s="8">
        <v>1.3385283434879671</v>
      </c>
      <c r="O84" s="8">
        <v>-11.535726698385563</v>
      </c>
      <c r="P84" s="7">
        <v>6</v>
      </c>
      <c r="Q84" s="8">
        <v>0.8277254849700272</v>
      </c>
      <c r="R84" s="8">
        <v>0.6825113359914043</v>
      </c>
      <c r="S84" s="8">
        <v>19.92577531380102</v>
      </c>
      <c r="T84" s="8">
        <v>12.267210297838783</v>
      </c>
      <c r="U84" s="8">
        <v>17.536250107684648</v>
      </c>
      <c r="V84" s="10">
        <f>IF(N84&lt;0,"-",N84)</f>
      </c>
    </row>
    <row x14ac:dyDescent="0.25" r="85" customHeight="1" ht="17.25">
      <c r="A85" s="6" t="s">
        <v>1166</v>
      </c>
      <c r="B85" s="6" t="s">
        <v>1167</v>
      </c>
      <c r="C85" s="6" t="s">
        <v>1168</v>
      </c>
      <c r="D85" s="6" t="s">
        <v>289</v>
      </c>
      <c r="E85" s="6" t="s">
        <v>578</v>
      </c>
      <c r="F85" s="7">
        <v>557939772.999</v>
      </c>
      <c r="G85" s="7">
        <v>656</v>
      </c>
      <c r="H85" s="8">
        <v>5.20322</v>
      </c>
      <c r="I85" s="8">
        <v>-7.23373</v>
      </c>
      <c r="J85" s="8">
        <v>8.32192</v>
      </c>
      <c r="K85" s="8">
        <v>-7.45104</v>
      </c>
      <c r="L85" s="8">
        <v>14.609971980328119</v>
      </c>
      <c r="M85" s="8">
        <v>23.63803701854133</v>
      </c>
      <c r="N85" s="8">
        <v>0.31305010192763827</v>
      </c>
      <c r="O85" s="8">
        <v>-21.40458759884788</v>
      </c>
      <c r="P85" s="7">
        <v>5</v>
      </c>
      <c r="Q85" s="8">
        <v>0.9470281597891812</v>
      </c>
      <c r="R85" s="8">
        <v>1.024003385044468</v>
      </c>
      <c r="S85" s="8">
        <v>2.6309396077311415</v>
      </c>
      <c r="T85" s="8">
        <v>7.609482533666918</v>
      </c>
      <c r="U85" s="8">
        <v>2.565917968019815</v>
      </c>
      <c r="V85" s="10">
        <f>IF(N85&lt;0,"-",N85)</f>
      </c>
    </row>
    <row x14ac:dyDescent="0.25" r="86" customHeight="1" ht="17.25">
      <c r="A86" s="6" t="s">
        <v>1169</v>
      </c>
      <c r="B86" s="6" t="s">
        <v>1170</v>
      </c>
      <c r="C86" s="6" t="s">
        <v>1171</v>
      </c>
      <c r="D86" s="6" t="s">
        <v>1172</v>
      </c>
      <c r="E86" s="6" t="s">
        <v>25</v>
      </c>
      <c r="F86" s="7">
        <v>1094637215.998</v>
      </c>
      <c r="G86" s="7">
        <v>3014</v>
      </c>
      <c r="H86" s="8">
        <v>-6.22778</v>
      </c>
      <c r="I86" s="8">
        <v>-5.60128</v>
      </c>
      <c r="J86" s="8">
        <v>2.06823</v>
      </c>
      <c r="K86" s="8">
        <v>-2.47596</v>
      </c>
      <c r="L86" s="8">
        <v>9.126492400696474</v>
      </c>
      <c r="M86" s="8">
        <v>20.166356892838532</v>
      </c>
      <c r="N86" s="8">
        <v>0.09503007055640075</v>
      </c>
      <c r="O86" s="8">
        <v>-18.57545304811238</v>
      </c>
      <c r="P86" s="7">
        <v>22</v>
      </c>
      <c r="Q86" s="8">
        <v>0.9468081626366717</v>
      </c>
      <c r="R86" s="8">
        <v>0.8734067282870015</v>
      </c>
      <c r="S86" s="8">
        <v>-1.0262065808437861</v>
      </c>
      <c r="T86" s="8">
        <v>7.054968301859267</v>
      </c>
      <c r="U86" s="8">
        <v>-2.341317476033411</v>
      </c>
      <c r="V86" s="10">
        <f>IF(N86&lt;0,"-",N86)</f>
      </c>
    </row>
    <row x14ac:dyDescent="0.25" r="87" customHeight="1" ht="17.25">
      <c r="A87" s="6" t="s">
        <v>1173</v>
      </c>
      <c r="B87" s="6" t="s">
        <v>1174</v>
      </c>
      <c r="C87" s="6" t="s">
        <v>1175</v>
      </c>
      <c r="D87" s="6" t="s">
        <v>1176</v>
      </c>
      <c r="E87" s="6" t="s">
        <v>156</v>
      </c>
      <c r="F87" s="7">
        <v>274905056.001</v>
      </c>
      <c r="G87" s="7">
        <v>2075</v>
      </c>
      <c r="H87" s="8">
        <v>17.46243</v>
      </c>
      <c r="I87" s="8">
        <v>-27.01703</v>
      </c>
      <c r="J87" s="8">
        <v>-14.57523</v>
      </c>
      <c r="K87" s="8">
        <v>-5.21752</v>
      </c>
      <c r="L87" s="8">
        <v>0.4171408975137014</v>
      </c>
      <c r="M87" s="8">
        <v>24.014502726226535</v>
      </c>
      <c r="N87" s="8">
        <v>-0.28286828431271716</v>
      </c>
      <c r="O87" s="8">
        <v>-42.84299561137437</v>
      </c>
      <c r="P87" s="7">
        <v>21</v>
      </c>
      <c r="Q87" s="8">
        <v>0.8355097699752378</v>
      </c>
      <c r="R87" s="8">
        <v>0.9178088089023363</v>
      </c>
      <c r="S87" s="8">
        <v>-9.132880216653607</v>
      </c>
      <c r="T87" s="8">
        <v>13.317154396105979</v>
      </c>
      <c r="U87" s="8">
        <v>-10.135426630718625</v>
      </c>
      <c r="V87" s="9">
        <f>IF(N87&lt;0,"-",N87)</f>
      </c>
    </row>
    <row x14ac:dyDescent="0.25" r="88" customHeight="1" ht="17.25">
      <c r="A88" s="6" t="s">
        <v>1177</v>
      </c>
      <c r="B88" s="6" t="s">
        <v>1178</v>
      </c>
      <c r="C88" s="6" t="s">
        <v>1179</v>
      </c>
      <c r="D88" s="6" t="s">
        <v>70</v>
      </c>
      <c r="E88" s="6" t="s">
        <v>71</v>
      </c>
      <c r="F88" s="7">
        <v>8822447</v>
      </c>
      <c r="G88" s="7">
        <v>6</v>
      </c>
      <c r="H88" s="8">
        <v>9.10294</v>
      </c>
      <c r="I88" s="8">
        <v>-17.86745</v>
      </c>
      <c r="J88" s="8">
        <v>-1.3101</v>
      </c>
      <c r="K88" s="8">
        <v>-1.99445</v>
      </c>
      <c r="L88" s="8">
        <v>3.4320605582900177</v>
      </c>
      <c r="M88" s="8">
        <v>19.58104704889158</v>
      </c>
      <c r="N88" s="8">
        <v>-0.1929427734166194</v>
      </c>
      <c r="O88" s="8">
        <v>-27.0352465767712</v>
      </c>
      <c r="P88" s="7">
        <v>12</v>
      </c>
      <c r="Q88" s="8">
        <v>0.9170006560319661</v>
      </c>
      <c r="R88" s="8">
        <v>0.8213582964189734</v>
      </c>
      <c r="S88" s="8">
        <v>-5.78906673455851</v>
      </c>
      <c r="T88" s="8">
        <v>8.73252132770452</v>
      </c>
      <c r="U88" s="8">
        <v>-7.437336776369574</v>
      </c>
      <c r="V88" s="9">
        <f>IF(N88&lt;0,"-",N88)</f>
      </c>
    </row>
    <row x14ac:dyDescent="0.25" r="89" customHeight="1" ht="17.25">
      <c r="A89" s="6" t="s">
        <v>1180</v>
      </c>
      <c r="B89" s="6" t="s">
        <v>1181</v>
      </c>
      <c r="C89" s="6" t="s">
        <v>1182</v>
      </c>
      <c r="D89" s="6" t="s">
        <v>1183</v>
      </c>
      <c r="E89" s="6" t="s">
        <v>156</v>
      </c>
      <c r="F89" s="7">
        <v>67156083.001</v>
      </c>
      <c r="G89" s="7">
        <v>964</v>
      </c>
      <c r="H89" s="8">
        <v>15.17411</v>
      </c>
      <c r="I89" s="8">
        <v>-1.70743</v>
      </c>
      <c r="J89" s="8">
        <v>2.56278</v>
      </c>
      <c r="K89" s="8">
        <v>-20.76155</v>
      </c>
      <c r="L89" s="8">
        <v>0.5731335776910651</v>
      </c>
      <c r="M89" s="8">
        <v>19.309475726632986</v>
      </c>
      <c r="N89" s="8">
        <v>-0.34371458855608694</v>
      </c>
      <c r="O89" s="8">
        <v>-30.17794060326615</v>
      </c>
      <c r="P89" s="7">
        <v>21</v>
      </c>
      <c r="Q89" s="8">
        <v>0.5811878475798645</v>
      </c>
      <c r="R89" s="8">
        <v>0.5133506285373306</v>
      </c>
      <c r="S89" s="8">
        <v>-4.510275738700133</v>
      </c>
      <c r="T89" s="8">
        <v>18.976170948852367</v>
      </c>
      <c r="U89" s="8">
        <v>-9.995826802167695</v>
      </c>
      <c r="V89" s="9">
        <f>IF(N89&lt;0,"-",N89)</f>
      </c>
    </row>
    <row x14ac:dyDescent="0.25" r="90" customHeight="1" ht="17.25">
      <c r="A90" s="6" t="s">
        <v>1184</v>
      </c>
      <c r="B90" s="6" t="s">
        <v>1185</v>
      </c>
      <c r="C90" s="6" t="s">
        <v>1186</v>
      </c>
      <c r="D90" s="6" t="s">
        <v>1187</v>
      </c>
      <c r="E90" s="6" t="s">
        <v>148</v>
      </c>
      <c r="F90" s="7">
        <v>7817956.001</v>
      </c>
      <c r="G90" s="7">
        <v>10</v>
      </c>
      <c r="H90" s="8">
        <v>6.23317</v>
      </c>
      <c r="I90" s="8">
        <v>-7.62712</v>
      </c>
      <c r="J90" s="8">
        <v>0.27461</v>
      </c>
      <c r="K90" s="8">
        <v>-4.02016</v>
      </c>
      <c r="L90" s="8">
        <v>13.497274164517826</v>
      </c>
      <c r="M90" s="8">
        <v>19.751981560049156</v>
      </c>
      <c r="N90" s="8">
        <v>0.3183069031883862</v>
      </c>
      <c r="O90" s="8">
        <v>-22.93439053638222</v>
      </c>
      <c r="P90" s="7">
        <v>13</v>
      </c>
      <c r="Q90" s="8">
        <v>0.9694089141190471</v>
      </c>
      <c r="R90" s="8">
        <v>0.8758803260110397</v>
      </c>
      <c r="S90" s="8">
        <v>2.8121128251133447</v>
      </c>
      <c r="T90" s="8">
        <v>5.555815909060306</v>
      </c>
      <c r="U90" s="8">
        <v>1.57015057598886</v>
      </c>
      <c r="V90" s="10">
        <f>IF(N90&lt;0,"-",N90)</f>
      </c>
    </row>
    <row x14ac:dyDescent="0.25" r="91" customHeight="1" ht="17.25">
      <c r="A91" s="6" t="s">
        <v>1188</v>
      </c>
      <c r="B91" s="6" t="s">
        <v>1189</v>
      </c>
      <c r="C91" s="6" t="s">
        <v>1190</v>
      </c>
      <c r="D91" s="6" t="s">
        <v>1191</v>
      </c>
      <c r="E91" s="6" t="s">
        <v>30</v>
      </c>
      <c r="F91" s="7">
        <v>151661323.998</v>
      </c>
      <c r="G91" s="7">
        <v>2238</v>
      </c>
      <c r="H91" s="8">
        <v>8.14459</v>
      </c>
      <c r="I91" s="8">
        <v>-20.20098</v>
      </c>
      <c r="J91" s="8">
        <v>-1.03788</v>
      </c>
      <c r="K91" s="8">
        <v>-2.462</v>
      </c>
      <c r="L91" s="8">
        <v>6.831977568228598</v>
      </c>
      <c r="M91" s="8">
        <v>20.848357618244837</v>
      </c>
      <c r="N91" s="8">
        <v>-0.018135937659903956</v>
      </c>
      <c r="O91" s="8">
        <v>-30.495301144476137</v>
      </c>
      <c r="P91" s="7">
        <v>21</v>
      </c>
      <c r="Q91" s="8">
        <v>0.9217101667957267</v>
      </c>
      <c r="R91" s="8">
        <v>0.8790089901883926</v>
      </c>
      <c r="S91" s="8">
        <v>-3.0887470314913004</v>
      </c>
      <c r="T91" s="8">
        <v>8.508224992085124</v>
      </c>
      <c r="U91" s="8">
        <v>-4.3947079098405</v>
      </c>
      <c r="V91" s="9">
        <f>IF(N91&lt;0,"-",N91)</f>
      </c>
    </row>
    <row x14ac:dyDescent="0.25" r="92" customHeight="1" ht="17.25">
      <c r="A92" s="6" t="s">
        <v>1192</v>
      </c>
      <c r="B92" s="6" t="s">
        <v>1193</v>
      </c>
      <c r="C92" s="6" t="s">
        <v>1194</v>
      </c>
      <c r="D92" s="6" t="s">
        <v>299</v>
      </c>
      <c r="E92" s="6" t="s">
        <v>1195</v>
      </c>
      <c r="F92" s="7">
        <v>139278988.002</v>
      </c>
      <c r="G92" s="7">
        <v>478</v>
      </c>
      <c r="H92" s="8">
        <v>1.2291</v>
      </c>
      <c r="I92" s="8">
        <v>-18.36464</v>
      </c>
      <c r="J92" s="8">
        <v>6.43584</v>
      </c>
      <c r="K92" s="8">
        <v>-7.59241</v>
      </c>
      <c r="L92" s="8">
        <v>9.634419513995397</v>
      </c>
      <c r="M92" s="8">
        <v>22.30620718981683</v>
      </c>
      <c r="N92" s="8">
        <v>0.10868443079815375</v>
      </c>
      <c r="O92" s="8">
        <v>-27.444583630671026</v>
      </c>
      <c r="P92" s="7">
        <v>12</v>
      </c>
      <c r="Q92" s="8">
        <v>0.9810520930545346</v>
      </c>
      <c r="R92" s="8">
        <v>1.0010249252184356</v>
      </c>
      <c r="S92" s="8">
        <v>-1.8240949651317626</v>
      </c>
      <c r="T92" s="8">
        <v>4.321754949185298</v>
      </c>
      <c r="U92" s="8">
        <v>-1.8867670583324614</v>
      </c>
      <c r="V92" s="10">
        <f>IF(N92&lt;0,"-",N92)</f>
      </c>
    </row>
    <row x14ac:dyDescent="0.25" r="93" customHeight="1" ht="17.25">
      <c r="A93" s="6" t="s">
        <v>1196</v>
      </c>
      <c r="B93" s="6" t="s">
        <v>1197</v>
      </c>
      <c r="C93" s="6" t="s">
        <v>1198</v>
      </c>
      <c r="D93" s="6" t="s">
        <v>589</v>
      </c>
      <c r="E93" s="6" t="s">
        <v>589</v>
      </c>
      <c r="F93" s="7">
        <v>5018426597.002</v>
      </c>
      <c r="G93" s="7">
        <v>941</v>
      </c>
      <c r="H93" s="8">
        <v>26.14216</v>
      </c>
      <c r="I93" s="8">
        <v>-17.27382</v>
      </c>
      <c r="J93" s="8">
        <v>-13.82885</v>
      </c>
      <c r="K93" s="8">
        <v>-6.88656</v>
      </c>
      <c r="L93" s="8">
        <v>7.994735410409448</v>
      </c>
      <c r="M93" s="8">
        <v>23.93149504653478</v>
      </c>
      <c r="N93" s="8">
        <v>0.03278747636030346</v>
      </c>
      <c r="O93" s="8">
        <v>-38.91679923962269</v>
      </c>
      <c r="P93" s="7">
        <v>12</v>
      </c>
      <c r="Q93" s="8">
        <v>0.896163630148718</v>
      </c>
      <c r="R93" s="8">
        <v>0.9810343999445611</v>
      </c>
      <c r="S93" s="8">
        <v>-2.7159994950995126</v>
      </c>
      <c r="T93" s="8">
        <v>10.627063210593663</v>
      </c>
      <c r="U93" s="8">
        <v>-3.35414116510504</v>
      </c>
      <c r="V93" s="10">
        <f>IF(N93&lt;0,"-",N93)</f>
      </c>
    </row>
    <row x14ac:dyDescent="0.25" r="94" customHeight="1" ht="17.25">
      <c r="A94" s="6" t="s">
        <v>1199</v>
      </c>
      <c r="B94" s="6" t="s">
        <v>1200</v>
      </c>
      <c r="C94" s="6" t="s">
        <v>1201</v>
      </c>
      <c r="D94" s="6" t="s">
        <v>1202</v>
      </c>
      <c r="E94" s="6" t="s">
        <v>1203</v>
      </c>
      <c r="F94" s="7">
        <v>44773247.002</v>
      </c>
      <c r="G94" s="7">
        <v>85</v>
      </c>
      <c r="H94" s="8">
        <v>9.54666</v>
      </c>
      <c r="I94" s="8">
        <v>-11.55075</v>
      </c>
      <c r="J94" s="8">
        <v>7.3506</v>
      </c>
      <c r="K94" s="8">
        <v>5.50322</v>
      </c>
      <c r="L94" s="8">
        <v>12.681890050645661</v>
      </c>
      <c r="M94" s="8">
        <v>18.780717519828375</v>
      </c>
      <c r="N94" s="8">
        <v>0.29135244500451835</v>
      </c>
      <c r="O94" s="8">
        <v>-14.860746193161024</v>
      </c>
      <c r="P94" s="7">
        <v>13</v>
      </c>
      <c r="Q94" s="8">
        <v>0.919239161091235</v>
      </c>
      <c r="R94" s="8">
        <v>0.7897102759114444</v>
      </c>
      <c r="S94" s="8">
        <v>3.0718034523688655</v>
      </c>
      <c r="T94" s="8">
        <v>8.706587496938166</v>
      </c>
      <c r="U94" s="8">
        <v>0.840452987805218</v>
      </c>
      <c r="V94" s="10">
        <f>IF(N94&lt;0,"-",N94)</f>
      </c>
    </row>
    <row x14ac:dyDescent="0.25" r="95" customHeight="1" ht="17.25">
      <c r="A95" s="6" t="s">
        <v>1204</v>
      </c>
      <c r="B95" s="6" t="s">
        <v>1205</v>
      </c>
      <c r="C95" s="6" t="s">
        <v>1206</v>
      </c>
      <c r="D95" s="6" t="s">
        <v>1207</v>
      </c>
      <c r="E95" s="6" t="s">
        <v>30</v>
      </c>
      <c r="F95" s="7">
        <v>417319707.999</v>
      </c>
      <c r="G95" s="7">
        <v>26813</v>
      </c>
      <c r="H95" s="8">
        <v>-13.56899</v>
      </c>
      <c r="I95" s="8">
        <v>-30.85155</v>
      </c>
      <c r="J95" s="8">
        <v>-24.98919</v>
      </c>
      <c r="K95" s="8">
        <v>7.73903</v>
      </c>
      <c r="L95" s="8">
        <v>-5.494251267106797</v>
      </c>
      <c r="M95" s="8">
        <v>29.92232723411001</v>
      </c>
      <c r="N95" s="8">
        <v>-0.4245770474339623</v>
      </c>
      <c r="O95" s="8">
        <v>-52.73979223061698</v>
      </c>
      <c r="P95" s="7">
        <v>18</v>
      </c>
      <c r="Q95" s="8">
        <v>0.8477767095951311</v>
      </c>
      <c r="R95" s="8">
        <v>1.1603899008588425</v>
      </c>
      <c r="S95" s="8">
        <v>-16.80606879512265</v>
      </c>
      <c r="T95" s="8">
        <v>16.252145332617886</v>
      </c>
      <c r="U95" s="8">
        <v>-15.425606475953469</v>
      </c>
      <c r="V95" s="9">
        <f>IF(N95&lt;0,"-",N95)</f>
      </c>
    </row>
    <row x14ac:dyDescent="0.25" r="96" customHeight="1" ht="17.25">
      <c r="A96" s="6" t="s">
        <v>1208</v>
      </c>
      <c r="B96" s="6" t="s">
        <v>1209</v>
      </c>
      <c r="C96" s="6" t="s">
        <v>1210</v>
      </c>
      <c r="D96" s="6" t="s">
        <v>1211</v>
      </c>
      <c r="E96" s="6" t="s">
        <v>54</v>
      </c>
      <c r="F96" s="7">
        <v>3484708.998</v>
      </c>
      <c r="G96" s="7">
        <v>97</v>
      </c>
      <c r="H96" s="16" t="s">
        <v>156</v>
      </c>
      <c r="I96" s="8">
        <v>28.38423</v>
      </c>
      <c r="J96" s="8">
        <v>10.14392</v>
      </c>
      <c r="K96" s="8">
        <v>-2.94881</v>
      </c>
      <c r="L96" s="8">
        <v>35.875300653494605</v>
      </c>
      <c r="M96" s="8">
        <v>24.2069455711398</v>
      </c>
      <c r="N96" s="8">
        <v>1.184173297987897</v>
      </c>
      <c r="O96" s="8">
        <v>-23.434154156424214</v>
      </c>
      <c r="P96" s="7">
        <v>3</v>
      </c>
      <c r="Q96" s="8">
        <v>0.8143696499515685</v>
      </c>
      <c r="R96" s="8">
        <v>0.9017552191073029</v>
      </c>
      <c r="S96" s="8">
        <v>21.757521739120516</v>
      </c>
      <c r="T96" s="8">
        <v>14.21164330781969</v>
      </c>
      <c r="U96" s="8">
        <v>21.596530388284087</v>
      </c>
      <c r="V96" s="10">
        <f>IF(N96&lt;0,"-",N96)</f>
      </c>
    </row>
    <row x14ac:dyDescent="0.25" r="97" customHeight="1" ht="17.25">
      <c r="A97" s="6" t="s">
        <v>1212</v>
      </c>
      <c r="B97" s="6" t="s">
        <v>1213</v>
      </c>
      <c r="C97" s="6" t="s">
        <v>1214</v>
      </c>
      <c r="D97" s="6" t="s">
        <v>1215</v>
      </c>
      <c r="E97" s="6" t="s">
        <v>30</v>
      </c>
      <c r="F97" s="7">
        <v>97102924.001</v>
      </c>
      <c r="G97" s="7">
        <v>1805</v>
      </c>
      <c r="H97" s="8">
        <v>2.46538</v>
      </c>
      <c r="I97" s="8">
        <v>-22.34575</v>
      </c>
      <c r="J97" s="8">
        <v>-21.16365</v>
      </c>
      <c r="K97" s="8">
        <v>-10.48608</v>
      </c>
      <c r="L97" s="8">
        <v>-3.4896825138134413</v>
      </c>
      <c r="M97" s="8">
        <v>25.43806657774542</v>
      </c>
      <c r="N97" s="8">
        <v>-0.42062019782111254</v>
      </c>
      <c r="O97" s="8">
        <v>-48.133707154113495</v>
      </c>
      <c r="P97" s="7">
        <v>21</v>
      </c>
      <c r="Q97" s="8">
        <v>0.8674036586041619</v>
      </c>
      <c r="R97" s="8">
        <v>1.0093282763882416</v>
      </c>
      <c r="S97" s="8">
        <v>-13.94222311568548</v>
      </c>
      <c r="T97" s="8">
        <v>12.659755693714178</v>
      </c>
      <c r="U97" s="8">
        <v>-13.631692466910417</v>
      </c>
      <c r="V97" s="9">
        <f>IF(N97&lt;0,"-",N97)</f>
      </c>
    </row>
    <row x14ac:dyDescent="0.25" r="98" customHeight="1" ht="17.25">
      <c r="A98" s="6" t="s">
        <v>1216</v>
      </c>
      <c r="B98" s="6" t="s">
        <v>1217</v>
      </c>
      <c r="C98" s="6" t="s">
        <v>1218</v>
      </c>
      <c r="D98" s="6" t="s">
        <v>304</v>
      </c>
      <c r="E98" s="6" t="s">
        <v>156</v>
      </c>
      <c r="F98" s="7">
        <v>58066633.001</v>
      </c>
      <c r="G98" s="7">
        <v>1175</v>
      </c>
      <c r="H98" s="8">
        <v>18.19129</v>
      </c>
      <c r="I98" s="8">
        <v>-17.36991</v>
      </c>
      <c r="J98" s="8">
        <v>-12.98141</v>
      </c>
      <c r="K98" s="8">
        <v>-4.56347</v>
      </c>
      <c r="L98" s="8">
        <v>6.753378321193826</v>
      </c>
      <c r="M98" s="8">
        <v>27.26080922542792</v>
      </c>
      <c r="N98" s="8">
        <v>-0.016753125607314942</v>
      </c>
      <c r="O98" s="8">
        <v>-39.25675810896237</v>
      </c>
      <c r="P98" s="7">
        <v>21</v>
      </c>
      <c r="Q98" s="8">
        <v>0.9361557175806073</v>
      </c>
      <c r="R98" s="8">
        <v>1.1673845159537322</v>
      </c>
      <c r="S98" s="8">
        <v>-5.578877212101908</v>
      </c>
      <c r="T98" s="8">
        <v>10.259273465937001</v>
      </c>
      <c r="U98" s="8">
        <v>-4.465047373191034</v>
      </c>
      <c r="V98" s="9">
        <f>IF(N98&lt;0,"-",N98)</f>
      </c>
    </row>
    <row x14ac:dyDescent="0.25" r="99" customHeight="1" ht="17.25">
      <c r="A99" s="6" t="s">
        <v>1219</v>
      </c>
      <c r="B99" s="6" t="s">
        <v>1220</v>
      </c>
      <c r="C99" s="6" t="s">
        <v>1221</v>
      </c>
      <c r="D99" s="6" t="s">
        <v>1222</v>
      </c>
      <c r="E99" s="6" t="s">
        <v>25</v>
      </c>
      <c r="F99" s="7">
        <v>249336135.999</v>
      </c>
      <c r="G99" s="7">
        <v>266</v>
      </c>
      <c r="H99" s="8">
        <v>7.83232</v>
      </c>
      <c r="I99" s="8">
        <v>-0.61124</v>
      </c>
      <c r="J99" s="8">
        <v>3.89853</v>
      </c>
      <c r="K99" s="8">
        <v>-4.32481</v>
      </c>
      <c r="L99" s="8">
        <v>16.870222276904954</v>
      </c>
      <c r="M99" s="8">
        <v>20.21981746281904</v>
      </c>
      <c r="N99" s="8">
        <v>0.47775605355310014</v>
      </c>
      <c r="O99" s="8">
        <v>-15.656635786328465</v>
      </c>
      <c r="P99" s="7">
        <v>4</v>
      </c>
      <c r="Q99" s="8">
        <v>0.972324148214998</v>
      </c>
      <c r="R99" s="8">
        <v>0.8993223639640714</v>
      </c>
      <c r="S99" s="8">
        <v>5.5539675573719665</v>
      </c>
      <c r="T99" s="8">
        <v>5.211619695608395</v>
      </c>
      <c r="U99" s="8">
        <v>4.588644633948014</v>
      </c>
      <c r="V99" s="10">
        <f>IF(N99&lt;0,"-",N99)</f>
      </c>
    </row>
    <row x14ac:dyDescent="0.25" r="100" customHeight="1" ht="17.25">
      <c r="A100" s="6" t="s">
        <v>1223</v>
      </c>
      <c r="B100" s="6" t="s">
        <v>1224</v>
      </c>
      <c r="C100" s="6" t="s">
        <v>1225</v>
      </c>
      <c r="D100" s="6" t="s">
        <v>1226</v>
      </c>
      <c r="E100" s="6" t="s">
        <v>30</v>
      </c>
      <c r="F100" s="7">
        <v>538708101.001</v>
      </c>
      <c r="G100" s="7">
        <v>19102</v>
      </c>
      <c r="H100" s="8">
        <v>15.73981</v>
      </c>
      <c r="I100" s="8">
        <v>-24.11758</v>
      </c>
      <c r="J100" s="8">
        <v>9.3695</v>
      </c>
      <c r="K100" s="8">
        <v>-15.71635</v>
      </c>
      <c r="L100" s="8">
        <v>1.570939337255095</v>
      </c>
      <c r="M100" s="8">
        <v>32.24883095953181</v>
      </c>
      <c r="N100" s="8">
        <v>-0.17486347806299657</v>
      </c>
      <c r="O100" s="8">
        <v>-42.57929192236261</v>
      </c>
      <c r="P100" s="7">
        <v>5</v>
      </c>
      <c r="Q100" s="8">
        <v>0.7505804382112908</v>
      </c>
      <c r="R100" s="8">
        <v>1.1072311829027894</v>
      </c>
      <c r="S100" s="8">
        <v>-8.182918958967555</v>
      </c>
      <c r="T100" s="8">
        <v>21.437905442853317</v>
      </c>
      <c r="U100" s="8">
        <v>-9.102877768893103</v>
      </c>
      <c r="V100" s="9">
        <f>IF(N100&lt;0,"-",N100)</f>
      </c>
    </row>
    <row x14ac:dyDescent="0.25" r="101" customHeight="1" ht="17.25">
      <c r="A101" s="6" t="s">
        <v>1227</v>
      </c>
      <c r="B101" s="6" t="s">
        <v>1228</v>
      </c>
      <c r="C101" s="6" t="s">
        <v>1229</v>
      </c>
      <c r="D101" s="6" t="s">
        <v>598</v>
      </c>
      <c r="E101" s="6" t="s">
        <v>30</v>
      </c>
      <c r="F101" s="7">
        <v>3352109.999</v>
      </c>
      <c r="G101" s="7">
        <v>85</v>
      </c>
      <c r="H101" s="8">
        <v>-3.5474</v>
      </c>
      <c r="I101" s="8">
        <v>-12.91177</v>
      </c>
      <c r="J101" s="8">
        <v>0.36118</v>
      </c>
      <c r="K101" s="8">
        <v>-6.89826</v>
      </c>
      <c r="L101" s="8">
        <v>7.581659291273213</v>
      </c>
      <c r="M101" s="8">
        <v>20.97319317379027</v>
      </c>
      <c r="N101" s="8">
        <v>0.01771676853828318</v>
      </c>
      <c r="O101" s="8">
        <v>-27.324868297053783</v>
      </c>
      <c r="P101" s="7">
        <v>12</v>
      </c>
      <c r="Q101" s="8">
        <v>0.9289786197784393</v>
      </c>
      <c r="R101" s="8">
        <v>0.8912455343677033</v>
      </c>
      <c r="S101" s="8">
        <v>-2.5143583489380155</v>
      </c>
      <c r="T101" s="8">
        <v>8.118791995197489</v>
      </c>
      <c r="U101" s="8">
        <v>-3.7238082247667115</v>
      </c>
      <c r="V101" s="10">
        <f>IF(N101&lt;0,"-",N101)</f>
      </c>
    </row>
    <row x14ac:dyDescent="0.25" r="102" customHeight="1" ht="17.25">
      <c r="A102" s="6" t="s">
        <v>1230</v>
      </c>
      <c r="B102" s="6" t="s">
        <v>1231</v>
      </c>
      <c r="C102" s="6" t="s">
        <v>1232</v>
      </c>
      <c r="D102" s="6" t="s">
        <v>598</v>
      </c>
      <c r="E102" s="6" t="s">
        <v>30</v>
      </c>
      <c r="F102" s="7">
        <v>64323925</v>
      </c>
      <c r="G102" s="7">
        <v>1604</v>
      </c>
      <c r="H102" s="8">
        <v>-6.07955</v>
      </c>
      <c r="I102" s="8">
        <v>-15.73888</v>
      </c>
      <c r="J102" s="8">
        <v>4.48134</v>
      </c>
      <c r="K102" s="8">
        <v>-5.99896</v>
      </c>
      <c r="L102" s="8">
        <v>7.577987751790838</v>
      </c>
      <c r="M102" s="8">
        <v>21.72103086351849</v>
      </c>
      <c r="N102" s="8">
        <v>0.016937762843672544</v>
      </c>
      <c r="O102" s="8">
        <v>-28.332444453096826</v>
      </c>
      <c r="P102" s="7">
        <v>12</v>
      </c>
      <c r="Q102" s="8">
        <v>0.9415972528188411</v>
      </c>
      <c r="R102" s="8">
        <v>0.9355622859890953</v>
      </c>
      <c r="S102" s="8">
        <v>-2.9630307221655703</v>
      </c>
      <c r="T102" s="8">
        <v>7.448780104395426</v>
      </c>
      <c r="U102" s="8">
        <v>-3.727093932029857</v>
      </c>
      <c r="V102" s="10">
        <f>IF(N102&lt;0,"-",N102)</f>
      </c>
    </row>
    <row x14ac:dyDescent="0.25" r="103" customHeight="1" ht="17.25">
      <c r="A103" s="6" t="s">
        <v>1233</v>
      </c>
      <c r="B103" s="6" t="s">
        <v>1234</v>
      </c>
      <c r="C103" s="6" t="s">
        <v>1235</v>
      </c>
      <c r="D103" s="6" t="s">
        <v>1236</v>
      </c>
      <c r="E103" s="6" t="s">
        <v>148</v>
      </c>
      <c r="F103" s="7">
        <v>30183910.998</v>
      </c>
      <c r="G103" s="7">
        <v>38</v>
      </c>
      <c r="H103" s="8">
        <v>1.70078</v>
      </c>
      <c r="I103" s="8">
        <v>-13.27188</v>
      </c>
      <c r="J103" s="8">
        <v>8.32168</v>
      </c>
      <c r="K103" s="8">
        <v>-5.637</v>
      </c>
      <c r="L103" s="8">
        <v>12.25573142768852</v>
      </c>
      <c r="M103" s="8">
        <v>20.757907354360924</v>
      </c>
      <c r="N103" s="8">
        <v>0.2430711949547282</v>
      </c>
      <c r="O103" s="8">
        <v>-25.37786529083068</v>
      </c>
      <c r="P103" s="7">
        <v>12</v>
      </c>
      <c r="Q103" s="8">
        <v>0.9203201431820546</v>
      </c>
      <c r="R103" s="8">
        <v>0.873875548728097</v>
      </c>
      <c r="S103" s="8">
        <v>1.943779720471897</v>
      </c>
      <c r="T103" s="8">
        <v>8.57515233092334</v>
      </c>
      <c r="U103" s="8">
        <v>0.45907822949806665</v>
      </c>
      <c r="V103" s="10">
        <f>IF(N103&lt;0,"-",N103)</f>
      </c>
    </row>
    <row x14ac:dyDescent="0.25" r="104" customHeight="1" ht="17.25">
      <c r="A104" s="6" t="s">
        <v>1237</v>
      </c>
      <c r="B104" s="6" t="s">
        <v>1238</v>
      </c>
      <c r="C104" s="6" t="s">
        <v>1239</v>
      </c>
      <c r="D104" s="6" t="s">
        <v>1240</v>
      </c>
      <c r="E104" s="6" t="s">
        <v>25</v>
      </c>
      <c r="F104" s="7">
        <v>42983596.002</v>
      </c>
      <c r="G104" s="7">
        <v>193</v>
      </c>
      <c r="H104" s="8">
        <v>7.81804</v>
      </c>
      <c r="I104" s="8">
        <v>3.87367</v>
      </c>
      <c r="J104" s="8">
        <v>5.46113</v>
      </c>
      <c r="K104" s="8">
        <v>-0.68745</v>
      </c>
      <c r="L104" s="8">
        <v>21.887381308860387</v>
      </c>
      <c r="M104" s="8">
        <v>21.63465482532768</v>
      </c>
      <c r="N104" s="8">
        <v>0.6784161496939258</v>
      </c>
      <c r="O104" s="8">
        <v>-14.801931552799076</v>
      </c>
      <c r="P104" s="7">
        <v>6</v>
      </c>
      <c r="Q104" s="8">
        <v>0.8923516667169079</v>
      </c>
      <c r="R104" s="8">
        <v>0.8831065392246124</v>
      </c>
      <c r="S104" s="8">
        <v>10.312925389942079</v>
      </c>
      <c r="T104" s="8">
        <v>10.093445889947736</v>
      </c>
      <c r="U104" s="8">
        <v>9.078563903733494</v>
      </c>
      <c r="V104" s="10">
        <f>IF(N104&lt;0,"-",N104)</f>
      </c>
    </row>
    <row x14ac:dyDescent="0.25" r="105" customHeight="1" ht="17.25">
      <c r="A105" s="6" t="s">
        <v>1241</v>
      </c>
      <c r="B105" s="6" t="s">
        <v>1242</v>
      </c>
      <c r="C105" s="6" t="s">
        <v>1243</v>
      </c>
      <c r="D105" s="6" t="s">
        <v>1244</v>
      </c>
      <c r="E105" s="6" t="s">
        <v>1245</v>
      </c>
      <c r="F105" s="7">
        <v>13273330.999</v>
      </c>
      <c r="G105" s="7">
        <v>119</v>
      </c>
      <c r="H105" s="8">
        <v>2.29517</v>
      </c>
      <c r="I105" s="8">
        <v>-11.8874</v>
      </c>
      <c r="J105" s="8">
        <v>4.37722</v>
      </c>
      <c r="K105" s="8">
        <v>-3.06762</v>
      </c>
      <c r="L105" s="8">
        <v>11.585147660191408</v>
      </c>
      <c r="M105" s="8">
        <v>22.905763492415527</v>
      </c>
      <c r="N105" s="8">
        <v>0.19100282683594433</v>
      </c>
      <c r="O105" s="8">
        <v>-19.89727659232584</v>
      </c>
      <c r="P105" s="7">
        <v>22</v>
      </c>
      <c r="Q105" s="8">
        <v>0.9717036226997593</v>
      </c>
      <c r="R105" s="8">
        <v>1.018135744938428</v>
      </c>
      <c r="S105" s="8">
        <v>-0.1439331472750922</v>
      </c>
      <c r="T105" s="8">
        <v>5.424927225718243</v>
      </c>
      <c r="U105" s="8">
        <v>-0.14103569165009322</v>
      </c>
      <c r="V105" s="10">
        <f>IF(N105&lt;0,"-",N105)</f>
      </c>
    </row>
    <row x14ac:dyDescent="0.25" r="106" customHeight="1" ht="17.25">
      <c r="A106" s="6" t="s">
        <v>1246</v>
      </c>
      <c r="B106" s="6" t="s">
        <v>1247</v>
      </c>
      <c r="C106" s="6" t="s">
        <v>1248</v>
      </c>
      <c r="D106" s="6" t="s">
        <v>1249</v>
      </c>
      <c r="E106" s="6" t="s">
        <v>54</v>
      </c>
      <c r="F106" s="7">
        <v>14037528.998</v>
      </c>
      <c r="G106" s="7">
        <v>60</v>
      </c>
      <c r="H106" s="8">
        <v>-3.07424</v>
      </c>
      <c r="I106" s="8">
        <v>-6.74146</v>
      </c>
      <c r="J106" s="8">
        <v>-9.23526</v>
      </c>
      <c r="K106" s="8">
        <v>-5.40417</v>
      </c>
      <c r="L106" s="8">
        <v>5.67595104032701</v>
      </c>
      <c r="M106" s="8">
        <v>20.812861828236606</v>
      </c>
      <c r="N106" s="8">
        <v>-0.07371072054570216</v>
      </c>
      <c r="O106" s="8">
        <v>-29.301269680093956</v>
      </c>
      <c r="P106" s="7">
        <v>13</v>
      </c>
      <c r="Q106" s="8">
        <v>0.9043517650938531</v>
      </c>
      <c r="R106" s="8">
        <v>0.8609863823663081</v>
      </c>
      <c r="S106" s="8">
        <v>-3.947492582246293</v>
      </c>
      <c r="T106" s="8">
        <v>9.388154863063805</v>
      </c>
      <c r="U106" s="8">
        <v>-5.429250716028077</v>
      </c>
      <c r="V106" s="9">
        <f>IF(N106&lt;0,"-",N106)</f>
      </c>
    </row>
    <row x14ac:dyDescent="0.25" r="107" customHeight="1" ht="17.25">
      <c r="A107" s="6" t="s">
        <v>1250</v>
      </c>
      <c r="B107" s="6" t="s">
        <v>1251</v>
      </c>
      <c r="C107" s="6" t="s">
        <v>1252</v>
      </c>
      <c r="D107" s="6" t="s">
        <v>1253</v>
      </c>
      <c r="E107" s="6" t="s">
        <v>30</v>
      </c>
      <c r="F107" s="7">
        <v>38181292.999</v>
      </c>
      <c r="G107" s="7">
        <v>94</v>
      </c>
      <c r="H107" s="8">
        <v>4.55312</v>
      </c>
      <c r="I107" s="8">
        <v>-18.44201</v>
      </c>
      <c r="J107" s="8">
        <v>-8.9872</v>
      </c>
      <c r="K107" s="8">
        <v>-8.80037</v>
      </c>
      <c r="L107" s="8">
        <v>6.664512051818949</v>
      </c>
      <c r="M107" s="8">
        <v>25.550279364043192</v>
      </c>
      <c r="N107" s="8">
        <v>-0.021352800989459984</v>
      </c>
      <c r="O107" s="8">
        <v>-38.60779245709129</v>
      </c>
      <c r="P107" s="7">
        <v>21</v>
      </c>
      <c r="Q107" s="8">
        <v>0.9034590484118521</v>
      </c>
      <c r="R107" s="8">
        <v>1.0559204861574547</v>
      </c>
      <c r="S107" s="8">
        <v>-4.609857181866514</v>
      </c>
      <c r="T107" s="8">
        <v>11.020763285718463</v>
      </c>
      <c r="U107" s="8">
        <v>-4.544574925090195</v>
      </c>
      <c r="V107" s="9">
        <f>IF(N107&lt;0,"-",N107)</f>
      </c>
    </row>
    <row x14ac:dyDescent="0.25" r="108" customHeight="1" ht="17.25">
      <c r="A108" s="6" t="s">
        <v>1254</v>
      </c>
      <c r="B108" s="6" t="s">
        <v>1255</v>
      </c>
      <c r="C108" s="6" t="s">
        <v>1256</v>
      </c>
      <c r="D108" s="6" t="s">
        <v>1257</v>
      </c>
      <c r="E108" s="6" t="s">
        <v>30</v>
      </c>
      <c r="F108" s="7">
        <v>262368440.001</v>
      </c>
      <c r="G108" s="7">
        <v>5020</v>
      </c>
      <c r="H108" s="8">
        <v>1.3241</v>
      </c>
      <c r="I108" s="8">
        <v>12.87285</v>
      </c>
      <c r="J108" s="8">
        <v>-2.02504</v>
      </c>
      <c r="K108" s="8">
        <v>-6.07538</v>
      </c>
      <c r="L108" s="8">
        <v>21.322836493360686</v>
      </c>
      <c r="M108" s="8">
        <v>23.96307499950101</v>
      </c>
      <c r="N108" s="8">
        <v>0.5889375387486827</v>
      </c>
      <c r="O108" s="8">
        <v>-18.57015360776296</v>
      </c>
      <c r="P108" s="7">
        <v>12</v>
      </c>
      <c r="Q108" s="8">
        <v>0.9488745316702659</v>
      </c>
      <c r="R108" s="8">
        <v>1.040107979081453</v>
      </c>
      <c r="S108" s="8">
        <v>8.245274826243463</v>
      </c>
      <c r="T108" s="8">
        <v>7.614677362061596</v>
      </c>
      <c r="U108" s="8">
        <v>8.573345586031156</v>
      </c>
      <c r="V108" s="10">
        <f>IF(N108&lt;0,"-",N108)</f>
      </c>
    </row>
    <row x14ac:dyDescent="0.25" r="109" customHeight="1" ht="17.25">
      <c r="A109" s="6" t="s">
        <v>1258</v>
      </c>
      <c r="B109" s="6" t="s">
        <v>1259</v>
      </c>
      <c r="C109" s="6" t="s">
        <v>1260</v>
      </c>
      <c r="D109" s="6" t="s">
        <v>1261</v>
      </c>
      <c r="E109" s="6" t="s">
        <v>54</v>
      </c>
      <c r="F109" s="7">
        <v>874285875</v>
      </c>
      <c r="G109" s="7">
        <v>6284</v>
      </c>
      <c r="H109" s="8">
        <v>14.9441</v>
      </c>
      <c r="I109" s="8">
        <v>9.84507</v>
      </c>
      <c r="J109" s="8">
        <v>4.9597</v>
      </c>
      <c r="K109" s="8">
        <v>0.03492</v>
      </c>
      <c r="L109" s="8">
        <v>24.43010943537076</v>
      </c>
      <c r="M109" s="8">
        <v>25.028087386491183</v>
      </c>
      <c r="N109" s="8">
        <v>0.6880280976787997</v>
      </c>
      <c r="O109" s="8">
        <v>-15.540508304874901</v>
      </c>
      <c r="P109" s="7">
        <v>5</v>
      </c>
      <c r="Q109" s="8">
        <v>0.8500956835333263</v>
      </c>
      <c r="R109" s="8">
        <v>0.9732458591439107</v>
      </c>
      <c r="S109" s="8">
        <v>11.98955958852082</v>
      </c>
      <c r="T109" s="8">
        <v>13.193468591437384</v>
      </c>
      <c r="U109" s="8">
        <v>11.354083563431194</v>
      </c>
      <c r="V109" s="10">
        <f>IF(N109&lt;0,"-",N109)</f>
      </c>
    </row>
    <row x14ac:dyDescent="0.25" r="110" customHeight="1" ht="17.25">
      <c r="A110" s="6" t="s">
        <v>1262</v>
      </c>
      <c r="B110" s="6" t="s">
        <v>1263</v>
      </c>
      <c r="C110" s="6" t="s">
        <v>1264</v>
      </c>
      <c r="D110" s="6" t="s">
        <v>75</v>
      </c>
      <c r="E110" s="6" t="s">
        <v>156</v>
      </c>
      <c r="F110" s="7">
        <v>20870070.999</v>
      </c>
      <c r="G110" s="7">
        <v>647</v>
      </c>
      <c r="H110" s="8">
        <v>6.17981</v>
      </c>
      <c r="I110" s="8">
        <v>-14.02109</v>
      </c>
      <c r="J110" s="8">
        <v>-7.06486</v>
      </c>
      <c r="K110" s="8">
        <v>-6.93571</v>
      </c>
      <c r="L110" s="8">
        <v>11.357482090411164</v>
      </c>
      <c r="M110" s="8">
        <v>24.0996797167108</v>
      </c>
      <c r="N110" s="8">
        <v>0.17209357372624637</v>
      </c>
      <c r="O110" s="8">
        <v>-33.46638753247547</v>
      </c>
      <c r="P110" s="7">
        <v>21</v>
      </c>
      <c r="Q110" s="8">
        <v>0.8978404426680784</v>
      </c>
      <c r="R110" s="8">
        <v>0.9897773833227284</v>
      </c>
      <c r="S110" s="8">
        <v>0.2720979910403454</v>
      </c>
      <c r="T110" s="8">
        <v>10.613946823184065</v>
      </c>
      <c r="U110" s="8">
        <v>-0.34477649841191393</v>
      </c>
      <c r="V110" s="10">
        <f>IF(N110&lt;0,"-",N110)</f>
      </c>
    </row>
    <row x14ac:dyDescent="0.25" r="111" customHeight="1" ht="17.25">
      <c r="A111" s="6" t="s">
        <v>1265</v>
      </c>
      <c r="B111" s="6" t="s">
        <v>1266</v>
      </c>
      <c r="C111" s="6" t="s">
        <v>1267</v>
      </c>
      <c r="D111" s="6" t="s">
        <v>1268</v>
      </c>
      <c r="E111" s="6" t="s">
        <v>30</v>
      </c>
      <c r="F111" s="7">
        <v>227053914.999</v>
      </c>
      <c r="G111" s="7">
        <v>457</v>
      </c>
      <c r="H111" s="8">
        <v>5.91607</v>
      </c>
      <c r="I111" s="8">
        <v>-13.04299</v>
      </c>
      <c r="J111" s="8">
        <v>-16.8212</v>
      </c>
      <c r="K111" s="8">
        <v>-3.65296</v>
      </c>
      <c r="L111" s="8">
        <v>3.3018104757692512</v>
      </c>
      <c r="M111" s="8">
        <v>23.004645025962407</v>
      </c>
      <c r="N111" s="8">
        <v>-0.16989054176338958</v>
      </c>
      <c r="O111" s="8">
        <v>-39.51056739898886</v>
      </c>
      <c r="P111" s="7">
        <v>12</v>
      </c>
      <c r="Q111" s="8">
        <v>0.8713289573738721</v>
      </c>
      <c r="R111" s="8">
        <v>0.9169059155067982</v>
      </c>
      <c r="S111" s="8">
        <v>-6.502036943194639</v>
      </c>
      <c r="T111" s="8">
        <v>11.43358892744306</v>
      </c>
      <c r="U111" s="8">
        <v>-7.553899227684413</v>
      </c>
      <c r="V111" s="9">
        <f>IF(N111&lt;0,"-",N111)</f>
      </c>
    </row>
    <row x14ac:dyDescent="0.25" r="112" customHeight="1" ht="17.25">
      <c r="A112" s="6" t="s">
        <v>1269</v>
      </c>
      <c r="B112" s="6" t="s">
        <v>1270</v>
      </c>
      <c r="C112" s="6" t="s">
        <v>1271</v>
      </c>
      <c r="D112" s="6" t="s">
        <v>1268</v>
      </c>
      <c r="E112" s="6" t="s">
        <v>30</v>
      </c>
      <c r="F112" s="7">
        <v>304424230</v>
      </c>
      <c r="G112" s="7">
        <v>3256</v>
      </c>
      <c r="H112" s="8">
        <v>6.37543</v>
      </c>
      <c r="I112" s="8">
        <v>-13.3658</v>
      </c>
      <c r="J112" s="8">
        <v>-15.81274</v>
      </c>
      <c r="K112" s="8">
        <v>-3.26938</v>
      </c>
      <c r="L112" s="8">
        <v>3.5971695564629647</v>
      </c>
      <c r="M112" s="8">
        <v>23.295360476001015</v>
      </c>
      <c r="N112" s="8">
        <v>-0.15509150543360528</v>
      </c>
      <c r="O112" s="8">
        <v>-39.04825926844975</v>
      </c>
      <c r="P112" s="7">
        <v>12</v>
      </c>
      <c r="Q112" s="8">
        <v>0.8790389601016269</v>
      </c>
      <c r="R112" s="8">
        <v>0.9367089074625077</v>
      </c>
      <c r="S112" s="8">
        <v>-6.417812864581627</v>
      </c>
      <c r="T112" s="8">
        <v>11.19191672577039</v>
      </c>
      <c r="U112" s="8">
        <v>-7.289578639186756</v>
      </c>
      <c r="V112" s="9">
        <f>IF(N112&lt;0,"-",N112)</f>
      </c>
    </row>
    <row x14ac:dyDescent="0.25" r="113" customHeight="1" ht="17.25">
      <c r="A113" s="6" t="s">
        <v>1272</v>
      </c>
      <c r="B113" s="6" t="s">
        <v>1273</v>
      </c>
      <c r="C113" s="6" t="s">
        <v>1274</v>
      </c>
      <c r="D113" s="6" t="s">
        <v>1275</v>
      </c>
      <c r="E113" s="6" t="s">
        <v>25</v>
      </c>
      <c r="F113" s="7">
        <v>106466603.002</v>
      </c>
      <c r="G113" s="7">
        <v>861</v>
      </c>
      <c r="H113" s="8">
        <v>-5.08918</v>
      </c>
      <c r="I113" s="8">
        <v>-7.43295</v>
      </c>
      <c r="J113" s="8">
        <v>14.40738</v>
      </c>
      <c r="K113" s="8">
        <v>-6.35002</v>
      </c>
      <c r="L113" s="8">
        <v>14.214132694273607</v>
      </c>
      <c r="M113" s="8">
        <v>21.475876271232575</v>
      </c>
      <c r="N113" s="8">
        <v>0.3261357312507533</v>
      </c>
      <c r="O113" s="8">
        <v>-19.473703716321644</v>
      </c>
      <c r="P113" s="7">
        <v>4</v>
      </c>
      <c r="Q113" s="8">
        <v>0.9278367912352925</v>
      </c>
      <c r="R113" s="8">
        <v>0.9114850999178364</v>
      </c>
      <c r="S113" s="8">
        <v>3.304545847174011</v>
      </c>
      <c r="T113" s="8">
        <v>8.240621638389678</v>
      </c>
      <c r="U113" s="8">
        <v>2.211676368964577</v>
      </c>
      <c r="V113" s="10">
        <f>IF(N113&lt;0,"-",N113)</f>
      </c>
    </row>
    <row x14ac:dyDescent="0.25" r="114" customHeight="1" ht="17.25">
      <c r="A114" s="6" t="s">
        <v>1276</v>
      </c>
      <c r="B114" s="6" t="s">
        <v>1277</v>
      </c>
      <c r="C114" s="6" t="s">
        <v>1278</v>
      </c>
      <c r="D114" s="6" t="s">
        <v>1279</v>
      </c>
      <c r="E114" s="6" t="s">
        <v>25</v>
      </c>
      <c r="F114" s="7">
        <v>665799936.999</v>
      </c>
      <c r="G114" s="7">
        <v>2846</v>
      </c>
      <c r="H114" s="8">
        <v>-9.44635</v>
      </c>
      <c r="I114" s="8">
        <v>-18.25606</v>
      </c>
      <c r="J114" s="8">
        <v>5.3358</v>
      </c>
      <c r="K114" s="8">
        <v>-6.49686</v>
      </c>
      <c r="L114" s="8">
        <v>3.2291309564346227</v>
      </c>
      <c r="M114" s="8">
        <v>19.043028327119764</v>
      </c>
      <c r="N114" s="8">
        <v>-0.20905031791610854</v>
      </c>
      <c r="O114" s="8">
        <v>-25.152904280796086</v>
      </c>
      <c r="P114" s="7">
        <v>13</v>
      </c>
      <c r="Q114" s="8">
        <v>0.9868776883670146</v>
      </c>
      <c r="R114" s="8">
        <v>0.8596594365104273</v>
      </c>
      <c r="S114" s="8">
        <v>-6.63204120618604</v>
      </c>
      <c r="T114" s="8">
        <v>4.343671561167054</v>
      </c>
      <c r="U114" s="8">
        <v>-7.618941051613238</v>
      </c>
      <c r="V114" s="9">
        <f>IF(N114&lt;0,"-",N114)</f>
      </c>
    </row>
    <row x14ac:dyDescent="0.25" r="115" customHeight="1" ht="17.25">
      <c r="A115" s="6" t="s">
        <v>1280</v>
      </c>
      <c r="B115" s="6" t="s">
        <v>1281</v>
      </c>
      <c r="C115" s="6" t="s">
        <v>1282</v>
      </c>
      <c r="D115" s="6" t="s">
        <v>1283</v>
      </c>
      <c r="E115" s="6" t="s">
        <v>578</v>
      </c>
      <c r="F115" s="7">
        <v>82937248</v>
      </c>
      <c r="G115" s="7">
        <v>564</v>
      </c>
      <c r="H115" s="8">
        <v>9.54967</v>
      </c>
      <c r="I115" s="8">
        <v>-7.97593</v>
      </c>
      <c r="J115" s="8">
        <v>-4.91589</v>
      </c>
      <c r="K115" s="8">
        <v>-1.63584</v>
      </c>
      <c r="L115" s="8">
        <v>12.786151379605037</v>
      </c>
      <c r="M115" s="8">
        <v>24.281389166830902</v>
      </c>
      <c r="N115" s="8">
        <v>0.2296437513928422</v>
      </c>
      <c r="O115" s="8">
        <v>-31.601566691629746</v>
      </c>
      <c r="P115" s="7">
        <v>12</v>
      </c>
      <c r="Q115" s="8">
        <v>0.9451919282551259</v>
      </c>
      <c r="R115" s="8">
        <v>1.0498339782324972</v>
      </c>
      <c r="S115" s="8">
        <v>0.806791154184455</v>
      </c>
      <c r="T115" s="8">
        <v>8.002743884326295</v>
      </c>
      <c r="U115" s="8">
        <v>0.9337577738418146</v>
      </c>
      <c r="V115" s="10">
        <f>IF(N115&lt;0,"-",N115)</f>
      </c>
    </row>
    <row x14ac:dyDescent="0.25" r="116" customHeight="1" ht="17.25">
      <c r="A116" s="6" t="s">
        <v>1284</v>
      </c>
      <c r="B116" s="6" t="s">
        <v>1285</v>
      </c>
      <c r="C116" s="6" t="s">
        <v>1286</v>
      </c>
      <c r="D116" s="6" t="s">
        <v>1287</v>
      </c>
      <c r="E116" s="6" t="s">
        <v>54</v>
      </c>
      <c r="F116" s="7">
        <v>368280033.998</v>
      </c>
      <c r="G116" s="7">
        <v>10966</v>
      </c>
      <c r="H116" s="8">
        <v>7.44801</v>
      </c>
      <c r="I116" s="8">
        <v>-23.43184</v>
      </c>
      <c r="J116" s="8">
        <v>-17.49691</v>
      </c>
      <c r="K116" s="8">
        <v>-4.79735</v>
      </c>
      <c r="L116" s="8">
        <v>-0.4692644074542951</v>
      </c>
      <c r="M116" s="8">
        <v>25.61581097987835</v>
      </c>
      <c r="N116" s="8">
        <v>-0.29978931745674653</v>
      </c>
      <c r="O116" s="8">
        <v>-46.45234242863088</v>
      </c>
      <c r="P116" s="7">
        <v>21</v>
      </c>
      <c r="Q116" s="8">
        <v>0.9045208851287444</v>
      </c>
      <c r="R116" s="8">
        <v>1.059872929594167</v>
      </c>
      <c r="S116" s="8">
        <v>-11.528292657705068</v>
      </c>
      <c r="T116" s="8">
        <v>11.00147254229693</v>
      </c>
      <c r="U116" s="8">
        <v>-10.928681983851174</v>
      </c>
      <c r="V116" s="9">
        <f>IF(N116&lt;0,"-",N116)</f>
      </c>
    </row>
    <row x14ac:dyDescent="0.25" r="117" customHeight="1" ht="17.25">
      <c r="A117" s="6" t="s">
        <v>1288</v>
      </c>
      <c r="B117" s="6" t="s">
        <v>1289</v>
      </c>
      <c r="C117" s="6" t="s">
        <v>1290</v>
      </c>
      <c r="D117" s="6" t="s">
        <v>1291</v>
      </c>
      <c r="E117" s="6" t="s">
        <v>1292</v>
      </c>
      <c r="F117" s="7">
        <v>25180759.001</v>
      </c>
      <c r="G117" s="7">
        <v>1635</v>
      </c>
      <c r="H117" s="8">
        <v>96.445</v>
      </c>
      <c r="I117" s="8">
        <v>-37.01192</v>
      </c>
      <c r="J117" s="8">
        <v>-57.56918</v>
      </c>
      <c r="K117" s="8">
        <v>-9.65537</v>
      </c>
      <c r="L117" s="8">
        <v>-22.136665699666715</v>
      </c>
      <c r="M117" s="8">
        <v>41.63336021958252</v>
      </c>
      <c r="N117" s="8">
        <v>-0.7048854002461169</v>
      </c>
      <c r="O117" s="8">
        <v>-82.52876449158741</v>
      </c>
      <c r="P117" s="7">
        <v>21</v>
      </c>
      <c r="Q117" s="8">
        <v>0.7929815252797737</v>
      </c>
      <c r="R117" s="8">
        <v>1.510190118967307</v>
      </c>
      <c r="S117" s="8">
        <v>-36.29505079999812</v>
      </c>
      <c r="T117" s="8">
        <v>27.70879698526695</v>
      </c>
      <c r="U117" s="8">
        <v>-30.31911429194625</v>
      </c>
      <c r="V117" s="9">
        <f>IF(N117&lt;0,"-",N117)</f>
      </c>
    </row>
    <row x14ac:dyDescent="0.25" r="118" customHeight="1" ht="17.25">
      <c r="A118" s="6" t="s">
        <v>1293</v>
      </c>
      <c r="B118" s="6" t="s">
        <v>1294</v>
      </c>
      <c r="C118" s="6" t="s">
        <v>1295</v>
      </c>
      <c r="D118" s="6" t="s">
        <v>1296</v>
      </c>
      <c r="E118" s="6" t="s">
        <v>30</v>
      </c>
      <c r="F118" s="7">
        <v>379600320.001</v>
      </c>
      <c r="G118" s="7">
        <v>671</v>
      </c>
      <c r="H118" s="8">
        <v>28.73189</v>
      </c>
      <c r="I118" s="8">
        <v>8.44293</v>
      </c>
      <c r="J118" s="8">
        <v>-24.98645</v>
      </c>
      <c r="K118" s="8">
        <v>3.09222</v>
      </c>
      <c r="L118" s="8">
        <v>6.6529656321203445</v>
      </c>
      <c r="M118" s="8">
        <v>17.946435554952938</v>
      </c>
      <c r="N118" s="8">
        <v>-0.03104329260694722</v>
      </c>
      <c r="O118" s="8">
        <v>-31.7779404201915</v>
      </c>
      <c r="P118" s="7">
        <v>10</v>
      </c>
      <c r="Q118" s="8">
        <v>0.6638451570027823</v>
      </c>
      <c r="R118" s="8">
        <v>0.544969360604521</v>
      </c>
      <c r="S118" s="8">
        <v>0.7041347578412616</v>
      </c>
      <c r="T118" s="8">
        <v>16.706045748593244</v>
      </c>
      <c r="U118" s="8">
        <v>-4.554907962566512</v>
      </c>
      <c r="V118" s="9">
        <f>IF(N118&lt;0,"-",N118)</f>
      </c>
    </row>
    <row x14ac:dyDescent="0.25" r="119" customHeight="1" ht="17.25">
      <c r="A119" s="6" t="s">
        <v>1297</v>
      </c>
      <c r="B119" s="6" t="s">
        <v>1298</v>
      </c>
      <c r="C119" s="6" t="s">
        <v>1299</v>
      </c>
      <c r="D119" s="6" t="s">
        <v>1296</v>
      </c>
      <c r="E119" s="6" t="s">
        <v>30</v>
      </c>
      <c r="F119" s="7">
        <v>435105058.999</v>
      </c>
      <c r="G119" s="7">
        <v>29987</v>
      </c>
      <c r="H119" s="8">
        <v>27.59133</v>
      </c>
      <c r="I119" s="8">
        <v>5.94948</v>
      </c>
      <c r="J119" s="8">
        <v>-25.0657</v>
      </c>
      <c r="K119" s="8">
        <v>3.06028</v>
      </c>
      <c r="L119" s="8">
        <v>6.601123328751779</v>
      </c>
      <c r="M119" s="8">
        <v>18.350345399725285</v>
      </c>
      <c r="N119" s="8">
        <v>-0.03318513849672864</v>
      </c>
      <c r="O119" s="8">
        <v>-32.6439192165087</v>
      </c>
      <c r="P119" s="7">
        <v>10</v>
      </c>
      <c r="Q119" s="8">
        <v>0.7153545336363596</v>
      </c>
      <c r="R119" s="8">
        <v>0.6004718713406324</v>
      </c>
      <c r="S119" s="8">
        <v>-0.02248274237476</v>
      </c>
      <c r="T119" s="8">
        <v>15.514580836560414</v>
      </c>
      <c r="U119" s="8">
        <v>-4.6013022975680435</v>
      </c>
      <c r="V119" s="9">
        <f>IF(N119&lt;0,"-",N119)</f>
      </c>
    </row>
    <row x14ac:dyDescent="0.25" r="120" customHeight="1" ht="17.25">
      <c r="A120" s="6" t="s">
        <v>1300</v>
      </c>
      <c r="B120" s="6" t="s">
        <v>1301</v>
      </c>
      <c r="C120" s="6" t="s">
        <v>1302</v>
      </c>
      <c r="D120" s="6" t="s">
        <v>1296</v>
      </c>
      <c r="E120" s="6" t="s">
        <v>30</v>
      </c>
      <c r="F120" s="7">
        <v>117896549</v>
      </c>
      <c r="G120" s="7">
        <v>187</v>
      </c>
      <c r="H120" s="8">
        <v>15.37273</v>
      </c>
      <c r="I120" s="8">
        <v>8.69926</v>
      </c>
      <c r="J120" s="8">
        <v>-7.10857</v>
      </c>
      <c r="K120" s="8">
        <v>3.11708</v>
      </c>
      <c r="L120" s="8">
        <v>9.512257532237477</v>
      </c>
      <c r="M120" s="8">
        <v>10.178759703309913</v>
      </c>
      <c r="N120" s="8">
        <v>0.22617445710840287</v>
      </c>
      <c r="O120" s="8">
        <v>-13.35620593193706</v>
      </c>
      <c r="P120" s="7">
        <v>10</v>
      </c>
      <c r="Q120" s="8">
        <v>0.6959558274034832</v>
      </c>
      <c r="R120" s="8">
        <v>0.3240437343218671</v>
      </c>
      <c r="S120" s="8">
        <v>5.262146123042609</v>
      </c>
      <c r="T120" s="8">
        <v>16.486041090268195</v>
      </c>
      <c r="U120" s="8">
        <v>-1.9960913656618784</v>
      </c>
      <c r="V120" s="10">
        <f>IF(N120&lt;0,"-",N120)</f>
      </c>
    </row>
    <row x14ac:dyDescent="0.25" r="121" customHeight="1" ht="17.25">
      <c r="A121" s="6" t="s">
        <v>1303</v>
      </c>
      <c r="B121" s="6" t="s">
        <v>1304</v>
      </c>
      <c r="C121" s="6" t="s">
        <v>1305</v>
      </c>
      <c r="D121" s="6" t="s">
        <v>1306</v>
      </c>
      <c r="E121" s="6" t="s">
        <v>30</v>
      </c>
      <c r="F121" s="7">
        <v>55950113.002</v>
      </c>
      <c r="G121" s="7">
        <v>303</v>
      </c>
      <c r="H121" s="8">
        <v>7.78532</v>
      </c>
      <c r="I121" s="8">
        <v>-14.98662</v>
      </c>
      <c r="J121" s="8">
        <v>-14.22103</v>
      </c>
      <c r="K121" s="8">
        <v>0.55907</v>
      </c>
      <c r="L121" s="8">
        <v>5.112472239498778</v>
      </c>
      <c r="M121" s="8">
        <v>23.69485483412994</v>
      </c>
      <c r="N121" s="8">
        <v>-0.08852596301979898</v>
      </c>
      <c r="O121" s="8">
        <v>-39.386427288069136</v>
      </c>
      <c r="P121" s="7">
        <v>12</v>
      </c>
      <c r="Q121" s="8">
        <v>0.9343797882560546</v>
      </c>
      <c r="R121" s="8">
        <v>1.0127554264570462</v>
      </c>
      <c r="S121" s="8">
        <v>-5.890618497018107</v>
      </c>
      <c r="T121" s="8">
        <v>8.44657281412459</v>
      </c>
      <c r="U121" s="8">
        <v>-5.933515043676518</v>
      </c>
      <c r="V121" s="9">
        <f>IF(N121&lt;0,"-",N121)</f>
      </c>
    </row>
    <row x14ac:dyDescent="0.25" r="122" customHeight="1" ht="17.25">
      <c r="A122" s="6" t="s">
        <v>1307</v>
      </c>
      <c r="B122" s="6" t="s">
        <v>1308</v>
      </c>
      <c r="C122" s="6" t="s">
        <v>1309</v>
      </c>
      <c r="D122" s="6" t="s">
        <v>94</v>
      </c>
      <c r="E122" s="6" t="s">
        <v>84</v>
      </c>
      <c r="F122" s="7">
        <v>98831017.998</v>
      </c>
      <c r="G122" s="7">
        <v>3232</v>
      </c>
      <c r="H122" s="8">
        <v>-4.11142</v>
      </c>
      <c r="I122" s="8">
        <v>-9.17979</v>
      </c>
      <c r="J122" s="8">
        <v>6.45103</v>
      </c>
      <c r="K122" s="8">
        <v>-3.31282</v>
      </c>
      <c r="L122" s="8">
        <v>10.050012531456186</v>
      </c>
      <c r="M122" s="8">
        <v>19.49681460805583</v>
      </c>
      <c r="N122" s="8">
        <v>0.14566125319662704</v>
      </c>
      <c r="O122" s="8">
        <v>-14.374133886512197</v>
      </c>
      <c r="P122" s="7">
        <v>5</v>
      </c>
      <c r="Q122" s="8">
        <v>0.9667798638002951</v>
      </c>
      <c r="R122" s="8">
        <v>0.8622205098574861</v>
      </c>
      <c r="S122" s="8">
        <v>-0.16042194136921983</v>
      </c>
      <c r="T122" s="8">
        <v>5.823092922870523</v>
      </c>
      <c r="U122" s="8">
        <v>-1.51484759442857</v>
      </c>
      <c r="V122" s="10">
        <f>IF(N122&lt;0,"-",N122)</f>
      </c>
    </row>
    <row x14ac:dyDescent="0.25" r="123" customHeight="1" ht="17.25">
      <c r="A123" s="6" t="s">
        <v>1310</v>
      </c>
      <c r="B123" s="6" t="s">
        <v>1311</v>
      </c>
      <c r="C123" s="6" t="s">
        <v>1312</v>
      </c>
      <c r="D123" s="6" t="s">
        <v>94</v>
      </c>
      <c r="E123" s="6" t="s">
        <v>84</v>
      </c>
      <c r="F123" s="7">
        <v>117348701</v>
      </c>
      <c r="G123" s="7">
        <v>685593</v>
      </c>
      <c r="H123" s="8">
        <v>-5.62625</v>
      </c>
      <c r="I123" s="8">
        <v>-14.48703</v>
      </c>
      <c r="J123" s="8">
        <v>-0.97308</v>
      </c>
      <c r="K123" s="8">
        <v>-5.27185</v>
      </c>
      <c r="L123" s="8">
        <v>6.531924440752346</v>
      </c>
      <c r="M123" s="8">
        <v>21.02151955815969</v>
      </c>
      <c r="N123" s="8">
        <v>-0.032260162719249814</v>
      </c>
      <c r="O123" s="8">
        <v>-25.804546005651964</v>
      </c>
      <c r="P123" s="7">
        <v>13</v>
      </c>
      <c r="Q123" s="8">
        <v>0.9812711442045139</v>
      </c>
      <c r="R123" s="8">
        <v>0.9435832546330084</v>
      </c>
      <c r="S123" s="8">
        <v>-4.210329986246096</v>
      </c>
      <c r="T123" s="8">
        <v>4.233064002384651</v>
      </c>
      <c r="U123" s="8">
        <v>-4.663229260356649</v>
      </c>
      <c r="V123" s="9">
        <f>IF(N123&lt;0,"-",N123)</f>
      </c>
    </row>
    <row x14ac:dyDescent="0.25" r="124" customHeight="1" ht="17.25">
      <c r="A124" s="6" t="s">
        <v>1313</v>
      </c>
      <c r="B124" s="6" t="s">
        <v>1314</v>
      </c>
      <c r="C124" s="6" t="s">
        <v>1315</v>
      </c>
      <c r="D124" s="6" t="s">
        <v>94</v>
      </c>
      <c r="E124" s="6" t="s">
        <v>84</v>
      </c>
      <c r="F124" s="7">
        <v>526735658.001</v>
      </c>
      <c r="G124" s="7">
        <v>589433</v>
      </c>
      <c r="H124" s="8">
        <v>-3.85942</v>
      </c>
      <c r="I124" s="8">
        <v>-14.8619</v>
      </c>
      <c r="J124" s="8">
        <v>-0.70285</v>
      </c>
      <c r="K124" s="8">
        <v>-5.72953</v>
      </c>
      <c r="L124" s="8">
        <v>6.0438745974093155</v>
      </c>
      <c r="M124" s="8">
        <v>20.845844664695484</v>
      </c>
      <c r="N124" s="8">
        <v>-0.05594436222919011</v>
      </c>
      <c r="O124" s="8">
        <v>-26.406463174393746</v>
      </c>
      <c r="P124" s="7">
        <v>13</v>
      </c>
      <c r="Q124" s="8">
        <v>0.9813056954513446</v>
      </c>
      <c r="R124" s="8">
        <v>0.9357307632779845</v>
      </c>
      <c r="S124" s="8">
        <v>-4.601320577096781</v>
      </c>
      <c r="T124" s="8">
        <v>4.250805712244836</v>
      </c>
      <c r="U124" s="8">
        <v>-5.099991256993541</v>
      </c>
      <c r="V124" s="9">
        <f>IF(N124&lt;0,"-",N124)</f>
      </c>
    </row>
    <row x14ac:dyDescent="0.25" r="125" customHeight="1" ht="17.25">
      <c r="A125" s="6" t="s">
        <v>1316</v>
      </c>
      <c r="B125" s="6" t="s">
        <v>1317</v>
      </c>
      <c r="C125" s="6" t="s">
        <v>1318</v>
      </c>
      <c r="D125" s="6" t="s">
        <v>94</v>
      </c>
      <c r="E125" s="6" t="s">
        <v>84</v>
      </c>
      <c r="F125" s="7">
        <v>150570641.998</v>
      </c>
      <c r="G125" s="7">
        <v>3222</v>
      </c>
      <c r="H125" s="8">
        <v>4.82255</v>
      </c>
      <c r="I125" s="8">
        <v>0.65973</v>
      </c>
      <c r="J125" s="8">
        <v>7.45203</v>
      </c>
      <c r="K125" s="8">
        <v>-7.05224</v>
      </c>
      <c r="L125" s="8">
        <v>17.848027479003292</v>
      </c>
      <c r="M125" s="8">
        <v>18.81864159541465</v>
      </c>
      <c r="N125" s="8">
        <v>0.5652876347510047</v>
      </c>
      <c r="O125" s="8">
        <v>-20.304590771989194</v>
      </c>
      <c r="P125" s="7">
        <v>12</v>
      </c>
      <c r="Q125" s="8">
        <v>0.8938091669720016</v>
      </c>
      <c r="R125" s="8">
        <v>0.7694141457059871</v>
      </c>
      <c r="S125" s="8">
        <v>7.885060219433612</v>
      </c>
      <c r="T125" s="8">
        <v>9.830056996619915</v>
      </c>
      <c r="U125" s="8">
        <v>5.46369491460188</v>
      </c>
      <c r="V125" s="10">
        <f>IF(N125&lt;0,"-",N125)</f>
      </c>
    </row>
    <row x14ac:dyDescent="0.25" r="126" customHeight="1" ht="17.25">
      <c r="A126" s="6" t="s">
        <v>1319</v>
      </c>
      <c r="B126" s="6" t="s">
        <v>1320</v>
      </c>
      <c r="C126" s="6" t="s">
        <v>1321</v>
      </c>
      <c r="D126" s="6" t="s">
        <v>94</v>
      </c>
      <c r="E126" s="6" t="s">
        <v>84</v>
      </c>
      <c r="F126" s="7">
        <v>1494739801.002</v>
      </c>
      <c r="G126" s="7">
        <v>18500</v>
      </c>
      <c r="H126" s="8">
        <v>-4.87364</v>
      </c>
      <c r="I126" s="8">
        <v>-8.50777</v>
      </c>
      <c r="J126" s="8">
        <v>5.16319</v>
      </c>
      <c r="K126" s="8">
        <v>-7.08173</v>
      </c>
      <c r="L126" s="8">
        <v>11.331032144428743</v>
      </c>
      <c r="M126" s="8">
        <v>20.35099931479119</v>
      </c>
      <c r="N126" s="8">
        <v>0.20249374482211055</v>
      </c>
      <c r="O126" s="8">
        <v>-25.706238102064226</v>
      </c>
      <c r="P126" s="7">
        <v>13</v>
      </c>
      <c r="Q126" s="8">
        <v>0.9141820076220918</v>
      </c>
      <c r="R126" s="8">
        <v>0.8510312350859751</v>
      </c>
      <c r="S126" s="8">
        <v>1.3326238150130973</v>
      </c>
      <c r="T126" s="8">
        <v>8.867960851598781</v>
      </c>
      <c r="U126" s="8">
        <v>-0.3684468906388516</v>
      </c>
      <c r="V126" s="10">
        <f>IF(N126&lt;0,"-",N126)</f>
      </c>
    </row>
    <row x14ac:dyDescent="0.25" r="127" customHeight="1" ht="17.25">
      <c r="A127" s="6" t="s">
        <v>1322</v>
      </c>
      <c r="B127" s="6" t="s">
        <v>1323</v>
      </c>
      <c r="C127" s="6" t="s">
        <v>1324</v>
      </c>
      <c r="D127" s="6" t="s">
        <v>94</v>
      </c>
      <c r="E127" s="6" t="s">
        <v>84</v>
      </c>
      <c r="F127" s="7">
        <v>34542483.999</v>
      </c>
      <c r="G127" s="7">
        <v>2266</v>
      </c>
      <c r="H127" s="8">
        <v>-1.35022</v>
      </c>
      <c r="I127" s="8">
        <v>-13.18788</v>
      </c>
      <c r="J127" s="8">
        <v>-14.4089</v>
      </c>
      <c r="K127" s="8">
        <v>-4.65773</v>
      </c>
      <c r="L127" s="8">
        <v>1.0417052012779981</v>
      </c>
      <c r="M127" s="8">
        <v>21.610906243241143</v>
      </c>
      <c r="N127" s="8">
        <v>-0.2854288853784484</v>
      </c>
      <c r="O127" s="8">
        <v>-31.853079620580914</v>
      </c>
      <c r="P127" s="7">
        <v>21</v>
      </c>
      <c r="Q127" s="8">
        <v>0.9341491844688261</v>
      </c>
      <c r="R127" s="8">
        <v>0.9234562163320855</v>
      </c>
      <c r="S127" s="8">
        <v>-9.112694675857878</v>
      </c>
      <c r="T127" s="8">
        <v>7.891997683326658</v>
      </c>
      <c r="U127" s="8">
        <v>-9.576496111508348</v>
      </c>
      <c r="V127" s="9">
        <f>IF(N127&lt;0,"-",N127)</f>
      </c>
    </row>
    <row x14ac:dyDescent="0.25" r="128" customHeight="1" ht="17.25">
      <c r="A128" s="6" t="s">
        <v>1325</v>
      </c>
      <c r="B128" s="6" t="s">
        <v>1326</v>
      </c>
      <c r="C128" s="6" t="s">
        <v>1327</v>
      </c>
      <c r="D128" s="6" t="s">
        <v>94</v>
      </c>
      <c r="E128" s="6" t="s">
        <v>84</v>
      </c>
      <c r="F128" s="7">
        <v>60209373.002</v>
      </c>
      <c r="G128" s="7">
        <v>680</v>
      </c>
      <c r="H128" s="8">
        <v>-3.69829</v>
      </c>
      <c r="I128" s="8">
        <v>-12.69325</v>
      </c>
      <c r="J128" s="8">
        <v>1.03058</v>
      </c>
      <c r="K128" s="8">
        <v>-4.64145</v>
      </c>
      <c r="L128" s="8">
        <v>8.458286721328845</v>
      </c>
      <c r="M128" s="8">
        <v>20.93561499411565</v>
      </c>
      <c r="N128" s="8">
        <v>0.05962111164994229</v>
      </c>
      <c r="O128" s="8">
        <v>-24.160652113878168</v>
      </c>
      <c r="P128" s="7">
        <v>12</v>
      </c>
      <c r="Q128" s="8">
        <v>0.9810350313277919</v>
      </c>
      <c r="R128" s="8">
        <v>0.939501179459633</v>
      </c>
      <c r="S128" s="8">
        <v>-2.375350577246847</v>
      </c>
      <c r="T128" s="8">
        <v>4.268049659288018</v>
      </c>
      <c r="U128" s="8">
        <v>-2.939303215943956</v>
      </c>
      <c r="V128" s="10">
        <f>IF(N128&lt;0,"-",N128)</f>
      </c>
    </row>
    <row x14ac:dyDescent="0.25" r="129" customHeight="1" ht="17.25">
      <c r="A129" s="6" t="s">
        <v>1328</v>
      </c>
      <c r="B129" s="6" t="s">
        <v>1329</v>
      </c>
      <c r="C129" s="6" t="s">
        <v>1330</v>
      </c>
      <c r="D129" s="6" t="s">
        <v>94</v>
      </c>
      <c r="E129" s="6" t="s">
        <v>84</v>
      </c>
      <c r="F129" s="7">
        <v>39127436.999</v>
      </c>
      <c r="G129" s="7">
        <v>13011</v>
      </c>
      <c r="H129" s="8">
        <v>-5.62857</v>
      </c>
      <c r="I129" s="8">
        <v>-14.48147</v>
      </c>
      <c r="J129" s="8">
        <v>-1.08358</v>
      </c>
      <c r="K129" s="8">
        <v>-5.34011</v>
      </c>
      <c r="L129" s="8">
        <v>6.2299961508350155</v>
      </c>
      <c r="M129" s="8">
        <v>20.912859045532908</v>
      </c>
      <c r="N129" s="8">
        <v>-0.0468652291556857</v>
      </c>
      <c r="O129" s="8">
        <v>-25.879926258282005</v>
      </c>
      <c r="P129" s="7">
        <v>13</v>
      </c>
      <c r="Q129" s="8">
        <v>0.9811271726985261</v>
      </c>
      <c r="R129" s="8">
        <v>0.9385681339565761</v>
      </c>
      <c r="S129" s="8">
        <v>-4.452105001421806</v>
      </c>
      <c r="T129" s="8">
        <v>4.260958707564922</v>
      </c>
      <c r="U129" s="8">
        <v>-4.933428717531296</v>
      </c>
      <c r="V129" s="9">
        <f>IF(N129&lt;0,"-",N129)</f>
      </c>
    </row>
    <row x14ac:dyDescent="0.25" r="130" customHeight="1" ht="17.25">
      <c r="A130" s="6" t="s">
        <v>1331</v>
      </c>
      <c r="B130" s="6" t="s">
        <v>1332</v>
      </c>
      <c r="C130" s="6" t="s">
        <v>1333</v>
      </c>
      <c r="D130" s="6" t="s">
        <v>94</v>
      </c>
      <c r="E130" s="6" t="s">
        <v>84</v>
      </c>
      <c r="F130" s="7">
        <v>423747686.999</v>
      </c>
      <c r="G130" s="7">
        <v>16975</v>
      </c>
      <c r="H130" s="8">
        <v>5.23687</v>
      </c>
      <c r="I130" s="8">
        <v>-23.06451</v>
      </c>
      <c r="J130" s="8">
        <v>-12.38944</v>
      </c>
      <c r="K130" s="8">
        <v>-7.08709</v>
      </c>
      <c r="L130" s="8">
        <v>-0.3047158370870995</v>
      </c>
      <c r="M130" s="8">
        <v>22.26554748969266</v>
      </c>
      <c r="N130" s="8">
        <v>-0.3375078884932148</v>
      </c>
      <c r="O130" s="8">
        <v>-40.3862161796298</v>
      </c>
      <c r="P130" s="7">
        <v>21</v>
      </c>
      <c r="Q130" s="8">
        <v>0.9272258818431918</v>
      </c>
      <c r="R130" s="8">
        <v>0.9443783344849437</v>
      </c>
      <c r="S130" s="8">
        <v>-10.603586179592588</v>
      </c>
      <c r="T130" s="8">
        <v>8.426695593802839</v>
      </c>
      <c r="U130" s="8">
        <v>-10.781425380621801</v>
      </c>
      <c r="V130" s="9">
        <f>IF(N130&lt;0,"-",N130)</f>
      </c>
    </row>
    <row x14ac:dyDescent="0.25" r="131" customHeight="1" ht="17.25">
      <c r="A131" s="6" t="s">
        <v>1334</v>
      </c>
      <c r="B131" s="6" t="s">
        <v>1335</v>
      </c>
      <c r="C131" s="6" t="s">
        <v>1336</v>
      </c>
      <c r="D131" s="6" t="s">
        <v>94</v>
      </c>
      <c r="E131" s="6" t="s">
        <v>84</v>
      </c>
      <c r="F131" s="7">
        <v>268191759.002</v>
      </c>
      <c r="G131" s="7">
        <v>7932</v>
      </c>
      <c r="H131" s="8">
        <v>5.01717</v>
      </c>
      <c r="I131" s="8">
        <v>-20.60511</v>
      </c>
      <c r="J131" s="8">
        <v>-3.6037</v>
      </c>
      <c r="K131" s="8">
        <v>-7.47246</v>
      </c>
      <c r="L131" s="8">
        <v>4.117851815629137</v>
      </c>
      <c r="M131" s="8">
        <v>22.291741198550742</v>
      </c>
      <c r="N131" s="8">
        <v>-0.13871640797966778</v>
      </c>
      <c r="O131" s="8">
        <v>-33.40086983874537</v>
      </c>
      <c r="P131" s="7">
        <v>21</v>
      </c>
      <c r="Q131" s="8">
        <v>0.9582813804069142</v>
      </c>
      <c r="R131" s="8">
        <v>0.9771565176312985</v>
      </c>
      <c r="S131" s="8">
        <v>-6.698323755230168</v>
      </c>
      <c r="T131" s="8">
        <v>6.3911108499324865</v>
      </c>
      <c r="U131" s="8">
        <v>-6.823613479626223</v>
      </c>
      <c r="V131" s="9">
        <f>IF(N131&lt;0,"-",N131)</f>
      </c>
    </row>
    <row x14ac:dyDescent="0.25" r="132" customHeight="1" ht="17.25">
      <c r="A132" s="6" t="s">
        <v>1337</v>
      </c>
      <c r="B132" s="6" t="s">
        <v>1338</v>
      </c>
      <c r="C132" s="6" t="s">
        <v>1339</v>
      </c>
      <c r="D132" s="6" t="s">
        <v>94</v>
      </c>
      <c r="E132" s="6" t="s">
        <v>84</v>
      </c>
      <c r="F132" s="7">
        <v>21536027.998</v>
      </c>
      <c r="G132" s="7">
        <v>711</v>
      </c>
      <c r="H132" s="8">
        <v>-3.87206</v>
      </c>
      <c r="I132" s="8">
        <v>-14.89251</v>
      </c>
      <c r="J132" s="8">
        <v>-0.75494</v>
      </c>
      <c r="K132" s="8">
        <v>-5.74914</v>
      </c>
      <c r="L132" s="8">
        <v>6.001121841940549</v>
      </c>
      <c r="M132" s="8">
        <v>20.844070119458483</v>
      </c>
      <c r="N132" s="8">
        <v>-0.05800020022170839</v>
      </c>
      <c r="O132" s="8">
        <v>-26.439143942756072</v>
      </c>
      <c r="P132" s="7">
        <v>13</v>
      </c>
      <c r="Q132" s="8">
        <v>0.9813994507567467</v>
      </c>
      <c r="R132" s="8">
        <v>0.9357405006824018</v>
      </c>
      <c r="S132" s="8">
        <v>-4.642274907537007</v>
      </c>
      <c r="T132" s="8">
        <v>4.240997684988645</v>
      </c>
      <c r="U132" s="8">
        <v>-5.138251240261571</v>
      </c>
      <c r="V132" s="9">
        <f>IF(N132&lt;0,"-",N132)</f>
      </c>
    </row>
    <row x14ac:dyDescent="0.25" r="133" customHeight="1" ht="17.25">
      <c r="A133" s="6" t="s">
        <v>1340</v>
      </c>
      <c r="B133" s="6" t="s">
        <v>1341</v>
      </c>
      <c r="C133" s="6" t="s">
        <v>1342</v>
      </c>
      <c r="D133" s="6" t="s">
        <v>94</v>
      </c>
      <c r="E133" s="6" t="s">
        <v>84</v>
      </c>
      <c r="F133" s="7">
        <v>63390437</v>
      </c>
      <c r="G133" s="7">
        <v>1780</v>
      </c>
      <c r="H133" s="8">
        <v>-21.1444</v>
      </c>
      <c r="I133" s="8">
        <v>-17.0968</v>
      </c>
      <c r="J133" s="8">
        <v>-9.40313</v>
      </c>
      <c r="K133" s="8">
        <v>-8.35051</v>
      </c>
      <c r="L133" s="8">
        <v>-0.15478347923373326</v>
      </c>
      <c r="M133" s="8">
        <v>24.535101204960075</v>
      </c>
      <c r="N133" s="8">
        <v>-0.30017669379123263</v>
      </c>
      <c r="O133" s="8">
        <v>-38.5463772851981</v>
      </c>
      <c r="P133" s="7">
        <v>21</v>
      </c>
      <c r="Q133" s="8">
        <v>0.9451999761757098</v>
      </c>
      <c r="R133" s="8">
        <v>1.0608125443026788</v>
      </c>
      <c r="S133" s="8">
        <v>-11.494133275586378</v>
      </c>
      <c r="T133" s="8">
        <v>8.120080982917008</v>
      </c>
      <c r="U133" s="8">
        <v>-10.647249011405169</v>
      </c>
      <c r="V133" s="9">
        <f>IF(N133&lt;0,"-",N133)</f>
      </c>
    </row>
    <row x14ac:dyDescent="0.25" r="134" customHeight="1" ht="17.25">
      <c r="A134" s="6" t="s">
        <v>1343</v>
      </c>
      <c r="B134" s="6" t="s">
        <v>1344</v>
      </c>
      <c r="C134" s="6" t="s">
        <v>1345</v>
      </c>
      <c r="D134" s="6" t="s">
        <v>94</v>
      </c>
      <c r="E134" s="6" t="s">
        <v>84</v>
      </c>
      <c r="F134" s="7">
        <v>11327177.998</v>
      </c>
      <c r="G134" s="7">
        <v>506</v>
      </c>
      <c r="H134" s="8">
        <v>-5.3805</v>
      </c>
      <c r="I134" s="8">
        <v>-11.21647</v>
      </c>
      <c r="J134" s="8">
        <v>-11.23673</v>
      </c>
      <c r="K134" s="8">
        <v>-7.03177</v>
      </c>
      <c r="L134" s="8">
        <v>4.293861119428799</v>
      </c>
      <c r="M134" s="8">
        <v>23.296715008592926</v>
      </c>
      <c r="N134" s="8">
        <v>-0.1251773463254382</v>
      </c>
      <c r="O134" s="8">
        <v>-36.89673871526822</v>
      </c>
      <c r="P134" s="7">
        <v>21</v>
      </c>
      <c r="Q134" s="8">
        <v>0.9284774398722349</v>
      </c>
      <c r="R134" s="8">
        <v>0.9894483613831574</v>
      </c>
      <c r="S134" s="8">
        <v>-6.45667235005371</v>
      </c>
      <c r="T134" s="8">
        <v>8.655213483332899</v>
      </c>
      <c r="U134" s="8">
        <v>-6.666100520647211</v>
      </c>
      <c r="V134" s="9">
        <f>IF(N134&lt;0,"-",N134)</f>
      </c>
    </row>
    <row x14ac:dyDescent="0.25" r="135" customHeight="1" ht="17.25">
      <c r="A135" s="6" t="s">
        <v>1346</v>
      </c>
      <c r="B135" s="6" t="s">
        <v>1347</v>
      </c>
      <c r="C135" s="6" t="s">
        <v>1348</v>
      </c>
      <c r="D135" s="6" t="s">
        <v>94</v>
      </c>
      <c r="E135" s="6" t="s">
        <v>84</v>
      </c>
      <c r="F135" s="7">
        <v>431077423.999</v>
      </c>
      <c r="G135" s="7">
        <v>11035</v>
      </c>
      <c r="H135" s="8">
        <v>-3.07943</v>
      </c>
      <c r="I135" s="8">
        <v>-10.06348</v>
      </c>
      <c r="J135" s="8">
        <v>-9.44653</v>
      </c>
      <c r="K135" s="8">
        <v>-6.3882</v>
      </c>
      <c r="L135" s="8">
        <v>6.154580018234879</v>
      </c>
      <c r="M135" s="8">
        <v>23.288080019291943</v>
      </c>
      <c r="N135" s="8">
        <v>-0.04532370479641125</v>
      </c>
      <c r="O135" s="8">
        <v>-35.05810104363375</v>
      </c>
      <c r="P135" s="7">
        <v>21</v>
      </c>
      <c r="Q135" s="8">
        <v>0.9325960723136139</v>
      </c>
      <c r="R135" s="8">
        <v>0.9934690862011117</v>
      </c>
      <c r="S135" s="8">
        <v>-4.741106413948492</v>
      </c>
      <c r="T135" s="8">
        <v>8.406388921143705</v>
      </c>
      <c r="U135" s="8">
        <v>-5.000919571390494</v>
      </c>
      <c r="V135" s="9">
        <f>IF(N135&lt;0,"-",N135)</f>
      </c>
    </row>
    <row x14ac:dyDescent="0.25" r="136" customHeight="1" ht="17.25">
      <c r="A136" s="6" t="s">
        <v>1349</v>
      </c>
      <c r="B136" s="6" t="s">
        <v>1350</v>
      </c>
      <c r="C136" s="6" t="s">
        <v>1351</v>
      </c>
      <c r="D136" s="6" t="s">
        <v>94</v>
      </c>
      <c r="E136" s="6" t="s">
        <v>84</v>
      </c>
      <c r="F136" s="7">
        <v>5783034.002</v>
      </c>
      <c r="G136" s="7">
        <v>161</v>
      </c>
      <c r="H136" s="8">
        <v>3.8179</v>
      </c>
      <c r="I136" s="8">
        <v>-25.87396</v>
      </c>
      <c r="J136" s="8">
        <v>-9.5548</v>
      </c>
      <c r="K136" s="8">
        <v>-9.30975</v>
      </c>
      <c r="L136" s="8">
        <v>-1.5018893420580381</v>
      </c>
      <c r="M136" s="8">
        <v>23.020023144628368</v>
      </c>
      <c r="N136" s="8">
        <v>-0.3784518968390096</v>
      </c>
      <c r="O136" s="8">
        <v>-41.38005621620502</v>
      </c>
      <c r="P136" s="7">
        <v>21</v>
      </c>
      <c r="Q136" s="8">
        <v>0.9160699250956856</v>
      </c>
      <c r="R136" s="8">
        <v>0.96463157225644</v>
      </c>
      <c r="S136" s="8">
        <v>-11.905439248934442</v>
      </c>
      <c r="T136" s="8">
        <v>9.263780158991715</v>
      </c>
      <c r="U136" s="8">
        <v>-11.852791138615459</v>
      </c>
      <c r="V136" s="9">
        <f>IF(N136&lt;0,"-",N136)</f>
      </c>
    </row>
    <row x14ac:dyDescent="0.25" r="137" customHeight="1" ht="17.25">
      <c r="A137" s="6" t="s">
        <v>1352</v>
      </c>
      <c r="B137" s="6" t="s">
        <v>1353</v>
      </c>
      <c r="C137" s="6" t="s">
        <v>1354</v>
      </c>
      <c r="D137" s="6" t="s">
        <v>1355</v>
      </c>
      <c r="E137" s="6" t="s">
        <v>54</v>
      </c>
      <c r="F137" s="7">
        <v>15999760.998</v>
      </c>
      <c r="G137" s="7">
        <v>39</v>
      </c>
      <c r="H137" s="8">
        <v>2.37648</v>
      </c>
      <c r="I137" s="8">
        <v>-19.39765</v>
      </c>
      <c r="J137" s="8">
        <v>-15.40279</v>
      </c>
      <c r="K137" s="8">
        <v>-7.44461</v>
      </c>
      <c r="L137" s="8">
        <v>-0.31676444786157276</v>
      </c>
      <c r="M137" s="8">
        <v>22.08714192078347</v>
      </c>
      <c r="N137" s="8">
        <v>-0.3407795611202851</v>
      </c>
      <c r="O137" s="8">
        <v>-40.42315979106481</v>
      </c>
      <c r="P137" s="7">
        <v>21</v>
      </c>
      <c r="Q137" s="8">
        <v>0.9096777254881527</v>
      </c>
      <c r="R137" s="8">
        <v>0.9190818152294239</v>
      </c>
      <c r="S137" s="8">
        <v>-10.323042611978464</v>
      </c>
      <c r="T137" s="8">
        <v>9.34212685544459</v>
      </c>
      <c r="U137" s="8">
        <v>-10.792207835263145</v>
      </c>
      <c r="V137" s="9">
        <f>IF(N137&lt;0,"-",N137)</f>
      </c>
    </row>
    <row x14ac:dyDescent="0.25" r="138" customHeight="1" ht="17.25">
      <c r="A138" s="6" t="s">
        <v>1356</v>
      </c>
      <c r="B138" s="6" t="s">
        <v>1357</v>
      </c>
      <c r="C138" s="6" t="s">
        <v>1358</v>
      </c>
      <c r="D138" s="6" t="s">
        <v>652</v>
      </c>
      <c r="E138" s="6" t="s">
        <v>30</v>
      </c>
      <c r="F138" s="7">
        <v>33938794.998</v>
      </c>
      <c r="G138" s="7">
        <v>537</v>
      </c>
      <c r="H138" s="8">
        <v>20.12205</v>
      </c>
      <c r="I138" s="8">
        <v>-14.22655</v>
      </c>
      <c r="J138" s="8">
        <v>-5.67647</v>
      </c>
      <c r="K138" s="8">
        <v>-5.63163</v>
      </c>
      <c r="L138" s="8">
        <v>9.670338810083123</v>
      </c>
      <c r="M138" s="8">
        <v>22.736329562323604</v>
      </c>
      <c r="N138" s="8">
        <v>0.10820817498421327</v>
      </c>
      <c r="O138" s="8">
        <v>-33.367485937222185</v>
      </c>
      <c r="P138" s="7">
        <v>12</v>
      </c>
      <c r="Q138" s="8">
        <v>0.9120838821221141</v>
      </c>
      <c r="R138" s="8">
        <v>0.9485980505914359</v>
      </c>
      <c r="S138" s="8">
        <v>-1.0016572693122354</v>
      </c>
      <c r="T138" s="8">
        <v>9.389461609564304</v>
      </c>
      <c r="U138" s="8">
        <v>-1.8546224245598042</v>
      </c>
      <c r="V138" s="10">
        <f>IF(N138&lt;0,"-",N138)</f>
      </c>
    </row>
    <row x14ac:dyDescent="0.25" r="139" customHeight="1" ht="17.25">
      <c r="A139" s="6" t="s">
        <v>1359</v>
      </c>
      <c r="B139" s="6" t="s">
        <v>1360</v>
      </c>
      <c r="C139" s="6" t="s">
        <v>1361</v>
      </c>
      <c r="D139" s="6" t="s">
        <v>1362</v>
      </c>
      <c r="E139" s="6" t="s">
        <v>54</v>
      </c>
      <c r="F139" s="7">
        <v>1263032.999</v>
      </c>
      <c r="G139" s="7">
        <v>72</v>
      </c>
      <c r="H139" s="8">
        <v>5.0475</v>
      </c>
      <c r="I139" s="8">
        <v>-36.87162</v>
      </c>
      <c r="J139" s="8">
        <v>-35.7585</v>
      </c>
      <c r="K139" s="8">
        <v>-8.59729</v>
      </c>
      <c r="L139" s="8">
        <v>-13.917983835067293</v>
      </c>
      <c r="M139" s="8">
        <v>35.925396682585465</v>
      </c>
      <c r="N139" s="8">
        <v>-0.5881094676294394</v>
      </c>
      <c r="O139" s="8">
        <v>-66.76986444016596</v>
      </c>
      <c r="P139" s="7">
        <v>21</v>
      </c>
      <c r="Q139" s="8">
        <v>0.8741197685622158</v>
      </c>
      <c r="R139" s="8">
        <v>1.4364800712966432</v>
      </c>
      <c r="S139" s="8">
        <v>-27.777007669552304</v>
      </c>
      <c r="T139" s="8">
        <v>19.88789488899021</v>
      </c>
      <c r="U139" s="8">
        <v>-22.964111621895476</v>
      </c>
      <c r="V139" s="9">
        <f>IF(N139&lt;0,"-",N139)</f>
      </c>
    </row>
    <row x14ac:dyDescent="0.25" r="140" customHeight="1" ht="17.25">
      <c r="A140" s="6" t="s">
        <v>1363</v>
      </c>
      <c r="B140" s="6" t="s">
        <v>1364</v>
      </c>
      <c r="C140" s="6" t="s">
        <v>1365</v>
      </c>
      <c r="D140" s="6" t="s">
        <v>1366</v>
      </c>
      <c r="E140" s="6" t="s">
        <v>54</v>
      </c>
      <c r="F140" s="7">
        <v>52040209.001</v>
      </c>
      <c r="G140" s="7">
        <v>2418</v>
      </c>
      <c r="H140" s="8">
        <v>-2.0655</v>
      </c>
      <c r="I140" s="8">
        <v>10.20692</v>
      </c>
      <c r="J140" s="8">
        <v>-3.91816</v>
      </c>
      <c r="K140" s="8">
        <v>-5.28108</v>
      </c>
      <c r="L140" s="8">
        <v>15.140861304312892</v>
      </c>
      <c r="M140" s="8">
        <v>19.604905861052206</v>
      </c>
      <c r="N140" s="8">
        <v>0.40453033940672917</v>
      </c>
      <c r="O140" s="8">
        <v>-21.201378141714578</v>
      </c>
      <c r="P140" s="7">
        <v>22</v>
      </c>
      <c r="Q140" s="8">
        <v>0.8439998553817296</v>
      </c>
      <c r="R140" s="8">
        <v>0.7568925392769055</v>
      </c>
      <c r="S140" s="8">
        <v>5.847276473625252</v>
      </c>
      <c r="T140" s="8">
        <v>11.781743354607544</v>
      </c>
      <c r="U140" s="8">
        <v>3.0410175593822864</v>
      </c>
      <c r="V140" s="10">
        <f>IF(N140&lt;0,"-",N140)</f>
      </c>
    </row>
    <row x14ac:dyDescent="0.25" r="141" customHeight="1" ht="17.25">
      <c r="A141" s="6" t="s">
        <v>1367</v>
      </c>
      <c r="B141" s="6" t="s">
        <v>1368</v>
      </c>
      <c r="C141" s="6" t="s">
        <v>1369</v>
      </c>
      <c r="D141" s="6" t="s">
        <v>1370</v>
      </c>
      <c r="E141" s="6" t="s">
        <v>25</v>
      </c>
      <c r="F141" s="7">
        <v>126175020</v>
      </c>
      <c r="G141" s="7">
        <v>537</v>
      </c>
      <c r="H141" s="8">
        <v>-1.88718</v>
      </c>
      <c r="I141" s="8">
        <v>-4.98876</v>
      </c>
      <c r="J141" s="8">
        <v>-12.32093</v>
      </c>
      <c r="K141" s="8">
        <v>-12.49015</v>
      </c>
      <c r="L141" s="8">
        <v>7.83635516399277</v>
      </c>
      <c r="M141" s="8">
        <v>24.79293887785441</v>
      </c>
      <c r="N141" s="8">
        <v>0.02526013897641238</v>
      </c>
      <c r="O141" s="8">
        <v>-30.83372637063495</v>
      </c>
      <c r="P141" s="7">
        <v>21</v>
      </c>
      <c r="Q141" s="8">
        <v>0.9127027761901552</v>
      </c>
      <c r="R141" s="8">
        <v>1.0351051568259582</v>
      </c>
      <c r="S141" s="8">
        <v>-3.3871756393431416</v>
      </c>
      <c r="T141" s="8">
        <v>10.16001773443709</v>
      </c>
      <c r="U141" s="8">
        <v>-3.4958776569743</v>
      </c>
      <c r="V141" s="10">
        <f>IF(N141&lt;0,"-",N141)</f>
      </c>
    </row>
    <row x14ac:dyDescent="0.25" r="142" customHeight="1" ht="17.25">
      <c r="A142" s="6" t="s">
        <v>1371</v>
      </c>
      <c r="B142" s="6" t="s">
        <v>1372</v>
      </c>
      <c r="C142" s="6" t="s">
        <v>1373</v>
      </c>
      <c r="D142" s="6" t="s">
        <v>1374</v>
      </c>
      <c r="E142" s="6" t="s">
        <v>148</v>
      </c>
      <c r="F142" s="7">
        <v>264051381.001</v>
      </c>
      <c r="G142" s="7">
        <v>819</v>
      </c>
      <c r="H142" s="8">
        <v>25.15131</v>
      </c>
      <c r="I142" s="8">
        <v>-9.88799</v>
      </c>
      <c r="J142" s="8">
        <v>4.11603</v>
      </c>
      <c r="K142" s="8">
        <v>-5.56492</v>
      </c>
      <c r="L142" s="8">
        <v>19.351052149009963</v>
      </c>
      <c r="M142" s="8">
        <v>23.04820149876234</v>
      </c>
      <c r="N142" s="8">
        <v>0.5267643146627926</v>
      </c>
      <c r="O142" s="8">
        <v>-21.866970661151598</v>
      </c>
      <c r="P142" s="7">
        <v>21</v>
      </c>
      <c r="Q142" s="8">
        <v>0.9510504702922737</v>
      </c>
      <c r="R142" s="8">
        <v>1.0026923412095254</v>
      </c>
      <c r="S142" s="8">
        <v>6.86481332088842</v>
      </c>
      <c r="T142" s="8">
        <v>7.122957989570396</v>
      </c>
      <c r="U142" s="8">
        <v>6.808770760482674</v>
      </c>
      <c r="V142" s="10">
        <f>IF(N142&lt;0,"-",N142)</f>
      </c>
    </row>
    <row x14ac:dyDescent="0.25" r="143" customHeight="1" ht="17.25">
      <c r="A143" s="6" t="s">
        <v>1375</v>
      </c>
      <c r="B143" s="6" t="s">
        <v>1376</v>
      </c>
      <c r="C143" s="6" t="s">
        <v>1377</v>
      </c>
      <c r="D143" s="6" t="s">
        <v>1378</v>
      </c>
      <c r="E143" s="6" t="s">
        <v>30</v>
      </c>
      <c r="F143" s="7">
        <v>242663348.998</v>
      </c>
      <c r="G143" s="7">
        <v>836</v>
      </c>
      <c r="H143" s="8">
        <v>0.18931</v>
      </c>
      <c r="I143" s="8">
        <v>-20.32106</v>
      </c>
      <c r="J143" s="8">
        <v>1.564</v>
      </c>
      <c r="K143" s="8">
        <v>-8.16043</v>
      </c>
      <c r="L143" s="8">
        <v>7.206330641486747</v>
      </c>
      <c r="M143" s="8">
        <v>24.534823540219353</v>
      </c>
      <c r="N143" s="8">
        <v>-0.0001529027022172547</v>
      </c>
      <c r="O143" s="8">
        <v>-32.21493207326102</v>
      </c>
      <c r="P143" s="7">
        <v>12</v>
      </c>
      <c r="Q143" s="8">
        <v>0.8967486871334341</v>
      </c>
      <c r="R143" s="8">
        <v>1.0064235237784052</v>
      </c>
      <c r="S143" s="8">
        <v>-3.6851588702537397</v>
      </c>
      <c r="T143" s="8">
        <v>10.858552752686132</v>
      </c>
      <c r="U143" s="8">
        <v>-4.059694595209695</v>
      </c>
      <c r="V143" s="9">
        <f>IF(N143&lt;0,"-",N143)</f>
      </c>
    </row>
    <row x14ac:dyDescent="0.25" r="144" customHeight="1" ht="17.25">
      <c r="A144" s="6" t="s">
        <v>1379</v>
      </c>
      <c r="B144" s="6" t="s">
        <v>1380</v>
      </c>
      <c r="C144" s="6" t="s">
        <v>1381</v>
      </c>
      <c r="D144" s="6" t="s">
        <v>1382</v>
      </c>
      <c r="E144" s="6" t="s">
        <v>30</v>
      </c>
      <c r="F144" s="7">
        <v>122275636.998</v>
      </c>
      <c r="G144" s="7">
        <v>3273</v>
      </c>
      <c r="H144" s="8">
        <v>-5.97451</v>
      </c>
      <c r="I144" s="8">
        <v>-22.9214</v>
      </c>
      <c r="J144" s="8">
        <v>-17.19467</v>
      </c>
      <c r="K144" s="8">
        <v>-5.80512</v>
      </c>
      <c r="L144" s="8">
        <v>-2.615748402206175</v>
      </c>
      <c r="M144" s="8">
        <v>25.220984962953068</v>
      </c>
      <c r="N144" s="8">
        <v>-0.38958948268450816</v>
      </c>
      <c r="O144" s="8">
        <v>-43.67561481779655</v>
      </c>
      <c r="P144" s="7">
        <v>21</v>
      </c>
      <c r="Q144" s="8">
        <v>0.92338237311809</v>
      </c>
      <c r="R144" s="8">
        <v>1.0652970245125108</v>
      </c>
      <c r="S144" s="8">
        <v>-13.885586231492978</v>
      </c>
      <c r="T144" s="8">
        <v>9.786534300686935</v>
      </c>
      <c r="U144" s="8">
        <v>-12.849597742936925</v>
      </c>
      <c r="V144" s="9">
        <f>IF(N144&lt;0,"-",N144)</f>
      </c>
    </row>
    <row x14ac:dyDescent="0.25" r="145" customHeight="1" ht="17.25">
      <c r="A145" s="6" t="s">
        <v>1383</v>
      </c>
      <c r="B145" s="6" t="s">
        <v>1384</v>
      </c>
      <c r="C145" s="6" t="s">
        <v>1385</v>
      </c>
      <c r="D145" s="6" t="s">
        <v>1382</v>
      </c>
      <c r="E145" s="6" t="s">
        <v>30</v>
      </c>
      <c r="F145" s="7">
        <v>276149835.001</v>
      </c>
      <c r="G145" s="7">
        <v>2679</v>
      </c>
      <c r="H145" s="8">
        <v>-5.78622</v>
      </c>
      <c r="I145" s="8">
        <v>-22.55809</v>
      </c>
      <c r="J145" s="8">
        <v>-9.12701</v>
      </c>
      <c r="K145" s="8">
        <v>-8.32078</v>
      </c>
      <c r="L145" s="8">
        <v>-0.6103463952860766</v>
      </c>
      <c r="M145" s="8">
        <v>26.636109695073053</v>
      </c>
      <c r="N145" s="8">
        <v>-0.2936025030350851</v>
      </c>
      <c r="O145" s="8">
        <v>-43.116228686457156</v>
      </c>
      <c r="P145" s="7">
        <v>21</v>
      </c>
      <c r="Q145" s="8">
        <v>0.9367601878213545</v>
      </c>
      <c r="R145" s="8">
        <v>1.1413696253366248</v>
      </c>
      <c r="S145" s="8">
        <v>-12.489846075594432</v>
      </c>
      <c r="T145" s="8">
        <v>9.820837423148754</v>
      </c>
      <c r="U145" s="8">
        <v>-11.05493804465192</v>
      </c>
      <c r="V145" s="9">
        <f>IF(N145&lt;0,"-",N145)</f>
      </c>
    </row>
    <row x14ac:dyDescent="0.25" r="146" customHeight="1" ht="17.25">
      <c r="A146" s="6" t="s">
        <v>1386</v>
      </c>
      <c r="B146" s="6" t="s">
        <v>1387</v>
      </c>
      <c r="C146" s="6" t="s">
        <v>1388</v>
      </c>
      <c r="D146" s="6" t="s">
        <v>366</v>
      </c>
      <c r="E146" s="6" t="s">
        <v>54</v>
      </c>
      <c r="F146" s="7">
        <v>15541313.002</v>
      </c>
      <c r="G146" s="7">
        <v>254</v>
      </c>
      <c r="H146" s="8">
        <v>-1.58188</v>
      </c>
      <c r="I146" s="8">
        <v>-10.47869</v>
      </c>
      <c r="J146" s="8">
        <v>8.26284</v>
      </c>
      <c r="K146" s="8">
        <v>-2.01533</v>
      </c>
      <c r="L146" s="8">
        <v>14.835976167008535</v>
      </c>
      <c r="M146" s="8">
        <v>20.33786649448194</v>
      </c>
      <c r="N146" s="8">
        <v>0.37496037683073197</v>
      </c>
      <c r="O146" s="8">
        <v>-19.76877185212643</v>
      </c>
      <c r="P146" s="7">
        <v>6</v>
      </c>
      <c r="Q146" s="8">
        <v>0.9356838251238652</v>
      </c>
      <c r="R146" s="8">
        <v>0.8704856278712958</v>
      </c>
      <c r="S146" s="8">
        <v>4.158314257960027</v>
      </c>
      <c r="T146" s="8">
        <v>7.71436875121595</v>
      </c>
      <c r="U146" s="8">
        <v>2.7681719819678374</v>
      </c>
      <c r="V146" s="10">
        <f>IF(N146&lt;0,"-",N146)</f>
      </c>
    </row>
    <row x14ac:dyDescent="0.25" r="147" customHeight="1" ht="17.25">
      <c r="A147" s="6" t="s">
        <v>1389</v>
      </c>
      <c r="B147" s="6" t="s">
        <v>1390</v>
      </c>
      <c r="C147" s="6" t="s">
        <v>1391</v>
      </c>
      <c r="D147" s="6" t="s">
        <v>1392</v>
      </c>
      <c r="E147" s="6" t="s">
        <v>30</v>
      </c>
      <c r="F147" s="7">
        <v>162882137.998</v>
      </c>
      <c r="G147" s="7">
        <v>2173</v>
      </c>
      <c r="H147" s="8">
        <v>19.95883</v>
      </c>
      <c r="I147" s="8">
        <v>-3.25301</v>
      </c>
      <c r="J147" s="8">
        <v>-13.78824</v>
      </c>
      <c r="K147" s="8">
        <v>-7.87547</v>
      </c>
      <c r="L147" s="8">
        <v>1.89847344012668</v>
      </c>
      <c r="M147" s="8">
        <v>19.817574908582795</v>
      </c>
      <c r="N147" s="8">
        <v>-0.26802515780462044</v>
      </c>
      <c r="O147" s="8">
        <v>-36.704631646656416</v>
      </c>
      <c r="P147" s="7">
        <v>21</v>
      </c>
      <c r="Q147" s="8">
        <v>0.8561202620904068</v>
      </c>
      <c r="R147" s="8">
        <v>0.7760905140009801</v>
      </c>
      <c r="S147" s="8">
        <v>-6.663346829711569</v>
      </c>
      <c r="T147" s="8">
        <v>11.350930463181756</v>
      </c>
      <c r="U147" s="8">
        <v>-8.809763344847843</v>
      </c>
      <c r="V147" s="9">
        <f>IF(N147&lt;0,"-",N147)</f>
      </c>
    </row>
    <row x14ac:dyDescent="0.25" r="148" customHeight="1" ht="17.25">
      <c r="A148" s="6" t="s">
        <v>1393</v>
      </c>
      <c r="B148" s="6" t="s">
        <v>1394</v>
      </c>
      <c r="C148" s="6" t="s">
        <v>1395</v>
      </c>
      <c r="D148" s="6" t="s">
        <v>1396</v>
      </c>
      <c r="E148" s="6" t="s">
        <v>30</v>
      </c>
      <c r="F148" s="7">
        <v>8226184.999</v>
      </c>
      <c r="G148" s="7">
        <v>167</v>
      </c>
      <c r="H148" s="8">
        <v>8.96495</v>
      </c>
      <c r="I148" s="8">
        <v>4.55375</v>
      </c>
      <c r="J148" s="8">
        <v>-3.16369</v>
      </c>
      <c r="K148" s="8">
        <v>-3.63253</v>
      </c>
      <c r="L148" s="8">
        <v>20.404650610267616</v>
      </c>
      <c r="M148" s="8">
        <v>26.65802246150901</v>
      </c>
      <c r="N148" s="8">
        <v>0.49495676384152354</v>
      </c>
      <c r="O148" s="8">
        <v>-22.825569504776777</v>
      </c>
      <c r="P148" s="7">
        <v>21</v>
      </c>
      <c r="Q148" s="8">
        <v>0.9132302091740669</v>
      </c>
      <c r="R148" s="8">
        <v>1.1136155581917333</v>
      </c>
      <c r="S148" s="8">
        <v>7.17578883462445</v>
      </c>
      <c r="T148" s="8">
        <v>11.142017039274565</v>
      </c>
      <c r="U148" s="8">
        <v>7.7516493903381445</v>
      </c>
      <c r="V148" s="10">
        <f>IF(N148&lt;0,"-",N148)</f>
      </c>
    </row>
    <row x14ac:dyDescent="0.25" r="149" customHeight="1" ht="17.25">
      <c r="A149" s="6" t="s">
        <v>1397</v>
      </c>
      <c r="B149" s="6" t="s">
        <v>1398</v>
      </c>
      <c r="C149" s="6" t="s">
        <v>1399</v>
      </c>
      <c r="D149" s="6" t="s">
        <v>1396</v>
      </c>
      <c r="E149" s="6" t="s">
        <v>30</v>
      </c>
      <c r="F149" s="7">
        <v>29106461.001</v>
      </c>
      <c r="G149" s="7">
        <v>2929</v>
      </c>
      <c r="H149" s="8">
        <v>-0.69715</v>
      </c>
      <c r="I149" s="8">
        <v>3.36297</v>
      </c>
      <c r="J149" s="8">
        <v>-5.51323</v>
      </c>
      <c r="K149" s="8">
        <v>-1.28342</v>
      </c>
      <c r="L149" s="8">
        <v>18.273944630868932</v>
      </c>
      <c r="M149" s="8">
        <v>29.263487222703926</v>
      </c>
      <c r="N149" s="8">
        <v>0.378077378965984</v>
      </c>
      <c r="O149" s="8">
        <v>-29.335864343630412</v>
      </c>
      <c r="P149" s="7">
        <v>21</v>
      </c>
      <c r="Q149" s="8">
        <v>0.8627724462589195</v>
      </c>
      <c r="R149" s="8">
        <v>1.154913441707269</v>
      </c>
      <c r="S149" s="8">
        <v>5.542145900314286</v>
      </c>
      <c r="T149" s="8">
        <v>15.178035143344914</v>
      </c>
      <c r="U149" s="8">
        <v>5.8448535773657495</v>
      </c>
      <c r="V149" s="10">
        <f>IF(N149&lt;0,"-",N149)</f>
      </c>
    </row>
    <row x14ac:dyDescent="0.25" r="150" customHeight="1" ht="17.25">
      <c r="A150" s="6" t="s">
        <v>1400</v>
      </c>
      <c r="B150" s="6" t="s">
        <v>1401</v>
      </c>
      <c r="C150" s="6" t="s">
        <v>1402</v>
      </c>
      <c r="D150" s="6" t="s">
        <v>1403</v>
      </c>
      <c r="E150" s="6" t="s">
        <v>1195</v>
      </c>
      <c r="F150" s="7">
        <v>194630523.999</v>
      </c>
      <c r="G150" s="7">
        <v>142</v>
      </c>
      <c r="H150" s="8">
        <v>4.7583</v>
      </c>
      <c r="I150" s="8">
        <v>-23.92224</v>
      </c>
      <c r="J150" s="8">
        <v>-1.77291</v>
      </c>
      <c r="K150" s="8">
        <v>-11.71466</v>
      </c>
      <c r="L150" s="8">
        <v>5.827561548509785</v>
      </c>
      <c r="M150" s="8">
        <v>27.20738677645422</v>
      </c>
      <c r="N150" s="8">
        <v>-0.050814161064198324</v>
      </c>
      <c r="O150" s="8">
        <v>-34.04176479276077</v>
      </c>
      <c r="P150" s="7">
        <v>22</v>
      </c>
      <c r="Q150" s="8">
        <v>0.9479096250710176</v>
      </c>
      <c r="R150" s="8">
        <v>1.1797251949780092</v>
      </c>
      <c r="S150" s="8">
        <v>-6.647002786868583</v>
      </c>
      <c r="T150" s="8">
        <v>9.515640175360572</v>
      </c>
      <c r="U150" s="8">
        <v>-5.293572548791159</v>
      </c>
      <c r="V150" s="9">
        <f>IF(N150&lt;0,"-",N150)</f>
      </c>
    </row>
    <row x14ac:dyDescent="0.25" r="151" customHeight="1" ht="17.25">
      <c r="A151" s="6" t="s">
        <v>1404</v>
      </c>
      <c r="B151" s="6" t="s">
        <v>1405</v>
      </c>
      <c r="C151" s="6" t="s">
        <v>1406</v>
      </c>
      <c r="D151" s="6" t="s">
        <v>1407</v>
      </c>
      <c r="E151" s="6" t="s">
        <v>30</v>
      </c>
      <c r="F151" s="7">
        <v>14061145.002</v>
      </c>
      <c r="G151" s="7">
        <v>226</v>
      </c>
      <c r="H151" s="8">
        <v>-3.84954</v>
      </c>
      <c r="I151" s="8">
        <v>-12.52984</v>
      </c>
      <c r="J151" s="8">
        <v>1.0347</v>
      </c>
      <c r="K151" s="8">
        <v>-10.64633</v>
      </c>
      <c r="L151" s="8">
        <v>3.899932333198053</v>
      </c>
      <c r="M151" s="8">
        <v>21.389950453349748</v>
      </c>
      <c r="N151" s="8">
        <v>-0.1547525673949392</v>
      </c>
      <c r="O151" s="8">
        <v>-29.73225943119534</v>
      </c>
      <c r="P151" s="7">
        <v>21</v>
      </c>
      <c r="Q151" s="8">
        <v>0.8664322258903568</v>
      </c>
      <c r="R151" s="8">
        <v>0.8477571601445605</v>
      </c>
      <c r="S151" s="8">
        <v>-5.356050120281561</v>
      </c>
      <c r="T151" s="8">
        <v>11.186463297275097</v>
      </c>
      <c r="U151" s="8">
        <v>-7.018632389171875</v>
      </c>
      <c r="V151" s="9">
        <f>IF(N151&lt;0,"-",N151)</f>
      </c>
    </row>
    <row x14ac:dyDescent="0.25" r="152" customHeight="1" ht="17.25">
      <c r="A152" s="6" t="s">
        <v>1408</v>
      </c>
      <c r="B152" s="6" t="s">
        <v>1409</v>
      </c>
      <c r="C152" s="6" t="s">
        <v>1410</v>
      </c>
      <c r="D152" s="6" t="s">
        <v>1411</v>
      </c>
      <c r="E152" s="6" t="s">
        <v>1412</v>
      </c>
      <c r="F152" s="7">
        <v>53891160.002</v>
      </c>
      <c r="G152" s="7">
        <v>79</v>
      </c>
      <c r="H152" s="8">
        <v>3.76023</v>
      </c>
      <c r="I152" s="8">
        <v>-13.16101</v>
      </c>
      <c r="J152" s="8">
        <v>3.42915</v>
      </c>
      <c r="K152" s="8">
        <v>-7.89145</v>
      </c>
      <c r="L152" s="8">
        <v>4.3567371084639595</v>
      </c>
      <c r="M152" s="8">
        <v>22.011574744438434</v>
      </c>
      <c r="N152" s="8">
        <v>-0.12962929762948705</v>
      </c>
      <c r="O152" s="8">
        <v>-30.57044570031411</v>
      </c>
      <c r="P152" s="7">
        <v>12</v>
      </c>
      <c r="Q152" s="8">
        <v>0.9366464213419957</v>
      </c>
      <c r="R152" s="8">
        <v>0.9430916135424676</v>
      </c>
      <c r="S152" s="8">
        <v>-6.04525261515454</v>
      </c>
      <c r="T152" s="8">
        <v>7.8098584562641085</v>
      </c>
      <c r="U152" s="8">
        <v>-6.609832000359594</v>
      </c>
      <c r="V152" s="9">
        <f>IF(N152&lt;0,"-",N152)</f>
      </c>
    </row>
    <row x14ac:dyDescent="0.25" r="153" customHeight="1" ht="17.25">
      <c r="A153" s="6" t="s">
        <v>1413</v>
      </c>
      <c r="B153" s="6" t="s">
        <v>1414</v>
      </c>
      <c r="C153" s="6" t="s">
        <v>1415</v>
      </c>
      <c r="D153" s="6" t="s">
        <v>1416</v>
      </c>
      <c r="E153" s="6" t="s">
        <v>148</v>
      </c>
      <c r="F153" s="7">
        <v>425183252</v>
      </c>
      <c r="G153" s="7">
        <v>1453</v>
      </c>
      <c r="H153" s="8">
        <v>8.11202</v>
      </c>
      <c r="I153" s="8">
        <v>-19.67679</v>
      </c>
      <c r="J153" s="8">
        <v>-14.81536</v>
      </c>
      <c r="K153" s="8">
        <v>-10.92891</v>
      </c>
      <c r="L153" s="8">
        <v>2.666381001322371</v>
      </c>
      <c r="M153" s="8">
        <v>30.607276548191496</v>
      </c>
      <c r="N153" s="8">
        <v>-0.14845166226495163</v>
      </c>
      <c r="O153" s="8">
        <v>-42.82419936270031</v>
      </c>
      <c r="P153" s="7">
        <v>21</v>
      </c>
      <c r="Q153" s="8">
        <v>0.9194875351882433</v>
      </c>
      <c r="R153" s="8">
        <v>1.2873529267735797</v>
      </c>
      <c r="S153" s="8">
        <v>-10.21532984349309</v>
      </c>
      <c r="T153" s="8">
        <v>13.57343813735085</v>
      </c>
      <c r="U153" s="8">
        <v>-8.122553125983668</v>
      </c>
      <c r="V153" s="9">
        <f>IF(N153&lt;0,"-",N153)</f>
      </c>
    </row>
    <row x14ac:dyDescent="0.25" r="154" customHeight="1" ht="17.25">
      <c r="A154" s="6" t="s">
        <v>1417</v>
      </c>
      <c r="B154" s="6" t="s">
        <v>1418</v>
      </c>
      <c r="C154" s="6" t="s">
        <v>1419</v>
      </c>
      <c r="D154" s="6" t="s">
        <v>1420</v>
      </c>
      <c r="E154" s="6" t="s">
        <v>30</v>
      </c>
      <c r="F154" s="7">
        <v>75962014.002</v>
      </c>
      <c r="G154" s="7">
        <v>117</v>
      </c>
      <c r="H154" s="8">
        <v>4.53366</v>
      </c>
      <c r="I154" s="8">
        <v>-15.93348</v>
      </c>
      <c r="J154" s="8">
        <v>-7.76959</v>
      </c>
      <c r="K154" s="8">
        <v>-7.18288</v>
      </c>
      <c r="L154" s="8">
        <v>3.765645660825867</v>
      </c>
      <c r="M154" s="8">
        <v>21.578770811237053</v>
      </c>
      <c r="N154" s="8">
        <v>-0.1596215304203021</v>
      </c>
      <c r="O154" s="8">
        <v>-34.6978622375792</v>
      </c>
      <c r="P154" s="7">
        <v>12</v>
      </c>
      <c r="Q154" s="8">
        <v>0.955868928957688</v>
      </c>
      <c r="R154" s="8">
        <v>0.9435222328439221</v>
      </c>
      <c r="S154" s="8">
        <v>-6.741062394671288</v>
      </c>
      <c r="T154" s="8">
        <v>6.458809630594627</v>
      </c>
      <c r="U154" s="8">
        <v>-7.138807235956479</v>
      </c>
      <c r="V154" s="9">
        <f>IF(N154&lt;0,"-",N154)</f>
      </c>
    </row>
    <row x14ac:dyDescent="0.25" r="155" customHeight="1" ht="17.25">
      <c r="A155" s="6" t="s">
        <v>1421</v>
      </c>
      <c r="B155" s="6" t="s">
        <v>1422</v>
      </c>
      <c r="C155" s="6" t="s">
        <v>1423</v>
      </c>
      <c r="D155" s="6" t="s">
        <v>376</v>
      </c>
      <c r="E155" s="6" t="s">
        <v>300</v>
      </c>
      <c r="F155" s="7">
        <v>40171652.002</v>
      </c>
      <c r="G155" s="7">
        <v>10194</v>
      </c>
      <c r="H155" s="8">
        <v>12.03259</v>
      </c>
      <c r="I155" s="8">
        <v>-22.26152</v>
      </c>
      <c r="J155" s="8">
        <v>-39.26715</v>
      </c>
      <c r="K155" s="8">
        <v>-9.52233</v>
      </c>
      <c r="L155" s="8">
        <v>-9.872715378493947</v>
      </c>
      <c r="M155" s="8">
        <v>30.795334863556736</v>
      </c>
      <c r="N155" s="8">
        <v>-0.5547203021654502</v>
      </c>
      <c r="O155" s="8">
        <v>-66.46896127031988</v>
      </c>
      <c r="P155" s="7">
        <v>21</v>
      </c>
      <c r="Q155" s="8">
        <v>0.8579841435294202</v>
      </c>
      <c r="R155" s="8">
        <v>1.2086241937740145</v>
      </c>
      <c r="S155" s="8">
        <v>-22.002033773024596</v>
      </c>
      <c r="T155" s="8">
        <v>16.463169201147466</v>
      </c>
      <c r="U155" s="8">
        <v>-19.343949558277362</v>
      </c>
      <c r="V155" s="9">
        <f>IF(N155&lt;0,"-",N155)</f>
      </c>
    </row>
    <row x14ac:dyDescent="0.25" r="156" customHeight="1" ht="17.25">
      <c r="A156" s="6" t="s">
        <v>1424</v>
      </c>
      <c r="B156" s="6" t="s">
        <v>1425</v>
      </c>
      <c r="C156" s="6" t="s">
        <v>1426</v>
      </c>
      <c r="D156" s="6" t="s">
        <v>1427</v>
      </c>
      <c r="E156" s="6" t="s">
        <v>25</v>
      </c>
      <c r="F156" s="7">
        <v>6088709.998</v>
      </c>
      <c r="G156" s="7">
        <v>18</v>
      </c>
      <c r="H156" s="8">
        <v>6.06607</v>
      </c>
      <c r="I156" s="8">
        <v>-16.70909</v>
      </c>
      <c r="J156" s="8">
        <v>-1.02119</v>
      </c>
      <c r="K156" s="8">
        <v>-5.51193</v>
      </c>
      <c r="L156" s="8">
        <v>7.290446237018688</v>
      </c>
      <c r="M156" s="8">
        <v>21.542891459982403</v>
      </c>
      <c r="N156" s="8">
        <v>0.0037304256424213677</v>
      </c>
      <c r="O156" s="8">
        <v>-28.818368495115156</v>
      </c>
      <c r="P156" s="7">
        <v>12</v>
      </c>
      <c r="Q156" s="8">
        <v>0.9756649984473827</v>
      </c>
      <c r="R156" s="8">
        <v>0.9614613030747187</v>
      </c>
      <c r="S156" s="8">
        <v>-3.62689968103812</v>
      </c>
      <c r="T156" s="8">
        <v>4.798180312205272</v>
      </c>
      <c r="U156" s="8">
        <v>-3.984418481603813</v>
      </c>
      <c r="V156" s="10">
        <f>IF(N156&lt;0,"-",N156)</f>
      </c>
    </row>
    <row x14ac:dyDescent="0.25" r="157" customHeight="1" ht="17.25">
      <c r="A157" s="6" t="s">
        <v>1428</v>
      </c>
      <c r="B157" s="6" t="s">
        <v>1429</v>
      </c>
      <c r="C157" s="6" t="s">
        <v>1430</v>
      </c>
      <c r="D157" s="6" t="s">
        <v>1431</v>
      </c>
      <c r="E157" s="6" t="s">
        <v>30</v>
      </c>
      <c r="F157" s="7">
        <v>8574021.998</v>
      </c>
      <c r="G157" s="7">
        <v>13</v>
      </c>
      <c r="H157" s="8">
        <v>2.81142</v>
      </c>
      <c r="I157" s="8">
        <v>-17.67611</v>
      </c>
      <c r="J157" s="8">
        <v>-11.13278</v>
      </c>
      <c r="K157" s="8">
        <v>-5.86211</v>
      </c>
      <c r="L157" s="8">
        <v>-3.87672614554877</v>
      </c>
      <c r="M157" s="8">
        <v>21.029485176853115</v>
      </c>
      <c r="N157" s="8">
        <v>-0.5272030263516079</v>
      </c>
      <c r="O157" s="8">
        <v>-35.568111099820676</v>
      </c>
      <c r="P157" s="7">
        <v>27</v>
      </c>
      <c r="Q157" s="8">
        <v>0.8976263765507768</v>
      </c>
      <c r="R157" s="8">
        <v>0.8634781204924135</v>
      </c>
      <c r="S157" s="8">
        <v>-13.40003055208869</v>
      </c>
      <c r="T157" s="8">
        <v>9.73754741009748</v>
      </c>
      <c r="U157" s="8">
        <v>-13.978062723326012</v>
      </c>
      <c r="V157" s="9">
        <f>IF(N157&lt;0,"-",N157)</f>
      </c>
    </row>
    <row x14ac:dyDescent="0.25" r="158" customHeight="1" ht="17.25">
      <c r="A158" s="6" t="s">
        <v>1432</v>
      </c>
      <c r="B158" s="6" t="s">
        <v>1433</v>
      </c>
      <c r="C158" s="6" t="s">
        <v>1434</v>
      </c>
      <c r="D158" s="6" t="s">
        <v>1435</v>
      </c>
      <c r="E158" s="6" t="s">
        <v>1195</v>
      </c>
      <c r="F158" s="7">
        <v>41771958.002</v>
      </c>
      <c r="G158" s="7">
        <v>152</v>
      </c>
      <c r="H158" s="8">
        <v>1.26615</v>
      </c>
      <c r="I158" s="8">
        <v>-13.64207</v>
      </c>
      <c r="J158" s="8">
        <v>-10.51957</v>
      </c>
      <c r="K158" s="8">
        <v>-8.72149</v>
      </c>
      <c r="L158" s="8">
        <v>3.296198332338074</v>
      </c>
      <c r="M158" s="8">
        <v>22.38357469313654</v>
      </c>
      <c r="N158" s="8">
        <v>-0.17485516963322695</v>
      </c>
      <c r="O158" s="8">
        <v>-36.24589119322357</v>
      </c>
      <c r="P158" s="7">
        <v>21</v>
      </c>
      <c r="Q158" s="8">
        <v>0.9466769546035629</v>
      </c>
      <c r="R158" s="8">
        <v>0.9693002867655129</v>
      </c>
      <c r="S158" s="8">
        <v>-7.3556573718507074</v>
      </c>
      <c r="T158" s="8">
        <v>7.242798193884539</v>
      </c>
      <c r="U158" s="8">
        <v>-7.558921606041569</v>
      </c>
      <c r="V158" s="9">
        <f>IF(N158&lt;0,"-",N158)</f>
      </c>
    </row>
    <row x14ac:dyDescent="0.25" r="159" customHeight="1" ht="17.25">
      <c r="A159" s="6" t="s">
        <v>1436</v>
      </c>
      <c r="B159" s="6" t="s">
        <v>1437</v>
      </c>
      <c r="C159" s="6" t="s">
        <v>1438</v>
      </c>
      <c r="D159" s="6" t="s">
        <v>1439</v>
      </c>
      <c r="E159" s="6" t="s">
        <v>25</v>
      </c>
      <c r="F159" s="7">
        <v>602456728.999</v>
      </c>
      <c r="G159" s="7">
        <v>1335</v>
      </c>
      <c r="H159" s="8">
        <v>3.38151</v>
      </c>
      <c r="I159" s="8">
        <v>-4.69878</v>
      </c>
      <c r="J159" s="8">
        <v>6.44229</v>
      </c>
      <c r="K159" s="8">
        <v>-9.48421</v>
      </c>
      <c r="L159" s="8">
        <v>12.54893654628837</v>
      </c>
      <c r="M159" s="8">
        <v>21.490622673938574</v>
      </c>
      <c r="N159" s="8">
        <v>0.24842716495405537</v>
      </c>
      <c r="O159" s="8">
        <v>-18.6028476756683</v>
      </c>
      <c r="P159" s="7">
        <v>4</v>
      </c>
      <c r="Q159" s="8">
        <v>0.9355446300167795</v>
      </c>
      <c r="R159" s="8">
        <v>0.919688170164575</v>
      </c>
      <c r="S159" s="8">
        <v>1.7134834405393784</v>
      </c>
      <c r="T159" s="8">
        <v>7.79107137010437</v>
      </c>
      <c r="U159" s="8">
        <v>0.7214712099908871</v>
      </c>
      <c r="V159" s="10">
        <f>IF(N159&lt;0,"-",N159)</f>
      </c>
    </row>
    <row x14ac:dyDescent="0.25" r="160" customHeight="1" ht="17.25">
      <c r="A160" s="6" t="s">
        <v>1440</v>
      </c>
      <c r="B160" s="6" t="s">
        <v>1441</v>
      </c>
      <c r="C160" s="6" t="s">
        <v>1442</v>
      </c>
      <c r="D160" s="6" t="s">
        <v>1443</v>
      </c>
      <c r="E160" s="6" t="s">
        <v>54</v>
      </c>
      <c r="F160" s="7">
        <v>38861757.002</v>
      </c>
      <c r="G160" s="7">
        <v>1397</v>
      </c>
      <c r="H160" s="8">
        <v>1.75317</v>
      </c>
      <c r="I160" s="8">
        <v>0.79876</v>
      </c>
      <c r="J160" s="8">
        <v>-2.62522</v>
      </c>
      <c r="K160" s="8">
        <v>-0.94843</v>
      </c>
      <c r="L160" s="8">
        <v>-1.4414566234113968</v>
      </c>
      <c r="M160" s="8">
        <v>19.019425479211712</v>
      </c>
      <c r="N160" s="8">
        <v>-0.45487907692963825</v>
      </c>
      <c r="O160" s="8">
        <v>-24.583194029762534</v>
      </c>
      <c r="P160" s="7">
        <v>13</v>
      </c>
      <c r="Q160" s="8">
        <v>0.6786412151015339</v>
      </c>
      <c r="R160" s="8">
        <v>0.5904249705216285</v>
      </c>
      <c r="S160" s="8">
        <v>-7.63306198659472</v>
      </c>
      <c r="T160" s="8">
        <v>16.59242628171873</v>
      </c>
      <c r="U160" s="8">
        <v>-11.798709131995999</v>
      </c>
      <c r="V160" s="9">
        <f>IF(N160&lt;0,"-",N160)</f>
      </c>
    </row>
    <row x14ac:dyDescent="0.25" r="161" customHeight="1" ht="17.25">
      <c r="A161" s="6" t="s">
        <v>1444</v>
      </c>
      <c r="B161" s="6" t="s">
        <v>1445</v>
      </c>
      <c r="C161" s="6" t="s">
        <v>1446</v>
      </c>
      <c r="D161" s="6" t="s">
        <v>1447</v>
      </c>
      <c r="E161" s="6" t="s">
        <v>148</v>
      </c>
      <c r="F161" s="7">
        <v>333813026.001</v>
      </c>
      <c r="G161" s="7">
        <v>299</v>
      </c>
      <c r="H161" s="8">
        <v>16.61036</v>
      </c>
      <c r="I161" s="8">
        <v>-3.43723</v>
      </c>
      <c r="J161" s="8">
        <v>-38.09103</v>
      </c>
      <c r="K161" s="8">
        <v>-2.5273</v>
      </c>
      <c r="L161" s="8">
        <v>-1.867332492093654</v>
      </c>
      <c r="M161" s="8">
        <v>26.618841960529043</v>
      </c>
      <c r="N161" s="8">
        <v>-0.3410146312096633</v>
      </c>
      <c r="O161" s="8">
        <v>-51.28031304649377</v>
      </c>
      <c r="P161" s="7">
        <v>19</v>
      </c>
      <c r="Q161" s="8">
        <v>0.7578326830728593</v>
      </c>
      <c r="R161" s="8">
        <v>0.9227617413003264</v>
      </c>
      <c r="S161" s="8">
        <v>-10.779731917145124</v>
      </c>
      <c r="T161" s="8">
        <v>17.449323733761442</v>
      </c>
      <c r="U161" s="8">
        <v>-12.179830849915286</v>
      </c>
      <c r="V161" s="9">
        <f>IF(N161&lt;0,"-",N161)</f>
      </c>
    </row>
    <row x14ac:dyDescent="0.25" r="162" customHeight="1" ht="17.25">
      <c r="A162" s="6" t="s">
        <v>1448</v>
      </c>
      <c r="B162" s="6" t="s">
        <v>1449</v>
      </c>
      <c r="C162" s="6" t="s">
        <v>1450</v>
      </c>
      <c r="D162" s="6" t="s">
        <v>1451</v>
      </c>
      <c r="E162" s="6" t="s">
        <v>148</v>
      </c>
      <c r="F162" s="7">
        <v>54349016.001</v>
      </c>
      <c r="G162" s="7">
        <v>244</v>
      </c>
      <c r="H162" s="8">
        <v>3.55272</v>
      </c>
      <c r="I162" s="8">
        <v>-21.35478</v>
      </c>
      <c r="J162" s="8">
        <v>-7.58606</v>
      </c>
      <c r="K162" s="8">
        <v>-4.27613</v>
      </c>
      <c r="L162" s="8">
        <v>5.6611955078459175</v>
      </c>
      <c r="M162" s="8">
        <v>23.374085195645424</v>
      </c>
      <c r="N162" s="8">
        <v>-0.06626512060232881</v>
      </c>
      <c r="O162" s="8">
        <v>-37.548215282313166</v>
      </c>
      <c r="P162" s="7">
        <v>12</v>
      </c>
      <c r="Q162" s="8">
        <v>0.8433301941249183</v>
      </c>
      <c r="R162" s="8">
        <v>0.9016943812318478</v>
      </c>
      <c r="S162" s="8">
        <v>-3.938613143491084</v>
      </c>
      <c r="T162" s="8">
        <v>12.743649413563901</v>
      </c>
      <c r="U162" s="8">
        <v>-5.442455629247056</v>
      </c>
      <c r="V162" s="9">
        <f>IF(N162&lt;0,"-",N162)</f>
      </c>
    </row>
    <row x14ac:dyDescent="0.25" r="163" customHeight="1" ht="17.25">
      <c r="A163" s="6" t="s">
        <v>1452</v>
      </c>
      <c r="B163" s="6" t="s">
        <v>1453</v>
      </c>
      <c r="C163" s="6" t="s">
        <v>1454</v>
      </c>
      <c r="D163" s="6" t="s">
        <v>1455</v>
      </c>
      <c r="E163" s="6" t="s">
        <v>25</v>
      </c>
      <c r="F163" s="7">
        <v>59650504.998</v>
      </c>
      <c r="G163" s="7">
        <v>47</v>
      </c>
      <c r="H163" s="8">
        <v>6.08308</v>
      </c>
      <c r="I163" s="8">
        <v>-26.79629</v>
      </c>
      <c r="J163" s="8">
        <v>-9.56169</v>
      </c>
      <c r="K163" s="8">
        <v>-1.20857</v>
      </c>
      <c r="L163" s="8">
        <v>-2.4808594831347563</v>
      </c>
      <c r="M163" s="8">
        <v>23.943348956543687</v>
      </c>
      <c r="N163" s="8">
        <v>-0.4047446154265193</v>
      </c>
      <c r="O163" s="8">
        <v>-41.807109280764124</v>
      </c>
      <c r="P163" s="7">
        <v>13</v>
      </c>
      <c r="Q163" s="8">
        <v>0.8935820110964418</v>
      </c>
      <c r="R163" s="8">
        <v>0.9786928225789406</v>
      </c>
      <c r="S163" s="8">
        <v>-12.885518301631363</v>
      </c>
      <c r="T163" s="8">
        <v>10.758257363842057</v>
      </c>
      <c r="U163" s="8">
        <v>-12.72888393794055</v>
      </c>
      <c r="V163" s="9">
        <f>IF(N163&lt;0,"-",N163)</f>
      </c>
    </row>
    <row x14ac:dyDescent="0.25" r="164" customHeight="1" ht="17.25">
      <c r="A164" s="6" t="s">
        <v>1456</v>
      </c>
      <c r="B164" s="6" t="s">
        <v>1457</v>
      </c>
      <c r="C164" s="6" t="s">
        <v>1458</v>
      </c>
      <c r="D164" s="6" t="s">
        <v>1459</v>
      </c>
      <c r="E164" s="6" t="s">
        <v>156</v>
      </c>
      <c r="F164" s="7">
        <v>435417744.002</v>
      </c>
      <c r="G164" s="7">
        <v>77</v>
      </c>
      <c r="H164" s="8">
        <v>20.91729</v>
      </c>
      <c r="I164" s="8">
        <v>-11.6928</v>
      </c>
      <c r="J164" s="8">
        <v>-10.68548</v>
      </c>
      <c r="K164" s="8">
        <v>-0.32188</v>
      </c>
      <c r="L164" s="8">
        <v>13.365231121645227</v>
      </c>
      <c r="M164" s="8">
        <v>25.243429260177482</v>
      </c>
      <c r="N164" s="8">
        <v>0.24383173046344978</v>
      </c>
      <c r="O164" s="8">
        <v>-33.183907147089165</v>
      </c>
      <c r="P164" s="7">
        <v>12</v>
      </c>
      <c r="Q164" s="8">
        <v>0.8605414248453007</v>
      </c>
      <c r="R164" s="8">
        <v>0.9936815465170143</v>
      </c>
      <c r="S164" s="8">
        <v>2.283395361670882</v>
      </c>
      <c r="T164" s="8">
        <v>12.859251566216516</v>
      </c>
      <c r="U164" s="8">
        <v>1.4519835817080606</v>
      </c>
      <c r="V164" s="10">
        <f>IF(N164&lt;0,"-",N164)</f>
      </c>
    </row>
    <row x14ac:dyDescent="0.25" r="165" customHeight="1" ht="17.25">
      <c r="A165" s="6" t="s">
        <v>1460</v>
      </c>
      <c r="B165" s="6" t="s">
        <v>1461</v>
      </c>
      <c r="C165" s="6" t="s">
        <v>1462</v>
      </c>
      <c r="D165" s="6" t="s">
        <v>1463</v>
      </c>
      <c r="E165" s="6" t="s">
        <v>25</v>
      </c>
      <c r="F165" s="7">
        <v>844988647.999</v>
      </c>
      <c r="G165" s="7">
        <v>1509</v>
      </c>
      <c r="H165" s="8">
        <v>7.86587</v>
      </c>
      <c r="I165" s="8">
        <v>-12.74485</v>
      </c>
      <c r="J165" s="8">
        <v>4.52041</v>
      </c>
      <c r="K165" s="8">
        <v>-5.48724</v>
      </c>
      <c r="L165" s="8">
        <v>11.304019403333454</v>
      </c>
      <c r="M165" s="8">
        <v>20.269972040623934</v>
      </c>
      <c r="N165" s="8">
        <v>0.20197054602858583</v>
      </c>
      <c r="O165" s="8">
        <v>-20.33266309524463</v>
      </c>
      <c r="P165" s="7">
        <v>13</v>
      </c>
      <c r="Q165" s="8">
        <v>0.9782142828134004</v>
      </c>
      <c r="R165" s="8">
        <v>0.9070145214028813</v>
      </c>
      <c r="S165" s="8">
        <v>0.5268651171908054</v>
      </c>
      <c r="T165" s="8">
        <v>4.673266021011327</v>
      </c>
      <c r="U165" s="8">
        <v>-0.3926209353523835</v>
      </c>
      <c r="V165" s="10">
        <f>IF(N165&lt;0,"-",N165)</f>
      </c>
    </row>
    <row x14ac:dyDescent="0.25" r="166" customHeight="1" ht="17.25">
      <c r="A166" s="6" t="s">
        <v>1464</v>
      </c>
      <c r="B166" s="6" t="s">
        <v>1465</v>
      </c>
      <c r="C166" s="6" t="s">
        <v>1466</v>
      </c>
      <c r="D166" s="6" t="s">
        <v>1467</v>
      </c>
      <c r="E166" s="6" t="s">
        <v>30</v>
      </c>
      <c r="F166" s="7">
        <v>397432335.999</v>
      </c>
      <c r="G166" s="7">
        <v>74</v>
      </c>
      <c r="H166" s="8">
        <v>-0.17494</v>
      </c>
      <c r="I166" s="8">
        <v>-10.66404</v>
      </c>
      <c r="J166" s="8">
        <v>4.03529</v>
      </c>
      <c r="K166" s="8">
        <v>-3.11573</v>
      </c>
      <c r="L166" s="8">
        <v>9.604676140504885</v>
      </c>
      <c r="M166" s="8">
        <v>21.829715636730786</v>
      </c>
      <c r="N166" s="8">
        <v>0.1096942396341279</v>
      </c>
      <c r="O166" s="8">
        <v>-21.59476818895468</v>
      </c>
      <c r="P166" s="7">
        <v>12</v>
      </c>
      <c r="Q166" s="8">
        <v>0.9586034583450292</v>
      </c>
      <c r="R166" s="8">
        <v>0.9572252825965413</v>
      </c>
      <c r="S166" s="8">
        <v>-1.3872625822656048</v>
      </c>
      <c r="T166" s="8">
        <v>6.2858346247836145</v>
      </c>
      <c r="U166" s="8">
        <v>-1.913384780619698</v>
      </c>
      <c r="V166" s="10">
        <f>IF(N166&lt;0,"-",N166)</f>
      </c>
    </row>
    <row x14ac:dyDescent="0.25" r="167" customHeight="1" ht="17.25">
      <c r="A167" s="6" t="s">
        <v>1468</v>
      </c>
      <c r="B167" s="6" t="s">
        <v>1469</v>
      </c>
      <c r="C167" s="6" t="s">
        <v>1470</v>
      </c>
      <c r="D167" s="6" t="s">
        <v>1471</v>
      </c>
      <c r="E167" s="6" t="s">
        <v>30</v>
      </c>
      <c r="F167" s="7">
        <v>409134071.999</v>
      </c>
      <c r="G167" s="7">
        <v>106</v>
      </c>
      <c r="H167" s="8">
        <v>2.7654</v>
      </c>
      <c r="I167" s="8">
        <v>-3.0469</v>
      </c>
      <c r="J167" s="8">
        <v>-19.43713</v>
      </c>
      <c r="K167" s="8">
        <v>3.28916</v>
      </c>
      <c r="L167" s="8">
        <v>8.01292736659458</v>
      </c>
      <c r="M167" s="8">
        <v>21.656954466392392</v>
      </c>
      <c r="N167" s="8">
        <v>0.03707101501903134</v>
      </c>
      <c r="O167" s="8">
        <v>-31.900378618296653</v>
      </c>
      <c r="P167" s="7">
        <v>19</v>
      </c>
      <c r="Q167" s="8">
        <v>0.8785785871444602</v>
      </c>
      <c r="R167" s="8">
        <v>0.8703723556956462</v>
      </c>
      <c r="S167" s="8">
        <v>-1.7463652270597416</v>
      </c>
      <c r="T167" s="8">
        <v>10.724486755921257</v>
      </c>
      <c r="U167" s="8">
        <v>-3.3378609527157987</v>
      </c>
      <c r="V167" s="10">
        <f>IF(N167&lt;0,"-",N167)</f>
      </c>
    </row>
    <row x14ac:dyDescent="0.25" r="168" customHeight="1" ht="17.25">
      <c r="A168" s="6" t="s">
        <v>1472</v>
      </c>
      <c r="B168" s="6" t="s">
        <v>1473</v>
      </c>
      <c r="C168" s="6" t="s">
        <v>1474</v>
      </c>
      <c r="D168" s="6" t="s">
        <v>1471</v>
      </c>
      <c r="E168" s="6" t="s">
        <v>30</v>
      </c>
      <c r="F168" s="7">
        <v>116484786.999</v>
      </c>
      <c r="G168" s="7">
        <v>2182</v>
      </c>
      <c r="H168" s="8">
        <v>4.56757</v>
      </c>
      <c r="I168" s="8">
        <v>-12.24902</v>
      </c>
      <c r="J168" s="8">
        <v>-20.44485</v>
      </c>
      <c r="K168" s="8">
        <v>2.37088</v>
      </c>
      <c r="L168" s="8">
        <v>3.6161267109198647</v>
      </c>
      <c r="M168" s="8">
        <v>22.528321229738907</v>
      </c>
      <c r="N168" s="8">
        <v>-0.1595305453404287</v>
      </c>
      <c r="O168" s="8">
        <v>-34.317335702797926</v>
      </c>
      <c r="P168" s="7">
        <v>21</v>
      </c>
      <c r="Q168" s="8">
        <v>0.9166652617320903</v>
      </c>
      <c r="R168" s="8">
        <v>0.9446407896553237</v>
      </c>
      <c r="S168" s="8">
        <v>-6.713626983750604</v>
      </c>
      <c r="T168" s="8">
        <v>9.084546841611019</v>
      </c>
      <c r="U168" s="8">
        <v>-7.272613641156145</v>
      </c>
      <c r="V168" s="9">
        <f>IF(N168&lt;0,"-",N168)</f>
      </c>
    </row>
    <row x14ac:dyDescent="0.25" r="169" customHeight="1" ht="17.25">
      <c r="A169" s="6" t="s">
        <v>1475</v>
      </c>
      <c r="B169" s="6" t="s">
        <v>1476</v>
      </c>
      <c r="C169" s="6" t="s">
        <v>1477</v>
      </c>
      <c r="D169" s="6" t="s">
        <v>1478</v>
      </c>
      <c r="E169" s="6" t="s">
        <v>156</v>
      </c>
      <c r="F169" s="7">
        <v>13115159.998</v>
      </c>
      <c r="G169" s="7">
        <v>21090</v>
      </c>
      <c r="H169" s="8">
        <v>1.47655</v>
      </c>
      <c r="I169" s="8">
        <v>-9.94134</v>
      </c>
      <c r="J169" s="8">
        <v>7.52385</v>
      </c>
      <c r="K169" s="8">
        <v>-7.64497</v>
      </c>
      <c r="L169" s="8">
        <v>12.368228568454764</v>
      </c>
      <c r="M169" s="8">
        <v>19.41548737252351</v>
      </c>
      <c r="N169" s="8">
        <v>0.2656717489075253</v>
      </c>
      <c r="O169" s="8">
        <v>-15.911557454932401</v>
      </c>
      <c r="P169" s="7">
        <v>21</v>
      </c>
      <c r="Q169" s="8">
        <v>0.9752960420588479</v>
      </c>
      <c r="R169" s="8">
        <v>0.8661873751294729</v>
      </c>
      <c r="S169" s="8">
        <v>1.8495285661307084</v>
      </c>
      <c r="T169" s="8">
        <v>5.191548390788628</v>
      </c>
      <c r="U169" s="8">
        <v>0.5597533480073746</v>
      </c>
      <c r="V169" s="10">
        <f>IF(N169&lt;0,"-",N169)</f>
      </c>
    </row>
    <row x14ac:dyDescent="0.25" r="170" customHeight="1" ht="17.25">
      <c r="A170" s="6" t="s">
        <v>1479</v>
      </c>
      <c r="B170" s="6" t="s">
        <v>1480</v>
      </c>
      <c r="C170" s="6" t="s">
        <v>1481</v>
      </c>
      <c r="D170" s="6" t="s">
        <v>1482</v>
      </c>
      <c r="E170" s="6" t="s">
        <v>54</v>
      </c>
      <c r="F170" s="7">
        <v>154342984.999</v>
      </c>
      <c r="G170" s="7">
        <v>730</v>
      </c>
      <c r="H170" s="8">
        <v>-17.19133</v>
      </c>
      <c r="I170" s="8">
        <v>53.82302</v>
      </c>
      <c r="J170" s="8">
        <v>12.47547</v>
      </c>
      <c r="K170" s="8">
        <v>4.29191</v>
      </c>
      <c r="L170" s="8">
        <v>35.63111844319356</v>
      </c>
      <c r="M170" s="8">
        <v>22.82402323959535</v>
      </c>
      <c r="N170" s="8">
        <v>1.2452246504719633</v>
      </c>
      <c r="O170" s="8">
        <v>-14.399004480978373</v>
      </c>
      <c r="P170" s="7">
        <v>5</v>
      </c>
      <c r="Q170" s="8">
        <v>0.6789658052934371</v>
      </c>
      <c r="R170" s="8">
        <v>0.7088709748812194</v>
      </c>
      <c r="S170" s="8">
        <v>23.796032952342458</v>
      </c>
      <c r="T170" s="8">
        <v>17.92465116765081</v>
      </c>
      <c r="U170" s="8">
        <v>21.37800863037558</v>
      </c>
      <c r="V170" s="10">
        <f>IF(N170&lt;0,"-",N170)</f>
      </c>
    </row>
    <row x14ac:dyDescent="0.25" r="171" customHeight="1" ht="17.25">
      <c r="A171" s="6" t="s">
        <v>1483</v>
      </c>
      <c r="B171" s="6" t="s">
        <v>1484</v>
      </c>
      <c r="C171" s="6" t="s">
        <v>1485</v>
      </c>
      <c r="D171" s="6" t="s">
        <v>1486</v>
      </c>
      <c r="E171" s="6" t="s">
        <v>30</v>
      </c>
      <c r="F171" s="7">
        <v>103671560</v>
      </c>
      <c r="G171" s="7">
        <v>396</v>
      </c>
      <c r="H171" s="8">
        <v>9.66536</v>
      </c>
      <c r="I171" s="8">
        <v>-21.91574</v>
      </c>
      <c r="J171" s="8">
        <v>0.25932</v>
      </c>
      <c r="K171" s="8">
        <v>-2.38986</v>
      </c>
      <c r="L171" s="8">
        <v>6.400362421883221</v>
      </c>
      <c r="M171" s="8">
        <v>21.54255824709589</v>
      </c>
      <c r="N171" s="8">
        <v>-0.03758697788506179</v>
      </c>
      <c r="O171" s="8">
        <v>-32.615935104185155</v>
      </c>
      <c r="P171" s="7">
        <v>12</v>
      </c>
      <c r="Q171" s="8">
        <v>0.9030119597263755</v>
      </c>
      <c r="R171" s="8">
        <v>0.8898521807072096</v>
      </c>
      <c r="S171" s="8">
        <v>-3.5099669233438098</v>
      </c>
      <c r="T171" s="8">
        <v>9.563135561198635</v>
      </c>
      <c r="U171" s="8">
        <v>-4.780965780154023</v>
      </c>
      <c r="V171" s="9">
        <f>IF(N171&lt;0,"-",N171)</f>
      </c>
    </row>
    <row x14ac:dyDescent="0.25" r="172" customHeight="1" ht="17.25">
      <c r="A172" s="6" t="s">
        <v>1487</v>
      </c>
      <c r="B172" s="6" t="s">
        <v>1488</v>
      </c>
      <c r="C172" s="6" t="s">
        <v>1489</v>
      </c>
      <c r="D172" s="6" t="s">
        <v>1490</v>
      </c>
      <c r="E172" s="6" t="s">
        <v>156</v>
      </c>
      <c r="F172" s="7">
        <v>151758720.998</v>
      </c>
      <c r="G172" s="7">
        <v>2193</v>
      </c>
      <c r="H172" s="8">
        <v>-7.77029</v>
      </c>
      <c r="I172" s="8">
        <v>-22.64203</v>
      </c>
      <c r="J172" s="8">
        <v>-2.65441</v>
      </c>
      <c r="K172" s="8">
        <v>-5.5328</v>
      </c>
      <c r="L172" s="8">
        <v>-0.3379055157223254</v>
      </c>
      <c r="M172" s="8">
        <v>19.763569684243325</v>
      </c>
      <c r="N172" s="8">
        <v>-0.3819141844625616</v>
      </c>
      <c r="O172" s="8">
        <v>-35.00454247752886</v>
      </c>
      <c r="P172" s="7">
        <v>21</v>
      </c>
      <c r="Q172" s="8">
        <v>0.8781790460694914</v>
      </c>
      <c r="R172" s="8">
        <v>0.7939178210205184</v>
      </c>
      <c r="S172" s="8">
        <v>-9.13496390116594</v>
      </c>
      <c r="T172" s="8">
        <v>10.472170212374685</v>
      </c>
      <c r="U172" s="8">
        <v>-10.81112724510589</v>
      </c>
      <c r="V172" s="9">
        <f>IF(N172&lt;0,"-",N172)</f>
      </c>
    </row>
    <row x14ac:dyDescent="0.25" r="173" customHeight="1" ht="17.25">
      <c r="A173" s="6" t="s">
        <v>1491</v>
      </c>
      <c r="B173" s="6" t="s">
        <v>1492</v>
      </c>
      <c r="C173" s="6" t="s">
        <v>1493</v>
      </c>
      <c r="D173" s="6" t="s">
        <v>1494</v>
      </c>
      <c r="E173" s="6" t="s">
        <v>156</v>
      </c>
      <c r="F173" s="7">
        <v>7647029.999</v>
      </c>
      <c r="G173" s="7">
        <v>15</v>
      </c>
      <c r="H173" s="16" t="s">
        <v>156</v>
      </c>
      <c r="I173" s="8">
        <v>-4.62987</v>
      </c>
      <c r="J173" s="8">
        <v>-0.49348</v>
      </c>
      <c r="K173" s="8">
        <v>-5.03694</v>
      </c>
      <c r="L173" s="8">
        <v>7.060187497861037</v>
      </c>
      <c r="M173" s="8">
        <v>19.571890550756425</v>
      </c>
      <c r="N173" s="8">
        <v>-0.007658666599156909</v>
      </c>
      <c r="O173" s="8">
        <v>-26.384238263077275</v>
      </c>
      <c r="P173" s="7">
        <v>12</v>
      </c>
      <c r="Q173" s="8">
        <v>0.8826867258533501</v>
      </c>
      <c r="R173" s="8">
        <v>0.7902535672748788</v>
      </c>
      <c r="S173" s="8">
        <v>-1.9157054354776029</v>
      </c>
      <c r="T173" s="8">
        <v>10.277593425535265</v>
      </c>
      <c r="U173" s="8">
        <v>-4.190479948540704</v>
      </c>
      <c r="V173" s="9">
        <f>IF(N173&lt;0,"-",N173)</f>
      </c>
    </row>
    <row x14ac:dyDescent="0.25" r="174" customHeight="1" ht="17.25">
      <c r="A174" s="6" t="s">
        <v>1495</v>
      </c>
      <c r="B174" s="6" t="s">
        <v>1496</v>
      </c>
      <c r="C174" s="6" t="s">
        <v>1497</v>
      </c>
      <c r="D174" s="6" t="s">
        <v>1498</v>
      </c>
      <c r="E174" s="6" t="s">
        <v>25</v>
      </c>
      <c r="F174" s="7">
        <v>247902341.002</v>
      </c>
      <c r="G174" s="7">
        <v>16801</v>
      </c>
      <c r="H174" s="8">
        <v>1.04211</v>
      </c>
      <c r="I174" s="8">
        <v>-16.5574</v>
      </c>
      <c r="J174" s="8">
        <v>-1.522</v>
      </c>
      <c r="K174" s="8">
        <v>-6.48604</v>
      </c>
      <c r="L174" s="8">
        <v>6.256357181329597</v>
      </c>
      <c r="M174" s="8">
        <v>20.970385582509085</v>
      </c>
      <c r="N174" s="8">
        <v>-0.04547960728821089</v>
      </c>
      <c r="O174" s="8">
        <v>-26.98322387355867</v>
      </c>
      <c r="P174" s="7">
        <v>21</v>
      </c>
      <c r="Q174" s="8">
        <v>0.9792767227073585</v>
      </c>
      <c r="R174" s="8">
        <v>0.9393748711421663</v>
      </c>
      <c r="S174" s="8">
        <v>-4.432344687311467</v>
      </c>
      <c r="T174" s="8">
        <v>4.4490529468700775</v>
      </c>
      <c r="U174" s="8">
        <v>-4.909837896902491</v>
      </c>
      <c r="V174" s="9">
        <f>IF(N174&lt;0,"-",N174)</f>
      </c>
    </row>
    <row x14ac:dyDescent="0.25" r="175" customHeight="1" ht="17.25">
      <c r="A175" s="6" t="s">
        <v>1499</v>
      </c>
      <c r="B175" s="6" t="s">
        <v>1500</v>
      </c>
      <c r="C175" s="6" t="s">
        <v>1501</v>
      </c>
      <c r="D175" s="6" t="s">
        <v>1498</v>
      </c>
      <c r="E175" s="6" t="s">
        <v>594</v>
      </c>
      <c r="F175" s="7">
        <v>2137391.999</v>
      </c>
      <c r="G175" s="7">
        <v>943</v>
      </c>
      <c r="H175" s="8">
        <v>2.42686</v>
      </c>
      <c r="I175" s="8">
        <v>-20.26296</v>
      </c>
      <c r="J175" s="8">
        <v>-8.88461</v>
      </c>
      <c r="K175" s="8">
        <v>-4.39641</v>
      </c>
      <c r="L175" s="8">
        <v>1.812261806412696</v>
      </c>
      <c r="M175" s="8">
        <v>21.032729865765717</v>
      </c>
      <c r="N175" s="8">
        <v>-0.2566390720720294</v>
      </c>
      <c r="O175" s="8">
        <v>-39.175216679306516</v>
      </c>
      <c r="P175" s="7">
        <v>12</v>
      </c>
      <c r="Q175" s="8">
        <v>0.9288052829383036</v>
      </c>
      <c r="R175" s="8">
        <v>0.8936087484857487</v>
      </c>
      <c r="S175" s="8">
        <v>-8.063317287870472</v>
      </c>
      <c r="T175" s="8">
        <v>8.133687441978868</v>
      </c>
      <c r="U175" s="8">
        <v>-8.886915229615033</v>
      </c>
      <c r="V175" s="9">
        <f>IF(N175&lt;0,"-",N175)</f>
      </c>
    </row>
    <row x14ac:dyDescent="0.25" r="176" customHeight="1" ht="17.25">
      <c r="A176" s="6" t="s">
        <v>1502</v>
      </c>
      <c r="B176" s="6" t="s">
        <v>1503</v>
      </c>
      <c r="C176" s="6" t="s">
        <v>1504</v>
      </c>
      <c r="D176" s="6" t="s">
        <v>1498</v>
      </c>
      <c r="E176" s="6" t="s">
        <v>25</v>
      </c>
      <c r="F176" s="7">
        <v>83842987.998</v>
      </c>
      <c r="G176" s="7">
        <v>3319</v>
      </c>
      <c r="H176" s="8">
        <v>-3.37979</v>
      </c>
      <c r="I176" s="8">
        <v>-9.52977</v>
      </c>
      <c r="J176" s="8">
        <v>18.86829</v>
      </c>
      <c r="K176" s="8">
        <v>-0.6592</v>
      </c>
      <c r="L176" s="8">
        <v>14.204644011484513</v>
      </c>
      <c r="M176" s="8">
        <v>18.66513404204991</v>
      </c>
      <c r="N176" s="8">
        <v>0.37473944271829407</v>
      </c>
      <c r="O176" s="8">
        <v>-14.684875199043967</v>
      </c>
      <c r="P176" s="7">
        <v>6</v>
      </c>
      <c r="Q176" s="8">
        <v>0.962308055899067</v>
      </c>
      <c r="R176" s="8">
        <v>0.8216225032305557</v>
      </c>
      <c r="S176" s="8">
        <v>3.962892229822733</v>
      </c>
      <c r="T176" s="8">
        <v>6.401110843855523</v>
      </c>
      <c r="U176" s="8">
        <v>2.203184826354865</v>
      </c>
      <c r="V176" s="10">
        <f>IF(N176&lt;0,"-",N176)</f>
      </c>
    </row>
    <row x14ac:dyDescent="0.25" r="177" customHeight="1" ht="17.25">
      <c r="A177" s="6" t="s">
        <v>1505</v>
      </c>
      <c r="B177" s="6" t="s">
        <v>1506</v>
      </c>
      <c r="C177" s="6" t="s">
        <v>1507</v>
      </c>
      <c r="D177" s="6" t="s">
        <v>1508</v>
      </c>
      <c r="E177" s="6" t="s">
        <v>148</v>
      </c>
      <c r="F177" s="7">
        <v>173337241.002</v>
      </c>
      <c r="G177" s="7">
        <v>19</v>
      </c>
      <c r="H177" s="8">
        <v>1.74865</v>
      </c>
      <c r="I177" s="8">
        <v>8.86681</v>
      </c>
      <c r="J177" s="8">
        <v>-13.26668</v>
      </c>
      <c r="K177" s="8">
        <v>-2.56055</v>
      </c>
      <c r="L177" s="8">
        <v>2.850083715753615</v>
      </c>
      <c r="M177" s="8">
        <v>19.125688162268343</v>
      </c>
      <c r="N177" s="8">
        <v>-0.22796556806527743</v>
      </c>
      <c r="O177" s="8">
        <v>-25.69017536228292</v>
      </c>
      <c r="P177" s="7">
        <v>20</v>
      </c>
      <c r="Q177" s="8">
        <v>0.6068895267632478</v>
      </c>
      <c r="R177" s="8">
        <v>0.5309502189805825</v>
      </c>
      <c r="S177" s="8">
        <v>-2.543482676941391</v>
      </c>
      <c r="T177" s="8">
        <v>18.336006375460745</v>
      </c>
      <c r="U177" s="8">
        <v>-7.958155236225062</v>
      </c>
      <c r="V177" s="9">
        <f>IF(N177&lt;0,"-",N177)</f>
      </c>
    </row>
    <row x14ac:dyDescent="0.25" r="178" customHeight="1" ht="17.25">
      <c r="A178" s="6" t="s">
        <v>1509</v>
      </c>
      <c r="B178" s="6" t="s">
        <v>1510</v>
      </c>
      <c r="C178" s="6" t="s">
        <v>1511</v>
      </c>
      <c r="D178" s="6" t="s">
        <v>391</v>
      </c>
      <c r="E178" s="6" t="s">
        <v>148</v>
      </c>
      <c r="F178" s="7">
        <v>56175937.998</v>
      </c>
      <c r="G178" s="7">
        <v>1766</v>
      </c>
      <c r="H178" s="8">
        <v>-3.3943</v>
      </c>
      <c r="I178" s="8">
        <v>-13.25252</v>
      </c>
      <c r="J178" s="8">
        <v>-2.91481</v>
      </c>
      <c r="K178" s="8">
        <v>-6.35095</v>
      </c>
      <c r="L178" s="8">
        <v>7.272607740690451</v>
      </c>
      <c r="M178" s="8">
        <v>24.526945283667725</v>
      </c>
      <c r="N178" s="8">
        <v>0.002549263989577068</v>
      </c>
      <c r="O178" s="8">
        <v>-31.740025656483304</v>
      </c>
      <c r="P178" s="7">
        <v>12</v>
      </c>
      <c r="Q178" s="8">
        <v>0.9667256423502665</v>
      </c>
      <c r="R178" s="8">
        <v>1.0846104677319461</v>
      </c>
      <c r="S178" s="8">
        <v>-4.650816263521838</v>
      </c>
      <c r="T178" s="8">
        <v>6.54133423038421</v>
      </c>
      <c r="U178" s="8">
        <v>-4.000382378282785</v>
      </c>
      <c r="V178" s="10">
        <f>IF(N178&lt;0,"-",N178)</f>
      </c>
    </row>
    <row x14ac:dyDescent="0.25" r="179" customHeight="1" ht="17.25">
      <c r="A179" s="6" t="s">
        <v>1512</v>
      </c>
      <c r="B179" s="6" t="s">
        <v>1513</v>
      </c>
      <c r="C179" s="6" t="s">
        <v>1514</v>
      </c>
      <c r="D179" s="6" t="s">
        <v>1515</v>
      </c>
      <c r="E179" s="6" t="s">
        <v>300</v>
      </c>
      <c r="F179" s="7">
        <v>65144899.999</v>
      </c>
      <c r="G179" s="7">
        <v>322</v>
      </c>
      <c r="H179" s="8">
        <v>0.26793</v>
      </c>
      <c r="I179" s="8">
        <v>-9.5714</v>
      </c>
      <c r="J179" s="8">
        <v>-5.55952</v>
      </c>
      <c r="K179" s="8">
        <v>-7.79874</v>
      </c>
      <c r="L179" s="8">
        <v>14.379757999459851</v>
      </c>
      <c r="M179" s="8">
        <v>29.19447332989461</v>
      </c>
      <c r="N179" s="8">
        <v>0.24558332791753992</v>
      </c>
      <c r="O179" s="8">
        <v>-36.9950979765523</v>
      </c>
      <c r="P179" s="7">
        <v>21</v>
      </c>
      <c r="Q179" s="8">
        <v>0.8910650789545178</v>
      </c>
      <c r="R179" s="8">
        <v>1.1899731432043277</v>
      </c>
      <c r="S179" s="8">
        <v>1.509221770601715</v>
      </c>
      <c r="T179" s="8">
        <v>13.886237742566628</v>
      </c>
      <c r="U179" s="8">
        <v>2.359896555843921</v>
      </c>
      <c r="V179" s="10">
        <f>IF(N179&lt;0,"-",N179)</f>
      </c>
    </row>
    <row x14ac:dyDescent="0.25" r="180" customHeight="1" ht="17.25">
      <c r="A180" s="6" t="s">
        <v>1516</v>
      </c>
      <c r="B180" s="6" t="s">
        <v>1517</v>
      </c>
      <c r="C180" s="6" t="s">
        <v>1518</v>
      </c>
      <c r="D180" s="6" t="s">
        <v>1519</v>
      </c>
      <c r="E180" s="6" t="s">
        <v>30</v>
      </c>
      <c r="F180" s="7">
        <v>108628500.002</v>
      </c>
      <c r="G180" s="7">
        <v>118</v>
      </c>
      <c r="H180" s="8">
        <v>-2.92541</v>
      </c>
      <c r="I180" s="8">
        <v>-23.58938</v>
      </c>
      <c r="J180" s="8">
        <v>-19.92171</v>
      </c>
      <c r="K180" s="8">
        <v>-9.62026</v>
      </c>
      <c r="L180" s="8">
        <v>-3.181705137188795</v>
      </c>
      <c r="M180" s="8">
        <v>23.312999747885364</v>
      </c>
      <c r="N180" s="8">
        <v>-0.44575075416606846</v>
      </c>
      <c r="O180" s="8">
        <v>-43.35545929238857</v>
      </c>
      <c r="P180" s="7">
        <v>27</v>
      </c>
      <c r="Q180" s="8">
        <v>0.8885767229605602</v>
      </c>
      <c r="R180" s="8">
        <v>0.9475893745206685</v>
      </c>
      <c r="S180" s="8">
        <v>-13.294760903639052</v>
      </c>
      <c r="T180" s="8">
        <v>10.755527727268696</v>
      </c>
      <c r="U180" s="8">
        <v>-13.356079605297378</v>
      </c>
      <c r="V180" s="9">
        <f>IF(N180&lt;0,"-",N180)</f>
      </c>
    </row>
    <row x14ac:dyDescent="0.25" r="181" customHeight="1" ht="17.25">
      <c r="A181" s="6" t="s">
        <v>1520</v>
      </c>
      <c r="B181" s="6" t="s">
        <v>1521</v>
      </c>
      <c r="C181" s="6" t="s">
        <v>1522</v>
      </c>
      <c r="D181" s="6" t="s">
        <v>1523</v>
      </c>
      <c r="E181" s="6" t="s">
        <v>148</v>
      </c>
      <c r="F181" s="7">
        <v>100490374.002</v>
      </c>
      <c r="G181" s="7">
        <v>346</v>
      </c>
      <c r="H181" s="8">
        <v>-1.2279</v>
      </c>
      <c r="I181" s="8">
        <v>1.49054</v>
      </c>
      <c r="J181" s="8">
        <v>-19.44596</v>
      </c>
      <c r="K181" s="8">
        <v>-10.42157</v>
      </c>
      <c r="L181" s="8">
        <v>3.9734228961536555</v>
      </c>
      <c r="M181" s="8">
        <v>29.466013979344293</v>
      </c>
      <c r="N181" s="8">
        <v>-0.10984380813841044</v>
      </c>
      <c r="O181" s="8">
        <v>-43.86765651409428</v>
      </c>
      <c r="P181" s="7">
        <v>21</v>
      </c>
      <c r="Q181" s="8">
        <v>0.8448182087289758</v>
      </c>
      <c r="R181" s="8">
        <v>1.1387063626480556</v>
      </c>
      <c r="S181" s="8">
        <v>-7.138617255910363</v>
      </c>
      <c r="T181" s="8">
        <v>16.054846178651093</v>
      </c>
      <c r="U181" s="8">
        <v>-6.95286475201703</v>
      </c>
      <c r="V181" s="9">
        <f>IF(N181&lt;0,"-",N181)</f>
      </c>
    </row>
    <row x14ac:dyDescent="0.25" r="182" customHeight="1" ht="17.25">
      <c r="A182" s="6" t="s">
        <v>1524</v>
      </c>
      <c r="B182" s="6" t="s">
        <v>1525</v>
      </c>
      <c r="C182" s="6" t="s">
        <v>1526</v>
      </c>
      <c r="D182" s="6" t="s">
        <v>1527</v>
      </c>
      <c r="E182" s="6" t="s">
        <v>54</v>
      </c>
      <c r="F182" s="7">
        <v>16110331.998</v>
      </c>
      <c r="G182" s="7">
        <v>212</v>
      </c>
      <c r="H182" s="8">
        <v>10.26329</v>
      </c>
      <c r="I182" s="8">
        <v>-17.56249</v>
      </c>
      <c r="J182" s="8">
        <v>-14.987</v>
      </c>
      <c r="K182" s="8">
        <v>-5.0573</v>
      </c>
      <c r="L182" s="8">
        <v>6.725087771142979</v>
      </c>
      <c r="M182" s="8">
        <v>26.392384353170986</v>
      </c>
      <c r="N182" s="8">
        <v>-0.01837629767252233</v>
      </c>
      <c r="O182" s="8">
        <v>-43.52418672245179</v>
      </c>
      <c r="P182" s="7">
        <v>21</v>
      </c>
      <c r="Q182" s="8">
        <v>0.898844212198558</v>
      </c>
      <c r="R182" s="8">
        <v>1.0851509237606252</v>
      </c>
      <c r="S182" s="8">
        <v>-4.712067007666542</v>
      </c>
      <c r="T182" s="8">
        <v>11.715774924708585</v>
      </c>
      <c r="U182" s="8">
        <v>-4.490364945350301</v>
      </c>
      <c r="V182" s="9">
        <f>IF(N182&lt;0,"-",N182)</f>
      </c>
    </row>
    <row x14ac:dyDescent="0.25" r="183" customHeight="1" ht="17.25">
      <c r="A183" s="6" t="s">
        <v>1528</v>
      </c>
      <c r="B183" s="6" t="s">
        <v>1529</v>
      </c>
      <c r="C183" s="6" t="s">
        <v>1530</v>
      </c>
      <c r="D183" s="6" t="s">
        <v>1531</v>
      </c>
      <c r="E183" s="6" t="s">
        <v>25</v>
      </c>
      <c r="F183" s="7">
        <v>32911752.002</v>
      </c>
      <c r="G183" s="7">
        <v>53</v>
      </c>
      <c r="H183" s="8">
        <v>-8.46967</v>
      </c>
      <c r="I183" s="8">
        <v>-22.38443</v>
      </c>
      <c r="J183" s="8">
        <v>-27.54616</v>
      </c>
      <c r="K183" s="8">
        <v>-1.51002</v>
      </c>
      <c r="L183" s="8">
        <v>-8.307679538644585</v>
      </c>
      <c r="M183" s="8">
        <v>25.01462971205534</v>
      </c>
      <c r="N183" s="8">
        <v>-0.6203474446583775</v>
      </c>
      <c r="O183" s="8">
        <v>-49.80491199161061</v>
      </c>
      <c r="P183" s="7">
        <v>21</v>
      </c>
      <c r="Q183" s="8">
        <v>0.6990974417109974</v>
      </c>
      <c r="R183" s="8">
        <v>0.7999427050569176</v>
      </c>
      <c r="S183" s="8">
        <v>-16.16121987894327</v>
      </c>
      <c r="T183" s="8">
        <v>18.413056814144113</v>
      </c>
      <c r="U183" s="8">
        <v>-17.943379129776137</v>
      </c>
      <c r="V183" s="9">
        <f>IF(N183&lt;0,"-",N183)</f>
      </c>
    </row>
    <row x14ac:dyDescent="0.25" r="184" customHeight="1" ht="17.25">
      <c r="A184" s="6" t="s">
        <v>1532</v>
      </c>
      <c r="B184" s="6" t="s">
        <v>1533</v>
      </c>
      <c r="C184" s="6" t="s">
        <v>1534</v>
      </c>
      <c r="D184" s="6" t="s">
        <v>1535</v>
      </c>
      <c r="E184" s="6" t="s">
        <v>54</v>
      </c>
      <c r="F184" s="7">
        <v>56724584.999</v>
      </c>
      <c r="G184" s="7">
        <v>255</v>
      </c>
      <c r="H184" s="8">
        <v>-1.636</v>
      </c>
      <c r="I184" s="8">
        <v>-16.4485</v>
      </c>
      <c r="J184" s="8">
        <v>5.3761</v>
      </c>
      <c r="K184" s="8">
        <v>-2.43187</v>
      </c>
      <c r="L184" s="8">
        <v>12.911602698345948</v>
      </c>
      <c r="M184" s="8">
        <v>23.39622137274153</v>
      </c>
      <c r="N184" s="8">
        <v>0.24369407885173316</v>
      </c>
      <c r="O184" s="8">
        <v>-29.683402820389336</v>
      </c>
      <c r="P184" s="7">
        <v>12</v>
      </c>
      <c r="Q184" s="8">
        <v>0.9198830973498578</v>
      </c>
      <c r="R184" s="8">
        <v>0.9844767222071761</v>
      </c>
      <c r="S184" s="8">
        <v>1.5990876790146498</v>
      </c>
      <c r="T184" s="8">
        <v>9.182099631826304</v>
      </c>
      <c r="U184" s="8">
        <v>1.0460257505687132</v>
      </c>
      <c r="V184" s="10">
        <f>IF(N184&lt;0,"-",N184)</f>
      </c>
    </row>
    <row x14ac:dyDescent="0.25" r="185" customHeight="1" ht="17.25">
      <c r="A185" s="6" t="s">
        <v>1536</v>
      </c>
      <c r="B185" s="6" t="s">
        <v>1537</v>
      </c>
      <c r="C185" s="6" t="s">
        <v>1538</v>
      </c>
      <c r="D185" s="6" t="s">
        <v>1535</v>
      </c>
      <c r="E185" s="6" t="s">
        <v>54</v>
      </c>
      <c r="F185" s="7">
        <v>95855767.001</v>
      </c>
      <c r="G185" s="7">
        <v>630</v>
      </c>
      <c r="H185" s="8">
        <v>15.06976</v>
      </c>
      <c r="I185" s="8">
        <v>-15.64954</v>
      </c>
      <c r="J185" s="8">
        <v>14.16354</v>
      </c>
      <c r="K185" s="8">
        <v>-5.90835</v>
      </c>
      <c r="L185" s="8">
        <v>16.92581514399012</v>
      </c>
      <c r="M185" s="8">
        <v>23.037541882224676</v>
      </c>
      <c r="N185" s="8">
        <v>0.4217347975472211</v>
      </c>
      <c r="O185" s="8">
        <v>-24.981089386491917</v>
      </c>
      <c r="P185" s="7">
        <v>12</v>
      </c>
      <c r="Q185" s="8">
        <v>0.9025541470996077</v>
      </c>
      <c r="R185" s="8">
        <v>0.9511225858723671</v>
      </c>
      <c r="S185" s="8">
        <v>5.494663541377443</v>
      </c>
      <c r="T185" s="8">
        <v>9.976805284262042</v>
      </c>
      <c r="U185" s="8">
        <v>4.638395396002459</v>
      </c>
      <c r="V185" s="10">
        <f>IF(N185&lt;0,"-",N185)</f>
      </c>
    </row>
    <row x14ac:dyDescent="0.25" r="186" customHeight="1" ht="17.25">
      <c r="A186" s="6" t="s">
        <v>1539</v>
      </c>
      <c r="B186" s="6" t="s">
        <v>1540</v>
      </c>
      <c r="C186" s="6" t="s">
        <v>1541</v>
      </c>
      <c r="D186" s="6" t="s">
        <v>1542</v>
      </c>
      <c r="E186" s="6" t="s">
        <v>30</v>
      </c>
      <c r="F186" s="7">
        <v>1278497069.002</v>
      </c>
      <c r="G186" s="7">
        <v>22898</v>
      </c>
      <c r="H186" s="8">
        <v>4.4526</v>
      </c>
      <c r="I186" s="8">
        <v>-5.22202</v>
      </c>
      <c r="J186" s="8">
        <v>5.04305</v>
      </c>
      <c r="K186" s="8">
        <v>0.60136</v>
      </c>
      <c r="L186" s="8">
        <v>14.5552785738454</v>
      </c>
      <c r="M186" s="8">
        <v>21.211061814952526</v>
      </c>
      <c r="N186" s="8">
        <v>0.34629084369378466</v>
      </c>
      <c r="O186" s="8">
        <v>-16.53890599402481</v>
      </c>
      <c r="P186" s="7">
        <v>12</v>
      </c>
      <c r="Q186" s="8">
        <v>0.9393804298158561</v>
      </c>
      <c r="R186" s="8">
        <v>0.911446137462873</v>
      </c>
      <c r="S186" s="8">
        <v>3.545053341634736</v>
      </c>
      <c r="T186" s="8">
        <v>7.526019383148799</v>
      </c>
      <c r="U186" s="8">
        <v>2.5169721446698157</v>
      </c>
      <c r="V186" s="10">
        <f>IF(N186&lt;0,"-",N186)</f>
      </c>
    </row>
    <row x14ac:dyDescent="0.25" r="187" customHeight="1" ht="17.25">
      <c r="A187" s="6" t="s">
        <v>1543</v>
      </c>
      <c r="B187" s="6" t="s">
        <v>1544</v>
      </c>
      <c r="C187" s="6" t="s">
        <v>1545</v>
      </c>
      <c r="D187" s="6" t="s">
        <v>1546</v>
      </c>
      <c r="E187" s="6" t="s">
        <v>25</v>
      </c>
      <c r="F187" s="7">
        <v>31119609.002</v>
      </c>
      <c r="G187" s="7">
        <v>1884</v>
      </c>
      <c r="H187" s="8">
        <v>16.20456</v>
      </c>
      <c r="I187" s="8">
        <v>-15.49717</v>
      </c>
      <c r="J187" s="8">
        <v>-14.88991</v>
      </c>
      <c r="K187" s="8">
        <v>-10.98945</v>
      </c>
      <c r="L187" s="8">
        <v>2.4009364260522137</v>
      </c>
      <c r="M187" s="8">
        <v>26.381829991653884</v>
      </c>
      <c r="N187" s="8">
        <v>-0.18229007077119633</v>
      </c>
      <c r="O187" s="8">
        <v>-43.95992486435234</v>
      </c>
      <c r="P187" s="7">
        <v>21</v>
      </c>
      <c r="Q187" s="8">
        <v>0.959041439068702</v>
      </c>
      <c r="R187" s="8">
        <v>1.1573624324962657</v>
      </c>
      <c r="S187" s="8">
        <v>-9.806043657123602</v>
      </c>
      <c r="T187" s="8">
        <v>8.226860113563374</v>
      </c>
      <c r="U187" s="8">
        <v>-8.360102844056083</v>
      </c>
      <c r="V187" s="9">
        <f>IF(N187&lt;0,"-",N187)</f>
      </c>
    </row>
    <row x14ac:dyDescent="0.25" r="188" customHeight="1" ht="17.25">
      <c r="A188" s="6" t="s">
        <v>1547</v>
      </c>
      <c r="B188" s="6" t="s">
        <v>1548</v>
      </c>
      <c r="C188" s="6" t="s">
        <v>1549</v>
      </c>
      <c r="D188" s="6" t="s">
        <v>1550</v>
      </c>
      <c r="E188" s="6" t="s">
        <v>25</v>
      </c>
      <c r="F188" s="7">
        <v>13450194.999</v>
      </c>
      <c r="G188" s="7">
        <v>171</v>
      </c>
      <c r="H188" s="8">
        <v>-10.11292</v>
      </c>
      <c r="I188" s="8">
        <v>-22.8757</v>
      </c>
      <c r="J188" s="8">
        <v>-4.66482</v>
      </c>
      <c r="K188" s="8">
        <v>-4.16468</v>
      </c>
      <c r="L188" s="8">
        <v>0.20783488755380386</v>
      </c>
      <c r="M188" s="8">
        <v>28.48642255797877</v>
      </c>
      <c r="N188" s="8">
        <v>-0.24580998826717904</v>
      </c>
      <c r="O188" s="8">
        <v>-39.1422445770277</v>
      </c>
      <c r="P188" s="7">
        <v>12</v>
      </c>
      <c r="Q188" s="8">
        <v>0.851124346606335</v>
      </c>
      <c r="R188" s="8">
        <v>1.1090675969155925</v>
      </c>
      <c r="S188" s="8">
        <v>-10.721257533286856</v>
      </c>
      <c r="T188" s="8">
        <v>15.143238809523892</v>
      </c>
      <c r="U188" s="8">
        <v>-10.322737234471724</v>
      </c>
      <c r="V188" s="9">
        <f>IF(N188&lt;0,"-",N188)</f>
      </c>
    </row>
    <row x14ac:dyDescent="0.25" r="189" customHeight="1" ht="17.25">
      <c r="A189" s="6" t="s">
        <v>1551</v>
      </c>
      <c r="B189" s="6" t="s">
        <v>1552</v>
      </c>
      <c r="C189" s="6" t="s">
        <v>1553</v>
      </c>
      <c r="D189" s="6" t="s">
        <v>1554</v>
      </c>
      <c r="E189" s="6" t="s">
        <v>300</v>
      </c>
      <c r="F189" s="7">
        <v>3119383</v>
      </c>
      <c r="G189" s="7">
        <v>39</v>
      </c>
      <c r="H189" s="8">
        <v>12.39623</v>
      </c>
      <c r="I189" s="8">
        <v>-19.21926</v>
      </c>
      <c r="J189" s="8">
        <v>15.54767</v>
      </c>
      <c r="K189" s="8">
        <v>-3.16537</v>
      </c>
      <c r="L189" s="8">
        <v>11.159366577317819</v>
      </c>
      <c r="M189" s="8">
        <v>21.033489161155472</v>
      </c>
      <c r="N189" s="8">
        <v>0.18776173866135654</v>
      </c>
      <c r="O189" s="8">
        <v>-24.20120675604811</v>
      </c>
      <c r="P189" s="7">
        <v>6</v>
      </c>
      <c r="Q189" s="8">
        <v>0.9040000501318346</v>
      </c>
      <c r="R189" s="8">
        <v>0.8697748938208935</v>
      </c>
      <c r="S189" s="8">
        <v>1.0407524155920727</v>
      </c>
      <c r="T189" s="8">
        <v>9.432373578574657</v>
      </c>
      <c r="U189" s="8">
        <v>-0.5220725845466512</v>
      </c>
      <c r="V189" s="10">
        <f>IF(N189&lt;0,"-",N189)</f>
      </c>
    </row>
    <row x14ac:dyDescent="0.25" r="190" customHeight="1" ht="17.25">
      <c r="A190" s="6" t="s">
        <v>1555</v>
      </c>
      <c r="B190" s="6" t="s">
        <v>1556</v>
      </c>
      <c r="C190" s="6" t="s">
        <v>1557</v>
      </c>
      <c r="D190" s="6" t="s">
        <v>1558</v>
      </c>
      <c r="E190" s="6" t="s">
        <v>54</v>
      </c>
      <c r="F190" s="7">
        <v>96856971.998</v>
      </c>
      <c r="G190" s="7">
        <v>457</v>
      </c>
      <c r="H190" s="8">
        <v>0.29793</v>
      </c>
      <c r="I190" s="8">
        <v>-12.22033</v>
      </c>
      <c r="J190" s="8">
        <v>13.73974</v>
      </c>
      <c r="K190" s="8">
        <v>-6.65189</v>
      </c>
      <c r="L190" s="8">
        <v>15.05593519438666</v>
      </c>
      <c r="M190" s="8">
        <v>23.32776251812515</v>
      </c>
      <c r="N190" s="8">
        <v>0.33633114646062334</v>
      </c>
      <c r="O190" s="8">
        <v>-24.332046167060938</v>
      </c>
      <c r="P190" s="7">
        <v>5</v>
      </c>
      <c r="Q190" s="8">
        <v>0.9653345947202102</v>
      </c>
      <c r="R190" s="8">
        <v>1.0300968205058847</v>
      </c>
      <c r="S190" s="8">
        <v>2.8645247423374265</v>
      </c>
      <c r="T190" s="8">
        <v>6.124353923568631</v>
      </c>
      <c r="U190" s="8">
        <v>2.965016106162044</v>
      </c>
      <c r="V190" s="10">
        <f>IF(N190&lt;0,"-",N190)</f>
      </c>
    </row>
    <row x14ac:dyDescent="0.25" r="191" customHeight="1" ht="17.25">
      <c r="A191" s="6" t="s">
        <v>1559</v>
      </c>
      <c r="B191" s="6" t="s">
        <v>1560</v>
      </c>
      <c r="C191" s="6" t="s">
        <v>1561</v>
      </c>
      <c r="D191" s="6" t="s">
        <v>859</v>
      </c>
      <c r="E191" s="6" t="s">
        <v>127</v>
      </c>
      <c r="F191" s="7">
        <v>166662105.002</v>
      </c>
      <c r="G191" s="7">
        <v>2592</v>
      </c>
      <c r="H191" s="8">
        <v>13.80403</v>
      </c>
      <c r="I191" s="8">
        <v>-22.83701</v>
      </c>
      <c r="J191" s="8">
        <v>-7.66222</v>
      </c>
      <c r="K191" s="8">
        <v>-4.43091</v>
      </c>
      <c r="L191" s="8">
        <v>4.491698431676472</v>
      </c>
      <c r="M191" s="8">
        <v>25.39933057800403</v>
      </c>
      <c r="N191" s="8">
        <v>-0.10702579905716626</v>
      </c>
      <c r="O191" s="8">
        <v>-41.22952307517658</v>
      </c>
      <c r="P191" s="7">
        <v>12</v>
      </c>
      <c r="Q191" s="8">
        <v>0.8845373242419609</v>
      </c>
      <c r="R191" s="8">
        <v>1.02769803175768</v>
      </c>
      <c r="S191" s="8">
        <v>-6.272104400608763</v>
      </c>
      <c r="T191" s="8">
        <v>11.863473747935918</v>
      </c>
      <c r="U191" s="8">
        <v>-6.489053399978761</v>
      </c>
      <c r="V191" s="9">
        <f>IF(N191&lt;0,"-",N191)</f>
      </c>
    </row>
    <row x14ac:dyDescent="0.25" r="192" customHeight="1" ht="17.25">
      <c r="A192" s="6" t="s">
        <v>1562</v>
      </c>
      <c r="B192" s="6" t="s">
        <v>1563</v>
      </c>
      <c r="C192" s="6" t="s">
        <v>1564</v>
      </c>
      <c r="D192" s="6" t="s">
        <v>126</v>
      </c>
      <c r="E192" s="6" t="s">
        <v>127</v>
      </c>
      <c r="F192" s="7">
        <v>28545056.998</v>
      </c>
      <c r="G192" s="7">
        <v>293</v>
      </c>
      <c r="H192" s="8">
        <v>8.5659</v>
      </c>
      <c r="I192" s="8">
        <v>-18.21177</v>
      </c>
      <c r="J192" s="8">
        <v>-5.94843</v>
      </c>
      <c r="K192" s="8">
        <v>-4.35813</v>
      </c>
      <c r="L192" s="8">
        <v>7.102504453495584</v>
      </c>
      <c r="M192" s="8">
        <v>23.881812167611606</v>
      </c>
      <c r="N192" s="8">
        <v>-0.004504583992783517</v>
      </c>
      <c r="O192" s="8">
        <v>-36.644510017492394</v>
      </c>
      <c r="P192" s="7">
        <v>21</v>
      </c>
      <c r="Q192" s="8">
        <v>0.9237007981163451</v>
      </c>
      <c r="R192" s="8">
        <v>1.0090802080637147</v>
      </c>
      <c r="S192" s="8">
        <v>-3.9255225241436555</v>
      </c>
      <c r="T192" s="8">
        <v>9.151625206597485</v>
      </c>
      <c r="U192" s="8">
        <v>-4.152609968073262</v>
      </c>
      <c r="V192" s="9">
        <f>IF(N192&lt;0,"-",N192)</f>
      </c>
    </row>
    <row x14ac:dyDescent="0.25" r="193" customHeight="1" ht="17.25">
      <c r="A193" s="6" t="s">
        <v>1565</v>
      </c>
      <c r="B193" s="6" t="s">
        <v>1566</v>
      </c>
      <c r="C193" s="6" t="s">
        <v>1567</v>
      </c>
      <c r="D193" s="6" t="s">
        <v>126</v>
      </c>
      <c r="E193" s="6" t="s">
        <v>127</v>
      </c>
      <c r="F193" s="7">
        <v>108456326.999</v>
      </c>
      <c r="G193" s="7">
        <v>1632</v>
      </c>
      <c r="H193" s="8">
        <v>2.84605</v>
      </c>
      <c r="I193" s="8">
        <v>-30.35424</v>
      </c>
      <c r="J193" s="8">
        <v>-11.99837</v>
      </c>
      <c r="K193" s="8">
        <v>-7.31953</v>
      </c>
      <c r="L193" s="8">
        <v>0.8869639102393911</v>
      </c>
      <c r="M193" s="8">
        <v>30.638753918164056</v>
      </c>
      <c r="N193" s="8">
        <v>-0.20637647957074537</v>
      </c>
      <c r="O193" s="8">
        <v>-52.01074614757171</v>
      </c>
      <c r="P193" s="7">
        <v>21</v>
      </c>
      <c r="Q193" s="8">
        <v>0.8992638469149168</v>
      </c>
      <c r="R193" s="8">
        <v>1.2603330450039754</v>
      </c>
      <c r="S193" s="8">
        <v>-11.385368581110896</v>
      </c>
      <c r="T193" s="8">
        <v>14.559952348451716</v>
      </c>
      <c r="U193" s="8">
        <v>-9.7149760560428</v>
      </c>
      <c r="V193" s="9">
        <f>IF(N193&lt;0,"-",N193)</f>
      </c>
    </row>
    <row x14ac:dyDescent="0.25" r="194" customHeight="1" ht="17.25">
      <c r="A194" s="6" t="s">
        <v>1568</v>
      </c>
      <c r="B194" s="6" t="s">
        <v>1569</v>
      </c>
      <c r="C194" s="6" t="s">
        <v>1570</v>
      </c>
      <c r="D194" s="6" t="s">
        <v>859</v>
      </c>
      <c r="E194" s="6" t="s">
        <v>127</v>
      </c>
      <c r="F194" s="7">
        <v>67970690.998</v>
      </c>
      <c r="G194" s="7">
        <v>788</v>
      </c>
      <c r="H194" s="8">
        <v>-2.00643</v>
      </c>
      <c r="I194" s="8">
        <v>-12.90722</v>
      </c>
      <c r="J194" s="8">
        <v>8.95231</v>
      </c>
      <c r="K194" s="8">
        <v>-1.80822</v>
      </c>
      <c r="L194" s="8">
        <v>10.5909496387397</v>
      </c>
      <c r="M194" s="8">
        <v>19.866632379454536</v>
      </c>
      <c r="N194" s="8">
        <v>0.1701781908408201</v>
      </c>
      <c r="O194" s="8">
        <v>-17.18278631048652</v>
      </c>
      <c r="P194" s="7">
        <v>6</v>
      </c>
      <c r="Q194" s="8">
        <v>0.9477325141911656</v>
      </c>
      <c r="R194" s="8">
        <v>0.8612656505570833</v>
      </c>
      <c r="S194" s="8">
        <v>0.40990042836858276</v>
      </c>
      <c r="T194" s="8">
        <v>7.026975623566453</v>
      </c>
      <c r="U194" s="8">
        <v>-1.0307561143170219</v>
      </c>
      <c r="V194" s="10">
        <f>IF(N194&lt;0,"-",N194)</f>
      </c>
    </row>
    <row x14ac:dyDescent="0.25" r="195" customHeight="1" ht="17.25">
      <c r="A195" s="6" t="s">
        <v>1571</v>
      </c>
      <c r="B195" s="6" t="s">
        <v>1572</v>
      </c>
      <c r="C195" s="6" t="s">
        <v>1573</v>
      </c>
      <c r="D195" s="6" t="s">
        <v>126</v>
      </c>
      <c r="E195" s="6" t="s">
        <v>127</v>
      </c>
      <c r="F195" s="7">
        <v>52271773.998</v>
      </c>
      <c r="G195" s="7">
        <v>1283</v>
      </c>
      <c r="H195" s="8">
        <v>-6.09427</v>
      </c>
      <c r="I195" s="8">
        <v>-13.99755</v>
      </c>
      <c r="J195" s="8">
        <v>-12.72415</v>
      </c>
      <c r="K195" s="8">
        <v>-2.29533</v>
      </c>
      <c r="L195" s="8">
        <v>5.487382653589035</v>
      </c>
      <c r="M195" s="8">
        <v>27.91295523850159</v>
      </c>
      <c r="N195" s="8">
        <v>-0.06171684130167768</v>
      </c>
      <c r="O195" s="8">
        <v>-42.16011373241484</v>
      </c>
      <c r="P195" s="7">
        <v>12</v>
      </c>
      <c r="Q195" s="8">
        <v>0.8771035388843323</v>
      </c>
      <c r="R195" s="8">
        <v>1.1199116781058556</v>
      </c>
      <c r="S195" s="8">
        <v>-5.891446073991178</v>
      </c>
      <c r="T195" s="8">
        <v>13.660508742750988</v>
      </c>
      <c r="U195" s="8">
        <v>-5.598002957664161</v>
      </c>
      <c r="V195" s="9">
        <f>IF(N195&lt;0,"-",N195)</f>
      </c>
    </row>
    <row x14ac:dyDescent="0.25" r="196" customHeight="1" ht="17.25">
      <c r="A196" s="6" t="s">
        <v>1574</v>
      </c>
      <c r="B196" s="6" t="s">
        <v>1575</v>
      </c>
      <c r="C196" s="6" t="s">
        <v>1576</v>
      </c>
      <c r="D196" s="6" t="s">
        <v>1577</v>
      </c>
      <c r="E196" s="6" t="s">
        <v>156</v>
      </c>
      <c r="F196" s="7">
        <v>18504958.998</v>
      </c>
      <c r="G196" s="7">
        <v>214</v>
      </c>
      <c r="H196" s="16" t="s">
        <v>156</v>
      </c>
      <c r="I196" s="8">
        <v>-7.29876</v>
      </c>
      <c r="J196" s="8">
        <v>-0.68541</v>
      </c>
      <c r="K196" s="8">
        <v>-7.73512</v>
      </c>
      <c r="L196" s="8">
        <v>14.744645168709436</v>
      </c>
      <c r="M196" s="8">
        <v>26.272794298366982</v>
      </c>
      <c r="N196" s="8">
        <v>0.286781946405803</v>
      </c>
      <c r="O196" s="8">
        <v>-31.997375189929233</v>
      </c>
      <c r="P196" s="7">
        <v>21</v>
      </c>
      <c r="Q196" s="8">
        <v>0.9401954118179516</v>
      </c>
      <c r="R196" s="8">
        <v>1.1299298556725588</v>
      </c>
      <c r="S196" s="8">
        <v>1.954422916900855</v>
      </c>
      <c r="T196" s="8">
        <v>9.389386632709853</v>
      </c>
      <c r="U196" s="8">
        <v>2.6864387128846534</v>
      </c>
      <c r="V196" s="10">
        <f>IF(N196&lt;0,"-",N196)</f>
      </c>
    </row>
    <row x14ac:dyDescent="0.25" r="197" customHeight="1" ht="17.25">
      <c r="A197" s="6" t="s">
        <v>1578</v>
      </c>
      <c r="B197" s="6" t="s">
        <v>1579</v>
      </c>
      <c r="C197" s="6" t="s">
        <v>1580</v>
      </c>
      <c r="D197" s="6" t="s">
        <v>131</v>
      </c>
      <c r="E197" s="6" t="s">
        <v>132</v>
      </c>
      <c r="F197" s="7">
        <v>100759937.001</v>
      </c>
      <c r="G197" s="7">
        <v>2605</v>
      </c>
      <c r="H197" s="8">
        <v>-8.20768</v>
      </c>
      <c r="I197" s="8">
        <v>-7.2017</v>
      </c>
      <c r="J197" s="8">
        <v>11.58176</v>
      </c>
      <c r="K197" s="8">
        <v>-0.57842</v>
      </c>
      <c r="L197" s="8">
        <v>11.963764373624542</v>
      </c>
      <c r="M197" s="8">
        <v>18.774475189383416</v>
      </c>
      <c r="N197" s="8">
        <v>0.2531992102771631</v>
      </c>
      <c r="O197" s="8">
        <v>-12.947048710193132</v>
      </c>
      <c r="P197" s="7">
        <v>5</v>
      </c>
      <c r="Q197" s="8">
        <v>0.9341546143705685</v>
      </c>
      <c r="R197" s="8">
        <v>0.8022572678581933</v>
      </c>
      <c r="S197" s="8">
        <v>2.2462423539824203</v>
      </c>
      <c r="T197" s="8">
        <v>7.973554813086043</v>
      </c>
      <c r="U197" s="8">
        <v>0.19779320866557537</v>
      </c>
      <c r="V197" s="10">
        <f>IF(N197&lt;0,"-",N197)</f>
      </c>
    </row>
    <row x14ac:dyDescent="0.25" r="198" customHeight="1" ht="17.25">
      <c r="A198" s="6" t="s">
        <v>1581</v>
      </c>
      <c r="B198" s="6" t="s">
        <v>1582</v>
      </c>
      <c r="C198" s="6" t="s">
        <v>1583</v>
      </c>
      <c r="D198" s="6" t="s">
        <v>131</v>
      </c>
      <c r="E198" s="6" t="s">
        <v>132</v>
      </c>
      <c r="F198" s="7">
        <v>35161837</v>
      </c>
      <c r="G198" s="7">
        <v>3218</v>
      </c>
      <c r="H198" s="8">
        <v>2.12606</v>
      </c>
      <c r="I198" s="8">
        <v>-22.77616</v>
      </c>
      <c r="J198" s="8">
        <v>-14.73612</v>
      </c>
      <c r="K198" s="8">
        <v>-2.08459</v>
      </c>
      <c r="L198" s="8">
        <v>-2.6233301687301647</v>
      </c>
      <c r="M198" s="8">
        <v>22.672232156226173</v>
      </c>
      <c r="N198" s="8">
        <v>-0.43372051694231684</v>
      </c>
      <c r="O198" s="8">
        <v>-37.75367488588355</v>
      </c>
      <c r="P198" s="7">
        <v>27</v>
      </c>
      <c r="Q198" s="8">
        <v>0.9266700956916316</v>
      </c>
      <c r="R198" s="8">
        <v>0.9610511863577916</v>
      </c>
      <c r="S198" s="8">
        <v>-13.077999055714306</v>
      </c>
      <c r="T198" s="8">
        <v>8.564372147879288</v>
      </c>
      <c r="U198" s="8">
        <v>-12.856382761988193</v>
      </c>
      <c r="V198" s="9">
        <f>IF(N198&lt;0,"-",N198)</f>
      </c>
    </row>
    <row x14ac:dyDescent="0.25" r="199" customHeight="1" ht="17.25">
      <c r="A199" s="6" t="s">
        <v>1584</v>
      </c>
      <c r="B199" s="6" t="s">
        <v>1585</v>
      </c>
      <c r="C199" s="6" t="s">
        <v>1586</v>
      </c>
      <c r="D199" s="6" t="s">
        <v>131</v>
      </c>
      <c r="E199" s="6" t="s">
        <v>132</v>
      </c>
      <c r="F199" s="7">
        <v>93315839.002</v>
      </c>
      <c r="G199" s="7">
        <v>1237</v>
      </c>
      <c r="H199" s="8">
        <v>-6.07103</v>
      </c>
      <c r="I199" s="8">
        <v>-20.58926</v>
      </c>
      <c r="J199" s="8">
        <v>3.19105</v>
      </c>
      <c r="K199" s="8">
        <v>-8.96874</v>
      </c>
      <c r="L199" s="8">
        <v>5.088935831169916</v>
      </c>
      <c r="M199" s="8">
        <v>21.30388631864632</v>
      </c>
      <c r="N199" s="8">
        <v>-0.09956616456773011</v>
      </c>
      <c r="O199" s="8">
        <v>-27.74419995726757</v>
      </c>
      <c r="P199" s="7">
        <v>21</v>
      </c>
      <c r="Q199" s="8">
        <v>0.9748341551536635</v>
      </c>
      <c r="R199" s="8">
        <v>0.9499848163907788</v>
      </c>
      <c r="S199" s="8">
        <v>-5.604646735208809</v>
      </c>
      <c r="T199" s="8">
        <v>4.873538966460761</v>
      </c>
      <c r="U199" s="8">
        <v>-5.954578074093575</v>
      </c>
      <c r="V199" s="9">
        <f>IF(N199&lt;0,"-",N199)</f>
      </c>
    </row>
    <row x14ac:dyDescent="0.25" r="200" customHeight="1" ht="17.25">
      <c r="A200" s="6" t="s">
        <v>1587</v>
      </c>
      <c r="B200" s="6" t="s">
        <v>1588</v>
      </c>
      <c r="C200" s="6" t="s">
        <v>1589</v>
      </c>
      <c r="D200" s="6" t="s">
        <v>131</v>
      </c>
      <c r="E200" s="6" t="s">
        <v>132</v>
      </c>
      <c r="F200" s="7">
        <v>372107828.999</v>
      </c>
      <c r="G200" s="7">
        <v>11784</v>
      </c>
      <c r="H200" s="8">
        <v>-6.11597</v>
      </c>
      <c r="I200" s="8">
        <v>-20.53955</v>
      </c>
      <c r="J200" s="8">
        <v>3.21048</v>
      </c>
      <c r="K200" s="8">
        <v>-8.96155</v>
      </c>
      <c r="L200" s="8">
        <v>5.100216492391474</v>
      </c>
      <c r="M200" s="8">
        <v>21.28603789905379</v>
      </c>
      <c r="N200" s="8">
        <v>-0.09911969526309937</v>
      </c>
      <c r="O200" s="8">
        <v>-27.701844893795567</v>
      </c>
      <c r="P200" s="7">
        <v>21</v>
      </c>
      <c r="Q200" s="8">
        <v>0.9749328890736142</v>
      </c>
      <c r="R200" s="8">
        <v>0.9492850545565514</v>
      </c>
      <c r="S200" s="8">
        <v>-5.587992853248181</v>
      </c>
      <c r="T200" s="8">
        <v>4.864161296083837</v>
      </c>
      <c r="U200" s="8">
        <v>-5.944482867250011</v>
      </c>
      <c r="V200" s="9">
        <f>IF(N200&lt;0,"-",N200)</f>
      </c>
    </row>
    <row x14ac:dyDescent="0.25" r="201" customHeight="1" ht="17.25">
      <c r="A201" s="6" t="s">
        <v>1590</v>
      </c>
      <c r="B201" s="6" t="s">
        <v>1591</v>
      </c>
      <c r="C201" s="6" t="s">
        <v>1592</v>
      </c>
      <c r="D201" s="6" t="s">
        <v>727</v>
      </c>
      <c r="E201" s="6" t="s">
        <v>30</v>
      </c>
      <c r="F201" s="7">
        <v>27105196</v>
      </c>
      <c r="G201" s="7">
        <v>524</v>
      </c>
      <c r="H201" s="8">
        <v>4.04413</v>
      </c>
      <c r="I201" s="8">
        <v>-16.01737</v>
      </c>
      <c r="J201" s="8">
        <v>8.89862</v>
      </c>
      <c r="K201" s="8">
        <v>-3.83747</v>
      </c>
      <c r="L201" s="8">
        <v>11.996667889257417</v>
      </c>
      <c r="M201" s="8">
        <v>21.69149734804246</v>
      </c>
      <c r="N201" s="8">
        <v>0.22066645424018688</v>
      </c>
      <c r="O201" s="8">
        <v>-20.879180323635993</v>
      </c>
      <c r="P201" s="7">
        <v>12</v>
      </c>
      <c r="Q201" s="8">
        <v>0.9805792040776117</v>
      </c>
      <c r="R201" s="8">
        <v>0.9729696682354654</v>
      </c>
      <c r="S201" s="8">
        <v>0.5571851792883287</v>
      </c>
      <c r="T201" s="8">
        <v>4.295055419824942</v>
      </c>
      <c r="U201" s="8">
        <v>0.2272389822483678</v>
      </c>
      <c r="V201" s="10">
        <f>IF(N201&lt;0,"-",N201)</f>
      </c>
    </row>
    <row x14ac:dyDescent="0.25" r="202" customHeight="1" ht="17.25">
      <c r="A202" s="6" t="s">
        <v>1593</v>
      </c>
      <c r="B202" s="6" t="s">
        <v>1594</v>
      </c>
      <c r="C202" s="6" t="s">
        <v>1595</v>
      </c>
      <c r="D202" s="6" t="s">
        <v>727</v>
      </c>
      <c r="E202" s="6" t="s">
        <v>1596</v>
      </c>
      <c r="F202" s="7">
        <v>222058089</v>
      </c>
      <c r="G202" s="7">
        <v>4753</v>
      </c>
      <c r="H202" s="8">
        <v>3.79607</v>
      </c>
      <c r="I202" s="8">
        <v>-16.55142</v>
      </c>
      <c r="J202" s="8">
        <v>10.66697</v>
      </c>
      <c r="K202" s="8">
        <v>-3.93436</v>
      </c>
      <c r="L202" s="8">
        <v>12.058620643310647</v>
      </c>
      <c r="M202" s="8">
        <v>21.960918639016363</v>
      </c>
      <c r="N202" s="8">
        <v>0.2207803161927904</v>
      </c>
      <c r="O202" s="8">
        <v>-20.351939597313283</v>
      </c>
      <c r="P202" s="7">
        <v>5</v>
      </c>
      <c r="Q202" s="8">
        <v>0.9804348811195626</v>
      </c>
      <c r="R202" s="8">
        <v>0.9849095482274018</v>
      </c>
      <c r="S202" s="8">
        <v>0.5103348792210651</v>
      </c>
      <c r="T202" s="8">
        <v>4.33543805341041</v>
      </c>
      <c r="U202" s="8">
        <v>0.28268128783768276</v>
      </c>
      <c r="V202" s="10">
        <f>IF(N202&lt;0,"-",N202)</f>
      </c>
    </row>
    <row x14ac:dyDescent="0.25" r="203" customHeight="1" ht="17.25">
      <c r="A203" s="6" t="s">
        <v>1597</v>
      </c>
      <c r="B203" s="6" t="s">
        <v>1598</v>
      </c>
      <c r="C203" s="6" t="s">
        <v>1599</v>
      </c>
      <c r="D203" s="6" t="s">
        <v>1600</v>
      </c>
      <c r="E203" s="6" t="s">
        <v>148</v>
      </c>
      <c r="F203" s="7">
        <v>279245343</v>
      </c>
      <c r="G203" s="7">
        <v>206</v>
      </c>
      <c r="H203" s="8">
        <v>1.82476</v>
      </c>
      <c r="I203" s="8">
        <v>-2.32226</v>
      </c>
      <c r="J203" s="8">
        <v>9.80346</v>
      </c>
      <c r="K203" s="8">
        <v>-5.11079</v>
      </c>
      <c r="L203" s="8">
        <v>11.509097547271562</v>
      </c>
      <c r="M203" s="8">
        <v>20.611871837221315</v>
      </c>
      <c r="N203" s="8">
        <v>0.20856987171848446</v>
      </c>
      <c r="O203" s="8">
        <v>-19.30912775731546</v>
      </c>
      <c r="P203" s="7">
        <v>5</v>
      </c>
      <c r="Q203" s="8">
        <v>0.9280208589440164</v>
      </c>
      <c r="R203" s="8">
        <v>0.8749883329880342</v>
      </c>
      <c r="S203" s="8">
        <v>1.2375094560786404</v>
      </c>
      <c r="T203" s="8">
        <v>8.150347212446317</v>
      </c>
      <c r="U203" s="8">
        <v>-0.20909390254061355</v>
      </c>
      <c r="V203" s="10">
        <f>IF(N203&lt;0,"-",N203)</f>
      </c>
    </row>
    <row x14ac:dyDescent="0.25" r="204" customHeight="1" ht="17.25">
      <c r="A204" s="6" t="s">
        <v>1601</v>
      </c>
      <c r="B204" s="6" t="s">
        <v>1602</v>
      </c>
      <c r="C204" s="6" t="s">
        <v>1603</v>
      </c>
      <c r="D204" s="6" t="s">
        <v>1604</v>
      </c>
      <c r="E204" s="6" t="s">
        <v>30</v>
      </c>
      <c r="F204" s="7">
        <v>163333008.998</v>
      </c>
      <c r="G204" s="7">
        <v>78</v>
      </c>
      <c r="H204" s="8">
        <v>6.10289</v>
      </c>
      <c r="I204" s="8">
        <v>-16.52607</v>
      </c>
      <c r="J204" s="8">
        <v>5.31157</v>
      </c>
      <c r="K204" s="8">
        <v>-3.10293</v>
      </c>
      <c r="L204" s="8">
        <v>9.801511106760351</v>
      </c>
      <c r="M204" s="8">
        <v>26.353292669641093</v>
      </c>
      <c r="N204" s="8">
        <v>0.0983341648021539</v>
      </c>
      <c r="O204" s="8">
        <v>-27.000212007334646</v>
      </c>
      <c r="P204" s="7">
        <v>11</v>
      </c>
      <c r="Q204" s="8">
        <v>0.8251059968925628</v>
      </c>
      <c r="R204" s="8">
        <v>0.9946532813389717</v>
      </c>
      <c r="S204" s="8">
        <v>-0.6803473674542166</v>
      </c>
      <c r="T204" s="8">
        <v>14.889488292927393</v>
      </c>
      <c r="U204" s="8">
        <v>-1.7372346720963217</v>
      </c>
      <c r="V204" s="10">
        <f>IF(N204&lt;0,"-",N204)</f>
      </c>
    </row>
    <row x14ac:dyDescent="0.25" r="205" customHeight="1" ht="17.25">
      <c r="A205" s="6" t="s">
        <v>1605</v>
      </c>
      <c r="B205" s="6" t="s">
        <v>1606</v>
      </c>
      <c r="C205" s="6" t="s">
        <v>1607</v>
      </c>
      <c r="D205" s="6" t="s">
        <v>1608</v>
      </c>
      <c r="E205" s="6" t="s">
        <v>54</v>
      </c>
      <c r="F205" s="7">
        <v>589102268.002</v>
      </c>
      <c r="G205" s="7">
        <v>499</v>
      </c>
      <c r="H205" s="8">
        <v>17.28385</v>
      </c>
      <c r="I205" s="8">
        <v>-19.29653</v>
      </c>
      <c r="J205" s="8">
        <v>0.87831</v>
      </c>
      <c r="K205" s="8">
        <v>-4.4066</v>
      </c>
      <c r="L205" s="8">
        <v>8.089781660276874</v>
      </c>
      <c r="M205" s="8">
        <v>20.643513378266903</v>
      </c>
      <c r="N205" s="8">
        <v>0.042613849777070154</v>
      </c>
      <c r="O205" s="8">
        <v>-29.768603292456486</v>
      </c>
      <c r="P205" s="7">
        <v>12</v>
      </c>
      <c r="Q205" s="8">
        <v>0.8680651875362648</v>
      </c>
      <c r="R205" s="8">
        <v>0.8197153048389647</v>
      </c>
      <c r="S205" s="8">
        <v>-1.1864969350258248</v>
      </c>
      <c r="T205" s="8">
        <v>10.980190022684054</v>
      </c>
      <c r="U205" s="8">
        <v>-3.269083070258416</v>
      </c>
      <c r="V205" s="10">
        <f>IF(N205&lt;0,"-",N205)</f>
      </c>
    </row>
    <row x14ac:dyDescent="0.25" r="206" customHeight="1" ht="17.25">
      <c r="A206" s="6" t="s">
        <v>1609</v>
      </c>
      <c r="B206" s="6" t="s">
        <v>1610</v>
      </c>
      <c r="C206" s="6" t="s">
        <v>1611</v>
      </c>
      <c r="D206" s="6" t="s">
        <v>1608</v>
      </c>
      <c r="E206" s="6" t="s">
        <v>30</v>
      </c>
      <c r="F206" s="7">
        <v>262055248.999</v>
      </c>
      <c r="G206" s="7">
        <v>823</v>
      </c>
      <c r="H206" s="8">
        <v>7.83266</v>
      </c>
      <c r="I206" s="8">
        <v>-19.42346</v>
      </c>
      <c r="J206" s="8">
        <v>7.77065</v>
      </c>
      <c r="K206" s="8">
        <v>-6.35318</v>
      </c>
      <c r="L206" s="8">
        <v>8.527776416076293</v>
      </c>
      <c r="M206" s="8">
        <v>20.559040957803155</v>
      </c>
      <c r="N206" s="8">
        <v>0.06409318102319816</v>
      </c>
      <c r="O206" s="8">
        <v>-26.115624951530304</v>
      </c>
      <c r="P206" s="7">
        <v>12</v>
      </c>
      <c r="Q206" s="8">
        <v>0.9216901989079367</v>
      </c>
      <c r="R206" s="8">
        <v>0.8667920351580168</v>
      </c>
      <c r="S206" s="8">
        <v>-1.4320325798067493</v>
      </c>
      <c r="T206" s="8">
        <v>8.490420727884484</v>
      </c>
      <c r="U206" s="8">
        <v>-2.87711600650713</v>
      </c>
      <c r="V206" s="10">
        <f>IF(N206&lt;0,"-",N206)</f>
      </c>
    </row>
    <row x14ac:dyDescent="0.25" r="207" customHeight="1" ht="17.25">
      <c r="A207" s="6" t="s">
        <v>1612</v>
      </c>
      <c r="B207" s="6" t="s">
        <v>1613</v>
      </c>
      <c r="C207" s="6" t="s">
        <v>1614</v>
      </c>
      <c r="D207" s="6" t="s">
        <v>1615</v>
      </c>
      <c r="E207" s="6" t="s">
        <v>54</v>
      </c>
      <c r="F207" s="7">
        <v>28651949.998</v>
      </c>
      <c r="G207" s="7">
        <v>300</v>
      </c>
      <c r="H207" s="8">
        <v>10.2561</v>
      </c>
      <c r="I207" s="8">
        <v>-5.71244</v>
      </c>
      <c r="J207" s="8">
        <v>-2.94963</v>
      </c>
      <c r="K207" s="8">
        <v>-7.33302</v>
      </c>
      <c r="L207" s="8">
        <v>6.495630825312371</v>
      </c>
      <c r="M207" s="8">
        <v>18.622461285958032</v>
      </c>
      <c r="N207" s="8">
        <v>-0.03836502844716985</v>
      </c>
      <c r="O207" s="8">
        <v>-28.55902955440862</v>
      </c>
      <c r="P207" s="7">
        <v>12</v>
      </c>
      <c r="Q207" s="8">
        <v>0.7724166569428521</v>
      </c>
      <c r="R207" s="8">
        <v>0.6579847098873297</v>
      </c>
      <c r="S207" s="8">
        <v>-0.8457151424200453</v>
      </c>
      <c r="T207" s="8">
        <v>13.992541699411154</v>
      </c>
      <c r="U207" s="8">
        <v>-4.695708877266592</v>
      </c>
      <c r="V207" s="9">
        <f>IF(N207&lt;0,"-",N207)</f>
      </c>
    </row>
    <row x14ac:dyDescent="0.25" r="208" customHeight="1" ht="17.25">
      <c r="A208" s="6" t="s">
        <v>1616</v>
      </c>
      <c r="B208" s="6" t="s">
        <v>1617</v>
      </c>
      <c r="C208" s="6" t="s">
        <v>1618</v>
      </c>
      <c r="D208" s="6" t="s">
        <v>1615</v>
      </c>
      <c r="E208" s="6" t="s">
        <v>54</v>
      </c>
      <c r="F208" s="7">
        <v>7849073.998</v>
      </c>
      <c r="G208" s="7">
        <v>36</v>
      </c>
      <c r="H208" s="16" t="s">
        <v>156</v>
      </c>
      <c r="I208" s="8">
        <v>-12.01027</v>
      </c>
      <c r="J208" s="8">
        <v>9.10682</v>
      </c>
      <c r="K208" s="8">
        <v>-5.70048</v>
      </c>
      <c r="L208" s="8">
        <v>10.76100109865088</v>
      </c>
      <c r="M208" s="8">
        <v>20.843688595320028</v>
      </c>
      <c r="N208" s="8">
        <v>0.17035943518863006</v>
      </c>
      <c r="O208" s="8">
        <v>-20.883871844488354</v>
      </c>
      <c r="P208" s="7">
        <v>12</v>
      </c>
      <c r="Q208" s="8">
        <v>0.9727223480310282</v>
      </c>
      <c r="R208" s="8">
        <v>0.9274501182279835</v>
      </c>
      <c r="S208" s="8">
        <v>-0.12568789151869186</v>
      </c>
      <c r="T208" s="8">
        <v>5.088640718690993</v>
      </c>
      <c r="U208" s="8">
        <v>-0.8785749054202374</v>
      </c>
      <c r="V208" s="10">
        <f>IF(N208&lt;0,"-",N208)</f>
      </c>
    </row>
    <row x14ac:dyDescent="0.25" r="209" customHeight="1" ht="17.25">
      <c r="A209" s="6" t="s">
        <v>1619</v>
      </c>
      <c r="B209" s="6" t="s">
        <v>1620</v>
      </c>
      <c r="C209" s="6" t="s">
        <v>1621</v>
      </c>
      <c r="D209" s="6" t="s">
        <v>1622</v>
      </c>
      <c r="E209" s="6" t="s">
        <v>54</v>
      </c>
      <c r="F209" s="7">
        <v>7363041.998</v>
      </c>
      <c r="G209" s="7">
        <v>85</v>
      </c>
      <c r="H209" s="8">
        <v>7.11123</v>
      </c>
      <c r="I209" s="8">
        <v>-31.75917</v>
      </c>
      <c r="J209" s="8">
        <v>-35.00427</v>
      </c>
      <c r="K209" s="8">
        <v>-14.92903</v>
      </c>
      <c r="L209" s="8">
        <v>-15.536678673399651</v>
      </c>
      <c r="M209" s="8">
        <v>28.145159530537686</v>
      </c>
      <c r="N209" s="8">
        <v>-0.8081944154917201</v>
      </c>
      <c r="O209" s="8">
        <v>-62.2589342296482</v>
      </c>
      <c r="P209" s="7">
        <v>21</v>
      </c>
      <c r="Q209" s="8">
        <v>0.8704723714638134</v>
      </c>
      <c r="R209" s="8">
        <v>1.1206907745895531</v>
      </c>
      <c r="S209" s="8">
        <v>-27.973167243404422</v>
      </c>
      <c r="T209" s="8">
        <v>14.102544397261859</v>
      </c>
      <c r="U209" s="8">
        <v>-24.412702168904342</v>
      </c>
      <c r="V209" s="9">
        <f>IF(N209&lt;0,"-",N209)</f>
      </c>
    </row>
    <row x14ac:dyDescent="0.25" r="210" customHeight="1" ht="17.25">
      <c r="A210" s="6" t="s">
        <v>1623</v>
      </c>
      <c r="B210" s="6" t="s">
        <v>1624</v>
      </c>
      <c r="C210" s="6" t="s">
        <v>1625</v>
      </c>
      <c r="D210" s="6" t="s">
        <v>1626</v>
      </c>
      <c r="E210" s="6" t="s">
        <v>25</v>
      </c>
      <c r="F210" s="7">
        <v>292548773.001</v>
      </c>
      <c r="G210" s="7">
        <v>2180</v>
      </c>
      <c r="H210" s="8">
        <v>-7.00442</v>
      </c>
      <c r="I210" s="8">
        <v>-10.67258</v>
      </c>
      <c r="J210" s="8">
        <v>0.10361</v>
      </c>
      <c r="K210" s="8">
        <v>-8.85028</v>
      </c>
      <c r="L210" s="8">
        <v>5.546777648241519</v>
      </c>
      <c r="M210" s="8">
        <v>21.96813090050765</v>
      </c>
      <c r="N210" s="8">
        <v>-0.07571442657529479</v>
      </c>
      <c r="O210" s="8">
        <v>-27.881495719050985</v>
      </c>
      <c r="P210" s="7">
        <v>21</v>
      </c>
      <c r="Q210" s="8">
        <v>0.9820994199994999</v>
      </c>
      <c r="R210" s="8">
        <v>0.9869056907129299</v>
      </c>
      <c r="S210" s="8">
        <v>-5.517779185713891</v>
      </c>
      <c r="T210" s="8">
        <v>4.1478788933869275</v>
      </c>
      <c r="U210" s="8">
        <v>-5.544849623412562</v>
      </c>
      <c r="V210" s="9">
        <f>IF(N210&lt;0,"-",N210)</f>
      </c>
    </row>
    <row x14ac:dyDescent="0.25" r="211" customHeight="1" ht="17.25">
      <c r="A211" s="6" t="s">
        <v>1627</v>
      </c>
      <c r="B211" s="6" t="s">
        <v>1628</v>
      </c>
      <c r="C211" s="6" t="s">
        <v>1629</v>
      </c>
      <c r="D211" s="6" t="s">
        <v>1630</v>
      </c>
      <c r="E211" s="6" t="s">
        <v>148</v>
      </c>
      <c r="F211" s="7">
        <v>188561385.001</v>
      </c>
      <c r="G211" s="7">
        <v>43</v>
      </c>
      <c r="H211" s="8">
        <v>-3.2311</v>
      </c>
      <c r="I211" s="8">
        <v>-5.46215</v>
      </c>
      <c r="J211" s="8">
        <v>4.58553</v>
      </c>
      <c r="K211" s="8">
        <v>1.54058</v>
      </c>
      <c r="L211" s="8">
        <v>11.97681114782101</v>
      </c>
      <c r="M211" s="8">
        <v>20.63289621766532</v>
      </c>
      <c r="N211" s="8">
        <v>0.23102568903707266</v>
      </c>
      <c r="O211" s="8">
        <v>-25.294934658730085</v>
      </c>
      <c r="P211" s="7">
        <v>12</v>
      </c>
      <c r="Q211" s="8">
        <v>0.9532616934367407</v>
      </c>
      <c r="R211" s="8">
        <v>0.8997035332613265</v>
      </c>
      <c r="S211" s="8">
        <v>1.3173830277727205</v>
      </c>
      <c r="T211" s="8">
        <v>6.608482349582384</v>
      </c>
      <c r="U211" s="8">
        <v>0.20946893241682307</v>
      </c>
      <c r="V211" s="10">
        <f>IF(N211&lt;0,"-",N211)</f>
      </c>
    </row>
    <row x14ac:dyDescent="0.25" r="212" customHeight="1" ht="17.25">
      <c r="A212" s="6" t="s">
        <v>1631</v>
      </c>
      <c r="B212" s="6" t="s">
        <v>1632</v>
      </c>
      <c r="C212" s="6" t="s">
        <v>1633</v>
      </c>
      <c r="D212" s="6" t="s">
        <v>1630</v>
      </c>
      <c r="E212" s="6" t="s">
        <v>148</v>
      </c>
      <c r="F212" s="7">
        <v>410308949.002</v>
      </c>
      <c r="G212" s="7">
        <v>137</v>
      </c>
      <c r="H212" s="8">
        <v>1.37766</v>
      </c>
      <c r="I212" s="8">
        <v>6.49254</v>
      </c>
      <c r="J212" s="8">
        <v>20.25422</v>
      </c>
      <c r="K212" s="8">
        <v>1.32153</v>
      </c>
      <c r="L212" s="8">
        <v>17.83104324788947</v>
      </c>
      <c r="M212" s="8">
        <v>15.077988773072962</v>
      </c>
      <c r="N212" s="8">
        <v>0.7044017160002434</v>
      </c>
      <c r="O212" s="8">
        <v>-14.296813346557125</v>
      </c>
      <c r="P212" s="7">
        <v>5</v>
      </c>
      <c r="Q212" s="8">
        <v>0.8565329800666384</v>
      </c>
      <c r="R212" s="8">
        <v>0.5907647806914038</v>
      </c>
      <c r="S212" s="8">
        <v>9.661613220654154</v>
      </c>
      <c r="T212" s="8">
        <v>11.857108107109902</v>
      </c>
      <c r="U212" s="8">
        <v>5.448495510701257</v>
      </c>
      <c r="V212" s="10">
        <f>IF(N212&lt;0,"-",N212)</f>
      </c>
    </row>
    <row x14ac:dyDescent="0.25" r="213" customHeight="1" ht="17.25">
      <c r="A213" s="6" t="s">
        <v>1634</v>
      </c>
      <c r="B213" s="6" t="s">
        <v>1635</v>
      </c>
      <c r="C213" s="6" t="s">
        <v>1636</v>
      </c>
      <c r="D213" s="6" t="s">
        <v>1630</v>
      </c>
      <c r="E213" s="6" t="s">
        <v>148</v>
      </c>
      <c r="F213" s="7">
        <v>51715386.002</v>
      </c>
      <c r="G213" s="7">
        <v>36</v>
      </c>
      <c r="H213" s="8">
        <v>-0.91503</v>
      </c>
      <c r="I213" s="8">
        <v>-4.82567</v>
      </c>
      <c r="J213" s="8">
        <v>5.68445</v>
      </c>
      <c r="K213" s="8">
        <v>0.46683</v>
      </c>
      <c r="L213" s="8">
        <v>12.678242971288945</v>
      </c>
      <c r="M213" s="8">
        <v>20.574608345733527</v>
      </c>
      <c r="N213" s="8">
        <v>0.26577229549637504</v>
      </c>
      <c r="O213" s="8">
        <v>-23.333756179360986</v>
      </c>
      <c r="P213" s="7">
        <v>12</v>
      </c>
      <c r="Q213" s="8">
        <v>0.945665930474237</v>
      </c>
      <c r="R213" s="8">
        <v>0.8900131240222657</v>
      </c>
      <c r="S213" s="8">
        <v>2.0651379094576154</v>
      </c>
      <c r="T213" s="8">
        <v>7.108616024198614</v>
      </c>
      <c r="U213" s="8">
        <v>0.8371891702188439</v>
      </c>
      <c r="V213" s="10">
        <f>IF(N213&lt;0,"-",N213)</f>
      </c>
    </row>
    <row x14ac:dyDescent="0.25" r="214" customHeight="1" ht="17.25">
      <c r="A214" s="6" t="s">
        <v>1637</v>
      </c>
      <c r="B214" s="6" t="s">
        <v>1638</v>
      </c>
      <c r="C214" s="6" t="s">
        <v>1639</v>
      </c>
      <c r="D214" s="6" t="s">
        <v>1640</v>
      </c>
      <c r="E214" s="6" t="s">
        <v>54</v>
      </c>
      <c r="F214" s="7">
        <v>1356839205.001</v>
      </c>
      <c r="G214" s="7">
        <v>507</v>
      </c>
      <c r="H214" s="8">
        <v>5.23437</v>
      </c>
      <c r="I214" s="8">
        <v>-14.59401</v>
      </c>
      <c r="J214" s="8">
        <v>-4.60462</v>
      </c>
      <c r="K214" s="8">
        <v>0.68169</v>
      </c>
      <c r="L214" s="8">
        <v>7.916377529588914</v>
      </c>
      <c r="M214" s="8">
        <v>22.798148132641366</v>
      </c>
      <c r="N214" s="8">
        <v>0.030980386791732522</v>
      </c>
      <c r="O214" s="8">
        <v>-33.19138675641139</v>
      </c>
      <c r="P214" s="7">
        <v>12</v>
      </c>
      <c r="Q214" s="8">
        <v>0.9157579060266928</v>
      </c>
      <c r="R214" s="8">
        <v>0.9550087240240904</v>
      </c>
      <c r="S214" s="8">
        <v>-2.6941399307882716</v>
      </c>
      <c r="T214" s="8">
        <v>9.211374489145886</v>
      </c>
      <c r="U214" s="8">
        <v>-3.4242646267682586</v>
      </c>
      <c r="V214" s="10">
        <f>IF(N214&lt;0,"-",N214)</f>
      </c>
    </row>
    <row x14ac:dyDescent="0.25" r="215" customHeight="1" ht="17.25">
      <c r="A215" s="6" t="s">
        <v>1641</v>
      </c>
      <c r="B215" s="6" t="s">
        <v>1642</v>
      </c>
      <c r="C215" s="6" t="s">
        <v>1643</v>
      </c>
      <c r="D215" s="6" t="s">
        <v>1644</v>
      </c>
      <c r="E215" s="6" t="s">
        <v>30</v>
      </c>
      <c r="F215" s="7">
        <v>61087111.002</v>
      </c>
      <c r="G215" s="7">
        <v>83</v>
      </c>
      <c r="H215" s="8">
        <v>15.12368</v>
      </c>
      <c r="I215" s="8">
        <v>-21.75178</v>
      </c>
      <c r="J215" s="8">
        <v>-10.75235</v>
      </c>
      <c r="K215" s="8">
        <v>-4.83427</v>
      </c>
      <c r="L215" s="8">
        <v>3.5233309083712916</v>
      </c>
      <c r="M215" s="8">
        <v>21.913932208591127</v>
      </c>
      <c r="N215" s="8">
        <v>-0.16823777398051026</v>
      </c>
      <c r="O215" s="8">
        <v>-37.839417435294955</v>
      </c>
      <c r="P215" s="7">
        <v>12</v>
      </c>
      <c r="Q215" s="8">
        <v>0.9064654008184987</v>
      </c>
      <c r="R215" s="8">
        <v>0.9086541967380328</v>
      </c>
      <c r="S215" s="8">
        <v>-6.447493402299484</v>
      </c>
      <c r="T215" s="8">
        <v>9.466828414073253</v>
      </c>
      <c r="U215" s="8">
        <v>-7.3556577821459745</v>
      </c>
      <c r="V215" s="9">
        <f>IF(N215&lt;0,"-",N215)</f>
      </c>
    </row>
    <row x14ac:dyDescent="0.25" r="216" customHeight="1" ht="17.25">
      <c r="A216" s="6" t="s">
        <v>1645</v>
      </c>
      <c r="B216" s="6" t="s">
        <v>1646</v>
      </c>
      <c r="C216" s="6" t="s">
        <v>1647</v>
      </c>
      <c r="D216" s="6" t="s">
        <v>1648</v>
      </c>
      <c r="E216" s="6" t="s">
        <v>30</v>
      </c>
      <c r="F216" s="7">
        <v>72598626.999</v>
      </c>
      <c r="G216" s="7">
        <v>280</v>
      </c>
      <c r="H216" s="8">
        <v>5.87423</v>
      </c>
      <c r="I216" s="8">
        <v>-18.53009</v>
      </c>
      <c r="J216" s="8">
        <v>-1.50492</v>
      </c>
      <c r="K216" s="8">
        <v>-6.91456</v>
      </c>
      <c r="L216" s="8">
        <v>6.145360809246037</v>
      </c>
      <c r="M216" s="8">
        <v>23.83334758506304</v>
      </c>
      <c r="N216" s="8">
        <v>-0.044673593134928344</v>
      </c>
      <c r="O216" s="8">
        <v>-34.018048104271145</v>
      </c>
      <c r="P216" s="7">
        <v>21</v>
      </c>
      <c r="Q216" s="8">
        <v>0.9121224889131818</v>
      </c>
      <c r="R216" s="8">
        <v>0.9944095840800592</v>
      </c>
      <c r="S216" s="8">
        <v>-4.6316389131040125</v>
      </c>
      <c r="T216" s="8">
        <v>9.770476690370357</v>
      </c>
      <c r="U216" s="8">
        <v>-5.0091699584775995</v>
      </c>
      <c r="V216" s="9">
        <f>IF(N216&lt;0,"-",N216)</f>
      </c>
    </row>
    <row x14ac:dyDescent="0.25" r="217" customHeight="1" ht="17.25">
      <c r="A217" s="6" t="s">
        <v>1649</v>
      </c>
      <c r="B217" s="6" t="s">
        <v>1650</v>
      </c>
      <c r="C217" s="6" t="s">
        <v>1651</v>
      </c>
      <c r="D217" s="6" t="s">
        <v>1648</v>
      </c>
      <c r="E217" s="6" t="s">
        <v>25</v>
      </c>
      <c r="F217" s="7">
        <v>60641258.001</v>
      </c>
      <c r="G217" s="7">
        <v>205</v>
      </c>
      <c r="H217" s="8">
        <v>-2.38287</v>
      </c>
      <c r="I217" s="8">
        <v>-17.7093</v>
      </c>
      <c r="J217" s="8">
        <v>-6.87544</v>
      </c>
      <c r="K217" s="8">
        <v>-6.95168</v>
      </c>
      <c r="L217" s="8">
        <v>2.1804450125001207</v>
      </c>
      <c r="M217" s="8">
        <v>23.397096512219665</v>
      </c>
      <c r="N217" s="8">
        <v>-0.21496842854742712</v>
      </c>
      <c r="O217" s="8">
        <v>-38.34093926715813</v>
      </c>
      <c r="P217" s="7">
        <v>21</v>
      </c>
      <c r="Q217" s="8">
        <v>0.91571678596126</v>
      </c>
      <c r="R217" s="8">
        <v>0.9800545127252455</v>
      </c>
      <c r="S217" s="8">
        <v>-8.344087091935798</v>
      </c>
      <c r="T217" s="8">
        <v>9.411627791036645</v>
      </c>
      <c r="U217" s="8">
        <v>-8.557423407391685</v>
      </c>
      <c r="V217" s="9">
        <f>IF(N217&lt;0,"-",N217)</f>
      </c>
    </row>
    <row x14ac:dyDescent="0.25" r="218" customHeight="1" ht="17.25">
      <c r="A218" s="6" t="s">
        <v>1652</v>
      </c>
      <c r="B218" s="6" t="s">
        <v>1653</v>
      </c>
      <c r="C218" s="6" t="s">
        <v>1654</v>
      </c>
      <c r="D218" s="6" t="s">
        <v>426</v>
      </c>
      <c r="E218" s="6" t="s">
        <v>25</v>
      </c>
      <c r="F218" s="7">
        <v>97660917.001</v>
      </c>
      <c r="G218" s="7">
        <v>3503</v>
      </c>
      <c r="H218" s="8">
        <v>-12.57385</v>
      </c>
      <c r="I218" s="8">
        <v>-20.36232</v>
      </c>
      <c r="J218" s="8">
        <v>-3.06742</v>
      </c>
      <c r="K218" s="8">
        <v>-5.69156</v>
      </c>
      <c r="L218" s="8">
        <v>3.0008046547111533</v>
      </c>
      <c r="M218" s="8">
        <v>22.824128474473152</v>
      </c>
      <c r="N218" s="8">
        <v>-0.1844222631458211</v>
      </c>
      <c r="O218" s="8">
        <v>-33.73880057390528</v>
      </c>
      <c r="P218" s="7">
        <v>12</v>
      </c>
      <c r="Q218" s="8">
        <v>0.9560820981699982</v>
      </c>
      <c r="R218" s="8">
        <v>0.9981975065127467</v>
      </c>
      <c r="S218" s="8">
        <v>-7.942387757832508</v>
      </c>
      <c r="T218" s="8">
        <v>6.689845195985515</v>
      </c>
      <c r="U218" s="8">
        <v>-7.823273155773669</v>
      </c>
      <c r="V218" s="9">
        <f>IF(N218&lt;0,"-",N218)</f>
      </c>
    </row>
    <row x14ac:dyDescent="0.25" r="219" customHeight="1" ht="17.25">
      <c r="A219" s="6" t="s">
        <v>1655</v>
      </c>
      <c r="B219" s="6" t="s">
        <v>1656</v>
      </c>
      <c r="C219" s="6" t="s">
        <v>1657</v>
      </c>
      <c r="D219" s="6" t="s">
        <v>426</v>
      </c>
      <c r="E219" s="6" t="s">
        <v>427</v>
      </c>
      <c r="F219" s="7">
        <v>16305686.001</v>
      </c>
      <c r="G219" s="7">
        <v>122</v>
      </c>
      <c r="H219" s="8">
        <v>-2.01842</v>
      </c>
      <c r="I219" s="8">
        <v>-6.25679</v>
      </c>
      <c r="J219" s="8">
        <v>-2.18741</v>
      </c>
      <c r="K219" s="8">
        <v>-1.76076</v>
      </c>
      <c r="L219" s="8">
        <v>10.034426831101273</v>
      </c>
      <c r="M219" s="8">
        <v>23.080831679392915</v>
      </c>
      <c r="N219" s="8">
        <v>0.122367546717064</v>
      </c>
      <c r="O219" s="8">
        <v>-19.492184630597375</v>
      </c>
      <c r="P219" s="7">
        <v>22</v>
      </c>
      <c r="Q219" s="8">
        <v>0.9521428230648747</v>
      </c>
      <c r="R219" s="8">
        <v>1.0052651871682459</v>
      </c>
      <c r="S219" s="8">
        <v>-1.3941091243373274</v>
      </c>
      <c r="T219" s="8">
        <v>7.055675253288897</v>
      </c>
      <c r="U219" s="8">
        <v>-1.5287954354100575</v>
      </c>
      <c r="V219" s="10">
        <f>IF(N219&lt;0,"-",N219)</f>
      </c>
    </row>
    <row x14ac:dyDescent="0.25" r="220" customHeight="1" ht="17.25">
      <c r="A220" s="6" t="s">
        <v>1658</v>
      </c>
      <c r="B220" s="6" t="s">
        <v>1659</v>
      </c>
      <c r="C220" s="6" t="s">
        <v>1660</v>
      </c>
      <c r="D220" s="6" t="s">
        <v>426</v>
      </c>
      <c r="E220" s="6" t="s">
        <v>427</v>
      </c>
      <c r="F220" s="7">
        <v>13275113.999</v>
      </c>
      <c r="G220" s="7">
        <v>419</v>
      </c>
      <c r="H220" s="8">
        <v>1.02064</v>
      </c>
      <c r="I220" s="8">
        <v>-10.48187</v>
      </c>
      <c r="J220" s="8">
        <v>-1.15997</v>
      </c>
      <c r="K220" s="8">
        <v>1.50236</v>
      </c>
      <c r="L220" s="8">
        <v>8.838604496379144</v>
      </c>
      <c r="M220" s="8">
        <v>18.453040026550173</v>
      </c>
      <c r="N220" s="8">
        <v>0.08825225609068</v>
      </c>
      <c r="O220" s="8">
        <v>-13.93229283078795</v>
      </c>
      <c r="P220" s="7">
        <v>18</v>
      </c>
      <c r="Q220" s="8">
        <v>0.9298825153116831</v>
      </c>
      <c r="R220" s="8">
        <v>0.7849158453560761</v>
      </c>
      <c r="S220" s="8">
        <v>-0.4199771692583738</v>
      </c>
      <c r="T220" s="8">
        <v>8.257518450049194</v>
      </c>
      <c r="U220" s="8">
        <v>-2.5989520140059286</v>
      </c>
      <c r="V220" s="10">
        <f>IF(N220&lt;0,"-",N220)</f>
      </c>
    </row>
    <row x14ac:dyDescent="0.25" r="221" customHeight="1" ht="17.25">
      <c r="A221" s="6" t="s">
        <v>1661</v>
      </c>
      <c r="B221" s="6" t="s">
        <v>1662</v>
      </c>
      <c r="C221" s="6" t="s">
        <v>1663</v>
      </c>
      <c r="D221" s="6" t="s">
        <v>1664</v>
      </c>
      <c r="E221" s="6" t="s">
        <v>54</v>
      </c>
      <c r="F221" s="7">
        <v>15782715.998</v>
      </c>
      <c r="G221" s="7">
        <v>879</v>
      </c>
      <c r="H221" s="8">
        <v>0.5908</v>
      </c>
      <c r="I221" s="8">
        <v>-29.90936</v>
      </c>
      <c r="J221" s="8">
        <v>-28.66198</v>
      </c>
      <c r="K221" s="8">
        <v>1.95746</v>
      </c>
      <c r="L221" s="8">
        <v>1.028654700107956</v>
      </c>
      <c r="M221" s="8">
        <v>41.06402174545805</v>
      </c>
      <c r="N221" s="8">
        <v>-0.15053146573204854</v>
      </c>
      <c r="O221" s="8">
        <v>-54.165420232115615</v>
      </c>
      <c r="P221" s="7">
        <v>21</v>
      </c>
      <c r="Q221" s="8">
        <v>0.8984176006113994</v>
      </c>
      <c r="R221" s="8">
        <v>1.6875895351844694</v>
      </c>
      <c r="S221" s="8">
        <v>-13.528388265045946</v>
      </c>
      <c r="T221" s="8">
        <v>23.476218523872806</v>
      </c>
      <c r="U221" s="8">
        <v>-9.588175170575541</v>
      </c>
      <c r="V221" s="9">
        <f>IF(N221&lt;0,"-",N221)</f>
      </c>
    </row>
    <row x14ac:dyDescent="0.25" r="222" customHeight="1" ht="17.25">
      <c r="A222" s="6" t="s">
        <v>1665</v>
      </c>
      <c r="B222" s="6" t="s">
        <v>1666</v>
      </c>
      <c r="C222" s="6" t="s">
        <v>1667</v>
      </c>
      <c r="D222" s="6" t="s">
        <v>1668</v>
      </c>
      <c r="E222" s="6" t="s">
        <v>54</v>
      </c>
      <c r="F222" s="7">
        <v>339434903</v>
      </c>
      <c r="G222" s="7">
        <v>10948</v>
      </c>
      <c r="H222" s="8">
        <v>14.56687</v>
      </c>
      <c r="I222" s="8">
        <v>16.51346</v>
      </c>
      <c r="J222" s="8">
        <v>14.94568</v>
      </c>
      <c r="K222" s="8">
        <v>0</v>
      </c>
      <c r="L222" s="8">
        <v>29.756984006525688</v>
      </c>
      <c r="M222" s="8">
        <v>25.3331934603263</v>
      </c>
      <c r="N222" s="8">
        <v>0.890014200520411</v>
      </c>
      <c r="O222" s="8">
        <v>-18.208539150805258</v>
      </c>
      <c r="P222" s="7">
        <v>5</v>
      </c>
      <c r="Q222" s="8">
        <v>0.7544233119403474</v>
      </c>
      <c r="R222" s="8">
        <v>0.8742429331336953</v>
      </c>
      <c r="S222" s="8">
        <v>17.57537063874441</v>
      </c>
      <c r="T222" s="8">
        <v>16.854140664671583</v>
      </c>
      <c r="U222" s="8">
        <v>16.12117119856984</v>
      </c>
      <c r="V222" s="10">
        <f>IF(N222&lt;0,"-",N222)</f>
      </c>
    </row>
    <row x14ac:dyDescent="0.25" r="223" customHeight="1" ht="17.25">
      <c r="A223" s="6" t="s">
        <v>1669</v>
      </c>
      <c r="B223" s="6" t="s">
        <v>1670</v>
      </c>
      <c r="C223" s="6" t="s">
        <v>1671</v>
      </c>
      <c r="D223" s="6" t="s">
        <v>1672</v>
      </c>
      <c r="E223" s="6" t="s">
        <v>30</v>
      </c>
      <c r="F223" s="7">
        <v>394990806</v>
      </c>
      <c r="G223" s="7">
        <v>143</v>
      </c>
      <c r="H223" s="8">
        <v>7.33651</v>
      </c>
      <c r="I223" s="8">
        <v>-4.47351</v>
      </c>
      <c r="J223" s="8">
        <v>3.22276</v>
      </c>
      <c r="K223" s="8">
        <v>-2.41527</v>
      </c>
      <c r="L223" s="8">
        <v>16.32045371804649</v>
      </c>
      <c r="M223" s="8">
        <v>21.21327417071382</v>
      </c>
      <c r="N223" s="8">
        <v>0.4294656054707211</v>
      </c>
      <c r="O223" s="8">
        <v>-17.17369775378469</v>
      </c>
      <c r="P223" s="7">
        <v>12</v>
      </c>
      <c r="Q223" s="8">
        <v>0.9621391568459035</v>
      </c>
      <c r="R223" s="8">
        <v>0.9336254585942432</v>
      </c>
      <c r="S223" s="8">
        <v>4.802595378040827</v>
      </c>
      <c r="T223" s="8">
        <v>5.961157722612517</v>
      </c>
      <c r="U223" s="8">
        <v>4.0966497757784825</v>
      </c>
      <c r="V223" s="10">
        <f>IF(N223&lt;0,"-",N223)</f>
      </c>
    </row>
    <row x14ac:dyDescent="0.25" r="224" customHeight="1" ht="17.25">
      <c r="A224" s="6" t="s">
        <v>1673</v>
      </c>
      <c r="B224" s="6" t="s">
        <v>1674</v>
      </c>
      <c r="C224" s="6" t="s">
        <v>1675</v>
      </c>
      <c r="D224" s="6" t="s">
        <v>431</v>
      </c>
      <c r="E224" s="6" t="s">
        <v>71</v>
      </c>
      <c r="F224" s="7">
        <v>70275551</v>
      </c>
      <c r="G224" s="7">
        <v>5</v>
      </c>
      <c r="H224" s="8">
        <v>-18.15462</v>
      </c>
      <c r="I224" s="8">
        <v>7.01921</v>
      </c>
      <c r="J224" s="8">
        <v>-8.15057</v>
      </c>
      <c r="K224" s="8">
        <v>-9.5337</v>
      </c>
      <c r="L224" s="8">
        <v>8.943244813450146</v>
      </c>
      <c r="M224" s="8">
        <v>32.62069797189477</v>
      </c>
      <c r="N224" s="8">
        <v>0.05313076785294198</v>
      </c>
      <c r="O224" s="8">
        <v>-33.75956698030588</v>
      </c>
      <c r="P224" s="7">
        <v>5</v>
      </c>
      <c r="Q224" s="8">
        <v>0.7969336426416097</v>
      </c>
      <c r="R224" s="8">
        <v>1.1891660481362238</v>
      </c>
      <c r="S224" s="8">
        <v>-2.21093706225564</v>
      </c>
      <c r="T224" s="8">
        <v>20.13434128254659</v>
      </c>
      <c r="U224" s="8">
        <v>-2.5053080667000627</v>
      </c>
      <c r="V224" s="10">
        <f>IF(N224&lt;0,"-",N224)</f>
      </c>
    </row>
    <row x14ac:dyDescent="0.25" r="225" customHeight="1" ht="17.25">
      <c r="A225" s="6" t="s">
        <v>1676</v>
      </c>
      <c r="B225" s="6" t="s">
        <v>1677</v>
      </c>
      <c r="C225" s="6" t="s">
        <v>1678</v>
      </c>
      <c r="D225" s="6" t="s">
        <v>1679</v>
      </c>
      <c r="E225" s="6" t="s">
        <v>156</v>
      </c>
      <c r="F225" s="7">
        <v>182619905.001</v>
      </c>
      <c r="G225" s="7">
        <v>426</v>
      </c>
      <c r="H225" s="8">
        <v>3.87173</v>
      </c>
      <c r="I225" s="8">
        <v>-25.26264</v>
      </c>
      <c r="J225" s="8">
        <v>12.27569</v>
      </c>
      <c r="K225" s="8">
        <v>-2.63254</v>
      </c>
      <c r="L225" s="8">
        <v>9.656067644103494</v>
      </c>
      <c r="M225" s="8">
        <v>23.003381241073896</v>
      </c>
      <c r="N225" s="8">
        <v>0.10633156648430331</v>
      </c>
      <c r="O225" s="8">
        <v>-31.472064421555114</v>
      </c>
      <c r="P225" s="7">
        <v>13</v>
      </c>
      <c r="Q225" s="8">
        <v>0.9016216853849853</v>
      </c>
      <c r="R225" s="8">
        <v>0.9487310551385544</v>
      </c>
      <c r="S225" s="8">
        <v>-0.9575465768245257</v>
      </c>
      <c r="T225" s="8">
        <v>10.012478591968932</v>
      </c>
      <c r="U225" s="8">
        <v>-1.867393872051526</v>
      </c>
      <c r="V225" s="10">
        <f>IF(N225&lt;0,"-",N225)</f>
      </c>
    </row>
    <row x14ac:dyDescent="0.25" r="226" customHeight="1" ht="17.25">
      <c r="A226" s="6" t="s">
        <v>1680</v>
      </c>
      <c r="B226" s="6" t="s">
        <v>1681</v>
      </c>
      <c r="C226" s="6" t="s">
        <v>1682</v>
      </c>
      <c r="D226" s="6" t="s">
        <v>1679</v>
      </c>
      <c r="E226" s="6" t="s">
        <v>156</v>
      </c>
      <c r="F226" s="7">
        <v>441615846.999</v>
      </c>
      <c r="G226" s="7">
        <v>2508</v>
      </c>
      <c r="H226" s="8">
        <v>1.9902</v>
      </c>
      <c r="I226" s="8">
        <v>-19.2681</v>
      </c>
      <c r="J226" s="8">
        <v>5.08267</v>
      </c>
      <c r="K226" s="8">
        <v>-2.6482</v>
      </c>
      <c r="L226" s="8">
        <v>9.23630869716443</v>
      </c>
      <c r="M226" s="8">
        <v>23.11675208158371</v>
      </c>
      <c r="N226" s="8">
        <v>0.08765187288028162</v>
      </c>
      <c r="O226" s="8">
        <v>-29.57180286522196</v>
      </c>
      <c r="P226" s="7">
        <v>12</v>
      </c>
      <c r="Q226" s="8">
        <v>0.9292793559860695</v>
      </c>
      <c r="R226" s="8">
        <v>0.9826530256263755</v>
      </c>
      <c r="S226" s="8">
        <v>-1.774848167357776</v>
      </c>
      <c r="T226" s="8">
        <v>8.547229398472544</v>
      </c>
      <c r="U226" s="8">
        <v>-2.2430414790981845</v>
      </c>
      <c r="V226" s="10">
        <f>IF(N226&lt;0,"-",N226)</f>
      </c>
    </row>
    <row x14ac:dyDescent="0.25" r="227" customHeight="1" ht="17.25">
      <c r="A227" s="6" t="s">
        <v>1683</v>
      </c>
      <c r="B227" s="6" t="s">
        <v>1684</v>
      </c>
      <c r="C227" s="6" t="s">
        <v>1685</v>
      </c>
      <c r="D227" s="6" t="s">
        <v>1686</v>
      </c>
      <c r="E227" s="6" t="s">
        <v>54</v>
      </c>
      <c r="F227" s="7">
        <v>384068611</v>
      </c>
      <c r="G227" s="7">
        <v>39516</v>
      </c>
      <c r="H227" s="8">
        <v>16.49113</v>
      </c>
      <c r="I227" s="8">
        <v>49.64825</v>
      </c>
      <c r="J227" s="8">
        <v>12.71665</v>
      </c>
      <c r="K227" s="8">
        <v>-6.59347</v>
      </c>
      <c r="L227" s="8">
        <v>39.392122437865474</v>
      </c>
      <c r="M227" s="8">
        <v>22.0330361902387</v>
      </c>
      <c r="N227" s="8">
        <v>1.4606266734050308</v>
      </c>
      <c r="O227" s="8">
        <v>-14.886848528249786</v>
      </c>
      <c r="P227" s="7">
        <v>3</v>
      </c>
      <c r="Q227" s="8">
        <v>0.6708811970010888</v>
      </c>
      <c r="R227" s="8">
        <v>0.676156237429193</v>
      </c>
      <c r="S227" s="8">
        <v>26.92825366098982</v>
      </c>
      <c r="T227" s="8">
        <v>17.806772452102678</v>
      </c>
      <c r="U227" s="8">
        <v>24.743778820609343</v>
      </c>
      <c r="V227" s="10">
        <f>IF(N227&lt;0,"-",N227)</f>
      </c>
    </row>
    <row x14ac:dyDescent="0.25" r="228" customHeight="1" ht="17.25">
      <c r="A228" s="6" t="s">
        <v>1687</v>
      </c>
      <c r="B228" s="6" t="s">
        <v>1688</v>
      </c>
      <c r="C228" s="6" t="s">
        <v>1689</v>
      </c>
      <c r="D228" s="6" t="s">
        <v>1686</v>
      </c>
      <c r="E228" s="6" t="s">
        <v>54</v>
      </c>
      <c r="F228" s="7">
        <v>179879785.998</v>
      </c>
      <c r="G228" s="7">
        <v>4633</v>
      </c>
      <c r="H228" s="8">
        <v>12.44528</v>
      </c>
      <c r="I228" s="8">
        <v>43.59671</v>
      </c>
      <c r="J228" s="8">
        <v>6.3638</v>
      </c>
      <c r="K228" s="8">
        <v>-10.84736</v>
      </c>
      <c r="L228" s="8">
        <v>33.79456544480033</v>
      </c>
      <c r="M228" s="8">
        <v>24.016210371260232</v>
      </c>
      <c r="N228" s="8">
        <v>1.1069391445000427</v>
      </c>
      <c r="O228" s="8">
        <v>-18.011124923523603</v>
      </c>
      <c r="P228" s="7">
        <v>3</v>
      </c>
      <c r="Q228" s="8">
        <v>0.6956067416723656</v>
      </c>
      <c r="R228" s="8">
        <v>0.7641794462811082</v>
      </c>
      <c r="S228" s="8">
        <v>21.963885859435848</v>
      </c>
      <c r="T228" s="8">
        <v>18.007513337666243</v>
      </c>
      <c r="U228" s="8">
        <v>19.73445405198817</v>
      </c>
      <c r="V228" s="10">
        <f>IF(N228&lt;0,"-",N228)</f>
      </c>
    </row>
    <row x14ac:dyDescent="0.25" r="229" customHeight="1" ht="17.25">
      <c r="A229" s="6" t="s">
        <v>1690</v>
      </c>
      <c r="B229" s="6" t="s">
        <v>1691</v>
      </c>
      <c r="C229" s="6" t="s">
        <v>1692</v>
      </c>
      <c r="D229" s="6" t="s">
        <v>1686</v>
      </c>
      <c r="E229" s="6" t="s">
        <v>54</v>
      </c>
      <c r="F229" s="7">
        <v>185635317.002</v>
      </c>
      <c r="G229" s="7">
        <v>8815</v>
      </c>
      <c r="H229" s="8">
        <v>20.12253</v>
      </c>
      <c r="I229" s="8">
        <v>40.1138</v>
      </c>
      <c r="J229" s="8">
        <v>7.95531</v>
      </c>
      <c r="K229" s="8">
        <v>-9.65779</v>
      </c>
      <c r="L229" s="8">
        <v>34.21058211306012</v>
      </c>
      <c r="M229" s="8">
        <v>23.348036694333295</v>
      </c>
      <c r="N229" s="8">
        <v>1.1564355660494927</v>
      </c>
      <c r="O229" s="8">
        <v>-17.139247725918004</v>
      </c>
      <c r="P229" s="7">
        <v>10</v>
      </c>
      <c r="Q229" s="8">
        <v>0.6638584290870736</v>
      </c>
      <c r="R229" s="8">
        <v>0.7090109329314367</v>
      </c>
      <c r="S229" s="8">
        <v>22.863680099492047</v>
      </c>
      <c r="T229" s="8">
        <v>18.583705914298225</v>
      </c>
      <c r="U229" s="8">
        <v>20.1067526463669</v>
      </c>
      <c r="V229" s="10">
        <f>IF(N229&lt;0,"-",N229)</f>
      </c>
    </row>
    <row x14ac:dyDescent="0.25" r="230" customHeight="1" ht="17.25">
      <c r="A230" s="6" t="s">
        <v>1693</v>
      </c>
      <c r="B230" s="6" t="s">
        <v>1694</v>
      </c>
      <c r="C230" s="6" t="s">
        <v>1695</v>
      </c>
      <c r="D230" s="6" t="s">
        <v>1696</v>
      </c>
      <c r="E230" s="6" t="s">
        <v>54</v>
      </c>
      <c r="F230" s="7">
        <v>3731878.999</v>
      </c>
      <c r="G230" s="7">
        <v>56</v>
      </c>
      <c r="H230" s="8">
        <v>3.90142</v>
      </c>
      <c r="I230" s="8">
        <v>-15.36528</v>
      </c>
      <c r="J230" s="8">
        <v>-11.40813</v>
      </c>
      <c r="K230" s="8">
        <v>-2.44018</v>
      </c>
      <c r="L230" s="8">
        <v>3.9470127265829325</v>
      </c>
      <c r="M230" s="8">
        <v>21.108603665051476</v>
      </c>
      <c r="N230" s="8">
        <v>-0.15458480378425257</v>
      </c>
      <c r="O230" s="8">
        <v>-32.869924216752956</v>
      </c>
      <c r="P230" s="7">
        <v>12</v>
      </c>
      <c r="Q230" s="8">
        <v>0.9402734073337528</v>
      </c>
      <c r="R230" s="8">
        <v>0.9079057157863211</v>
      </c>
      <c r="S230" s="8">
        <v>-6.171270769692386</v>
      </c>
      <c r="T230" s="8">
        <v>7.462504715997296</v>
      </c>
      <c r="U230" s="8">
        <v>-6.976499547828496</v>
      </c>
      <c r="V230" s="9">
        <f>IF(N230&lt;0,"-",N230)</f>
      </c>
    </row>
    <row x14ac:dyDescent="0.25" r="231" customHeight="1" ht="17.25">
      <c r="A231" s="6" t="s">
        <v>1697</v>
      </c>
      <c r="B231" s="6" t="s">
        <v>1698</v>
      </c>
      <c r="C231" s="6" t="s">
        <v>1699</v>
      </c>
      <c r="D231" s="6" t="s">
        <v>1700</v>
      </c>
      <c r="E231" s="6" t="s">
        <v>54</v>
      </c>
      <c r="F231" s="7">
        <v>15809067</v>
      </c>
      <c r="G231" s="7">
        <v>2455</v>
      </c>
      <c r="H231" s="8">
        <v>8.97579</v>
      </c>
      <c r="I231" s="8">
        <v>-24.67318</v>
      </c>
      <c r="J231" s="8">
        <v>-22.0264</v>
      </c>
      <c r="K231" s="8">
        <v>-4.02974</v>
      </c>
      <c r="L231" s="8">
        <v>2.3409796896982416</v>
      </c>
      <c r="M231" s="8">
        <v>29.906829448044448</v>
      </c>
      <c r="N231" s="8">
        <v>-0.1628090467117239</v>
      </c>
      <c r="O231" s="8">
        <v>-45.0015004759042</v>
      </c>
      <c r="P231" s="7">
        <v>21</v>
      </c>
      <c r="Q231" s="8">
        <v>0.8732458269759421</v>
      </c>
      <c r="R231" s="8">
        <v>1.1946315602203321</v>
      </c>
      <c r="S231" s="8">
        <v>-9.415121153679582</v>
      </c>
      <c r="T231" s="8">
        <v>15.181441571531119</v>
      </c>
      <c r="U231" s="8">
        <v>-8.413758888083112</v>
      </c>
      <c r="V231" s="9">
        <f>IF(N231&lt;0,"-",N231)</f>
      </c>
    </row>
    <row x14ac:dyDescent="0.25" r="232" customHeight="1" ht="17.25">
      <c r="A232" s="6" t="s">
        <v>1701</v>
      </c>
      <c r="B232" s="6" t="s">
        <v>1702</v>
      </c>
      <c r="C232" s="6" t="s">
        <v>1703</v>
      </c>
      <c r="D232" s="6" t="s">
        <v>1704</v>
      </c>
      <c r="E232" s="6" t="s">
        <v>148</v>
      </c>
      <c r="F232" s="7">
        <v>426962960.001</v>
      </c>
      <c r="G232" s="7">
        <v>2210</v>
      </c>
      <c r="H232" s="8">
        <v>33.16134</v>
      </c>
      <c r="I232" s="8">
        <v>-20.63435</v>
      </c>
      <c r="J232" s="8">
        <v>-4.96798</v>
      </c>
      <c r="K232" s="8">
        <v>-4.84944</v>
      </c>
      <c r="L232" s="8">
        <v>8.532209080695141</v>
      </c>
      <c r="M232" s="8">
        <v>23.79021370567292</v>
      </c>
      <c r="N232" s="8">
        <v>0.05557440612966845</v>
      </c>
      <c r="O232" s="8">
        <v>-32.3836748405676</v>
      </c>
      <c r="P232" s="7">
        <v>19</v>
      </c>
      <c r="Q232" s="8">
        <v>0.7816119180094381</v>
      </c>
      <c r="R232" s="8">
        <v>0.85058282095804</v>
      </c>
      <c r="S232" s="8">
        <v>-0.4936170120254073</v>
      </c>
      <c r="T232" s="8">
        <v>15.19475000163747</v>
      </c>
      <c r="U232" s="8">
        <v>-2.873149158703059</v>
      </c>
      <c r="V232" s="10">
        <f>IF(N232&lt;0,"-",N232)</f>
      </c>
    </row>
    <row x14ac:dyDescent="0.25" r="233" customHeight="1" ht="17.25">
      <c r="A233" s="6" t="s">
        <v>1705</v>
      </c>
      <c r="B233" s="6" t="s">
        <v>1706</v>
      </c>
      <c r="C233" s="6" t="s">
        <v>1707</v>
      </c>
      <c r="D233" s="6" t="s">
        <v>1704</v>
      </c>
      <c r="E233" s="6" t="s">
        <v>148</v>
      </c>
      <c r="F233" s="7">
        <v>795049073.002</v>
      </c>
      <c r="G233" s="7">
        <v>1987</v>
      </c>
      <c r="H233" s="8">
        <v>16.64528</v>
      </c>
      <c r="I233" s="8">
        <v>-15.70806</v>
      </c>
      <c r="J233" s="8">
        <v>2.95042</v>
      </c>
      <c r="K233" s="8">
        <v>-7.89641</v>
      </c>
      <c r="L233" s="8">
        <v>10.527137987381296</v>
      </c>
      <c r="M233" s="8">
        <v>23.41955901675518</v>
      </c>
      <c r="N233" s="8">
        <v>0.14163613852437135</v>
      </c>
      <c r="O233" s="8">
        <v>-30.54974892798532</v>
      </c>
      <c r="P233" s="7">
        <v>21</v>
      </c>
      <c r="Q233" s="8">
        <v>0.8846323123191239</v>
      </c>
      <c r="R233" s="8">
        <v>0.9476950290098328</v>
      </c>
      <c r="S233" s="8">
        <v>-0.04137893803535775</v>
      </c>
      <c r="T233" s="8">
        <v>10.979989862578154</v>
      </c>
      <c r="U233" s="8">
        <v>-1.087861970688342</v>
      </c>
      <c r="V233" s="10">
        <f>IF(N233&lt;0,"-",N233)</f>
      </c>
    </row>
    <row x14ac:dyDescent="0.25" r="234" customHeight="1" ht="17.25">
      <c r="A234" s="6" t="s">
        <v>1708</v>
      </c>
      <c r="B234" s="6" t="s">
        <v>1709</v>
      </c>
      <c r="C234" s="6" t="s">
        <v>1710</v>
      </c>
      <c r="D234" s="6" t="s">
        <v>1711</v>
      </c>
      <c r="E234" s="6" t="s">
        <v>54</v>
      </c>
      <c r="F234" s="7">
        <v>12374454.001</v>
      </c>
      <c r="G234" s="7">
        <v>20</v>
      </c>
      <c r="H234" s="16" t="s">
        <v>156</v>
      </c>
      <c r="I234" s="8">
        <v>-13.70219</v>
      </c>
      <c r="J234" s="8">
        <v>-10.75632</v>
      </c>
      <c r="K234" s="8">
        <v>-0.4446</v>
      </c>
      <c r="L234" s="8">
        <v>3.999586259572796</v>
      </c>
      <c r="M234" s="8">
        <v>21.63776987859243</v>
      </c>
      <c r="N234" s="8">
        <v>-0.148374617196942</v>
      </c>
      <c r="O234" s="8">
        <v>-35.801346688659294</v>
      </c>
      <c r="P234" s="7">
        <v>12</v>
      </c>
      <c r="Q234" s="8">
        <v>0.8444111417025957</v>
      </c>
      <c r="R234" s="8">
        <v>0.8357830200272995</v>
      </c>
      <c r="S234" s="8">
        <v>-5.025765586100192</v>
      </c>
      <c r="T234" s="8">
        <v>12.13446252322682</v>
      </c>
      <c r="U234" s="8">
        <v>-6.929450826161821</v>
      </c>
      <c r="V234" s="9">
        <f>IF(N234&lt;0,"-",N234)</f>
      </c>
    </row>
    <row x14ac:dyDescent="0.25" r="235" customHeight="1" ht="17.25">
      <c r="A235" s="6" t="s">
        <v>1712</v>
      </c>
      <c r="B235" s="6" t="s">
        <v>1713</v>
      </c>
      <c r="C235" s="6" t="s">
        <v>1714</v>
      </c>
      <c r="D235" s="6" t="s">
        <v>1715</v>
      </c>
      <c r="E235" s="6" t="s">
        <v>54</v>
      </c>
      <c r="F235" s="7">
        <v>6914770.999</v>
      </c>
      <c r="G235" s="7">
        <v>452</v>
      </c>
      <c r="H235" s="16" t="s">
        <v>156</v>
      </c>
      <c r="I235" s="8">
        <v>6.05471</v>
      </c>
      <c r="J235" s="8">
        <v>-13.32674</v>
      </c>
      <c r="K235" s="8">
        <v>-3.12827</v>
      </c>
      <c r="L235" s="8">
        <v>5.083289968201665</v>
      </c>
      <c r="M235" s="8">
        <v>22.221380236654113</v>
      </c>
      <c r="N235" s="8">
        <v>-0.09570927149676625</v>
      </c>
      <c r="O235" s="8">
        <v>-28.790576056040397</v>
      </c>
      <c r="P235" s="7">
        <v>21</v>
      </c>
      <c r="Q235" s="8">
        <v>0.8493547645162559</v>
      </c>
      <c r="R235" s="8">
        <v>0.8633507071355054</v>
      </c>
      <c r="S235" s="8">
        <v>-4.240646462746474</v>
      </c>
      <c r="T235" s="8">
        <v>12.103392356404953</v>
      </c>
      <c r="U235" s="8">
        <v>-5.95963062849224</v>
      </c>
      <c r="V235" s="9">
        <f>IF(N235&lt;0,"-",N235)</f>
      </c>
    </row>
    <row x14ac:dyDescent="0.25" r="236" customHeight="1" ht="17.25">
      <c r="A236" s="6" t="s">
        <v>1716</v>
      </c>
      <c r="B236" s="6" t="s">
        <v>1717</v>
      </c>
      <c r="C236" s="6" t="s">
        <v>1718</v>
      </c>
      <c r="D236" s="6" t="s">
        <v>1719</v>
      </c>
      <c r="E236" s="6" t="s">
        <v>71</v>
      </c>
      <c r="F236" s="7">
        <v>25604447.001</v>
      </c>
      <c r="G236" s="7">
        <v>18</v>
      </c>
      <c r="H236" s="8">
        <v>15.14964</v>
      </c>
      <c r="I236" s="8">
        <v>-24.39985</v>
      </c>
      <c r="J236" s="8">
        <v>-19.05399</v>
      </c>
      <c r="K236" s="8">
        <v>-5.34801</v>
      </c>
      <c r="L236" s="8">
        <v>-3.285080930041573</v>
      </c>
      <c r="M236" s="8">
        <v>23.22010011594216</v>
      </c>
      <c r="N236" s="8">
        <v>-0.4519861223656141</v>
      </c>
      <c r="O236" s="8">
        <v>-47.07802111388892</v>
      </c>
      <c r="P236" s="7">
        <v>21</v>
      </c>
      <c r="Q236" s="8">
        <v>0.8939238374044055</v>
      </c>
      <c r="R236" s="8">
        <v>0.9494928467219825</v>
      </c>
      <c r="S236" s="8">
        <v>-13.473148277093891</v>
      </c>
      <c r="T236" s="8">
        <v>10.4660925515839</v>
      </c>
      <c r="U236" s="8">
        <v>-13.448591913837483</v>
      </c>
      <c r="V236" s="9">
        <f>IF(N236&lt;0,"-",N236)</f>
      </c>
    </row>
    <row x14ac:dyDescent="0.25" r="237" customHeight="1" ht="17.25">
      <c r="A237" s="6" t="s">
        <v>1720</v>
      </c>
      <c r="B237" s="6" t="s">
        <v>1721</v>
      </c>
      <c r="C237" s="6" t="s">
        <v>1722</v>
      </c>
      <c r="D237" s="6" t="s">
        <v>1723</v>
      </c>
      <c r="E237" s="6" t="s">
        <v>148</v>
      </c>
      <c r="F237" s="7">
        <v>129579216.002</v>
      </c>
      <c r="G237" s="7">
        <v>33</v>
      </c>
      <c r="H237" s="8">
        <v>-4.67241</v>
      </c>
      <c r="I237" s="8">
        <v>3.56658</v>
      </c>
      <c r="J237" s="8">
        <v>9.76404</v>
      </c>
      <c r="K237" s="8">
        <v>-4.19626</v>
      </c>
      <c r="L237" s="8">
        <v>18.54071992752331</v>
      </c>
      <c r="M237" s="8">
        <v>22.03927896070155</v>
      </c>
      <c r="N237" s="8">
        <v>0.514111095259632</v>
      </c>
      <c r="O237" s="8">
        <v>-19.79233505058131</v>
      </c>
      <c r="P237" s="7">
        <v>5</v>
      </c>
      <c r="Q237" s="8">
        <v>0.9126796881317194</v>
      </c>
      <c r="R237" s="8">
        <v>0.9201165836849956</v>
      </c>
      <c r="S237" s="8">
        <v>7.070753335350777</v>
      </c>
      <c r="T237" s="8">
        <v>9.174653201060854</v>
      </c>
      <c r="U237" s="8">
        <v>6.083594174887597</v>
      </c>
      <c r="V237" s="10">
        <f>IF(N237&lt;0,"-",N237)</f>
      </c>
    </row>
    <row x14ac:dyDescent="0.25" r="238" customHeight="1" ht="17.25">
      <c r="A238" s="6" t="s">
        <v>1724</v>
      </c>
      <c r="B238" s="6" t="s">
        <v>1725</v>
      </c>
      <c r="C238" s="6" t="s">
        <v>1726</v>
      </c>
      <c r="D238" s="6" t="s">
        <v>734</v>
      </c>
      <c r="E238" s="6" t="s">
        <v>71</v>
      </c>
      <c r="F238" s="7">
        <v>38696764</v>
      </c>
      <c r="G238" s="7">
        <v>109</v>
      </c>
      <c r="H238" s="8">
        <v>7.05391</v>
      </c>
      <c r="I238" s="8">
        <v>-18.11283</v>
      </c>
      <c r="J238" s="8">
        <v>-13.89586</v>
      </c>
      <c r="K238" s="8">
        <v>-7.16703</v>
      </c>
      <c r="L238" s="8">
        <v>4.106478641456368</v>
      </c>
      <c r="M238" s="8">
        <v>24.24795546984599</v>
      </c>
      <c r="N238" s="8">
        <v>-0.12799443832316695</v>
      </c>
      <c r="O238" s="8">
        <v>-37.86431871384829</v>
      </c>
      <c r="P238" s="7">
        <v>12</v>
      </c>
      <c r="Q238" s="8">
        <v>0.9029756985373228</v>
      </c>
      <c r="R238" s="8">
        <v>1.0015630158213638</v>
      </c>
      <c r="S238" s="8">
        <v>-6.59612722058448</v>
      </c>
      <c r="T238" s="8">
        <v>10.419199283459632</v>
      </c>
      <c r="U238" s="8">
        <v>-6.833791477483519</v>
      </c>
      <c r="V238" s="9">
        <f>IF(N238&lt;0,"-",N238)</f>
      </c>
    </row>
    <row x14ac:dyDescent="0.25" r="239" customHeight="1" ht="17.25">
      <c r="A239" s="6" t="s">
        <v>1727</v>
      </c>
      <c r="B239" s="6" t="s">
        <v>1728</v>
      </c>
      <c r="C239" s="6" t="s">
        <v>1729</v>
      </c>
      <c r="D239" s="6" t="s">
        <v>734</v>
      </c>
      <c r="E239" s="6" t="s">
        <v>30</v>
      </c>
      <c r="F239" s="7">
        <v>16469746.002</v>
      </c>
      <c r="G239" s="7">
        <v>224</v>
      </c>
      <c r="H239" s="8">
        <v>-0.80134</v>
      </c>
      <c r="I239" s="8">
        <v>-18.70054</v>
      </c>
      <c r="J239" s="8">
        <v>-14.66633</v>
      </c>
      <c r="K239" s="8">
        <v>-8.1371</v>
      </c>
      <c r="L239" s="8">
        <v>1.679554882624057</v>
      </c>
      <c r="M239" s="8">
        <v>23.536838574041575</v>
      </c>
      <c r="N239" s="8">
        <v>-0.234973239174948</v>
      </c>
      <c r="O239" s="8">
        <v>-38.34482072628226</v>
      </c>
      <c r="P239" s="7">
        <v>12</v>
      </c>
      <c r="Q239" s="8">
        <v>0.9091734846980692</v>
      </c>
      <c r="R239" s="8">
        <v>0.9788631536448061</v>
      </c>
      <c r="S239" s="8">
        <v>-8.800766428720495</v>
      </c>
      <c r="T239" s="8">
        <v>9.812038859756488</v>
      </c>
      <c r="U239" s="8">
        <v>-9.005676339350154</v>
      </c>
      <c r="V239" s="9">
        <f>IF(N239&lt;0,"-",N239)</f>
      </c>
    </row>
    <row x14ac:dyDescent="0.25" r="240" customHeight="1" ht="17.25">
      <c r="A240" s="6" t="s">
        <v>1730</v>
      </c>
      <c r="B240" s="6" t="s">
        <v>1731</v>
      </c>
      <c r="C240" s="6" t="s">
        <v>1732</v>
      </c>
      <c r="D240" s="6" t="s">
        <v>1733</v>
      </c>
      <c r="E240" s="6" t="s">
        <v>30</v>
      </c>
      <c r="F240" s="7">
        <v>15108577.998</v>
      </c>
      <c r="G240" s="7">
        <v>663</v>
      </c>
      <c r="H240" s="8">
        <v>2.09537</v>
      </c>
      <c r="I240" s="8">
        <v>-5.97286</v>
      </c>
      <c r="J240" s="8">
        <v>-18.68224</v>
      </c>
      <c r="K240" s="8">
        <v>-9.51982</v>
      </c>
      <c r="L240" s="8">
        <v>3.20155717956343</v>
      </c>
      <c r="M240" s="8">
        <v>30.44707119165378</v>
      </c>
      <c r="N240" s="8">
        <v>-0.13165551712704193</v>
      </c>
      <c r="O240" s="8">
        <v>-44.744017434379955</v>
      </c>
      <c r="P240" s="7">
        <v>21</v>
      </c>
      <c r="Q240" s="8">
        <v>0.8786571840103464</v>
      </c>
      <c r="R240" s="8">
        <v>1.2237482334249368</v>
      </c>
      <c r="S240" s="8">
        <v>-8.74386384263433</v>
      </c>
      <c r="T240" s="8">
        <v>15.337913330669169</v>
      </c>
      <c r="U240" s="8">
        <v>-7.6436171743604175</v>
      </c>
      <c r="V240" s="9">
        <f>IF(N240&lt;0,"-",N240)</f>
      </c>
    </row>
    <row x14ac:dyDescent="0.25" r="241" customHeight="1" ht="17.25">
      <c r="A241" s="6" t="s">
        <v>1734</v>
      </c>
      <c r="B241" s="6" t="s">
        <v>1735</v>
      </c>
      <c r="C241" s="6" t="s">
        <v>1736</v>
      </c>
      <c r="D241" s="6" t="s">
        <v>741</v>
      </c>
      <c r="E241" s="6" t="s">
        <v>25</v>
      </c>
      <c r="F241" s="7">
        <v>123831180.998</v>
      </c>
      <c r="G241" s="7">
        <v>44</v>
      </c>
      <c r="H241" s="8">
        <v>-1.51803</v>
      </c>
      <c r="I241" s="8">
        <v>-6.31423</v>
      </c>
      <c r="J241" s="8">
        <v>-4.46841</v>
      </c>
      <c r="K241" s="8">
        <v>-4.97216</v>
      </c>
      <c r="L241" s="8">
        <v>5.5891225554826285</v>
      </c>
      <c r="M241" s="8">
        <v>20.4388208897373</v>
      </c>
      <c r="N241" s="8">
        <v>-0.07930787864752777</v>
      </c>
      <c r="O241" s="8">
        <v>-26.328824049144284</v>
      </c>
      <c r="P241" s="7">
        <v>21</v>
      </c>
      <c r="Q241" s="8">
        <v>0.9327718693634223</v>
      </c>
      <c r="R241" s="8">
        <v>0.8720841009681606</v>
      </c>
      <c r="S241" s="8">
        <v>-4.237016635309306</v>
      </c>
      <c r="T241" s="8">
        <v>7.880369251795731</v>
      </c>
      <c r="U241" s="8">
        <v>-5.506954628697769</v>
      </c>
      <c r="V241" s="9">
        <f>IF(N241&lt;0,"-",N241)</f>
      </c>
    </row>
    <row x14ac:dyDescent="0.25" r="242" customHeight="1" ht="17.25">
      <c r="A242" s="6" t="s">
        <v>1737</v>
      </c>
      <c r="B242" s="6" t="s">
        <v>1738</v>
      </c>
      <c r="C242" s="6" t="s">
        <v>1739</v>
      </c>
      <c r="D242" s="6" t="s">
        <v>1740</v>
      </c>
      <c r="E242" s="6" t="s">
        <v>25</v>
      </c>
      <c r="F242" s="7">
        <v>458687327.999</v>
      </c>
      <c r="G242" s="7">
        <v>152</v>
      </c>
      <c r="H242" s="8">
        <v>4.17045</v>
      </c>
      <c r="I242" s="8">
        <v>-11.52828</v>
      </c>
      <c r="J242" s="8">
        <v>7.908</v>
      </c>
      <c r="K242" s="8">
        <v>-3.76135</v>
      </c>
      <c r="L242" s="8">
        <v>9.541504968871518</v>
      </c>
      <c r="M242" s="8">
        <v>19.409898641521373</v>
      </c>
      <c r="N242" s="8">
        <v>0.12011514998742456</v>
      </c>
      <c r="O242" s="8">
        <v>-16.898027419332674</v>
      </c>
      <c r="P242" s="7">
        <v>13</v>
      </c>
      <c r="Q242" s="8">
        <v>0.9753568640372261</v>
      </c>
      <c r="R242" s="8">
        <v>0.865992045985026</v>
      </c>
      <c r="S242" s="8">
        <v>-0.6890403414622974</v>
      </c>
      <c r="T242" s="8">
        <v>5.188630785606619</v>
      </c>
      <c r="U242" s="8">
        <v>-1.9699174635594008</v>
      </c>
      <c r="V242" s="10">
        <f>IF(N242&lt;0,"-",N242)</f>
      </c>
    </row>
    <row x14ac:dyDescent="0.25" r="243" customHeight="1" ht="17.25">
      <c r="A243" s="6" t="s">
        <v>1741</v>
      </c>
      <c r="B243" s="6" t="s">
        <v>1742</v>
      </c>
      <c r="C243" s="6" t="s">
        <v>1743</v>
      </c>
      <c r="D243" s="6" t="s">
        <v>1740</v>
      </c>
      <c r="E243" s="6" t="s">
        <v>25</v>
      </c>
      <c r="F243" s="7">
        <v>689245559</v>
      </c>
      <c r="G243" s="7">
        <v>36</v>
      </c>
      <c r="H243" s="8">
        <v>3.47659</v>
      </c>
      <c r="I243" s="8">
        <v>-12.82231</v>
      </c>
      <c r="J243" s="8">
        <v>-4.56232</v>
      </c>
      <c r="K243" s="8">
        <v>-4.92476</v>
      </c>
      <c r="L243" s="8">
        <v>6.9351373086699475</v>
      </c>
      <c r="M243" s="8">
        <v>21.902194469827116</v>
      </c>
      <c r="N243" s="8">
        <v>-0.01255329798177491</v>
      </c>
      <c r="O243" s="8">
        <v>-26.549250497289336</v>
      </c>
      <c r="P243" s="7">
        <v>22</v>
      </c>
      <c r="Q243" s="8">
        <v>0.9583706153548196</v>
      </c>
      <c r="R243" s="8">
        <v>0.9601701734970055</v>
      </c>
      <c r="S243" s="8">
        <v>-3.8686701406517376</v>
      </c>
      <c r="T243" s="8">
        <v>6.313998025563743</v>
      </c>
      <c r="U243" s="8">
        <v>-4.3023889493444045</v>
      </c>
      <c r="V243" s="9">
        <f>IF(N243&lt;0,"-",N243)</f>
      </c>
    </row>
    <row x14ac:dyDescent="0.25" r="244" customHeight="1" ht="17.25">
      <c r="A244" s="6" t="s">
        <v>1744</v>
      </c>
      <c r="B244" s="6" t="s">
        <v>1745</v>
      </c>
      <c r="C244" s="6" t="s">
        <v>1746</v>
      </c>
      <c r="D244" s="6" t="s">
        <v>1740</v>
      </c>
      <c r="E244" s="6" t="s">
        <v>25</v>
      </c>
      <c r="F244" s="7">
        <v>64325753.002</v>
      </c>
      <c r="G244" s="7">
        <v>2001</v>
      </c>
      <c r="H244" s="8">
        <v>3.24458</v>
      </c>
      <c r="I244" s="8">
        <v>-12.40801</v>
      </c>
      <c r="J244" s="8">
        <v>7.43641</v>
      </c>
      <c r="K244" s="8">
        <v>-4.15331</v>
      </c>
      <c r="L244" s="8">
        <v>10.476303684253274</v>
      </c>
      <c r="M244" s="8">
        <v>20.616728858692163</v>
      </c>
      <c r="N244" s="8">
        <v>0.1584257921969877</v>
      </c>
      <c r="O244" s="8">
        <v>-17.487565850827437</v>
      </c>
      <c r="P244" s="7">
        <v>13</v>
      </c>
      <c r="Q244" s="8">
        <v>0.9779985045378571</v>
      </c>
      <c r="R244" s="8">
        <v>0.9223272521240128</v>
      </c>
      <c r="S244" s="8">
        <v>-0.36291674294596366</v>
      </c>
      <c r="T244" s="8">
        <v>4.62395430736157</v>
      </c>
      <c r="U244" s="8">
        <v>-1.13335423348625</v>
      </c>
      <c r="V244" s="10">
        <f>IF(N244&lt;0,"-",N244)</f>
      </c>
    </row>
    <row x14ac:dyDescent="0.25" r="245" customHeight="1" ht="17.25">
      <c r="A245" s="6" t="s">
        <v>1747</v>
      </c>
      <c r="B245" s="6" t="s">
        <v>1748</v>
      </c>
      <c r="C245" s="6" t="s">
        <v>1749</v>
      </c>
      <c r="D245" s="6" t="s">
        <v>1750</v>
      </c>
      <c r="E245" s="6" t="s">
        <v>148</v>
      </c>
      <c r="F245" s="7">
        <v>229407521</v>
      </c>
      <c r="G245" s="7">
        <v>1536</v>
      </c>
      <c r="H245" s="8">
        <v>-3.3794</v>
      </c>
      <c r="I245" s="8">
        <v>5.05502</v>
      </c>
      <c r="J245" s="8">
        <v>-1.21146</v>
      </c>
      <c r="K245" s="8">
        <v>0.12368</v>
      </c>
      <c r="L245" s="8">
        <v>14.983108371076348</v>
      </c>
      <c r="M245" s="8">
        <v>20.545352260634452</v>
      </c>
      <c r="N245" s="8">
        <v>0.37833502147662096</v>
      </c>
      <c r="O245" s="8">
        <v>-18.1810988519017</v>
      </c>
      <c r="P245" s="7">
        <v>12</v>
      </c>
      <c r="Q245" s="8">
        <v>0.9439153402347784</v>
      </c>
      <c r="R245" s="8">
        <v>0.8871023443969537</v>
      </c>
      <c r="S245" s="8">
        <v>4.1481399028746715</v>
      </c>
      <c r="T245" s="8">
        <v>7.2188359292286775</v>
      </c>
      <c r="U245" s="8">
        <v>2.899842458036561</v>
      </c>
      <c r="V245" s="10">
        <f>IF(N245&lt;0,"-",N245)</f>
      </c>
    </row>
    <row x14ac:dyDescent="0.25" r="246" customHeight="1" ht="17.25">
      <c r="A246" s="6" t="s">
        <v>1751</v>
      </c>
      <c r="B246" s="6" t="s">
        <v>1752</v>
      </c>
      <c r="C246" s="6" t="s">
        <v>1753</v>
      </c>
      <c r="D246" s="6" t="s">
        <v>1754</v>
      </c>
      <c r="E246" s="6" t="s">
        <v>54</v>
      </c>
      <c r="F246" s="7">
        <v>264595120</v>
      </c>
      <c r="G246" s="7">
        <v>4591</v>
      </c>
      <c r="H246" s="8">
        <v>9.88955</v>
      </c>
      <c r="I246" s="8">
        <v>-20.77731</v>
      </c>
      <c r="J246" s="8">
        <v>-9.45151</v>
      </c>
      <c r="K246" s="8">
        <v>-13.53441</v>
      </c>
      <c r="L246" s="8">
        <v>1.3096248340983552</v>
      </c>
      <c r="M246" s="8">
        <v>25.587664096721</v>
      </c>
      <c r="N246" s="8">
        <v>-0.23059772966779898</v>
      </c>
      <c r="O246" s="8">
        <v>-42.46817843144592</v>
      </c>
      <c r="P246" s="7">
        <v>21</v>
      </c>
      <c r="Q246" s="8">
        <v>0.9183904957921124</v>
      </c>
      <c r="R246" s="8">
        <v>1.0749421993847037</v>
      </c>
      <c r="S246" s="8">
        <v>-9.97876924281175</v>
      </c>
      <c r="T246" s="8">
        <v>10.256104541342987</v>
      </c>
      <c r="U246" s="8">
        <v>-9.336731433033485</v>
      </c>
      <c r="V246" s="9">
        <f>IF(N246&lt;0,"-",N246)</f>
      </c>
    </row>
    <row x14ac:dyDescent="0.25" r="247" customHeight="1" ht="17.25">
      <c r="A247" s="6" t="s">
        <v>1755</v>
      </c>
      <c r="B247" s="6" t="s">
        <v>1756</v>
      </c>
      <c r="C247" s="6" t="s">
        <v>1757</v>
      </c>
      <c r="D247" s="6" t="s">
        <v>155</v>
      </c>
      <c r="E247" s="6" t="s">
        <v>54</v>
      </c>
      <c r="F247" s="7">
        <v>128712995.002</v>
      </c>
      <c r="G247" s="7">
        <v>13734</v>
      </c>
      <c r="H247" s="8">
        <v>-16.17917</v>
      </c>
      <c r="I247" s="8">
        <v>-13.42582</v>
      </c>
      <c r="J247" s="8">
        <v>-9.16788</v>
      </c>
      <c r="K247" s="8">
        <v>-4.27816</v>
      </c>
      <c r="L247" s="8">
        <v>1.3566649916772366</v>
      </c>
      <c r="M247" s="8">
        <v>26.501442663549124</v>
      </c>
      <c r="N247" s="8">
        <v>-0.2208716395156177</v>
      </c>
      <c r="O247" s="8">
        <v>-41.153691978715734</v>
      </c>
      <c r="P247" s="7">
        <v>21</v>
      </c>
      <c r="Q247" s="8">
        <v>0.9017964095082296</v>
      </c>
      <c r="R247" s="8">
        <v>1.0932138096293549</v>
      </c>
      <c r="S247" s="8">
        <v>-9.887626850000848</v>
      </c>
      <c r="T247" s="8">
        <v>11.6327654167282</v>
      </c>
      <c r="U247" s="8">
        <v>-9.294634599223372</v>
      </c>
      <c r="V247" s="9">
        <f>IF(N247&lt;0,"-",N247)</f>
      </c>
    </row>
    <row x14ac:dyDescent="0.25" r="248" customHeight="1" ht="17.25">
      <c r="A248" s="6" t="s">
        <v>1758</v>
      </c>
      <c r="B248" s="6" t="s">
        <v>1759</v>
      </c>
      <c r="C248" s="6" t="s">
        <v>1760</v>
      </c>
      <c r="D248" s="6" t="s">
        <v>155</v>
      </c>
      <c r="E248" s="6" t="s">
        <v>54</v>
      </c>
      <c r="F248" s="7">
        <v>24418950.002</v>
      </c>
      <c r="G248" s="7">
        <v>3298</v>
      </c>
      <c r="H248" s="8">
        <v>-8.87159</v>
      </c>
      <c r="I248" s="8">
        <v>-26.78663</v>
      </c>
      <c r="J248" s="8">
        <v>-11.15314</v>
      </c>
      <c r="K248" s="8">
        <v>-5.49603</v>
      </c>
      <c r="L248" s="8">
        <v>-2.0209291581391065</v>
      </c>
      <c r="M248" s="8">
        <v>22.539275727263707</v>
      </c>
      <c r="N248" s="8">
        <v>-0.4095522567869235</v>
      </c>
      <c r="O248" s="8">
        <v>-41.88941888930344</v>
      </c>
      <c r="P248" s="7">
        <v>21</v>
      </c>
      <c r="Q248" s="8">
        <v>0.9598308943506672</v>
      </c>
      <c r="R248" s="8">
        <v>0.9896047516669749</v>
      </c>
      <c r="S248" s="8">
        <v>-12.858739598747439</v>
      </c>
      <c r="T248" s="8">
        <v>6.328132402393678</v>
      </c>
      <c r="U248" s="8">
        <v>-12.317286455021648</v>
      </c>
      <c r="V248" s="9">
        <f>IF(N248&lt;0,"-",N248)</f>
      </c>
    </row>
    <row x14ac:dyDescent="0.25" r="249" customHeight="1" ht="17.25">
      <c r="A249" s="6" t="s">
        <v>1761</v>
      </c>
      <c r="B249" s="6" t="s">
        <v>1762</v>
      </c>
      <c r="C249" s="6" t="s">
        <v>1763</v>
      </c>
      <c r="D249" s="6" t="s">
        <v>155</v>
      </c>
      <c r="E249" s="6" t="s">
        <v>54</v>
      </c>
      <c r="F249" s="7">
        <v>26076272.998</v>
      </c>
      <c r="G249" s="7">
        <v>4278</v>
      </c>
      <c r="H249" s="16" t="s">
        <v>156</v>
      </c>
      <c r="I249" s="8">
        <v>-29.86526</v>
      </c>
      <c r="J249" s="8">
        <v>-24.24919</v>
      </c>
      <c r="K249" s="8">
        <v>-1.13099</v>
      </c>
      <c r="L249" s="8">
        <v>-8.6285175436849</v>
      </c>
      <c r="M249" s="8">
        <v>28.521928401245425</v>
      </c>
      <c r="N249" s="8">
        <v>-0.5553130701112682</v>
      </c>
      <c r="O249" s="8">
        <v>-52.708168687260105</v>
      </c>
      <c r="P249" s="7">
        <v>12</v>
      </c>
      <c r="Q249" s="8">
        <v>0.8049993734908961</v>
      </c>
      <c r="R249" s="8">
        <v>1.050271349941606</v>
      </c>
      <c r="S249" s="8">
        <v>-19.05626279867076</v>
      </c>
      <c r="T249" s="8">
        <v>16.95701628218998</v>
      </c>
      <c r="U249" s="8">
        <v>-18.230501130919606</v>
      </c>
      <c r="V249" s="9">
        <f>IF(N249&lt;0,"-",N249)</f>
      </c>
    </row>
    <row x14ac:dyDescent="0.25" r="250" customHeight="1" ht="17.25">
      <c r="A250" s="6" t="s">
        <v>1764</v>
      </c>
      <c r="B250" s="6" t="s">
        <v>1765</v>
      </c>
      <c r="C250" s="6" t="s">
        <v>1766</v>
      </c>
      <c r="D250" s="6" t="s">
        <v>1767</v>
      </c>
      <c r="E250" s="6" t="s">
        <v>578</v>
      </c>
      <c r="F250" s="7">
        <v>640691232</v>
      </c>
      <c r="G250" s="7">
        <v>698</v>
      </c>
      <c r="H250" s="8">
        <v>16.96319</v>
      </c>
      <c r="I250" s="8">
        <v>4.97223</v>
      </c>
      <c r="J250" s="8">
        <v>0.15221</v>
      </c>
      <c r="K250" s="8">
        <v>-2.15558</v>
      </c>
      <c r="L250" s="8">
        <v>13.03291997861098</v>
      </c>
      <c r="M250" s="8">
        <v>19.692301414921562</v>
      </c>
      <c r="N250" s="8">
        <v>0.29569108118030013</v>
      </c>
      <c r="O250" s="8">
        <v>-19.808847953194753</v>
      </c>
      <c r="P250" s="7">
        <v>12</v>
      </c>
      <c r="Q250" s="8">
        <v>0.8770426614801434</v>
      </c>
      <c r="R250" s="8">
        <v>0.7900312758373516</v>
      </c>
      <c r="S250" s="8">
        <v>3.5468717134523016</v>
      </c>
      <c r="T250" s="8">
        <v>10.515190552769244</v>
      </c>
      <c r="U250" s="8">
        <v>1.154594123815511</v>
      </c>
      <c r="V250" s="10">
        <f>IF(N250&lt;0,"-",N250)</f>
      </c>
    </row>
    <row x14ac:dyDescent="0.25" r="251" customHeight="1" ht="17.25">
      <c r="A251" s="6" t="s">
        <v>1768</v>
      </c>
      <c r="B251" s="6" t="s">
        <v>1769</v>
      </c>
      <c r="C251" s="6" t="s">
        <v>1770</v>
      </c>
      <c r="D251" s="6" t="s">
        <v>451</v>
      </c>
      <c r="E251" s="6" t="s">
        <v>452</v>
      </c>
      <c r="F251" s="7">
        <v>22902726.998</v>
      </c>
      <c r="G251" s="7">
        <v>12004</v>
      </c>
      <c r="H251" s="8">
        <v>-3.37315</v>
      </c>
      <c r="I251" s="8">
        <v>-14.51159</v>
      </c>
      <c r="J251" s="8">
        <v>5.80667</v>
      </c>
      <c r="K251" s="8">
        <v>-4.54159</v>
      </c>
      <c r="L251" s="8">
        <v>6.873800632267879</v>
      </c>
      <c r="M251" s="8">
        <v>22.224260957573282</v>
      </c>
      <c r="N251" s="8">
        <v>-0.015131277061521241</v>
      </c>
      <c r="O251" s="8">
        <v>-21.391578960042967</v>
      </c>
      <c r="P251" s="7">
        <v>12</v>
      </c>
      <c r="Q251" s="8">
        <v>0.9800894540540646</v>
      </c>
      <c r="R251" s="8">
        <v>0.9963688350628308</v>
      </c>
      <c r="S251" s="8">
        <v>-4.351236677390222</v>
      </c>
      <c r="T251" s="8">
        <v>4.413484199096695</v>
      </c>
      <c r="U251" s="8">
        <v>-4.357279919227597</v>
      </c>
      <c r="V251" s="9">
        <f>IF(N251&lt;0,"-",N251)</f>
      </c>
    </row>
    <row x14ac:dyDescent="0.25" r="252" customHeight="1" ht="17.25">
      <c r="A252" s="6" t="s">
        <v>1771</v>
      </c>
      <c r="B252" s="6" t="s">
        <v>1772</v>
      </c>
      <c r="C252" s="6" t="s">
        <v>1773</v>
      </c>
      <c r="D252" s="6" t="s">
        <v>456</v>
      </c>
      <c r="E252" s="6" t="s">
        <v>456</v>
      </c>
      <c r="F252" s="7">
        <v>5453812.002</v>
      </c>
      <c r="G252" s="7">
        <v>153</v>
      </c>
      <c r="H252" s="8">
        <v>-0.08505</v>
      </c>
      <c r="I252" s="8">
        <v>-27.48463</v>
      </c>
      <c r="J252" s="8">
        <v>-2.49008</v>
      </c>
      <c r="K252" s="8">
        <v>-7.7929</v>
      </c>
      <c r="L252" s="8">
        <v>2.054670252587032</v>
      </c>
      <c r="M252" s="8">
        <v>23.99230576905513</v>
      </c>
      <c r="N252" s="8">
        <v>-0.21487771451991083</v>
      </c>
      <c r="O252" s="8">
        <v>-36.516241389026796</v>
      </c>
      <c r="P252" s="7">
        <v>22</v>
      </c>
      <c r="Q252" s="8">
        <v>0.9588178005347449</v>
      </c>
      <c r="R252" s="8">
        <v>1.0522893299265814</v>
      </c>
      <c r="S252" s="8">
        <v>-9.340180643049026</v>
      </c>
      <c r="T252" s="8">
        <v>6.909552321758349</v>
      </c>
      <c r="U252" s="8">
        <v>-8.669980835727042</v>
      </c>
      <c r="V252" s="9">
        <f>IF(N252&lt;0,"-",N252)</f>
      </c>
    </row>
    <row x14ac:dyDescent="0.25" r="253" customHeight="1" ht="17.25">
      <c r="A253" s="6" t="s">
        <v>1774</v>
      </c>
      <c r="B253" s="6" t="s">
        <v>1775</v>
      </c>
      <c r="C253" s="6" t="s">
        <v>1776</v>
      </c>
      <c r="D253" s="6" t="s">
        <v>456</v>
      </c>
      <c r="E253" s="6" t="s">
        <v>515</v>
      </c>
      <c r="F253" s="7">
        <v>57029000.002</v>
      </c>
      <c r="G253" s="7">
        <v>213</v>
      </c>
      <c r="H253" s="8">
        <v>1.64699</v>
      </c>
      <c r="I253" s="8">
        <v>-26.33406</v>
      </c>
      <c r="J253" s="8">
        <v>-0.76566</v>
      </c>
      <c r="K253" s="8">
        <v>-7.31023</v>
      </c>
      <c r="L253" s="8">
        <v>3.887888455248545</v>
      </c>
      <c r="M253" s="8">
        <v>24.09920620257338</v>
      </c>
      <c r="N253" s="8">
        <v>-0.1378548985858784</v>
      </c>
      <c r="O253" s="8">
        <v>-34.51700314115305</v>
      </c>
      <c r="P253" s="7">
        <v>21</v>
      </c>
      <c r="Q253" s="8">
        <v>0.9588908138091609</v>
      </c>
      <c r="R253" s="8">
        <v>1.05705841221773</v>
      </c>
      <c r="S253" s="8">
        <v>-7.598875678396864</v>
      </c>
      <c r="T253" s="8">
        <v>6.9515851197708844</v>
      </c>
      <c r="U253" s="8">
        <v>-7.029410608348097</v>
      </c>
      <c r="V253" s="9">
        <f>IF(N253&lt;0,"-",N253)</f>
      </c>
    </row>
    <row x14ac:dyDescent="0.25" r="254" customHeight="1" ht="17.25">
      <c r="A254" s="6" t="s">
        <v>1777</v>
      </c>
      <c r="B254" s="6" t="s">
        <v>1778</v>
      </c>
      <c r="C254" s="6" t="s">
        <v>1779</v>
      </c>
      <c r="D254" s="6" t="s">
        <v>456</v>
      </c>
      <c r="E254" s="6" t="s">
        <v>515</v>
      </c>
      <c r="F254" s="7">
        <v>19678432.001</v>
      </c>
      <c r="G254" s="7">
        <v>116</v>
      </c>
      <c r="H254" s="8">
        <v>-2.94189</v>
      </c>
      <c r="I254" s="8">
        <v>-18.09693</v>
      </c>
      <c r="J254" s="8">
        <v>8.37376</v>
      </c>
      <c r="K254" s="8">
        <v>-2.91322</v>
      </c>
      <c r="L254" s="8">
        <v>11.349028787979588</v>
      </c>
      <c r="M254" s="8">
        <v>22.412501607770007</v>
      </c>
      <c r="N254" s="8">
        <v>0.18467134004533525</v>
      </c>
      <c r="O254" s="8">
        <v>-22.33618220583473</v>
      </c>
      <c r="P254" s="7">
        <v>13</v>
      </c>
      <c r="Q254" s="8">
        <v>0.9766471137921616</v>
      </c>
      <c r="R254" s="8">
        <v>1.0012789721294657</v>
      </c>
      <c r="S254" s="8">
        <v>-0.2773726531449183</v>
      </c>
      <c r="T254" s="8">
        <v>4.8154015422631655</v>
      </c>
      <c r="U254" s="8">
        <v>-0.3523414660039581</v>
      </c>
      <c r="V254" s="10">
        <f>IF(N254&lt;0,"-",N254)</f>
      </c>
    </row>
    <row x14ac:dyDescent="0.25" r="255" customHeight="1" ht="17.25">
      <c r="A255" s="6" t="s">
        <v>1780</v>
      </c>
      <c r="B255" s="6" t="s">
        <v>1781</v>
      </c>
      <c r="C255" s="6" t="s">
        <v>1782</v>
      </c>
      <c r="D255" s="6" t="s">
        <v>456</v>
      </c>
      <c r="E255" s="6" t="s">
        <v>456</v>
      </c>
      <c r="F255" s="7">
        <v>18243352.002</v>
      </c>
      <c r="G255" s="7">
        <v>269</v>
      </c>
      <c r="H255" s="8">
        <v>-3.90977</v>
      </c>
      <c r="I255" s="8">
        <v>-18.97317</v>
      </c>
      <c r="J255" s="8">
        <v>7.11433</v>
      </c>
      <c r="K255" s="8">
        <v>-3.30693</v>
      </c>
      <c r="L255" s="8">
        <v>10.00639825673284</v>
      </c>
      <c r="M255" s="8">
        <v>22.207490648404175</v>
      </c>
      <c r="N255" s="8">
        <v>0.12591770131531332</v>
      </c>
      <c r="O255" s="8">
        <v>-23.23535615251209</v>
      </c>
      <c r="P255" s="7">
        <v>13</v>
      </c>
      <c r="Q255" s="8">
        <v>0.9745990661993933</v>
      </c>
      <c r="R255" s="8">
        <v>0.9900396085401256</v>
      </c>
      <c r="S255" s="8">
        <v>-1.3936597195647904</v>
      </c>
      <c r="T255" s="8">
        <v>4.978283407166331</v>
      </c>
      <c r="U255" s="8">
        <v>-1.5538785622075002</v>
      </c>
      <c r="V255" s="10">
        <f>IF(N255&lt;0,"-",N255)</f>
      </c>
    </row>
    <row x14ac:dyDescent="0.25" r="256" customHeight="1" ht="17.25">
      <c r="A256" s="6" t="s">
        <v>1783</v>
      </c>
      <c r="B256" s="6" t="s">
        <v>1784</v>
      </c>
      <c r="C256" s="6" t="s">
        <v>1785</v>
      </c>
      <c r="D256" s="6" t="s">
        <v>456</v>
      </c>
      <c r="E256" s="6" t="s">
        <v>456</v>
      </c>
      <c r="F256" s="7">
        <v>7516171.002</v>
      </c>
      <c r="G256" s="7">
        <v>535</v>
      </c>
      <c r="H256" s="8">
        <v>-3.9834</v>
      </c>
      <c r="I256" s="8">
        <v>-17.61558</v>
      </c>
      <c r="J256" s="8">
        <v>-17.41697</v>
      </c>
      <c r="K256" s="8">
        <v>-8.67484</v>
      </c>
      <c r="L256" s="8">
        <v>-3.1732151980702117</v>
      </c>
      <c r="M256" s="8">
        <v>21.62385801683546</v>
      </c>
      <c r="N256" s="8">
        <v>-0.4801778328497471</v>
      </c>
      <c r="O256" s="8">
        <v>-38.221856446380166</v>
      </c>
      <c r="P256" s="7">
        <v>27</v>
      </c>
      <c r="Q256" s="8">
        <v>0.9273183483363907</v>
      </c>
      <c r="R256" s="8">
        <v>0.9172529666576332</v>
      </c>
      <c r="S256" s="8">
        <v>-13.280559148719131</v>
      </c>
      <c r="T256" s="8">
        <v>8.292935567187751</v>
      </c>
      <c r="U256" s="8">
        <v>-13.348481851069327</v>
      </c>
      <c r="V256" s="9">
        <f>IF(N256&lt;0,"-",N256)</f>
      </c>
    </row>
    <row x14ac:dyDescent="0.25" r="257" customHeight="1" ht="17.25">
      <c r="A257" s="6" t="s">
        <v>1786</v>
      </c>
      <c r="B257" s="6" t="s">
        <v>1787</v>
      </c>
      <c r="C257" s="6" t="s">
        <v>1788</v>
      </c>
      <c r="D257" s="6" t="s">
        <v>1789</v>
      </c>
      <c r="E257" s="6" t="s">
        <v>578</v>
      </c>
      <c r="F257" s="7">
        <v>280031461.998</v>
      </c>
      <c r="G257" s="7">
        <v>3122</v>
      </c>
      <c r="H257" s="8">
        <v>-15.40151</v>
      </c>
      <c r="I257" s="8">
        <v>-15.33952</v>
      </c>
      <c r="J257" s="8">
        <v>15.91288</v>
      </c>
      <c r="K257" s="8">
        <v>0.26529</v>
      </c>
      <c r="L257" s="8">
        <v>6.825737311571678</v>
      </c>
      <c r="M257" s="8">
        <v>18.48725632920075</v>
      </c>
      <c r="N257" s="8">
        <v>-0.020789713946126043</v>
      </c>
      <c r="O257" s="8">
        <v>-15.50419207654845</v>
      </c>
      <c r="P257" s="7">
        <v>6</v>
      </c>
      <c r="Q257" s="8">
        <v>0.8858777766190058</v>
      </c>
      <c r="R257" s="8">
        <v>0.7491578951327977</v>
      </c>
      <c r="S257" s="8">
        <v>-1.8044395133969542</v>
      </c>
      <c r="T257" s="8">
        <v>10.179818843956852</v>
      </c>
      <c r="U257" s="8">
        <v>-4.400292394692151</v>
      </c>
      <c r="V257" s="9">
        <f>IF(N257&lt;0,"-",N257)</f>
      </c>
    </row>
    <row x14ac:dyDescent="0.25" r="258" customHeight="1" ht="17.25">
      <c r="A258" s="6" t="s">
        <v>1790</v>
      </c>
      <c r="B258" s="6" t="s">
        <v>1791</v>
      </c>
      <c r="C258" s="6" t="s">
        <v>1792</v>
      </c>
      <c r="D258" s="6" t="s">
        <v>1789</v>
      </c>
      <c r="E258" s="6" t="s">
        <v>578</v>
      </c>
      <c r="F258" s="7">
        <v>192118858</v>
      </c>
      <c r="G258" s="7">
        <v>1896</v>
      </c>
      <c r="H258" s="8">
        <v>-4.4907</v>
      </c>
      <c r="I258" s="8">
        <v>-14.19692</v>
      </c>
      <c r="J258" s="8">
        <v>11.07256</v>
      </c>
      <c r="K258" s="8">
        <v>-1.33211</v>
      </c>
      <c r="L258" s="8">
        <v>13.203709713121103</v>
      </c>
      <c r="M258" s="8">
        <v>21.488797045896664</v>
      </c>
      <c r="N258" s="8">
        <v>0.27891871369138044</v>
      </c>
      <c r="O258" s="8">
        <v>-23.82978396411999</v>
      </c>
      <c r="P258" s="7">
        <v>4</v>
      </c>
      <c r="Q258" s="8">
        <v>0.8927757822298155</v>
      </c>
      <c r="R258" s="8">
        <v>0.8775696517825039</v>
      </c>
      <c r="S258" s="8">
        <v>2.8800530259630164</v>
      </c>
      <c r="T258" s="8">
        <v>10.043904773673859</v>
      </c>
      <c r="U258" s="8">
        <v>1.3074360240172833</v>
      </c>
      <c r="V258" s="10">
        <f>IF(N258&lt;0,"-",N258)</f>
      </c>
    </row>
    <row x14ac:dyDescent="0.25" r="259" customHeight="1" ht="17.25">
      <c r="A259" s="6" t="s">
        <v>1793</v>
      </c>
      <c r="B259" s="6" t="s">
        <v>1794</v>
      </c>
      <c r="C259" s="6" t="s">
        <v>1795</v>
      </c>
      <c r="D259" s="6" t="s">
        <v>1789</v>
      </c>
      <c r="E259" s="6" t="s">
        <v>30</v>
      </c>
      <c r="F259" s="7">
        <v>38864512.002</v>
      </c>
      <c r="G259" s="7">
        <v>5814</v>
      </c>
      <c r="H259" s="8">
        <v>-1.21337</v>
      </c>
      <c r="I259" s="8">
        <v>-16.89216</v>
      </c>
      <c r="J259" s="8">
        <v>14.77196</v>
      </c>
      <c r="K259" s="8">
        <v>-3.25239</v>
      </c>
      <c r="L259" s="8">
        <v>12.915129953251302</v>
      </c>
      <c r="M259" s="8">
        <v>21.812215212571314</v>
      </c>
      <c r="N259" s="8">
        <v>0.2615528874691631</v>
      </c>
      <c r="O259" s="8">
        <v>-25.012442746125473</v>
      </c>
      <c r="P259" s="7">
        <v>4</v>
      </c>
      <c r="Q259" s="8">
        <v>0.9655041233517102</v>
      </c>
      <c r="R259" s="8">
        <v>0.9633431150253953</v>
      </c>
      <c r="S259" s="8">
        <v>1.5247776737589973</v>
      </c>
      <c r="T259" s="8">
        <v>5.735888952433408</v>
      </c>
      <c r="U259" s="8">
        <v>1.0491823357333674</v>
      </c>
      <c r="V259" s="10">
        <f>IF(N259&lt;0,"-",N259)</f>
      </c>
    </row>
    <row x14ac:dyDescent="0.25" r="260" customHeight="1" ht="17.25">
      <c r="A260" s="6" t="s">
        <v>1796</v>
      </c>
      <c r="B260" s="6" t="s">
        <v>1797</v>
      </c>
      <c r="C260" s="6" t="s">
        <v>1798</v>
      </c>
      <c r="D260" s="6" t="s">
        <v>168</v>
      </c>
      <c r="E260" s="6" t="s">
        <v>30</v>
      </c>
      <c r="F260" s="7">
        <v>48752255</v>
      </c>
      <c r="G260" s="7">
        <v>2813</v>
      </c>
      <c r="H260" s="8">
        <v>-18.28002</v>
      </c>
      <c r="I260" s="8">
        <v>-28.71479</v>
      </c>
      <c r="J260" s="8">
        <v>-5.83994</v>
      </c>
      <c r="K260" s="8">
        <v>-13.62624</v>
      </c>
      <c r="L260" s="8">
        <v>11.46553568639459</v>
      </c>
      <c r="M260" s="8">
        <v>44.61751197255826</v>
      </c>
      <c r="N260" s="8">
        <v>0.09537630889654744</v>
      </c>
      <c r="O260" s="8">
        <v>-49.047826366285264</v>
      </c>
      <c r="P260" s="7">
        <v>21</v>
      </c>
      <c r="Q260" s="8">
        <v>0.9986000464569901</v>
      </c>
      <c r="R260" s="8">
        <v>2.038093114299387</v>
      </c>
      <c r="S260" s="8">
        <v>-7.015012571474021</v>
      </c>
      <c r="T260" s="8">
        <v>22.816293064988113</v>
      </c>
      <c r="U260" s="8">
        <v>-0.24807796450346808</v>
      </c>
      <c r="V260" s="10">
        <f>IF(N260&lt;0,"-",N260)</f>
      </c>
    </row>
    <row x14ac:dyDescent="0.25" r="261" customHeight="1" ht="17.25">
      <c r="A261" s="6" t="s">
        <v>1799</v>
      </c>
      <c r="B261" s="6" t="s">
        <v>1800</v>
      </c>
      <c r="C261" s="6" t="s">
        <v>1801</v>
      </c>
      <c r="D261" s="6" t="s">
        <v>1802</v>
      </c>
      <c r="E261" s="6" t="s">
        <v>54</v>
      </c>
      <c r="F261" s="7">
        <v>7210656.998</v>
      </c>
      <c r="G261" s="7">
        <v>124</v>
      </c>
      <c r="H261" s="8">
        <v>-23.24225</v>
      </c>
      <c r="I261" s="8">
        <v>-4.77834</v>
      </c>
      <c r="J261" s="8">
        <v>11.95457</v>
      </c>
      <c r="K261" s="8">
        <v>-6.05025</v>
      </c>
      <c r="L261" s="8">
        <v>5.239029791486982</v>
      </c>
      <c r="M261" s="8">
        <v>19.799521259643964</v>
      </c>
      <c r="N261" s="8">
        <v>-0.09955050250810617</v>
      </c>
      <c r="O261" s="8">
        <v>-19.43167502409019</v>
      </c>
      <c r="P261" s="7">
        <v>6</v>
      </c>
      <c r="Q261" s="8">
        <v>0.7847662150099536</v>
      </c>
      <c r="R261" s="8">
        <v>0.7107585264541376</v>
      </c>
      <c r="S261" s="8">
        <v>-2.5585135745503105</v>
      </c>
      <c r="T261" s="8">
        <v>13.804853003664912</v>
      </c>
      <c r="U261" s="8">
        <v>-5.820257084781955</v>
      </c>
      <c r="V261" s="9">
        <f>IF(N261&lt;0,"-",N261)</f>
      </c>
    </row>
    <row x14ac:dyDescent="0.25" r="262" customHeight="1" ht="17.25">
      <c r="A262" s="6" t="s">
        <v>1803</v>
      </c>
      <c r="B262" s="6" t="s">
        <v>1804</v>
      </c>
      <c r="C262" s="6" t="s">
        <v>1805</v>
      </c>
      <c r="D262" s="6" t="s">
        <v>1802</v>
      </c>
      <c r="E262" s="6" t="s">
        <v>54</v>
      </c>
      <c r="F262" s="7">
        <v>62337946.002</v>
      </c>
      <c r="G262" s="7">
        <v>345</v>
      </c>
      <c r="H262" s="8">
        <v>-37.09498</v>
      </c>
      <c r="I262" s="8">
        <v>9.2085</v>
      </c>
      <c r="J262" s="8">
        <v>-28.95794</v>
      </c>
      <c r="K262" s="8">
        <v>-11.89427</v>
      </c>
      <c r="L262" s="8">
        <v>-5.124429779420881</v>
      </c>
      <c r="M262" s="8">
        <v>64.96983331950675</v>
      </c>
      <c r="N262" s="8">
        <v>-0.18984983078326595</v>
      </c>
      <c r="O262" s="8">
        <v>-71.29239766550397</v>
      </c>
      <c r="P262" s="7">
        <v>13</v>
      </c>
      <c r="Q262" s="8">
        <v>0.6036184944673759</v>
      </c>
      <c r="R262" s="8">
        <v>1.7939130174860165</v>
      </c>
      <c r="S262" s="8">
        <v>-10.47991261264569</v>
      </c>
      <c r="T262" s="8">
        <v>54.629041316427276</v>
      </c>
      <c r="U262" s="8">
        <v>-15.09464853474296</v>
      </c>
      <c r="V262" s="9">
        <f>IF(N262&lt;0,"-",N262)</f>
      </c>
    </row>
    <row x14ac:dyDescent="0.25" r="263" customHeight="1" ht="17.25">
      <c r="A263" s="6" t="s">
        <v>1806</v>
      </c>
      <c r="B263" s="6" t="s">
        <v>1807</v>
      </c>
      <c r="C263" s="6" t="s">
        <v>1808</v>
      </c>
      <c r="D263" s="6" t="s">
        <v>1802</v>
      </c>
      <c r="E263" s="6" t="s">
        <v>54</v>
      </c>
      <c r="F263" s="7">
        <v>44398268.001</v>
      </c>
      <c r="G263" s="7">
        <v>101</v>
      </c>
      <c r="H263" s="8">
        <v>-22.26122</v>
      </c>
      <c r="I263" s="8">
        <v>-13.22897</v>
      </c>
      <c r="J263" s="8">
        <v>6.62974</v>
      </c>
      <c r="K263" s="8">
        <v>-5.72689</v>
      </c>
      <c r="L263" s="8">
        <v>1.942686547536998</v>
      </c>
      <c r="M263" s="8">
        <v>20.745603921423488</v>
      </c>
      <c r="N263" s="8">
        <v>-0.253904179156142</v>
      </c>
      <c r="O263" s="8">
        <v>-21.077575154136863</v>
      </c>
      <c r="P263" s="7">
        <v>6</v>
      </c>
      <c r="Q263" s="8">
        <v>0.8224614540433567</v>
      </c>
      <c r="R263" s="8">
        <v>0.7804924856522039</v>
      </c>
      <c r="S263" s="8">
        <v>-6.501266466296046</v>
      </c>
      <c r="T263" s="8">
        <v>12.738914378738611</v>
      </c>
      <c r="U263" s="8">
        <v>-8.770196474100011</v>
      </c>
      <c r="V263" s="9">
        <f>IF(N263&lt;0,"-",N263)</f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3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42.43357142857143" customWidth="1" bestFit="1"/>
    <col min="2" max="2" style="11" width="119.14785714285713" customWidth="1" bestFit="1"/>
    <col min="3" max="3" style="11" width="20.576428571428572" customWidth="1" bestFit="1"/>
    <col min="4" max="4" style="11" width="60.86214285714286" customWidth="1" bestFit="1"/>
    <col min="5" max="5" style="11" width="54.57642857142857" customWidth="1" bestFit="1"/>
    <col min="6" max="6" style="12" width="14.719285714285713" customWidth="1" bestFit="1"/>
    <col min="7" max="7" style="12" width="8.576428571428572" customWidth="1" bestFit="1"/>
    <col min="8" max="8" style="13" width="8.719285714285713" customWidth="1" bestFit="1"/>
    <col min="9" max="9" style="13" width="8.719285714285713" customWidth="1" bestFit="1"/>
    <col min="10" max="10" style="13" width="8.719285714285713" customWidth="1" bestFit="1"/>
    <col min="11" max="11" style="13" width="8.290714285714287" customWidth="1" bestFit="1"/>
    <col min="12" max="12" style="13" width="12.43357142857143" customWidth="1" bestFit="1"/>
    <col min="13" max="13" style="13" width="12.43357142857143" customWidth="1" bestFit="1"/>
    <col min="14" max="14" style="13" width="12.43357142857143" customWidth="1" bestFit="1"/>
    <col min="15" max="15" style="13" width="12.43357142857143" customWidth="1" bestFit="1"/>
    <col min="16" max="16" style="13" width="12.43357142857143" customWidth="1" bestFit="1"/>
    <col min="17" max="17" style="13" width="12.43357142857143" customWidth="1" bestFit="1"/>
    <col min="18" max="18" style="13" width="12.43357142857143" customWidth="1" bestFit="1"/>
    <col min="19" max="19" style="13" width="12.43357142857143" customWidth="1" bestFit="1"/>
    <col min="20" max="20" style="13" width="12.43357142857143" customWidth="1" bestFit="1"/>
    <col min="21" max="21" style="13" width="12.43357142857143" customWidth="1" bestFit="1"/>
    <col min="22" max="22" style="13" width="12.43357142857143" customWidth="1" bestFit="1"/>
    <col min="23" max="23" style="13" width="12.005" customWidth="1" bestFit="1"/>
  </cols>
  <sheetData>
    <row x14ac:dyDescent="0.25" r="1" customHeight="1" ht="17.2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472</v>
      </c>
      <c r="R1" s="4" t="s">
        <v>473</v>
      </c>
      <c r="S1" s="4" t="s">
        <v>474</v>
      </c>
      <c r="T1" s="4" t="s">
        <v>475</v>
      </c>
      <c r="U1" s="4" t="s">
        <v>173</v>
      </c>
      <c r="V1" s="4" t="s">
        <v>476</v>
      </c>
      <c r="W1" s="15"/>
    </row>
    <row x14ac:dyDescent="0.25" r="2" customHeight="1" ht="17.25">
      <c r="A2" s="6" t="s">
        <v>796</v>
      </c>
      <c r="B2" s="6" t="s">
        <v>797</v>
      </c>
      <c r="C2" s="6" t="s">
        <v>798</v>
      </c>
      <c r="D2" s="6" t="s">
        <v>38</v>
      </c>
      <c r="E2" s="6" t="s">
        <v>38</v>
      </c>
      <c r="F2" s="7">
        <v>646576528.998</v>
      </c>
      <c r="G2" s="7">
        <v>12351</v>
      </c>
      <c r="H2" s="8">
        <v>47.06883</v>
      </c>
      <c r="I2" s="8">
        <v>32.1619</v>
      </c>
      <c r="J2" s="8">
        <v>-25.89373</v>
      </c>
      <c r="K2" s="8">
        <v>2.57325</v>
      </c>
      <c r="L2" s="8">
        <v>11.857855075283696</v>
      </c>
      <c r="M2" s="8">
        <v>19.579024306190828</v>
      </c>
      <c r="N2" s="8">
        <v>0.23738532218429367</v>
      </c>
      <c r="O2" s="8">
        <v>-29.772176114956405</v>
      </c>
      <c r="P2" s="8">
        <v>9</v>
      </c>
      <c r="Q2" s="8">
        <v>0.9845453062433273</v>
      </c>
      <c r="R2" s="8">
        <v>0.6242980760946195</v>
      </c>
      <c r="S2" s="8">
        <v>0.346312576813179</v>
      </c>
      <c r="T2" s="8">
        <v>12.71942650928668</v>
      </c>
      <c r="U2" s="8">
        <v>4.33520141269097</v>
      </c>
      <c r="V2" s="8">
        <v>19.79464295586691</v>
      </c>
      <c r="W2" s="10">
        <f>IF(N2&lt;0,"-",N2)</f>
      </c>
    </row>
    <row x14ac:dyDescent="0.25" r="3" customHeight="1" ht="17.25">
      <c r="A3" s="6" t="s">
        <v>799</v>
      </c>
      <c r="B3" s="6" t="s">
        <v>800</v>
      </c>
      <c r="C3" s="6" t="s">
        <v>801</v>
      </c>
      <c r="D3" s="6" t="s">
        <v>45</v>
      </c>
      <c r="E3" s="6" t="s">
        <v>46</v>
      </c>
      <c r="F3" s="7">
        <v>12700827.998</v>
      </c>
      <c r="G3" s="7">
        <v>858</v>
      </c>
      <c r="H3" s="8">
        <v>50.60621</v>
      </c>
      <c r="I3" s="8">
        <v>34.59613</v>
      </c>
      <c r="J3" s="8">
        <v>-25.62057</v>
      </c>
      <c r="K3" s="8">
        <v>3.0023</v>
      </c>
      <c r="L3" s="8">
        <v>13.660844562483465</v>
      </c>
      <c r="M3" s="8">
        <v>19.337464641717418</v>
      </c>
      <c r="N3" s="8">
        <v>0.33358884423051666</v>
      </c>
      <c r="O3" s="8">
        <v>-27.784705915896126</v>
      </c>
      <c r="P3" s="8">
        <v>9</v>
      </c>
      <c r="Q3" s="8">
        <v>0.9874597255918791</v>
      </c>
      <c r="R3" s="8">
        <v>0.6271675693513755</v>
      </c>
      <c r="S3" s="8">
        <v>0.3721312308750792</v>
      </c>
      <c r="T3" s="8">
        <v>14.536303302272291</v>
      </c>
      <c r="U3" s="8">
        <v>6.016936425089936</v>
      </c>
      <c r="V3" s="8">
        <v>19.252447036913736</v>
      </c>
      <c r="W3" s="10">
        <f>IF(N3&lt;0,"-",N3)</f>
      </c>
    </row>
    <row x14ac:dyDescent="0.25" r="4" customHeight="1" ht="17.25">
      <c r="A4" s="6" t="s">
        <v>802</v>
      </c>
      <c r="B4" s="6" t="s">
        <v>803</v>
      </c>
      <c r="C4" s="6" t="s">
        <v>804</v>
      </c>
      <c r="D4" s="6" t="s">
        <v>45</v>
      </c>
      <c r="E4" s="6" t="s">
        <v>25</v>
      </c>
      <c r="F4" s="7">
        <v>322758240.998</v>
      </c>
      <c r="G4" s="7">
        <v>66</v>
      </c>
      <c r="H4" s="8">
        <v>50.66381</v>
      </c>
      <c r="I4" s="8">
        <v>34.33482</v>
      </c>
      <c r="J4" s="8">
        <v>-25.45498</v>
      </c>
      <c r="K4" s="8">
        <v>3.04755</v>
      </c>
      <c r="L4" s="8">
        <v>13.655700994526754</v>
      </c>
      <c r="M4" s="8">
        <v>19.206988060778</v>
      </c>
      <c r="N4" s="8">
        <v>0.33558717753277956</v>
      </c>
      <c r="O4" s="8">
        <v>-27.65794527640123</v>
      </c>
      <c r="P4" s="8">
        <v>9</v>
      </c>
      <c r="Q4" s="8">
        <v>0.9884309046135604</v>
      </c>
      <c r="R4" s="8">
        <v>0.6309485312001155</v>
      </c>
      <c r="S4" s="8">
        <v>0.37147048340038047</v>
      </c>
      <c r="T4" s="8">
        <v>14.531120116613128</v>
      </c>
      <c r="U4" s="8">
        <v>6.012138771868503</v>
      </c>
      <c r="V4" s="8">
        <v>19.166692307578344</v>
      </c>
      <c r="W4" s="10">
        <f>IF(N4&lt;0,"-",N4)</f>
      </c>
    </row>
    <row x14ac:dyDescent="0.25" r="5" customHeight="1" ht="17.25">
      <c r="A5" s="6" t="s">
        <v>805</v>
      </c>
      <c r="B5" s="6" t="s">
        <v>806</v>
      </c>
      <c r="C5" s="6" t="s">
        <v>807</v>
      </c>
      <c r="D5" s="6" t="s">
        <v>45</v>
      </c>
      <c r="E5" s="6" t="s">
        <v>46</v>
      </c>
      <c r="F5" s="7">
        <v>134291959</v>
      </c>
      <c r="G5" s="7">
        <v>2065</v>
      </c>
      <c r="H5" s="8">
        <v>49.06395</v>
      </c>
      <c r="I5" s="8">
        <v>32.95655</v>
      </c>
      <c r="J5" s="8">
        <v>-26.25388</v>
      </c>
      <c r="K5" s="8">
        <v>2.69139</v>
      </c>
      <c r="L5" s="8">
        <v>12.45955869706954</v>
      </c>
      <c r="M5" s="8">
        <v>19.206511572270088</v>
      </c>
      <c r="N5" s="8">
        <v>0.27331754624010646</v>
      </c>
      <c r="O5" s="8">
        <v>-28.246895649015247</v>
      </c>
      <c r="P5" s="8">
        <v>9</v>
      </c>
      <c r="Q5" s="8">
        <v>0.9884358151509821</v>
      </c>
      <c r="R5" s="8">
        <v>0.6306780258634445</v>
      </c>
      <c r="S5" s="8">
        <v>0.37160060585122895</v>
      </c>
      <c r="T5" s="8">
        <v>13.325764679552998</v>
      </c>
      <c r="U5" s="8">
        <v>4.896439320636903</v>
      </c>
      <c r="V5" s="8">
        <v>19.164499045577745</v>
      </c>
      <c r="W5" s="10">
        <f>IF(N5&lt;0,"-",N5)</f>
      </c>
    </row>
    <row x14ac:dyDescent="0.25" r="6" customHeight="1" ht="17.25">
      <c r="A6" s="6" t="s">
        <v>808</v>
      </c>
      <c r="B6" s="6" t="s">
        <v>809</v>
      </c>
      <c r="C6" s="6" t="s">
        <v>810</v>
      </c>
      <c r="D6" s="6" t="s">
        <v>45</v>
      </c>
      <c r="E6" s="6" t="s">
        <v>46</v>
      </c>
      <c r="F6" s="7">
        <v>131759005.999</v>
      </c>
      <c r="G6" s="7">
        <v>5476</v>
      </c>
      <c r="H6" s="8">
        <v>50.57568</v>
      </c>
      <c r="I6" s="8">
        <v>34.32335</v>
      </c>
      <c r="J6" s="8">
        <v>-25.69573</v>
      </c>
      <c r="K6" s="8">
        <v>3.16653</v>
      </c>
      <c r="L6" s="8">
        <v>13.560243386426363</v>
      </c>
      <c r="M6" s="8">
        <v>18.9879733692078</v>
      </c>
      <c r="N6" s="8">
        <v>0.3344307041434843</v>
      </c>
      <c r="O6" s="8">
        <v>-27.88320568243372</v>
      </c>
      <c r="P6" s="8">
        <v>9</v>
      </c>
      <c r="Q6" s="8">
        <v>0.9871991357101079</v>
      </c>
      <c r="R6" s="8">
        <v>0.6205943804093187</v>
      </c>
      <c r="S6" s="8">
        <v>0.3687494472957186</v>
      </c>
      <c r="T6" s="8">
        <v>14.434927257973197</v>
      </c>
      <c r="U6" s="8">
        <v>5.923100869605635</v>
      </c>
      <c r="V6" s="8">
        <v>19.046370028883466</v>
      </c>
      <c r="W6" s="10">
        <f>IF(N6&lt;0,"-",N6)</f>
      </c>
    </row>
    <row x14ac:dyDescent="0.25" r="7" customHeight="1" ht="17.25">
      <c r="A7" s="6" t="s">
        <v>811</v>
      </c>
      <c r="B7" s="6" t="s">
        <v>812</v>
      </c>
      <c r="C7" s="6" t="s">
        <v>813</v>
      </c>
      <c r="D7" s="6" t="s">
        <v>45</v>
      </c>
      <c r="E7" s="6" t="s">
        <v>46</v>
      </c>
      <c r="F7" s="7">
        <v>690346896</v>
      </c>
      <c r="G7" s="7">
        <v>27468</v>
      </c>
      <c r="H7" s="8">
        <v>13.27502</v>
      </c>
      <c r="I7" s="8">
        <v>32.02403</v>
      </c>
      <c r="J7" s="8">
        <v>-12.44634</v>
      </c>
      <c r="K7" s="8">
        <v>10.78924</v>
      </c>
      <c r="L7" s="8">
        <v>21.540252986167463</v>
      </c>
      <c r="M7" s="8">
        <v>19.036634558786005</v>
      </c>
      <c r="N7" s="8">
        <v>0.7527680830143986</v>
      </c>
      <c r="O7" s="8">
        <v>-20.106061934239438</v>
      </c>
      <c r="P7" s="8">
        <v>9</v>
      </c>
      <c r="Q7" s="8">
        <v>0.869037057535679</v>
      </c>
      <c r="R7" s="8">
        <v>0.5569868969738191</v>
      </c>
      <c r="S7" s="8">
        <v>-0.36211002759424493</v>
      </c>
      <c r="T7" s="8">
        <v>22.476401904666776</v>
      </c>
      <c r="U7" s="8">
        <v>13.36643963471813</v>
      </c>
      <c r="V7" s="8">
        <v>27.534310933608424</v>
      </c>
      <c r="W7" s="10">
        <f>IF(N7&lt;0,"-",N7)</f>
      </c>
    </row>
    <row x14ac:dyDescent="0.25" r="8" customHeight="1" ht="17.25">
      <c r="A8" s="6" t="s">
        <v>814</v>
      </c>
      <c r="B8" s="6" t="s">
        <v>815</v>
      </c>
      <c r="C8" s="6" t="s">
        <v>816</v>
      </c>
      <c r="D8" s="6" t="s">
        <v>45</v>
      </c>
      <c r="E8" s="6" t="s">
        <v>46</v>
      </c>
      <c r="F8" s="7">
        <v>169667052.001</v>
      </c>
      <c r="G8" s="7">
        <v>578</v>
      </c>
      <c r="H8" s="8">
        <v>12.68477</v>
      </c>
      <c r="I8" s="8">
        <v>31.57848</v>
      </c>
      <c r="J8" s="8">
        <v>-12.70059</v>
      </c>
      <c r="K8" s="8">
        <v>10.68114</v>
      </c>
      <c r="L8" s="8">
        <v>21.04007645342525</v>
      </c>
      <c r="M8" s="8">
        <v>18.966141893860677</v>
      </c>
      <c r="N8" s="8">
        <v>0.7291938681317963</v>
      </c>
      <c r="O8" s="8">
        <v>-20.277767722666773</v>
      </c>
      <c r="P8" s="8">
        <v>9</v>
      </c>
      <c r="Q8" s="8">
        <v>0.8673312897418134</v>
      </c>
      <c r="R8" s="8">
        <v>0.5562544142190847</v>
      </c>
      <c r="S8" s="8">
        <v>-0.3647614285236619</v>
      </c>
      <c r="T8" s="8">
        <v>21.97237282341753</v>
      </c>
      <c r="U8" s="8">
        <v>12.89990092583231</v>
      </c>
      <c r="V8" s="8">
        <v>27.498374655549366</v>
      </c>
      <c r="W8" s="10">
        <f>IF(N8&lt;0,"-",N8)</f>
      </c>
    </row>
    <row x14ac:dyDescent="0.25" r="9" customHeight="1" ht="17.25">
      <c r="A9" s="6" t="s">
        <v>817</v>
      </c>
      <c r="B9" s="6" t="s">
        <v>818</v>
      </c>
      <c r="C9" s="6" t="s">
        <v>819</v>
      </c>
      <c r="D9" s="6" t="s">
        <v>65</v>
      </c>
      <c r="E9" s="6" t="s">
        <v>66</v>
      </c>
      <c r="F9" s="7">
        <v>290078259</v>
      </c>
      <c r="G9" s="7">
        <v>5230</v>
      </c>
      <c r="H9" s="8">
        <v>53.2491</v>
      </c>
      <c r="I9" s="8">
        <v>29.30813</v>
      </c>
      <c r="J9" s="8">
        <v>-28.93631</v>
      </c>
      <c r="K9" s="8">
        <v>7.44292</v>
      </c>
      <c r="L9" s="8">
        <v>12.652123991835374</v>
      </c>
      <c r="M9" s="8">
        <v>19.959315224472363</v>
      </c>
      <c r="N9" s="8">
        <v>0.27265674439864296</v>
      </c>
      <c r="O9" s="8">
        <v>-31.21383117232731</v>
      </c>
      <c r="P9" s="8">
        <v>9</v>
      </c>
      <c r="Q9" s="8">
        <v>0.9704213002748016</v>
      </c>
      <c r="R9" s="8">
        <v>0.6680495824390598</v>
      </c>
      <c r="S9" s="8">
        <v>0.33009209071756024</v>
      </c>
      <c r="T9" s="8">
        <v>13.519813184926054</v>
      </c>
      <c r="U9" s="8">
        <v>5.076054232803484</v>
      </c>
      <c r="V9" s="8">
        <v>20.305245664437198</v>
      </c>
      <c r="W9" s="10">
        <f>IF(N9&lt;0,"-",N9)</f>
      </c>
    </row>
    <row x14ac:dyDescent="0.25" r="10" customHeight="1" ht="17.25">
      <c r="A10" s="6" t="s">
        <v>820</v>
      </c>
      <c r="B10" s="6" t="s">
        <v>821</v>
      </c>
      <c r="C10" s="6" t="s">
        <v>822</v>
      </c>
      <c r="D10" s="6" t="s">
        <v>65</v>
      </c>
      <c r="E10" s="6" t="s">
        <v>66</v>
      </c>
      <c r="F10" s="7">
        <v>1620180004.001</v>
      </c>
      <c r="G10" s="7">
        <v>7407</v>
      </c>
      <c r="H10" s="8">
        <v>11.19137</v>
      </c>
      <c r="I10" s="8">
        <v>32.82597</v>
      </c>
      <c r="J10" s="8">
        <v>-11.9737</v>
      </c>
      <c r="K10" s="8">
        <v>10.96097</v>
      </c>
      <c r="L10" s="8">
        <v>21.663229024170594</v>
      </c>
      <c r="M10" s="8">
        <v>18.99384279454077</v>
      </c>
      <c r="N10" s="8">
        <v>0.7609385366725401</v>
      </c>
      <c r="O10" s="8">
        <v>-19.75553649500883</v>
      </c>
      <c r="P10" s="8">
        <v>9</v>
      </c>
      <c r="Q10" s="8">
        <v>0.8663318540620546</v>
      </c>
      <c r="R10" s="8">
        <v>0.5542692336556315</v>
      </c>
      <c r="S10" s="8">
        <v>-0.36621077275800834</v>
      </c>
      <c r="T10" s="8">
        <v>22.60032515054673</v>
      </c>
      <c r="U10" s="8">
        <v>13.481145300094589</v>
      </c>
      <c r="V10" s="8">
        <v>27.53684678801742</v>
      </c>
      <c r="W10" s="10">
        <f>IF(N10&lt;0,"-",N10)</f>
      </c>
    </row>
    <row x14ac:dyDescent="0.25" r="11" customHeight="1" ht="17.25">
      <c r="A11" s="6" t="s">
        <v>823</v>
      </c>
      <c r="B11" s="6" t="s">
        <v>824</v>
      </c>
      <c r="C11" s="6" t="s">
        <v>825</v>
      </c>
      <c r="D11" s="6" t="s">
        <v>299</v>
      </c>
      <c r="E11" s="6" t="s">
        <v>300</v>
      </c>
      <c r="F11" s="7">
        <v>22486284</v>
      </c>
      <c r="G11" s="7">
        <v>581</v>
      </c>
      <c r="H11" s="16" t="s">
        <v>156</v>
      </c>
      <c r="I11" s="8">
        <v>31.10817</v>
      </c>
      <c r="J11" s="8">
        <v>-27.64779</v>
      </c>
      <c r="K11" s="8">
        <v>7.04487</v>
      </c>
      <c r="L11" s="8">
        <v>13.492723911347792</v>
      </c>
      <c r="M11" s="8">
        <v>19.612904747221307</v>
      </c>
      <c r="N11" s="8">
        <v>0.32033204209251187</v>
      </c>
      <c r="O11" s="8">
        <v>-30.049517447761755</v>
      </c>
      <c r="P11" s="8">
        <v>9</v>
      </c>
      <c r="Q11" s="8">
        <v>0.9729375711894143</v>
      </c>
      <c r="R11" s="8">
        <v>0.6696996159224783</v>
      </c>
      <c r="S11" s="8">
        <v>0.33410628925493635</v>
      </c>
      <c r="T11" s="8">
        <v>14.36688772240422</v>
      </c>
      <c r="U11" s="8">
        <v>5.860122207741791</v>
      </c>
      <c r="V11" s="8">
        <v>19.99008463241111</v>
      </c>
      <c r="W11" s="10">
        <f>IF(N11&lt;0,"-",N11)</f>
      </c>
    </row>
    <row x14ac:dyDescent="0.25" r="12" customHeight="1" ht="17.25">
      <c r="A12" s="6" t="s">
        <v>826</v>
      </c>
      <c r="B12" s="6" t="s">
        <v>827</v>
      </c>
      <c r="C12" s="6" t="s">
        <v>828</v>
      </c>
      <c r="D12" s="6" t="s">
        <v>94</v>
      </c>
      <c r="E12" s="6" t="s">
        <v>84</v>
      </c>
      <c r="F12" s="7">
        <v>105011810.998</v>
      </c>
      <c r="G12" s="7">
        <v>2246</v>
      </c>
      <c r="H12" s="8">
        <v>30.52991</v>
      </c>
      <c r="I12" s="8">
        <v>32.04311</v>
      </c>
      <c r="J12" s="8">
        <v>-15.96671</v>
      </c>
      <c r="K12" s="8">
        <v>-1.08671</v>
      </c>
      <c r="L12" s="8">
        <v>12.39160032464024</v>
      </c>
      <c r="M12" s="8">
        <v>18.00531904053815</v>
      </c>
      <c r="N12" s="8">
        <v>0.28777708579724803</v>
      </c>
      <c r="O12" s="8">
        <v>-21.448963746024496</v>
      </c>
      <c r="P12" s="8">
        <v>11</v>
      </c>
      <c r="Q12" s="8">
        <v>0.9230856923852945</v>
      </c>
      <c r="R12" s="8">
        <v>0.5314025999548988</v>
      </c>
      <c r="S12" s="8">
        <v>0.31346025830654034</v>
      </c>
      <c r="T12" s="8">
        <v>13.257282866080189</v>
      </c>
      <c r="U12" s="8">
        <v>4.833051278104561</v>
      </c>
      <c r="V12" s="8">
        <v>19.101524314239878</v>
      </c>
      <c r="W12" s="10">
        <f>IF(N12&lt;0,"-",N12)</f>
      </c>
    </row>
    <row x14ac:dyDescent="0.25" r="13" customHeight="1" ht="17.25">
      <c r="A13" s="6" t="s">
        <v>829</v>
      </c>
      <c r="B13" s="6" t="s">
        <v>830</v>
      </c>
      <c r="C13" s="6" t="s">
        <v>831</v>
      </c>
      <c r="D13" s="6" t="s">
        <v>94</v>
      </c>
      <c r="E13" s="6" t="s">
        <v>156</v>
      </c>
      <c r="F13" s="7">
        <v>7190486.002</v>
      </c>
      <c r="G13" s="7">
        <v>124</v>
      </c>
      <c r="H13" s="8">
        <v>-2.75559</v>
      </c>
      <c r="I13" s="8">
        <v>-3.3759</v>
      </c>
      <c r="J13" s="8">
        <v>-10.72862</v>
      </c>
      <c r="K13" s="8">
        <v>-3.52623</v>
      </c>
      <c r="L13" s="8">
        <v>7.908263060042109</v>
      </c>
      <c r="M13" s="8">
        <v>20.570785767912152</v>
      </c>
      <c r="N13" s="8">
        <v>0.03394041363391737</v>
      </c>
      <c r="O13" s="8">
        <v>-28.70349999852131</v>
      </c>
      <c r="P13" s="8">
        <v>21</v>
      </c>
      <c r="Q13" s="8">
        <v>0.5748488458569163</v>
      </c>
      <c r="R13" s="8">
        <v>0.2999278462424963</v>
      </c>
      <c r="S13" s="8">
        <v>-0.6013886140350685</v>
      </c>
      <c r="T13" s="8">
        <v>8.739413245094752</v>
      </c>
      <c r="U13" s="8">
        <v>0.6512269780762248</v>
      </c>
      <c r="V13" s="8">
        <v>31.209533652447927</v>
      </c>
      <c r="W13" s="10">
        <f>IF(N13&lt;0,"-",N13)</f>
      </c>
    </row>
    <row x14ac:dyDescent="0.25" r="14" customHeight="1" ht="17.25">
      <c r="A14" s="6" t="s">
        <v>832</v>
      </c>
      <c r="B14" s="6" t="s">
        <v>833</v>
      </c>
      <c r="C14" s="6" t="s">
        <v>834</v>
      </c>
      <c r="D14" s="6" t="s">
        <v>94</v>
      </c>
      <c r="E14" s="6" t="s">
        <v>84</v>
      </c>
      <c r="F14" s="7">
        <v>201999420.998</v>
      </c>
      <c r="G14" s="7">
        <v>3433</v>
      </c>
      <c r="H14" s="8">
        <v>12.03006</v>
      </c>
      <c r="I14" s="8">
        <v>29.75559</v>
      </c>
      <c r="J14" s="8">
        <v>-13.79224</v>
      </c>
      <c r="K14" s="8">
        <v>10.2823</v>
      </c>
      <c r="L14" s="8">
        <v>19.8820585979675</v>
      </c>
      <c r="M14" s="8">
        <v>19.04933139213335</v>
      </c>
      <c r="N14" s="8">
        <v>0.6652189651599044</v>
      </c>
      <c r="O14" s="8">
        <v>-21.05075977557549</v>
      </c>
      <c r="P14" s="8">
        <v>9</v>
      </c>
      <c r="Q14" s="8">
        <v>0.8688376580632874</v>
      </c>
      <c r="R14" s="8">
        <v>0.5626910906185808</v>
      </c>
      <c r="S14" s="8">
        <v>-0.36406804535204923</v>
      </c>
      <c r="T14" s="8">
        <v>20.805435477203815</v>
      </c>
      <c r="U14" s="8">
        <v>11.819761975310161</v>
      </c>
      <c r="V14" s="8">
        <v>27.564622243835927</v>
      </c>
      <c r="W14" s="10">
        <f>IF(N14&lt;0,"-",N14)</f>
      </c>
    </row>
    <row x14ac:dyDescent="0.25" r="15" customHeight="1" ht="17.25">
      <c r="A15" s="6" t="s">
        <v>835</v>
      </c>
      <c r="B15" s="6" t="s">
        <v>836</v>
      </c>
      <c r="C15" s="6" t="s">
        <v>837</v>
      </c>
      <c r="D15" s="6" t="s">
        <v>94</v>
      </c>
      <c r="E15" s="6" t="s">
        <v>84</v>
      </c>
      <c r="F15" s="7">
        <v>170012726.999</v>
      </c>
      <c r="G15" s="7">
        <v>3991</v>
      </c>
      <c r="H15" s="8">
        <v>45.12469</v>
      </c>
      <c r="I15" s="8">
        <v>35.38607</v>
      </c>
      <c r="J15" s="8">
        <v>-24.42724</v>
      </c>
      <c r="K15" s="8">
        <v>1.99928</v>
      </c>
      <c r="L15" s="8">
        <v>14.036505347227246</v>
      </c>
      <c r="M15" s="8">
        <v>19.310975125081566</v>
      </c>
      <c r="N15" s="8">
        <v>0.3534996664180076</v>
      </c>
      <c r="O15" s="8">
        <v>-28.44229495357231</v>
      </c>
      <c r="P15" s="8">
        <v>9</v>
      </c>
      <c r="Q15" s="8">
        <v>0.9918080456988255</v>
      </c>
      <c r="R15" s="8">
        <v>0.6555699193199461</v>
      </c>
      <c r="S15" s="8">
        <v>0.3451724955281839</v>
      </c>
      <c r="T15" s="8">
        <v>14.914857568218576</v>
      </c>
      <c r="U15" s="8">
        <v>6.367333307031875</v>
      </c>
      <c r="V15" s="8">
        <v>19.61264821601201</v>
      </c>
      <c r="W15" s="10">
        <f>IF(N15&lt;0,"-",N15)</f>
      </c>
    </row>
    <row x14ac:dyDescent="0.25" r="16" customHeight="1" ht="17.25">
      <c r="A16" s="6" t="s">
        <v>838</v>
      </c>
      <c r="B16" s="6" t="s">
        <v>839</v>
      </c>
      <c r="C16" s="6" t="s">
        <v>840</v>
      </c>
      <c r="D16" s="6" t="s">
        <v>94</v>
      </c>
      <c r="E16" s="6" t="s">
        <v>84</v>
      </c>
      <c r="F16" s="7">
        <v>1108941852.001</v>
      </c>
      <c r="G16" s="7">
        <v>674</v>
      </c>
      <c r="H16" s="8">
        <v>12.93003</v>
      </c>
      <c r="I16" s="8">
        <v>32.74194</v>
      </c>
      <c r="J16" s="8">
        <v>-11.92119</v>
      </c>
      <c r="K16" s="8">
        <v>10.97997</v>
      </c>
      <c r="L16" s="8">
        <v>22.114769267385114</v>
      </c>
      <c r="M16" s="8">
        <v>18.983876928944355</v>
      </c>
      <c r="N16" s="8">
        <v>0.7851234624448998</v>
      </c>
      <c r="O16" s="8">
        <v>-19.75130161991563</v>
      </c>
      <c r="P16" s="8">
        <v>9</v>
      </c>
      <c r="Q16" s="8">
        <v>0.8678402869938673</v>
      </c>
      <c r="R16" s="8">
        <v>0.5565063575123121</v>
      </c>
      <c r="S16" s="8">
        <v>-0.36441704389851665</v>
      </c>
      <c r="T16" s="8">
        <v>23.05534332720267</v>
      </c>
      <c r="U16" s="8">
        <v>13.902318602497111</v>
      </c>
      <c r="V16" s="8">
        <v>27.510574476088536</v>
      </c>
      <c r="W16" s="10">
        <f>IF(N16&lt;0,"-",N16)</f>
      </c>
    </row>
    <row x14ac:dyDescent="0.25" r="17" customHeight="1" ht="17.25">
      <c r="A17" s="6" t="s">
        <v>841</v>
      </c>
      <c r="B17" s="6" t="s">
        <v>842</v>
      </c>
      <c r="C17" s="6" t="s">
        <v>843</v>
      </c>
      <c r="D17" s="6" t="s">
        <v>94</v>
      </c>
      <c r="E17" s="6" t="s">
        <v>156</v>
      </c>
      <c r="F17" s="7">
        <v>130290920.002</v>
      </c>
      <c r="G17" s="7">
        <v>275</v>
      </c>
      <c r="H17" s="8">
        <v>46.52499</v>
      </c>
      <c r="I17" s="8">
        <v>36.87861</v>
      </c>
      <c r="J17" s="8">
        <v>-23.58649</v>
      </c>
      <c r="K17" s="8">
        <v>2.36739</v>
      </c>
      <c r="L17" s="8">
        <v>15.273769489944566</v>
      </c>
      <c r="M17" s="8">
        <v>19.31717544705086</v>
      </c>
      <c r="N17" s="8">
        <v>0.41743615311373966</v>
      </c>
      <c r="O17" s="8">
        <v>-27.835442330260417</v>
      </c>
      <c r="P17" s="8">
        <v>9</v>
      </c>
      <c r="Q17" s="8">
        <v>0.9917433397346669</v>
      </c>
      <c r="R17" s="8">
        <v>0.6554258427936207</v>
      </c>
      <c r="S17" s="8">
        <v>0.34505628969456703</v>
      </c>
      <c r="T17" s="8">
        <v>16.16165158651739</v>
      </c>
      <c r="U17" s="8">
        <v>7.521389081159047</v>
      </c>
      <c r="V17" s="8">
        <v>19.61882868675779</v>
      </c>
      <c r="W17" s="10">
        <f>IF(N17&lt;0,"-",N17)</f>
      </c>
    </row>
    <row x14ac:dyDescent="0.25" r="18" customHeight="1" ht="17.25">
      <c r="A18" s="6" t="s">
        <v>844</v>
      </c>
      <c r="B18" s="6" t="s">
        <v>845</v>
      </c>
      <c r="C18" s="6" t="s">
        <v>846</v>
      </c>
      <c r="D18" s="6" t="s">
        <v>83</v>
      </c>
      <c r="E18" s="6" t="s">
        <v>30</v>
      </c>
      <c r="F18" s="7">
        <v>49539468.001</v>
      </c>
      <c r="G18" s="7">
        <v>380</v>
      </c>
      <c r="H18" s="8">
        <v>11.28631</v>
      </c>
      <c r="I18" s="8">
        <v>31.01804</v>
      </c>
      <c r="J18" s="8">
        <v>-11.71116</v>
      </c>
      <c r="K18" s="8">
        <v>10.43371</v>
      </c>
      <c r="L18" s="8">
        <v>20.53801705816223</v>
      </c>
      <c r="M18" s="8">
        <v>18.268880009948614</v>
      </c>
      <c r="N18" s="8">
        <v>0.7295430791925841</v>
      </c>
      <c r="O18" s="8">
        <v>-19.211329132369247</v>
      </c>
      <c r="P18" s="8">
        <v>9</v>
      </c>
      <c r="Q18" s="8">
        <v>0.8596278978248517</v>
      </c>
      <c r="R18" s="8">
        <v>0.5526546833064219</v>
      </c>
      <c r="S18" s="8">
        <v>-0.36798160759386633</v>
      </c>
      <c r="T18" s="8">
        <v>21.466446377129444</v>
      </c>
      <c r="U18" s="8">
        <v>12.431605980514027</v>
      </c>
      <c r="V18" s="8">
        <v>26.919531212331794</v>
      </c>
      <c r="W18" s="10">
        <f>IF(N18&lt;0,"-",N18)</f>
      </c>
    </row>
    <row x14ac:dyDescent="0.25" r="19" customHeight="1" ht="17.25">
      <c r="A19" s="6" t="s">
        <v>847</v>
      </c>
      <c r="B19" s="6" t="s">
        <v>848</v>
      </c>
      <c r="C19" s="6" t="s">
        <v>849</v>
      </c>
      <c r="D19" s="6" t="s">
        <v>126</v>
      </c>
      <c r="E19" s="6" t="s">
        <v>127</v>
      </c>
      <c r="F19" s="7">
        <v>106336239.002</v>
      </c>
      <c r="G19" s="7">
        <v>2440</v>
      </c>
      <c r="H19" s="8">
        <v>35.0016</v>
      </c>
      <c r="I19" s="8">
        <v>32.92795</v>
      </c>
      <c r="J19" s="8">
        <v>-28.20055</v>
      </c>
      <c r="K19" s="8">
        <v>3.74482</v>
      </c>
      <c r="L19" s="8">
        <v>11.137749848407275</v>
      </c>
      <c r="M19" s="8">
        <v>19.309795068060147</v>
      </c>
      <c r="N19" s="8">
        <v>0.20340287156125558</v>
      </c>
      <c r="O19" s="8">
        <v>-31.863001037001847</v>
      </c>
      <c r="P19" s="8">
        <v>9</v>
      </c>
      <c r="Q19" s="8">
        <v>0.9815593360764684</v>
      </c>
      <c r="R19" s="8">
        <v>0.6555338251940401</v>
      </c>
      <c r="S19" s="8">
        <v>0.31928296564623104</v>
      </c>
      <c r="T19" s="8">
        <v>11.99377476006247</v>
      </c>
      <c r="U19" s="8">
        <v>3.6635246329608684</v>
      </c>
      <c r="V19" s="8">
        <v>19.96948092673446</v>
      </c>
      <c r="W19" s="10">
        <f>IF(N19&lt;0,"-",N19)</f>
      </c>
    </row>
    <row x14ac:dyDescent="0.25" r="20" customHeight="1" ht="17.25">
      <c r="A20" s="6" t="s">
        <v>850</v>
      </c>
      <c r="B20" s="6" t="s">
        <v>851</v>
      </c>
      <c r="C20" s="6" t="s">
        <v>852</v>
      </c>
      <c r="D20" s="6" t="s">
        <v>126</v>
      </c>
      <c r="E20" s="6" t="s">
        <v>127</v>
      </c>
      <c r="F20" s="7">
        <v>130038133</v>
      </c>
      <c r="G20" s="7">
        <v>124</v>
      </c>
      <c r="H20" s="8">
        <v>36.43055</v>
      </c>
      <c r="I20" s="8">
        <v>34.35448</v>
      </c>
      <c r="J20" s="8">
        <v>-27.48412</v>
      </c>
      <c r="K20" s="8">
        <v>4.11527</v>
      </c>
      <c r="L20" s="8">
        <v>12.304825078665882</v>
      </c>
      <c r="M20" s="8">
        <v>19.348150221774514</v>
      </c>
      <c r="N20" s="8">
        <v>0.26331938391855986</v>
      </c>
      <c r="O20" s="8">
        <v>-31.362734868454446</v>
      </c>
      <c r="P20" s="8">
        <v>9</v>
      </c>
      <c r="Q20" s="8">
        <v>0.9816394563274518</v>
      </c>
      <c r="R20" s="8">
        <v>0.6552539019602514</v>
      </c>
      <c r="S20" s="8">
        <v>0.3189541054103607</v>
      </c>
      <c r="T20" s="8">
        <v>13.169839244397563</v>
      </c>
      <c r="U20" s="8">
        <v>4.7521118325888345</v>
      </c>
      <c r="V20" s="8">
        <v>20.002406834292124</v>
      </c>
      <c r="W20" s="10">
        <f>IF(N20&lt;0,"-",N20)</f>
      </c>
    </row>
    <row x14ac:dyDescent="0.25" r="21" customHeight="1" ht="17.25">
      <c r="A21" s="6" t="s">
        <v>853</v>
      </c>
      <c r="B21" s="6" t="s">
        <v>854</v>
      </c>
      <c r="C21" s="6" t="s">
        <v>855</v>
      </c>
      <c r="D21" s="6" t="s">
        <v>126</v>
      </c>
      <c r="E21" s="6" t="s">
        <v>127</v>
      </c>
      <c r="F21" s="7">
        <v>402645606</v>
      </c>
      <c r="G21" s="7">
        <v>7903</v>
      </c>
      <c r="H21" s="8">
        <v>42.9569</v>
      </c>
      <c r="I21" s="8">
        <v>32.5337</v>
      </c>
      <c r="J21" s="8">
        <v>-31.08314</v>
      </c>
      <c r="K21" s="8">
        <v>5.33411</v>
      </c>
      <c r="L21" s="8">
        <v>10.55212384067994</v>
      </c>
      <c r="M21" s="8">
        <v>20.322784277045635</v>
      </c>
      <c r="N21" s="8">
        <v>0.1644480260586277</v>
      </c>
      <c r="O21" s="8">
        <v>-33.50583986989791</v>
      </c>
      <c r="P21" s="8">
        <v>9</v>
      </c>
      <c r="Q21" s="8">
        <v>0.9722454449642141</v>
      </c>
      <c r="R21" s="8">
        <v>0.6656152391104345</v>
      </c>
      <c r="S21" s="8">
        <v>0.3108434135528163</v>
      </c>
      <c r="T21" s="8">
        <v>11.403638039708586</v>
      </c>
      <c r="U21" s="8">
        <v>3.1172830889260927</v>
      </c>
      <c r="V21" s="8">
        <v>20.847665841206894</v>
      </c>
      <c r="W21" s="10">
        <f>IF(N21&lt;0,"-",N21)</f>
      </c>
    </row>
    <row x14ac:dyDescent="0.25" r="22" customHeight="1" ht="17.25">
      <c r="A22" s="6" t="s">
        <v>856</v>
      </c>
      <c r="B22" s="6" t="s">
        <v>857</v>
      </c>
      <c r="C22" s="6" t="s">
        <v>858</v>
      </c>
      <c r="D22" s="6" t="s">
        <v>859</v>
      </c>
      <c r="E22" s="6" t="s">
        <v>127</v>
      </c>
      <c r="F22" s="7">
        <v>783726939.998</v>
      </c>
      <c r="G22" s="7">
        <v>438</v>
      </c>
      <c r="H22" s="8">
        <v>44.44872</v>
      </c>
      <c r="I22" s="8">
        <v>33.92071</v>
      </c>
      <c r="J22" s="8">
        <v>-30.39181</v>
      </c>
      <c r="K22" s="8">
        <v>5.71126</v>
      </c>
      <c r="L22" s="8">
        <v>11.697293372099038</v>
      </c>
      <c r="M22" s="8">
        <v>20.352716891166267</v>
      </c>
      <c r="N22" s="8">
        <v>0.2204723484235248</v>
      </c>
      <c r="O22" s="8">
        <v>-33.020124749241795</v>
      </c>
      <c r="P22" s="8">
        <v>9</v>
      </c>
      <c r="Q22" s="8">
        <v>0.9721358569200652</v>
      </c>
      <c r="R22" s="8">
        <v>0.6658825896415967</v>
      </c>
      <c r="S22" s="8">
        <v>0.31057048437783225</v>
      </c>
      <c r="T22" s="8">
        <v>12.557628099240748</v>
      </c>
      <c r="U22" s="8">
        <v>4.185437789656521</v>
      </c>
      <c r="V22" s="8">
        <v>20.87430251900439</v>
      </c>
      <c r="W22" s="10">
        <f>IF(N22&lt;0,"-",N22)</f>
      </c>
    </row>
    <row x14ac:dyDescent="0.25" r="23" customHeight="1" ht="17.25">
      <c r="A23" s="6" t="s">
        <v>860</v>
      </c>
      <c r="B23" s="6" t="s">
        <v>861</v>
      </c>
      <c r="C23" s="6" t="s">
        <v>862</v>
      </c>
      <c r="D23" s="6" t="s">
        <v>126</v>
      </c>
      <c r="E23" s="6" t="s">
        <v>127</v>
      </c>
      <c r="F23" s="7">
        <v>141099342.998</v>
      </c>
      <c r="G23" s="7">
        <v>74</v>
      </c>
      <c r="H23" s="8">
        <v>47.9907</v>
      </c>
      <c r="I23" s="8">
        <v>38.54695</v>
      </c>
      <c r="J23" s="8">
        <v>-23.23435</v>
      </c>
      <c r="K23" s="8">
        <v>2.44081</v>
      </c>
      <c r="L23" s="8">
        <v>15.523817036697052</v>
      </c>
      <c r="M23" s="8">
        <v>18.584221233298088</v>
      </c>
      <c r="N23" s="8">
        <v>0.4473544976690513</v>
      </c>
      <c r="O23" s="8">
        <v>-27.453238589277994</v>
      </c>
      <c r="P23" s="8">
        <v>9</v>
      </c>
      <c r="Q23" s="8">
        <v>0.9894531869072989</v>
      </c>
      <c r="R23" s="8">
        <v>0.6500184463532015</v>
      </c>
      <c r="S23" s="8">
        <v>0.3481661587092246</v>
      </c>
      <c r="T23" s="8">
        <v>16.413625093885532</v>
      </c>
      <c r="U23" s="8">
        <v>7.7546204544551856</v>
      </c>
      <c r="V23" s="8">
        <v>19.04322226912742</v>
      </c>
      <c r="W23" s="10">
        <f>IF(N23&lt;0,"-",N23)</f>
      </c>
    </row>
    <row x14ac:dyDescent="0.25" r="24" customHeight="1" ht="17.25">
      <c r="A24" s="6" t="s">
        <v>863</v>
      </c>
      <c r="B24" s="6" t="s">
        <v>864</v>
      </c>
      <c r="C24" s="6" t="s">
        <v>865</v>
      </c>
      <c r="D24" s="6" t="s">
        <v>126</v>
      </c>
      <c r="E24" s="6" t="s">
        <v>127</v>
      </c>
      <c r="F24" s="7">
        <v>172078802.001</v>
      </c>
      <c r="G24" s="7">
        <v>2299</v>
      </c>
      <c r="H24" s="8">
        <v>11.71161</v>
      </c>
      <c r="I24" s="8">
        <v>31.08694</v>
      </c>
      <c r="J24" s="8">
        <v>-12.70326</v>
      </c>
      <c r="K24" s="8">
        <v>10.53937</v>
      </c>
      <c r="L24" s="8">
        <v>20.503825581047774</v>
      </c>
      <c r="M24" s="8">
        <v>18.734744011517055</v>
      </c>
      <c r="N24" s="8">
        <v>0.7095770025238171</v>
      </c>
      <c r="O24" s="8">
        <v>-20.08091142999141</v>
      </c>
      <c r="P24" s="8">
        <v>9</v>
      </c>
      <c r="Q24" s="8">
        <v>0.8647207742997726</v>
      </c>
      <c r="R24" s="8">
        <v>0.5547402704628484</v>
      </c>
      <c r="S24" s="8">
        <v>-0.36602522202658383</v>
      </c>
      <c r="T24" s="8">
        <v>21.431991544348563</v>
      </c>
      <c r="U24" s="8">
        <v>12.399713945315138</v>
      </c>
      <c r="V24" s="8">
        <v>27.307816202602297</v>
      </c>
      <c r="W24" s="10">
        <f>IF(N24&lt;0,"-",N24)</f>
      </c>
    </row>
    <row x14ac:dyDescent="0.25" r="25" customHeight="1" ht="17.25">
      <c r="A25" s="6" t="s">
        <v>866</v>
      </c>
      <c r="B25" s="6" t="s">
        <v>867</v>
      </c>
      <c r="C25" s="6" t="s">
        <v>868</v>
      </c>
      <c r="D25" s="6" t="s">
        <v>126</v>
      </c>
      <c r="E25" s="6" t="s">
        <v>127</v>
      </c>
      <c r="F25" s="7">
        <v>13633761.002</v>
      </c>
      <c r="G25" s="7">
        <v>426</v>
      </c>
      <c r="H25" s="8">
        <v>45.75792</v>
      </c>
      <c r="I25" s="8">
        <v>36.47192</v>
      </c>
      <c r="J25" s="8">
        <v>-24.36752</v>
      </c>
      <c r="K25" s="8">
        <v>1.90355</v>
      </c>
      <c r="L25" s="8">
        <v>13.782959336858003</v>
      </c>
      <c r="M25" s="8">
        <v>18.526840719861134</v>
      </c>
      <c r="N25" s="8">
        <v>0.35477593584033357</v>
      </c>
      <c r="O25" s="8">
        <v>-28.20861707767266</v>
      </c>
      <c r="P25" s="8">
        <v>9</v>
      </c>
      <c r="Q25" s="8">
        <v>0.9894077141324139</v>
      </c>
      <c r="R25" s="8">
        <v>0.6495599959890628</v>
      </c>
      <c r="S25" s="8">
        <v>0.3490254522113145</v>
      </c>
      <c r="T25" s="8">
        <v>14.659358650746013</v>
      </c>
      <c r="U25" s="8">
        <v>6.130838748456124</v>
      </c>
      <c r="V25" s="8">
        <v>18.990255073019096</v>
      </c>
      <c r="W25" s="10">
        <f>IF(N25&lt;0,"-",N25)</f>
      </c>
    </row>
    <row x14ac:dyDescent="0.25" r="26" customHeight="1" ht="17.25">
      <c r="A26" s="6" t="s">
        <v>869</v>
      </c>
      <c r="B26" s="6" t="s">
        <v>870</v>
      </c>
      <c r="C26" s="6" t="s">
        <v>871</v>
      </c>
      <c r="D26" s="6" t="s">
        <v>126</v>
      </c>
      <c r="E26" s="6" t="s">
        <v>127</v>
      </c>
      <c r="F26" s="7">
        <v>86661536</v>
      </c>
      <c r="G26" s="7">
        <v>1445</v>
      </c>
      <c r="H26" s="8">
        <v>46.86472</v>
      </c>
      <c r="I26" s="8">
        <v>37.50974</v>
      </c>
      <c r="J26" s="8">
        <v>-23.81541</v>
      </c>
      <c r="K26" s="8">
        <v>2.17037</v>
      </c>
      <c r="L26" s="8">
        <v>14.644706954621256</v>
      </c>
      <c r="M26" s="8">
        <v>18.55627019926108</v>
      </c>
      <c r="N26" s="8">
        <v>0.4006529756509386</v>
      </c>
      <c r="O26" s="8">
        <v>-27.840608672285693</v>
      </c>
      <c r="P26" s="8">
        <v>9</v>
      </c>
      <c r="Q26" s="8">
        <v>0.9894389566671946</v>
      </c>
      <c r="R26" s="8">
        <v>0.6498993834330794</v>
      </c>
      <c r="S26" s="8">
        <v>0.3485359170489591</v>
      </c>
      <c r="T26" s="8">
        <v>15.527743774031633</v>
      </c>
      <c r="U26" s="8">
        <v>6.93463219868562</v>
      </c>
      <c r="V26" s="8">
        <v>19.018083181439913</v>
      </c>
      <c r="W26" s="10">
        <f>IF(N26&lt;0,"-",N26)</f>
      </c>
    </row>
    <row x14ac:dyDescent="0.25" r="27" customHeight="1" ht="17.25">
      <c r="A27" s="6" t="s">
        <v>872</v>
      </c>
      <c r="B27" s="6" t="s">
        <v>873</v>
      </c>
      <c r="C27" s="6" t="s">
        <v>874</v>
      </c>
      <c r="D27" s="6" t="s">
        <v>451</v>
      </c>
      <c r="E27" s="6" t="s">
        <v>452</v>
      </c>
      <c r="F27" s="7">
        <v>3947996.001</v>
      </c>
      <c r="G27" s="7">
        <v>4397</v>
      </c>
      <c r="H27" s="16" t="s">
        <v>156</v>
      </c>
      <c r="I27" s="8">
        <v>8.05324</v>
      </c>
      <c r="J27" s="8">
        <v>-15.30674</v>
      </c>
      <c r="K27" s="8">
        <v>3.70812</v>
      </c>
      <c r="L27" s="8">
        <v>14.121872953002889</v>
      </c>
      <c r="M27" s="8">
        <v>16.233554334761948</v>
      </c>
      <c r="N27" s="8">
        <v>0.42577187522622567</v>
      </c>
      <c r="O27" s="8">
        <v>-17.240013835079704</v>
      </c>
      <c r="P27" s="8">
        <v>9</v>
      </c>
      <c r="Q27" s="8">
        <v>0.6435430398728433</v>
      </c>
      <c r="R27" s="8">
        <v>0.37893260202581674</v>
      </c>
      <c r="S27" s="8">
        <v>-0.48217339020283506</v>
      </c>
      <c r="T27" s="8">
        <v>15.000882707526175</v>
      </c>
      <c r="U27" s="8">
        <v>6.446959778831496</v>
      </c>
      <c r="V27" s="8">
        <v>26.18636564735233</v>
      </c>
      <c r="W27" s="10">
        <f>IF(N27&lt;0,"-",N27)</f>
      </c>
    </row>
    <row x14ac:dyDescent="0.25" r="28" customHeight="1" ht="17.25">
      <c r="A28" s="6" t="s">
        <v>875</v>
      </c>
      <c r="B28" s="6" t="s">
        <v>876</v>
      </c>
      <c r="C28" s="6" t="s">
        <v>877</v>
      </c>
      <c r="D28" s="6" t="s">
        <v>451</v>
      </c>
      <c r="E28" s="6" t="s">
        <v>452</v>
      </c>
      <c r="F28" s="7">
        <v>14879831.002</v>
      </c>
      <c r="G28" s="7">
        <v>6422</v>
      </c>
      <c r="H28" s="8">
        <v>41.32154</v>
      </c>
      <c r="I28" s="8">
        <v>-0.72174</v>
      </c>
      <c r="J28" s="8">
        <v>-15.49238</v>
      </c>
      <c r="K28" s="8">
        <v>-0.56249</v>
      </c>
      <c r="L28" s="8">
        <v>13.239751010615697</v>
      </c>
      <c r="M28" s="8">
        <v>19.522964271144865</v>
      </c>
      <c r="N28" s="8">
        <v>0.30885007238491635</v>
      </c>
      <c r="O28" s="8">
        <v>-23.281963365337266</v>
      </c>
      <c r="P28" s="8">
        <v>21</v>
      </c>
      <c r="Q28" s="8">
        <v>0.6592569384914673</v>
      </c>
      <c r="R28" s="8">
        <v>0.36029280560986204</v>
      </c>
      <c r="S28" s="8">
        <v>-0.3229500195892531</v>
      </c>
      <c r="T28" s="8">
        <v>14.111966328875614</v>
      </c>
      <c r="U28" s="8">
        <v>5.624162216089235</v>
      </c>
      <c r="V28" s="8">
        <v>27.57220548054184</v>
      </c>
      <c r="W28" s="10">
        <f>IF(N28&lt;0,"-",N28)</f>
      </c>
    </row>
    <row x14ac:dyDescent="0.25" r="29" customHeight="1" ht="17.25">
      <c r="A29" s="6" t="s">
        <v>878</v>
      </c>
      <c r="B29" s="6" t="s">
        <v>879</v>
      </c>
      <c r="C29" s="6" t="s">
        <v>880</v>
      </c>
      <c r="D29" s="6" t="s">
        <v>456</v>
      </c>
      <c r="E29" s="6" t="s">
        <v>515</v>
      </c>
      <c r="F29" s="7">
        <v>1378896433.999</v>
      </c>
      <c r="G29" s="7">
        <v>74385</v>
      </c>
      <c r="H29" s="8">
        <v>66.01714</v>
      </c>
      <c r="I29" s="8">
        <v>28.99502</v>
      </c>
      <c r="J29" s="8">
        <v>-37.33114</v>
      </c>
      <c r="K29" s="8">
        <v>11.16296</v>
      </c>
      <c r="L29" s="8">
        <v>11.69925520581363</v>
      </c>
      <c r="M29" s="8">
        <v>23.459098924451226</v>
      </c>
      <c r="N29" s="8">
        <v>0.191361703105746</v>
      </c>
      <c r="O29" s="8">
        <v>-38.84210440737075</v>
      </c>
      <c r="P29" s="8">
        <v>11</v>
      </c>
      <c r="Q29" s="8">
        <v>0.9530559544272104</v>
      </c>
      <c r="R29" s="8">
        <v>0.6666996186959805</v>
      </c>
      <c r="S29" s="8">
        <v>0.3040382951819735</v>
      </c>
      <c r="T29" s="8">
        <v>12.559605043739364</v>
      </c>
      <c r="U29" s="8">
        <v>4.187267686319696</v>
      </c>
      <c r="V29" s="8">
        <v>23.427547809437623</v>
      </c>
      <c r="W29" s="10">
        <f>IF(N29&lt;0,"-",N29)</f>
      </c>
    </row>
    <row x14ac:dyDescent="0.25" r="30" customHeight="1" ht="17.25">
      <c r="A30" s="6" t="s">
        <v>881</v>
      </c>
      <c r="B30" s="6" t="s">
        <v>882</v>
      </c>
      <c r="C30" s="6" t="s">
        <v>883</v>
      </c>
      <c r="D30" s="6" t="s">
        <v>456</v>
      </c>
      <c r="E30" s="6" t="s">
        <v>515</v>
      </c>
      <c r="F30" s="7">
        <v>801947205.998</v>
      </c>
      <c r="G30" s="7">
        <v>23960</v>
      </c>
      <c r="H30" s="8">
        <v>12.17368</v>
      </c>
      <c r="I30" s="8">
        <v>32.44564</v>
      </c>
      <c r="J30" s="8">
        <v>-11.99279</v>
      </c>
      <c r="K30" s="8">
        <v>10.92306</v>
      </c>
      <c r="L30" s="8">
        <v>21.753125468685486</v>
      </c>
      <c r="M30" s="8">
        <v>18.950869973635335</v>
      </c>
      <c r="N30" s="8">
        <v>0.7674076919219783</v>
      </c>
      <c r="O30" s="8">
        <v>-19.752002991369576</v>
      </c>
      <c r="P30" s="8">
        <v>9</v>
      </c>
      <c r="Q30" s="8">
        <v>0.8660315424064418</v>
      </c>
      <c r="R30" s="8">
        <v>0.5553364106676136</v>
      </c>
      <c r="S30" s="8">
        <v>-0.36724398351318677</v>
      </c>
      <c r="T30" s="8">
        <v>22.690914011419494</v>
      </c>
      <c r="U30" s="8">
        <v>13.564996037608124</v>
      </c>
      <c r="V30" s="8">
        <v>27.509201746614565</v>
      </c>
      <c r="W30" s="10">
        <f>IF(N30&lt;0,"-",N30)</f>
      </c>
    </row>
    <row x14ac:dyDescent="0.25" r="31" customHeight="1" ht="17.25">
      <c r="A31" s="6" t="s">
        <v>884</v>
      </c>
      <c r="B31" s="6" t="s">
        <v>885</v>
      </c>
      <c r="C31" s="6" t="s">
        <v>886</v>
      </c>
      <c r="D31" s="6" t="s">
        <v>168</v>
      </c>
      <c r="E31" s="6" t="s">
        <v>30</v>
      </c>
      <c r="F31" s="7">
        <v>191823523</v>
      </c>
      <c r="G31" s="7">
        <v>24831</v>
      </c>
      <c r="H31" s="8">
        <v>50.73472</v>
      </c>
      <c r="I31" s="8">
        <v>38.74031</v>
      </c>
      <c r="J31" s="8">
        <v>-25.01049</v>
      </c>
      <c r="K31" s="8">
        <v>2.66784</v>
      </c>
      <c r="L31" s="8">
        <v>15.690706465005789</v>
      </c>
      <c r="M31" s="8">
        <v>19.833649509054123</v>
      </c>
      <c r="N31" s="8">
        <v>0.4275876902447977</v>
      </c>
      <c r="O31" s="8">
        <v>-28.34435976148445</v>
      </c>
      <c r="P31" s="8">
        <v>9</v>
      </c>
      <c r="Q31" s="8">
        <v>0.9881355706723817</v>
      </c>
      <c r="R31" s="8">
        <v>0.6362383880517379</v>
      </c>
      <c r="S31" s="8">
        <v>0.359668713852582</v>
      </c>
      <c r="T31" s="8">
        <v>16.5817999675836</v>
      </c>
      <c r="U31" s="8">
        <v>7.91028625105501</v>
      </c>
      <c r="V31" s="8">
        <v>19.79554937874507</v>
      </c>
      <c r="W31" s="10">
        <f>IF(N31&lt;0,"-",N31)</f>
      </c>
    </row>
    <row x14ac:dyDescent="0.25" r="32" customHeight="1" ht="17.25">
      <c r="A32" s="6" t="s">
        <v>887</v>
      </c>
      <c r="B32" s="6" t="s">
        <v>888</v>
      </c>
      <c r="C32" s="6" t="s">
        <v>889</v>
      </c>
      <c r="D32" s="6" t="s">
        <v>168</v>
      </c>
      <c r="E32" s="6" t="s">
        <v>156</v>
      </c>
      <c r="F32" s="7">
        <v>147422528.001</v>
      </c>
      <c r="G32" s="7">
        <v>16770</v>
      </c>
      <c r="H32" s="8">
        <v>10.41183</v>
      </c>
      <c r="I32" s="8">
        <v>33.60644</v>
      </c>
      <c r="J32" s="8">
        <v>-13.77082</v>
      </c>
      <c r="K32" s="8">
        <v>10.83671</v>
      </c>
      <c r="L32" s="8">
        <v>21.339321927030742</v>
      </c>
      <c r="M32" s="8">
        <v>19.1021989780386</v>
      </c>
      <c r="N32" s="8">
        <v>0.7396656197001383</v>
      </c>
      <c r="O32" s="8">
        <v>-20.537732966277723</v>
      </c>
      <c r="P32" s="8">
        <v>9</v>
      </c>
      <c r="Q32" s="8">
        <v>0.8694521379069321</v>
      </c>
      <c r="R32" s="8">
        <v>0.5479473687493693</v>
      </c>
      <c r="S32" s="8">
        <v>-0.35530913188885366</v>
      </c>
      <c r="T32" s="8">
        <v>22.273923198646962</v>
      </c>
      <c r="U32" s="8">
        <v>13.179021571757922</v>
      </c>
      <c r="V32" s="8">
        <v>27.52511547605447</v>
      </c>
      <c r="W32" s="10">
        <f>IF(N32&lt;0,"-",N32)</f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99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44.29071428571429" customWidth="1" bestFit="1"/>
    <col min="2" max="2" style="11" width="120.86214285714286" customWidth="1" bestFit="1"/>
    <col min="3" max="3" style="11" width="20.576428571428572" customWidth="1" bestFit="1"/>
    <col min="4" max="4" style="11" width="64.005" customWidth="1" bestFit="1"/>
    <col min="5" max="5" style="11" width="49.14785714285715" customWidth="1" bestFit="1"/>
    <col min="6" max="6" style="12" width="12.719285714285713" customWidth="1" bestFit="1"/>
    <col min="7" max="7" style="12" width="8.576428571428572" customWidth="1" bestFit="1"/>
    <col min="8" max="8" style="14" width="8.719285714285713" customWidth="1" bestFit="1"/>
    <col min="9" max="9" style="13" width="8.719285714285713" customWidth="1" bestFit="1"/>
    <col min="10" max="10" style="13" width="8.719285714285713" customWidth="1" bestFit="1"/>
    <col min="11" max="11" style="13" width="8.290714285714287" customWidth="1" bestFit="1"/>
    <col min="12" max="12" style="13" width="12.43357142857143" customWidth="1" bestFit="1"/>
    <col min="13" max="13" style="13" width="12.43357142857143" customWidth="1" bestFit="1"/>
    <col min="14" max="14" style="13" width="12.43357142857143" customWidth="1" bestFit="1"/>
    <col min="15" max="15" style="13" width="12.43357142857143" customWidth="1" bestFit="1"/>
    <col min="16" max="16" style="13" width="12.43357142857143" customWidth="1" bestFit="1"/>
    <col min="17" max="17" style="13" width="12.43357142857143" customWidth="1" bestFit="1"/>
    <col min="18" max="18" style="13" width="12.43357142857143" customWidth="1" bestFit="1"/>
    <col min="19" max="19" style="13" width="12.43357142857143" customWidth="1" bestFit="1"/>
    <col min="20" max="20" style="13" width="12.43357142857143" customWidth="1" bestFit="1"/>
    <col min="21" max="21" style="13" width="12.43357142857143" customWidth="1" bestFit="1"/>
    <col min="22" max="22" style="13" width="12.43357142857143" customWidth="1" bestFit="1"/>
    <col min="23" max="23" style="13" width="12.005" customWidth="1" bestFit="1"/>
  </cols>
  <sheetData>
    <row x14ac:dyDescent="0.25" r="1" customHeight="1" ht="17.2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472</v>
      </c>
      <c r="R1" s="4" t="s">
        <v>473</v>
      </c>
      <c r="S1" s="4" t="s">
        <v>474</v>
      </c>
      <c r="T1" s="4" t="s">
        <v>475</v>
      </c>
      <c r="U1" s="4" t="s">
        <v>173</v>
      </c>
      <c r="V1" s="4" t="s">
        <v>476</v>
      </c>
      <c r="W1" s="15"/>
    </row>
    <row x14ac:dyDescent="0.25" r="2" customHeight="1" ht="17.25">
      <c r="A2" s="6" t="s">
        <v>477</v>
      </c>
      <c r="B2" s="6" t="s">
        <v>478</v>
      </c>
      <c r="C2" s="6" t="s">
        <v>479</v>
      </c>
      <c r="D2" s="6" t="s">
        <v>480</v>
      </c>
      <c r="E2" s="6" t="s">
        <v>54</v>
      </c>
      <c r="F2" s="7">
        <v>115930176.001</v>
      </c>
      <c r="G2" s="7">
        <v>2489</v>
      </c>
      <c r="H2" s="8">
        <v>119.611</v>
      </c>
      <c r="I2" s="8">
        <v>7.71765</v>
      </c>
      <c r="J2" s="8">
        <v>-30.00415</v>
      </c>
      <c r="K2" s="8">
        <v>15.42324</v>
      </c>
      <c r="L2" s="8">
        <v>24.473552880687354</v>
      </c>
      <c r="M2" s="8">
        <v>30.46103358887574</v>
      </c>
      <c r="N2" s="8">
        <v>0.5667394951656348</v>
      </c>
      <c r="O2" s="8">
        <v>-39.9133311168841</v>
      </c>
      <c r="P2" s="8">
        <v>19</v>
      </c>
      <c r="Q2" s="8">
        <v>0.7970404894179808</v>
      </c>
      <c r="R2" s="8">
        <v>0.5960610467266423</v>
      </c>
      <c r="S2" s="8">
        <v>-0.2144536683659775</v>
      </c>
      <c r="T2" s="8">
        <v>25.43229518250143</v>
      </c>
      <c r="U2" s="8">
        <v>16.102469528126882</v>
      </c>
      <c r="V2" s="8">
        <v>36.24084786320271</v>
      </c>
      <c r="W2" s="10">
        <f>IF(N2&lt;0,"-",N2)</f>
      </c>
    </row>
    <row x14ac:dyDescent="0.25" r="3" customHeight="1" ht="17.25">
      <c r="A3" s="6" t="s">
        <v>481</v>
      </c>
      <c r="B3" s="6" t="s">
        <v>482</v>
      </c>
      <c r="C3" s="6" t="s">
        <v>483</v>
      </c>
      <c r="D3" s="6" t="s">
        <v>38</v>
      </c>
      <c r="E3" s="6" t="s">
        <v>38</v>
      </c>
      <c r="F3" s="7">
        <v>99950241.998</v>
      </c>
      <c r="G3" s="7">
        <v>20</v>
      </c>
      <c r="H3" s="8">
        <v>37.99208</v>
      </c>
      <c r="I3" s="8">
        <v>24.80229</v>
      </c>
      <c r="J3" s="8">
        <v>-29.2247</v>
      </c>
      <c r="K3" s="8">
        <v>-1.76808</v>
      </c>
      <c r="L3" s="8">
        <v>6.688074536081401</v>
      </c>
      <c r="M3" s="8">
        <v>15.969593753562572</v>
      </c>
      <c r="N3" s="8">
        <v>-0.03268759082281708</v>
      </c>
      <c r="O3" s="8">
        <v>-30.005264370129037</v>
      </c>
      <c r="P3" s="8">
        <v>15</v>
      </c>
      <c r="Q3" s="8">
        <v>0.9345929942094379</v>
      </c>
      <c r="R3" s="8">
        <v>0.6324906223971493</v>
      </c>
      <c r="S3" s="8">
        <v>0.4842210701343365</v>
      </c>
      <c r="T3" s="8">
        <v>7.50982636841544</v>
      </c>
      <c r="U3" s="8">
        <v>-0.4869015451572367</v>
      </c>
      <c r="V3" s="8">
        <v>15.380056992607635</v>
      </c>
      <c r="W3" s="9">
        <f>IF(N3&lt;0,"-",N3)</f>
      </c>
    </row>
    <row x14ac:dyDescent="0.25" r="4" customHeight="1" ht="17.25">
      <c r="A4" s="6" t="s">
        <v>484</v>
      </c>
      <c r="B4" s="6" t="s">
        <v>485</v>
      </c>
      <c r="C4" s="6" t="s">
        <v>486</v>
      </c>
      <c r="D4" s="6" t="s">
        <v>38</v>
      </c>
      <c r="E4" s="6" t="s">
        <v>38</v>
      </c>
      <c r="F4" s="7">
        <v>71152008</v>
      </c>
      <c r="G4" s="7">
        <v>364</v>
      </c>
      <c r="H4" s="8">
        <v>36.60008</v>
      </c>
      <c r="I4" s="8">
        <v>23.54737</v>
      </c>
      <c r="J4" s="8">
        <v>-29.94376</v>
      </c>
      <c r="K4" s="8">
        <v>-2.09537</v>
      </c>
      <c r="L4" s="8">
        <v>5.608010661881102</v>
      </c>
      <c r="M4" s="8">
        <v>15.961626191821432</v>
      </c>
      <c r="N4" s="8">
        <v>-0.10037018792259726</v>
      </c>
      <c r="O4" s="8">
        <v>-30.89575238112876</v>
      </c>
      <c r="P4" s="8">
        <v>15</v>
      </c>
      <c r="Q4" s="8">
        <v>0.9346241146657396</v>
      </c>
      <c r="R4" s="8">
        <v>0.6325980488756062</v>
      </c>
      <c r="S4" s="8">
        <v>0.48444331440109895</v>
      </c>
      <c r="T4" s="8">
        <v>6.421443434455942</v>
      </c>
      <c r="U4" s="8">
        <v>-1.4943290680380805</v>
      </c>
      <c r="V4" s="8">
        <v>15.372070059415456</v>
      </c>
      <c r="W4" s="9">
        <f>IF(N4&lt;0,"-",N4)</f>
      </c>
    </row>
    <row x14ac:dyDescent="0.25" r="5" customHeight="1" ht="17.25">
      <c r="A5" s="6" t="s">
        <v>487</v>
      </c>
      <c r="B5" s="6" t="s">
        <v>488</v>
      </c>
      <c r="C5" s="6" t="s">
        <v>489</v>
      </c>
      <c r="D5" s="6" t="s">
        <v>38</v>
      </c>
      <c r="E5" s="6" t="s">
        <v>38</v>
      </c>
      <c r="F5" s="7">
        <v>98563199.999</v>
      </c>
      <c r="G5" s="7">
        <v>1037</v>
      </c>
      <c r="H5" s="8">
        <v>7.90428</v>
      </c>
      <c r="I5" s="8">
        <v>4.53739</v>
      </c>
      <c r="J5" s="8">
        <v>6.12287</v>
      </c>
      <c r="K5" s="8">
        <v>3.75315</v>
      </c>
      <c r="L5" s="8">
        <v>7.982041835948728</v>
      </c>
      <c r="M5" s="8">
        <v>3.2736138300503836</v>
      </c>
      <c r="N5" s="8">
        <v>0.23581271149272265</v>
      </c>
      <c r="O5" s="8">
        <v>-1.0175099999999992</v>
      </c>
      <c r="P5" s="8">
        <v>1</v>
      </c>
      <c r="Q5" s="8">
        <v>0.4749700758508046</v>
      </c>
      <c r="R5" s="8">
        <v>0.3981145973094789</v>
      </c>
      <c r="S5" s="8">
        <v>-0.3555884773979308</v>
      </c>
      <c r="T5" s="8">
        <v>8.81376029299008</v>
      </c>
      <c r="U5" s="8">
        <v>0.7200439908735756</v>
      </c>
      <c r="V5" s="8">
        <v>15.626976999821814</v>
      </c>
      <c r="W5" s="10">
        <f>IF(N5&lt;0,"-",N5)</f>
      </c>
    </row>
    <row x14ac:dyDescent="0.25" r="6" customHeight="1" ht="17.25">
      <c r="A6" s="6" t="s">
        <v>490</v>
      </c>
      <c r="B6" s="6" t="s">
        <v>491</v>
      </c>
      <c r="C6" s="6" t="s">
        <v>492</v>
      </c>
      <c r="D6" s="6" t="s">
        <v>38</v>
      </c>
      <c r="E6" s="6" t="s">
        <v>38</v>
      </c>
      <c r="F6" s="7">
        <v>48690126.001</v>
      </c>
      <c r="G6" s="7">
        <v>846</v>
      </c>
      <c r="H6" s="8">
        <v>37.7636</v>
      </c>
      <c r="I6" s="8">
        <v>5.93149</v>
      </c>
      <c r="J6" s="8">
        <v>-7.48384</v>
      </c>
      <c r="K6" s="8">
        <v>-3.75923</v>
      </c>
      <c r="L6" s="8">
        <v>2.074038539616918</v>
      </c>
      <c r="M6" s="8">
        <v>11.992834023189609</v>
      </c>
      <c r="N6" s="8">
        <v>-0.4282593699501206</v>
      </c>
      <c r="O6" s="8">
        <v>-16.794868539391572</v>
      </c>
      <c r="P6" s="8">
        <v>14</v>
      </c>
      <c r="Q6" s="8">
        <v>0.6232922208555958</v>
      </c>
      <c r="R6" s="8">
        <v>0.7198804908368163</v>
      </c>
      <c r="S6" s="8">
        <v>0.9188107429227512</v>
      </c>
      <c r="T6" s="8">
        <v>2.860251324582852</v>
      </c>
      <c r="U6" s="8">
        <v>-4.790634838563634</v>
      </c>
      <c r="V6" s="8">
        <v>5.681054425447295</v>
      </c>
      <c r="W6" s="9">
        <f>IF(N6&lt;0,"-",N6)</f>
      </c>
    </row>
    <row x14ac:dyDescent="0.25" r="7" customHeight="1" ht="17.25">
      <c r="A7" s="6" t="s">
        <v>493</v>
      </c>
      <c r="B7" s="6" t="s">
        <v>494</v>
      </c>
      <c r="C7" s="6" t="s">
        <v>495</v>
      </c>
      <c r="D7" s="6" t="s">
        <v>38</v>
      </c>
      <c r="E7" s="6" t="s">
        <v>38</v>
      </c>
      <c r="F7" s="7">
        <v>48590558</v>
      </c>
      <c r="G7" s="7">
        <v>459</v>
      </c>
      <c r="H7" s="8">
        <v>2.70021</v>
      </c>
      <c r="I7" s="8">
        <v>4.80467</v>
      </c>
      <c r="J7" s="8">
        <v>9.48715</v>
      </c>
      <c r="K7" s="8">
        <v>1.54911</v>
      </c>
      <c r="L7" s="8">
        <v>9.340618991576344</v>
      </c>
      <c r="M7" s="8">
        <v>3.2855490319378307</v>
      </c>
      <c r="N7" s="8">
        <v>0.648456890632758</v>
      </c>
      <c r="O7" s="8">
        <v>-1.6851700000000025</v>
      </c>
      <c r="P7" s="8">
        <v>1</v>
      </c>
      <c r="Q7" s="8">
        <v>0.446304987579076</v>
      </c>
      <c r="R7" s="8">
        <v>0.38183359032099784</v>
      </c>
      <c r="S7" s="8">
        <v>-0.24639743627553384</v>
      </c>
      <c r="T7" s="8">
        <v>10.182801722828838</v>
      </c>
      <c r="U7" s="8">
        <v>1.9872542468872156</v>
      </c>
      <c r="V7" s="8">
        <v>15.30492365759498</v>
      </c>
      <c r="W7" s="10">
        <f>IF(N7&lt;0,"-",N7)</f>
      </c>
    </row>
    <row x14ac:dyDescent="0.25" r="8" customHeight="1" ht="17.25">
      <c r="A8" s="6" t="s">
        <v>496</v>
      </c>
      <c r="B8" s="6" t="s">
        <v>497</v>
      </c>
      <c r="C8" s="6" t="s">
        <v>498</v>
      </c>
      <c r="D8" s="6" t="s">
        <v>38</v>
      </c>
      <c r="E8" s="6" t="s">
        <v>38</v>
      </c>
      <c r="F8" s="7">
        <v>79396889</v>
      </c>
      <c r="G8" s="7">
        <v>746</v>
      </c>
      <c r="H8" s="8">
        <v>23.92602</v>
      </c>
      <c r="I8" s="8">
        <v>15.81199</v>
      </c>
      <c r="J8" s="8">
        <v>-18.12976</v>
      </c>
      <c r="K8" s="8">
        <v>5.0424</v>
      </c>
      <c r="L8" s="8">
        <v>12.40768616856107</v>
      </c>
      <c r="M8" s="8">
        <v>14.070612979150551</v>
      </c>
      <c r="N8" s="8">
        <v>0.3693942896416999</v>
      </c>
      <c r="O8" s="8">
        <v>-18.312985803584127</v>
      </c>
      <c r="P8" s="8">
        <v>9</v>
      </c>
      <c r="Q8" s="8">
        <v>0.7500532798621803</v>
      </c>
      <c r="R8" s="8">
        <v>0.5005889322343104</v>
      </c>
      <c r="S8" s="8">
        <v>-0.36218369064724615</v>
      </c>
      <c r="T8" s="8">
        <v>13.273492609244443</v>
      </c>
      <c r="U8" s="8">
        <v>4.848055318404132</v>
      </c>
      <c r="V8" s="8">
        <v>23.298676777594533</v>
      </c>
      <c r="W8" s="10">
        <f>IF(N8&lt;0,"-",N8)</f>
      </c>
    </row>
    <row x14ac:dyDescent="0.25" r="9" customHeight="1" ht="17.25">
      <c r="A9" s="6" t="s">
        <v>499</v>
      </c>
      <c r="B9" s="6" t="s">
        <v>500</v>
      </c>
      <c r="C9" s="6" t="s">
        <v>501</v>
      </c>
      <c r="D9" s="6" t="s">
        <v>38</v>
      </c>
      <c r="E9" s="6" t="s">
        <v>38</v>
      </c>
      <c r="F9" s="7">
        <v>94733059.998</v>
      </c>
      <c r="G9" s="7">
        <v>538</v>
      </c>
      <c r="H9" s="8">
        <v>1.35134</v>
      </c>
      <c r="I9" s="8">
        <v>12.66166</v>
      </c>
      <c r="J9" s="8">
        <v>-4.18617</v>
      </c>
      <c r="K9" s="8">
        <v>5.37375</v>
      </c>
      <c r="L9" s="8">
        <v>10.276704483594411</v>
      </c>
      <c r="M9" s="8">
        <v>8.887468727448296</v>
      </c>
      <c r="N9" s="8">
        <v>0.3450501481731129</v>
      </c>
      <c r="O9" s="8">
        <v>-10.24735191849957</v>
      </c>
      <c r="P9" s="8">
        <v>9</v>
      </c>
      <c r="Q9" s="8">
        <v>0.6604926821280129</v>
      </c>
      <c r="R9" s="8">
        <v>0.4994099194788176</v>
      </c>
      <c r="S9" s="8">
        <v>-0.4742209213098352</v>
      </c>
      <c r="T9" s="8">
        <v>11.126097298744586</v>
      </c>
      <c r="U9" s="8">
        <v>2.860386207834198</v>
      </c>
      <c r="V9" s="8">
        <v>19.971673684974068</v>
      </c>
      <c r="W9" s="10">
        <f>IF(N9&lt;0,"-",N9)</f>
      </c>
    </row>
    <row x14ac:dyDescent="0.25" r="10" customHeight="1" ht="17.25">
      <c r="A10" s="6" t="s">
        <v>502</v>
      </c>
      <c r="B10" s="6" t="s">
        <v>503</v>
      </c>
      <c r="C10" s="6" t="s">
        <v>504</v>
      </c>
      <c r="D10" s="6" t="s">
        <v>38</v>
      </c>
      <c r="E10" s="6" t="s">
        <v>38</v>
      </c>
      <c r="F10" s="7">
        <v>92397631.002</v>
      </c>
      <c r="G10" s="7">
        <v>667</v>
      </c>
      <c r="H10" s="8">
        <v>48.90393</v>
      </c>
      <c r="I10" s="8">
        <v>14.92283</v>
      </c>
      <c r="J10" s="8">
        <v>-22.18178</v>
      </c>
      <c r="K10" s="8">
        <v>-3.56939</v>
      </c>
      <c r="L10" s="8">
        <v>3.279989709360276</v>
      </c>
      <c r="M10" s="8">
        <v>13.812459967733343</v>
      </c>
      <c r="N10" s="8">
        <v>-0.2845323991617064</v>
      </c>
      <c r="O10" s="8">
        <v>-24.76463363832595</v>
      </c>
      <c r="P10" s="8">
        <v>12</v>
      </c>
      <c r="Q10" s="8">
        <v>0.795846066078174</v>
      </c>
      <c r="R10" s="8">
        <v>0.6346279921234881</v>
      </c>
      <c r="S10" s="8">
        <v>0.6334964383391123</v>
      </c>
      <c r="T10" s="8">
        <v>4.075491185567026</v>
      </c>
      <c r="U10" s="8">
        <v>-3.6657861803772174</v>
      </c>
      <c r="V10" s="8">
        <v>11.978753909381233</v>
      </c>
      <c r="W10" s="9">
        <f>IF(N10&lt;0,"-",N10)</f>
      </c>
    </row>
    <row x14ac:dyDescent="0.25" r="11" customHeight="1" ht="17.25">
      <c r="A11" s="6" t="s">
        <v>505</v>
      </c>
      <c r="B11" s="6" t="s">
        <v>506</v>
      </c>
      <c r="C11" s="6" t="s">
        <v>507</v>
      </c>
      <c r="D11" s="6" t="s">
        <v>38</v>
      </c>
      <c r="E11" s="6" t="s">
        <v>38</v>
      </c>
      <c r="F11" s="7">
        <v>15041523.999</v>
      </c>
      <c r="G11" s="7">
        <v>188</v>
      </c>
      <c r="H11" s="8">
        <v>35.86519</v>
      </c>
      <c r="I11" s="8">
        <v>5.49928</v>
      </c>
      <c r="J11" s="8">
        <v>-4.988</v>
      </c>
      <c r="K11" s="8">
        <v>-5.93219</v>
      </c>
      <c r="L11" s="8">
        <v>3.2461806882281063</v>
      </c>
      <c r="M11" s="8">
        <v>12.612660494577888</v>
      </c>
      <c r="N11" s="8">
        <v>-0.3142795602704459</v>
      </c>
      <c r="O11" s="8">
        <v>-15.99332554427969</v>
      </c>
      <c r="P11" s="8">
        <v>19</v>
      </c>
      <c r="Q11" s="8">
        <v>0.47279597561365794</v>
      </c>
      <c r="R11" s="8">
        <v>0.6049141576202859</v>
      </c>
      <c r="S11" s="8">
        <v>0.9054808116992893</v>
      </c>
      <c r="T11" s="8">
        <v>4.041421754588814</v>
      </c>
      <c r="U11" s="8">
        <v>-3.697321480486593</v>
      </c>
      <c r="V11" s="8">
        <v>6.01316398140993</v>
      </c>
      <c r="W11" s="9">
        <f>IF(N11&lt;0,"-",N11)</f>
      </c>
    </row>
    <row x14ac:dyDescent="0.25" r="12" customHeight="1" ht="17.25">
      <c r="A12" s="6" t="s">
        <v>508</v>
      </c>
      <c r="B12" s="6" t="s">
        <v>509</v>
      </c>
      <c r="C12" s="6" t="s">
        <v>510</v>
      </c>
      <c r="D12" s="6" t="s">
        <v>38</v>
      </c>
      <c r="E12" s="6" t="s">
        <v>38</v>
      </c>
      <c r="F12" s="7">
        <v>523325376.998</v>
      </c>
      <c r="G12" s="7">
        <v>57</v>
      </c>
      <c r="H12" s="8">
        <v>65.17385</v>
      </c>
      <c r="I12" s="8">
        <v>32.87295</v>
      </c>
      <c r="J12" s="8">
        <v>-24.13604</v>
      </c>
      <c r="K12" s="8">
        <v>-0.57357</v>
      </c>
      <c r="L12" s="8">
        <v>18.93184107573891</v>
      </c>
      <c r="M12" s="8">
        <v>19.643787023301844</v>
      </c>
      <c r="N12" s="8">
        <v>0.5967158460601237</v>
      </c>
      <c r="O12" s="8">
        <v>-29.569879026236677</v>
      </c>
      <c r="P12" s="8">
        <v>9</v>
      </c>
      <c r="Q12" s="8">
        <v>0.9175182523937827</v>
      </c>
      <c r="R12" s="8">
        <v>0.6666207001664586</v>
      </c>
      <c r="S12" s="8">
        <v>0.31064958196663395</v>
      </c>
      <c r="T12" s="8">
        <v>19.847899020845006</v>
      </c>
      <c r="U12" s="8">
        <v>10.933448390083056</v>
      </c>
      <c r="V12" s="8">
        <v>20.336501132319174</v>
      </c>
      <c r="W12" s="10">
        <f>IF(N12&lt;0,"-",N12)</f>
      </c>
    </row>
    <row x14ac:dyDescent="0.25" r="13" customHeight="1" ht="17.25">
      <c r="A13" s="6" t="s">
        <v>511</v>
      </c>
      <c r="B13" s="6" t="s">
        <v>512</v>
      </c>
      <c r="C13" s="6" t="s">
        <v>513</v>
      </c>
      <c r="D13" s="6" t="s">
        <v>514</v>
      </c>
      <c r="E13" s="6" t="s">
        <v>515</v>
      </c>
      <c r="F13" s="7">
        <v>31579060</v>
      </c>
      <c r="G13" s="7">
        <v>722</v>
      </c>
      <c r="H13" s="8">
        <v>2.59564</v>
      </c>
      <c r="I13" s="8">
        <v>13.43683</v>
      </c>
      <c r="J13" s="8">
        <v>-11.33242</v>
      </c>
      <c r="K13" s="8">
        <v>6.47579</v>
      </c>
      <c r="L13" s="8">
        <v>10.96587480802851</v>
      </c>
      <c r="M13" s="8">
        <v>12.577162263449988</v>
      </c>
      <c r="N13" s="8">
        <v>0.298620042188579</v>
      </c>
      <c r="O13" s="8">
        <v>-17.463957119116756</v>
      </c>
      <c r="P13" s="8">
        <v>9</v>
      </c>
      <c r="Q13" s="8">
        <v>0.7609114100729195</v>
      </c>
      <c r="R13" s="8">
        <v>0.5481311817323136</v>
      </c>
      <c r="S13" s="8">
        <v>-0.3947687970202199</v>
      </c>
      <c r="T13" s="8">
        <v>11.820575873227778</v>
      </c>
      <c r="U13" s="8">
        <v>3.503208516192302</v>
      </c>
      <c r="V13" s="8">
        <v>22.345447564289667</v>
      </c>
      <c r="W13" s="10">
        <f>IF(N13&lt;0,"-",N13)</f>
      </c>
    </row>
    <row x14ac:dyDescent="0.25" r="14" customHeight="1" ht="17.25">
      <c r="A14" s="6" t="s">
        <v>516</v>
      </c>
      <c r="B14" s="6" t="s">
        <v>517</v>
      </c>
      <c r="C14" s="6" t="s">
        <v>518</v>
      </c>
      <c r="D14" s="6" t="s">
        <v>514</v>
      </c>
      <c r="E14" s="6" t="s">
        <v>515</v>
      </c>
      <c r="F14" s="7">
        <v>97481186.002</v>
      </c>
      <c r="G14" s="7">
        <v>637</v>
      </c>
      <c r="H14" s="8">
        <v>6.82689</v>
      </c>
      <c r="I14" s="8">
        <v>4.86102</v>
      </c>
      <c r="J14" s="8">
        <v>6.18306</v>
      </c>
      <c r="K14" s="8">
        <v>4.0109</v>
      </c>
      <c r="L14" s="8">
        <v>9.65786337522161</v>
      </c>
      <c r="M14" s="8">
        <v>4.754779554930766</v>
      </c>
      <c r="N14" s="8">
        <v>0.514804369926837</v>
      </c>
      <c r="O14" s="8">
        <v>-2.1722778111358254</v>
      </c>
      <c r="P14" s="8">
        <v>3</v>
      </c>
      <c r="Q14" s="8">
        <v>0.5043574302937474</v>
      </c>
      <c r="R14" s="8">
        <v>0.3589996703209003</v>
      </c>
      <c r="S14" s="8">
        <v>-0.24455768144719028</v>
      </c>
      <c r="T14" s="8">
        <v>10.502489642499025</v>
      </c>
      <c r="U14" s="8">
        <v>2.283163341893535</v>
      </c>
      <c r="V14" s="8">
        <v>16.00183211440094</v>
      </c>
      <c r="W14" s="10">
        <f>IF(N14&lt;0,"-",N14)</f>
      </c>
    </row>
    <row x14ac:dyDescent="0.25" r="15" customHeight="1" ht="17.25">
      <c r="A15" s="6" t="s">
        <v>519</v>
      </c>
      <c r="B15" s="6" t="s">
        <v>520</v>
      </c>
      <c r="C15" s="6" t="s">
        <v>521</v>
      </c>
      <c r="D15" s="6" t="s">
        <v>522</v>
      </c>
      <c r="E15" s="6" t="s">
        <v>515</v>
      </c>
      <c r="F15" s="7">
        <v>2698075.002</v>
      </c>
      <c r="G15" s="7">
        <v>42</v>
      </c>
      <c r="H15" s="8">
        <v>35.73655</v>
      </c>
      <c r="I15" s="8">
        <v>19.41273</v>
      </c>
      <c r="J15" s="8">
        <v>-20.56154</v>
      </c>
      <c r="K15" s="8">
        <v>4.70841</v>
      </c>
      <c r="L15" s="8">
        <v>10.968859612834736</v>
      </c>
      <c r="M15" s="8">
        <v>18.84825763448969</v>
      </c>
      <c r="N15" s="8">
        <v>0.19942307683932683</v>
      </c>
      <c r="O15" s="8">
        <v>-34.4422887820765</v>
      </c>
      <c r="P15" s="8">
        <v>11</v>
      </c>
      <c r="Q15" s="8">
        <v>0.8469549656829626</v>
      </c>
      <c r="R15" s="8">
        <v>0.6821564556588249</v>
      </c>
      <c r="S15" s="8">
        <v>0.28470177553468057</v>
      </c>
      <c r="T15" s="8">
        <v>11.82358366812759</v>
      </c>
      <c r="U15" s="8">
        <v>3.5059925871940623</v>
      </c>
      <c r="V15" s="8">
        <v>20.094816205811796</v>
      </c>
      <c r="W15" s="10">
        <f>IF(N15&lt;0,"-",N15)</f>
      </c>
    </row>
    <row x14ac:dyDescent="0.25" r="16" customHeight="1" ht="17.25">
      <c r="A16" s="6" t="s">
        <v>523</v>
      </c>
      <c r="B16" s="6" t="s">
        <v>524</v>
      </c>
      <c r="C16" s="6" t="s">
        <v>525</v>
      </c>
      <c r="D16" s="6" t="s">
        <v>522</v>
      </c>
      <c r="E16" s="6" t="s">
        <v>515</v>
      </c>
      <c r="F16" s="7">
        <v>28702214.002</v>
      </c>
      <c r="G16" s="7">
        <v>47</v>
      </c>
      <c r="H16" s="8">
        <v>31.30111</v>
      </c>
      <c r="I16" s="8">
        <v>27.03647</v>
      </c>
      <c r="J16" s="8">
        <v>-19.4249</v>
      </c>
      <c r="K16" s="8">
        <v>0.55362</v>
      </c>
      <c r="L16" s="8">
        <v>9.737498418520584</v>
      </c>
      <c r="M16" s="8">
        <v>16.430186309496456</v>
      </c>
      <c r="N16" s="8">
        <v>0.15382761270061174</v>
      </c>
      <c r="O16" s="8">
        <v>-25.329511731191403</v>
      </c>
      <c r="P16" s="8">
        <v>9</v>
      </c>
      <c r="Q16" s="8">
        <v>0.9480187393580108</v>
      </c>
      <c r="R16" s="8">
        <v>0.63510904762814</v>
      </c>
      <c r="S16" s="8">
        <v>0.4535676941299747</v>
      </c>
      <c r="T16" s="8">
        <v>10.582738064969321</v>
      </c>
      <c r="U16" s="8">
        <v>2.3574427769543327</v>
      </c>
      <c r="V16" s="8">
        <v>16.106409976316144</v>
      </c>
      <c r="W16" s="10">
        <f>IF(N16&lt;0,"-",N16)</f>
      </c>
    </row>
    <row x14ac:dyDescent="0.25" r="17" customHeight="1" ht="17.25">
      <c r="A17" s="6" t="s">
        <v>526</v>
      </c>
      <c r="B17" s="6" t="s">
        <v>527</v>
      </c>
      <c r="C17" s="6" t="s">
        <v>528</v>
      </c>
      <c r="D17" s="6" t="s">
        <v>522</v>
      </c>
      <c r="E17" s="6" t="s">
        <v>515</v>
      </c>
      <c r="F17" s="7">
        <v>159968549.999</v>
      </c>
      <c r="G17" s="7">
        <v>62</v>
      </c>
      <c r="H17" s="8">
        <v>75.99308</v>
      </c>
      <c r="I17" s="8">
        <v>34.44231</v>
      </c>
      <c r="J17" s="8">
        <v>-33.43794</v>
      </c>
      <c r="K17" s="8">
        <v>7.9207</v>
      </c>
      <c r="L17" s="8">
        <v>14.621640136444025</v>
      </c>
      <c r="M17" s="8">
        <v>22.80837882968356</v>
      </c>
      <c r="N17" s="8">
        <v>0.32494891940736775</v>
      </c>
      <c r="O17" s="8">
        <v>-35.52809993409134</v>
      </c>
      <c r="P17" s="8">
        <v>10</v>
      </c>
      <c r="Q17" s="8">
        <v>0.9540062680171872</v>
      </c>
      <c r="R17" s="8">
        <v>0.7255968549954638</v>
      </c>
      <c r="S17" s="8">
        <v>0.2945867725174982</v>
      </c>
      <c r="T17" s="8">
        <v>15.504499286511475</v>
      </c>
      <c r="U17" s="8">
        <v>6.9131166679359035</v>
      </c>
      <c r="V17" s="8">
        <v>23.031525994159335</v>
      </c>
      <c r="W17" s="10">
        <f>IF(N17&lt;0,"-",N17)</f>
      </c>
    </row>
    <row x14ac:dyDescent="0.25" r="18" customHeight="1" ht="17.25">
      <c r="A18" s="6" t="s">
        <v>529</v>
      </c>
      <c r="B18" s="6" t="s">
        <v>530</v>
      </c>
      <c r="C18" s="6" t="s">
        <v>531</v>
      </c>
      <c r="D18" s="6" t="s">
        <v>45</v>
      </c>
      <c r="E18" s="6" t="s">
        <v>46</v>
      </c>
      <c r="F18" s="7">
        <v>310903511.001</v>
      </c>
      <c r="G18" s="7">
        <v>981</v>
      </c>
      <c r="H18" s="8">
        <v>39.39479</v>
      </c>
      <c r="I18" s="8">
        <v>12.5669</v>
      </c>
      <c r="J18" s="8">
        <v>-20.29116</v>
      </c>
      <c r="K18" s="8">
        <v>-2.70639</v>
      </c>
      <c r="L18" s="8">
        <v>2.1933877706280525</v>
      </c>
      <c r="M18" s="8">
        <v>13.55440441972382</v>
      </c>
      <c r="N18" s="8">
        <v>-0.37011543674883474</v>
      </c>
      <c r="O18" s="8">
        <v>-26.51585929761747</v>
      </c>
      <c r="P18" s="8">
        <v>12</v>
      </c>
      <c r="Q18" s="8">
        <v>0.8570160458640854</v>
      </c>
      <c r="R18" s="8">
        <v>0.7446173964999757</v>
      </c>
      <c r="S18" s="8">
        <v>0.536845261286595</v>
      </c>
      <c r="T18" s="8">
        <v>2.9805198284339918</v>
      </c>
      <c r="U18" s="8">
        <v>-4.679312070505759</v>
      </c>
      <c r="V18" s="8">
        <v>13.34765889521305</v>
      </c>
      <c r="W18" s="9">
        <f>IF(N18&lt;0,"-",N18)</f>
      </c>
    </row>
    <row x14ac:dyDescent="0.25" r="19" customHeight="1" ht="17.25">
      <c r="A19" s="6" t="s">
        <v>532</v>
      </c>
      <c r="B19" s="6" t="s">
        <v>533</v>
      </c>
      <c r="C19" s="6" t="s">
        <v>534</v>
      </c>
      <c r="D19" s="6" t="s">
        <v>45</v>
      </c>
      <c r="E19" s="6" t="s">
        <v>46</v>
      </c>
      <c r="F19" s="7">
        <v>28815894.998</v>
      </c>
      <c r="G19" s="7">
        <v>277</v>
      </c>
      <c r="H19" s="8">
        <v>26.3463</v>
      </c>
      <c r="I19" s="8">
        <v>21.80936</v>
      </c>
      <c r="J19" s="8">
        <v>-22.03318</v>
      </c>
      <c r="K19" s="8">
        <v>7.72298</v>
      </c>
      <c r="L19" s="8">
        <v>12.257503304984652</v>
      </c>
      <c r="M19" s="8">
        <v>19.567503299859958</v>
      </c>
      <c r="N19" s="8">
        <v>0.257949169361648</v>
      </c>
      <c r="O19" s="8">
        <v>-34.622551842277595</v>
      </c>
      <c r="P19" s="8">
        <v>11</v>
      </c>
      <c r="Q19" s="8">
        <v>0.8831009358880642</v>
      </c>
      <c r="R19" s="8">
        <v>0.6816847849633463</v>
      </c>
      <c r="S19" s="8">
        <v>0.2834482685627374</v>
      </c>
      <c r="T19" s="8">
        <v>13.122152980548151</v>
      </c>
      <c r="U19" s="8">
        <v>4.70797253825932</v>
      </c>
      <c r="V19" s="8">
        <v>20.647696577574017</v>
      </c>
      <c r="W19" s="10">
        <f>IF(N19&lt;0,"-",N19)</f>
      </c>
    </row>
    <row x14ac:dyDescent="0.25" r="20" customHeight="1" ht="17.25">
      <c r="A20" s="6" t="s">
        <v>535</v>
      </c>
      <c r="B20" s="6" t="s">
        <v>536</v>
      </c>
      <c r="C20" s="6" t="s">
        <v>537</v>
      </c>
      <c r="D20" s="6" t="s">
        <v>45</v>
      </c>
      <c r="E20" s="6" t="s">
        <v>46</v>
      </c>
      <c r="F20" s="7">
        <v>24014115.998</v>
      </c>
      <c r="G20" s="7">
        <v>290</v>
      </c>
      <c r="H20" s="8">
        <v>53.45829</v>
      </c>
      <c r="I20" s="8">
        <v>8.97151</v>
      </c>
      <c r="J20" s="8">
        <v>-25.8829</v>
      </c>
      <c r="K20" s="8">
        <v>-1.89067</v>
      </c>
      <c r="L20" s="8">
        <v>7.511751757403573</v>
      </c>
      <c r="M20" s="8">
        <v>21.334633760764273</v>
      </c>
      <c r="N20" s="8">
        <v>0.014139904086560542</v>
      </c>
      <c r="O20" s="8">
        <v>-37.85124718334056</v>
      </c>
      <c r="P20" s="8">
        <v>12</v>
      </c>
      <c r="Q20" s="8">
        <v>0.6920267008745705</v>
      </c>
      <c r="R20" s="8">
        <v>0.6586707610840677</v>
      </c>
      <c r="S20" s="8">
        <v>0.4915453092330713</v>
      </c>
      <c r="T20" s="8">
        <v>8.339847862692352</v>
      </c>
      <c r="U20" s="8">
        <v>0.2813818152545666</v>
      </c>
      <c r="V20" s="8">
        <v>18.938993141539793</v>
      </c>
      <c r="W20" s="10">
        <f>IF(N20&lt;0,"-",N20)</f>
      </c>
    </row>
    <row x14ac:dyDescent="0.25" r="21" customHeight="1" ht="17.25">
      <c r="A21" s="6" t="s">
        <v>538</v>
      </c>
      <c r="B21" s="6" t="s">
        <v>539</v>
      </c>
      <c r="C21" s="6" t="s">
        <v>540</v>
      </c>
      <c r="D21" s="6" t="s">
        <v>45</v>
      </c>
      <c r="E21" s="6" t="s">
        <v>46</v>
      </c>
      <c r="F21" s="7">
        <v>33672498</v>
      </c>
      <c r="G21" s="7">
        <v>284</v>
      </c>
      <c r="H21" s="8">
        <v>6.35059</v>
      </c>
      <c r="I21" s="8">
        <v>5.03566</v>
      </c>
      <c r="J21" s="8">
        <v>-0.04693</v>
      </c>
      <c r="K21" s="8">
        <v>4.27148</v>
      </c>
      <c r="L21" s="8">
        <v>8.164379959885215</v>
      </c>
      <c r="M21" s="8">
        <v>6.190742365721809</v>
      </c>
      <c r="N21" s="8">
        <v>0.15414918295820232</v>
      </c>
      <c r="O21" s="8">
        <v>-6.071167371112185</v>
      </c>
      <c r="P21" s="8">
        <v>6</v>
      </c>
      <c r="Q21" s="8">
        <v>0.5686816756530345</v>
      </c>
      <c r="R21" s="8">
        <v>0.531687637451238</v>
      </c>
      <c r="S21" s="8">
        <v>-0.3544424162549463</v>
      </c>
      <c r="T21" s="8">
        <v>8.997502854002605</v>
      </c>
      <c r="U21" s="8">
        <v>0.8901195289153119</v>
      </c>
      <c r="V21" s="8">
        <v>17.34898935206412</v>
      </c>
      <c r="W21" s="10">
        <f>IF(N21&lt;0,"-",N21)</f>
      </c>
    </row>
    <row x14ac:dyDescent="0.25" r="22" customHeight="1" ht="17.25">
      <c r="A22" s="6" t="s">
        <v>541</v>
      </c>
      <c r="B22" s="6" t="s">
        <v>542</v>
      </c>
      <c r="C22" s="6" t="s">
        <v>543</v>
      </c>
      <c r="D22" s="6" t="s">
        <v>45</v>
      </c>
      <c r="E22" s="6" t="s">
        <v>46</v>
      </c>
      <c r="F22" s="7">
        <v>24658585.001</v>
      </c>
      <c r="G22" s="7">
        <v>651</v>
      </c>
      <c r="H22" s="8">
        <v>4.64922</v>
      </c>
      <c r="I22" s="8">
        <v>2.20563</v>
      </c>
      <c r="J22" s="8">
        <v>6.73657</v>
      </c>
      <c r="K22" s="8">
        <v>3.95127</v>
      </c>
      <c r="L22" s="8">
        <v>9.985963953163068</v>
      </c>
      <c r="M22" s="8">
        <v>8.846407575040626</v>
      </c>
      <c r="N22" s="8">
        <v>0.313786341779064</v>
      </c>
      <c r="O22" s="8">
        <v>-9.58364185306012</v>
      </c>
      <c r="P22" s="8">
        <v>4</v>
      </c>
      <c r="Q22" s="8">
        <v>0.3596862775447019</v>
      </c>
      <c r="R22" s="8">
        <v>0.2894884996824759</v>
      </c>
      <c r="S22" s="8">
        <v>-0.3789398995044866</v>
      </c>
      <c r="T22" s="8">
        <v>10.833117374972856</v>
      </c>
      <c r="U22" s="8">
        <v>2.589198531466086</v>
      </c>
      <c r="V22" s="8">
        <v>19.331749914139227</v>
      </c>
      <c r="W22" s="10">
        <f>IF(N22&lt;0,"-",N22)</f>
      </c>
    </row>
    <row x14ac:dyDescent="0.25" r="23" customHeight="1" ht="17.25">
      <c r="A23" s="6" t="s">
        <v>544</v>
      </c>
      <c r="B23" s="6" t="s">
        <v>545</v>
      </c>
      <c r="C23" s="6" t="s">
        <v>546</v>
      </c>
      <c r="D23" s="6" t="s">
        <v>45</v>
      </c>
      <c r="E23" s="6" t="s">
        <v>46</v>
      </c>
      <c r="F23" s="7">
        <v>9866231.999</v>
      </c>
      <c r="G23" s="7">
        <v>769</v>
      </c>
      <c r="H23" s="8">
        <v>39.94113</v>
      </c>
      <c r="I23" s="8">
        <v>2.59315</v>
      </c>
      <c r="J23" s="8">
        <v>-13.74803</v>
      </c>
      <c r="K23" s="8">
        <v>0.02901</v>
      </c>
      <c r="L23" s="8">
        <v>-0.27670318960959506</v>
      </c>
      <c r="M23" s="8">
        <v>11.371051446208606</v>
      </c>
      <c r="N23" s="8">
        <v>-0.6584074750985625</v>
      </c>
      <c r="O23" s="8">
        <v>-23.646816314754826</v>
      </c>
      <c r="P23" s="8">
        <v>19</v>
      </c>
      <c r="Q23" s="8">
        <v>0.6215424714825138</v>
      </c>
      <c r="R23" s="8">
        <v>0.6959195108451371</v>
      </c>
      <c r="S23" s="8">
        <v>0.7634986525465774</v>
      </c>
      <c r="T23" s="8">
        <v>0.49140329498740254</v>
      </c>
      <c r="U23" s="8">
        <v>-6.9832847121285795</v>
      </c>
      <c r="V23" s="8">
        <v>9.16206162139021</v>
      </c>
      <c r="W23" s="9">
        <f>IF(N23&lt;0,"-",N23)</f>
      </c>
    </row>
    <row x14ac:dyDescent="0.25" r="24" customHeight="1" ht="17.25">
      <c r="A24" s="6" t="s">
        <v>547</v>
      </c>
      <c r="B24" s="6" t="s">
        <v>548</v>
      </c>
      <c r="C24" s="6" t="s">
        <v>549</v>
      </c>
      <c r="D24" s="6" t="s">
        <v>45</v>
      </c>
      <c r="E24" s="6" t="s">
        <v>46</v>
      </c>
      <c r="F24" s="7">
        <v>388399501.001</v>
      </c>
      <c r="G24" s="7">
        <v>56</v>
      </c>
      <c r="H24" s="8">
        <v>48.91453</v>
      </c>
      <c r="I24" s="8">
        <v>28.37765</v>
      </c>
      <c r="J24" s="8">
        <v>-23.29027</v>
      </c>
      <c r="K24" s="8">
        <v>2.17137</v>
      </c>
      <c r="L24" s="8">
        <v>14.344532973463565</v>
      </c>
      <c r="M24" s="8">
        <v>18.68875894481261</v>
      </c>
      <c r="N24" s="8">
        <v>0.38175091841180747</v>
      </c>
      <c r="O24" s="8">
        <v>-28.338535543634023</v>
      </c>
      <c r="P24" s="8">
        <v>9</v>
      </c>
      <c r="Q24" s="8">
        <v>0.9755735761574479</v>
      </c>
      <c r="R24" s="8">
        <v>0.699204824501263</v>
      </c>
      <c r="S24" s="8">
        <v>0.4023823908094274</v>
      </c>
      <c r="T24" s="8">
        <v>15.225257739534271</v>
      </c>
      <c r="U24" s="8">
        <v>6.654645489108035</v>
      </c>
      <c r="V24" s="8">
        <v>18.352499621494896</v>
      </c>
      <c r="W24" s="10">
        <f>IF(N24&lt;0,"-",N24)</f>
      </c>
    </row>
    <row x14ac:dyDescent="0.25" r="25" customHeight="1" ht="17.25">
      <c r="A25" s="6" t="s">
        <v>550</v>
      </c>
      <c r="B25" s="6" t="s">
        <v>551</v>
      </c>
      <c r="C25" s="6" t="s">
        <v>552</v>
      </c>
      <c r="D25" s="6" t="s">
        <v>45</v>
      </c>
      <c r="E25" s="6" t="s">
        <v>46</v>
      </c>
      <c r="F25" s="7">
        <v>122648295.002</v>
      </c>
      <c r="G25" s="7">
        <v>1240</v>
      </c>
      <c r="H25" s="8">
        <v>47.36966</v>
      </c>
      <c r="I25" s="8">
        <v>27.86452</v>
      </c>
      <c r="J25" s="8">
        <v>-23.67928</v>
      </c>
      <c r="K25" s="8">
        <v>1.97181</v>
      </c>
      <c r="L25" s="8">
        <v>13.543548699333652</v>
      </c>
      <c r="M25" s="8">
        <v>18.53139760984843</v>
      </c>
      <c r="N25" s="8">
        <v>0.34176950656238086</v>
      </c>
      <c r="O25" s="8">
        <v>-28.55200900235493</v>
      </c>
      <c r="P25" s="8">
        <v>9</v>
      </c>
      <c r="Q25" s="8">
        <v>0.9767614185868662</v>
      </c>
      <c r="R25" s="8">
        <v>0.6987509895951103</v>
      </c>
      <c r="S25" s="8">
        <v>0.4008333521552954</v>
      </c>
      <c r="T25" s="8">
        <v>14.418103982097087</v>
      </c>
      <c r="U25" s="8">
        <v>5.907528931996353</v>
      </c>
      <c r="V25" s="8">
        <v>18.263720034159498</v>
      </c>
      <c r="W25" s="10">
        <f>IF(N25&lt;0,"-",N25)</f>
      </c>
    </row>
    <row x14ac:dyDescent="0.25" r="26" customHeight="1" ht="17.25">
      <c r="A26" s="6" t="s">
        <v>553</v>
      </c>
      <c r="B26" s="6" t="s">
        <v>554</v>
      </c>
      <c r="C26" s="6" t="s">
        <v>555</v>
      </c>
      <c r="D26" s="6" t="s">
        <v>45</v>
      </c>
      <c r="E26" s="6" t="s">
        <v>46</v>
      </c>
      <c r="F26" s="7">
        <v>13137350.999</v>
      </c>
      <c r="G26" s="7">
        <v>291</v>
      </c>
      <c r="H26" s="16" t="s">
        <v>156</v>
      </c>
      <c r="I26" s="8">
        <v>30.68976</v>
      </c>
      <c r="J26" s="8">
        <v>-22.32617</v>
      </c>
      <c r="K26" s="8">
        <v>3.38143</v>
      </c>
      <c r="L26" s="8">
        <v>15.116703902423057</v>
      </c>
      <c r="M26" s="8">
        <v>18.773569077868316</v>
      </c>
      <c r="N26" s="8">
        <v>0.4211570952397913</v>
      </c>
      <c r="O26" s="8">
        <v>-27.91505821152781</v>
      </c>
      <c r="P26" s="8">
        <v>9</v>
      </c>
      <c r="Q26" s="8">
        <v>0.9788638745250412</v>
      </c>
      <c r="R26" s="8">
        <v>0.6736079432368877</v>
      </c>
      <c r="S26" s="8">
        <v>0.35599844052509866</v>
      </c>
      <c r="T26" s="8">
        <v>16.00337622053747</v>
      </c>
      <c r="U26" s="8">
        <v>7.374886453354934</v>
      </c>
      <c r="V26" s="8">
        <v>19.07056852360746</v>
      </c>
      <c r="W26" s="10">
        <f>IF(N26&lt;0,"-",N26)</f>
      </c>
    </row>
    <row x14ac:dyDescent="0.25" r="27" customHeight="1" ht="17.25">
      <c r="A27" s="6" t="s">
        <v>556</v>
      </c>
      <c r="B27" s="6" t="s">
        <v>557</v>
      </c>
      <c r="C27" s="6" t="s">
        <v>558</v>
      </c>
      <c r="D27" s="6" t="s">
        <v>45</v>
      </c>
      <c r="E27" s="6" t="s">
        <v>46</v>
      </c>
      <c r="F27" s="7">
        <v>32243000</v>
      </c>
      <c r="G27" s="7">
        <v>472</v>
      </c>
      <c r="H27" s="16" t="s">
        <v>156</v>
      </c>
      <c r="I27" s="8">
        <v>31.65134</v>
      </c>
      <c r="J27" s="8">
        <v>-23.14487</v>
      </c>
      <c r="K27" s="8">
        <v>3.33026</v>
      </c>
      <c r="L27" s="8">
        <v>15.03217414431337</v>
      </c>
      <c r="M27" s="8">
        <v>19.025125841629507</v>
      </c>
      <c r="N27" s="8">
        <v>0.41114535205297414</v>
      </c>
      <c r="O27" s="8">
        <v>-28.42270819050511</v>
      </c>
      <c r="P27" s="8">
        <v>9</v>
      </c>
      <c r="Q27" s="8">
        <v>0.9796264066378525</v>
      </c>
      <c r="R27" s="8">
        <v>0.6689745198907708</v>
      </c>
      <c r="S27" s="8">
        <v>0.3494150830915037</v>
      </c>
      <c r="T27" s="8">
        <v>15.918195382314892</v>
      </c>
      <c r="U27" s="8">
        <v>7.296041482370952</v>
      </c>
      <c r="V27" s="8">
        <v>19.34440558452123</v>
      </c>
      <c r="W27" s="10">
        <f>IF(N27&lt;0,"-",N27)</f>
      </c>
    </row>
    <row x14ac:dyDescent="0.25" r="28" customHeight="1" ht="17.25">
      <c r="A28" s="6" t="s">
        <v>559</v>
      </c>
      <c r="B28" s="6" t="s">
        <v>560</v>
      </c>
      <c r="C28" s="6" t="s">
        <v>561</v>
      </c>
      <c r="D28" s="6" t="s">
        <v>562</v>
      </c>
      <c r="E28" s="6" t="s">
        <v>54</v>
      </c>
      <c r="F28" s="7">
        <v>6755758.999</v>
      </c>
      <c r="G28" s="7">
        <v>175</v>
      </c>
      <c r="H28" s="16" t="s">
        <v>156</v>
      </c>
      <c r="I28" s="8">
        <v>36.06908</v>
      </c>
      <c r="J28" s="8">
        <v>2.44897</v>
      </c>
      <c r="K28" s="8">
        <v>8.46501</v>
      </c>
      <c r="L28" s="8">
        <v>15.231793810962092</v>
      </c>
      <c r="M28" s="8">
        <v>13.23259397405703</v>
      </c>
      <c r="N28" s="8">
        <v>0.6062085592881087</v>
      </c>
      <c r="O28" s="8">
        <v>-11.624277436487763</v>
      </c>
      <c r="P28" s="8">
        <v>5</v>
      </c>
      <c r="Q28" s="8">
        <v>0.630781542095978</v>
      </c>
      <c r="R28" s="8">
        <v>0.4173838716816764</v>
      </c>
      <c r="S28" s="8">
        <v>-0.04849771985189279</v>
      </c>
      <c r="T28" s="8">
        <v>16.11935259500663</v>
      </c>
      <c r="U28" s="8">
        <v>7.482236346484106</v>
      </c>
      <c r="V28" s="8">
        <v>19.84427227904686</v>
      </c>
      <c r="W28" s="10">
        <f>IF(N28&lt;0,"-",N28)</f>
      </c>
    </row>
    <row x14ac:dyDescent="0.25" r="29" customHeight="1" ht="17.25">
      <c r="A29" s="6" t="s">
        <v>563</v>
      </c>
      <c r="B29" s="6" t="s">
        <v>564</v>
      </c>
      <c r="C29" s="6" t="s">
        <v>565</v>
      </c>
      <c r="D29" s="6" t="s">
        <v>562</v>
      </c>
      <c r="E29" s="6" t="s">
        <v>54</v>
      </c>
      <c r="F29" s="7">
        <v>25801237.998</v>
      </c>
      <c r="G29" s="7">
        <v>128</v>
      </c>
      <c r="H29" s="8">
        <v>10.55142</v>
      </c>
      <c r="I29" s="8">
        <v>4.33768</v>
      </c>
      <c r="J29" s="8">
        <v>-5.63427</v>
      </c>
      <c r="K29" s="8">
        <v>8.29879</v>
      </c>
      <c r="L29" s="8">
        <v>4.9965210852175534</v>
      </c>
      <c r="M29" s="8">
        <v>8.500067016222983</v>
      </c>
      <c r="N29" s="8">
        <v>-0.2604168876389065</v>
      </c>
      <c r="O29" s="8">
        <v>-12.319806413954614</v>
      </c>
      <c r="P29" s="8">
        <v>9</v>
      </c>
      <c r="Q29" s="8">
        <v>0.6135892721173924</v>
      </c>
      <c r="R29" s="8">
        <v>0.5270464184678766</v>
      </c>
      <c r="S29" s="8">
        <v>-0.4309991706261753</v>
      </c>
      <c r="T29" s="8">
        <v>5.80524393419255</v>
      </c>
      <c r="U29" s="8">
        <v>-2.0646948067697513</v>
      </c>
      <c r="V29" s="8">
        <v>19.404228387448416</v>
      </c>
      <c r="W29" s="9">
        <f>IF(N29&lt;0,"-",N29)</f>
      </c>
    </row>
    <row x14ac:dyDescent="0.25" r="30" customHeight="1" ht="17.25">
      <c r="A30" s="6" t="s">
        <v>566</v>
      </c>
      <c r="B30" s="6" t="s">
        <v>567</v>
      </c>
      <c r="C30" s="6" t="s">
        <v>568</v>
      </c>
      <c r="D30" s="6" t="s">
        <v>562</v>
      </c>
      <c r="E30" s="6" t="s">
        <v>54</v>
      </c>
      <c r="F30" s="7">
        <v>36590656.002</v>
      </c>
      <c r="G30" s="7">
        <v>1532</v>
      </c>
      <c r="H30" s="8">
        <v>47.61896</v>
      </c>
      <c r="I30" s="8">
        <v>37.62654</v>
      </c>
      <c r="J30" s="8">
        <v>-27.80156</v>
      </c>
      <c r="K30" s="8">
        <v>-6.71684</v>
      </c>
      <c r="L30" s="8">
        <v>15.071928193409455</v>
      </c>
      <c r="M30" s="8">
        <v>21.042620070778234</v>
      </c>
      <c r="N30" s="8">
        <v>0.3736153618067118</v>
      </c>
      <c r="O30" s="8">
        <v>-39.677265189122664</v>
      </c>
      <c r="P30" s="8">
        <v>11</v>
      </c>
      <c r="Q30" s="8">
        <v>0.6555958486551255</v>
      </c>
      <c r="R30" s="8">
        <v>0.6992590475281859</v>
      </c>
      <c r="S30" s="8">
        <v>0.28297488673108756</v>
      </c>
      <c r="T30" s="8">
        <v>15.958255632107065</v>
      </c>
      <c r="U30" s="8">
        <v>7.333121995998004</v>
      </c>
      <c r="V30" s="8">
        <v>21.786983155316495</v>
      </c>
      <c r="W30" s="10">
        <f>IF(N30&lt;0,"-",N30)</f>
      </c>
    </row>
    <row x14ac:dyDescent="0.25" r="31" customHeight="1" ht="17.25">
      <c r="A31" s="6" t="s">
        <v>569</v>
      </c>
      <c r="B31" s="6" t="s">
        <v>570</v>
      </c>
      <c r="C31" s="6" t="s">
        <v>571</v>
      </c>
      <c r="D31" s="6" t="s">
        <v>53</v>
      </c>
      <c r="E31" s="6" t="s">
        <v>54</v>
      </c>
      <c r="F31" s="7">
        <v>22431534.001</v>
      </c>
      <c r="G31" s="7">
        <v>299</v>
      </c>
      <c r="H31" s="8">
        <v>3.46056</v>
      </c>
      <c r="I31" s="8">
        <v>6.1377</v>
      </c>
      <c r="J31" s="8">
        <v>1.52015</v>
      </c>
      <c r="K31" s="8">
        <v>5.92703</v>
      </c>
      <c r="L31" s="8">
        <v>10.96649396713465</v>
      </c>
      <c r="M31" s="8">
        <v>6.210125989890718</v>
      </c>
      <c r="N31" s="8">
        <v>0.6048849718902857</v>
      </c>
      <c r="O31" s="8">
        <v>-5.559986177278741</v>
      </c>
      <c r="P31" s="8">
        <v>6</v>
      </c>
      <c r="Q31" s="8">
        <v>0.5524142770730328</v>
      </c>
      <c r="R31" s="8">
        <v>0.4538763645016582</v>
      </c>
      <c r="S31" s="8">
        <v>-0.3216545996828351</v>
      </c>
      <c r="T31" s="8">
        <v>11.82119980133114</v>
      </c>
      <c r="U31" s="8">
        <v>3.5037860356700534</v>
      </c>
      <c r="V31" s="8">
        <v>17.194643785195325</v>
      </c>
      <c r="W31" s="10">
        <f>IF(N31&lt;0,"-",N31)</f>
      </c>
    </row>
    <row x14ac:dyDescent="0.25" r="32" customHeight="1" ht="17.25">
      <c r="A32" s="6" t="s">
        <v>572</v>
      </c>
      <c r="B32" s="6" t="s">
        <v>573</v>
      </c>
      <c r="C32" s="6" t="s">
        <v>574</v>
      </c>
      <c r="D32" s="6" t="s">
        <v>562</v>
      </c>
      <c r="E32" s="6" t="s">
        <v>54</v>
      </c>
      <c r="F32" s="7">
        <v>22402107.002</v>
      </c>
      <c r="G32" s="7">
        <v>67</v>
      </c>
      <c r="H32" s="8">
        <v>10.26492</v>
      </c>
      <c r="I32" s="8">
        <v>1.25763</v>
      </c>
      <c r="J32" s="8">
        <v>-6.32866</v>
      </c>
      <c r="K32" s="8">
        <v>4.72457</v>
      </c>
      <c r="L32" s="8">
        <v>4.880888097498448</v>
      </c>
      <c r="M32" s="8">
        <v>8.429333560916843</v>
      </c>
      <c r="N32" s="8">
        <v>-0.27632006349890836</v>
      </c>
      <c r="O32" s="8">
        <v>-12.111485532790134</v>
      </c>
      <c r="P32" s="8">
        <v>9</v>
      </c>
      <c r="Q32" s="8">
        <v>0.6329641640173401</v>
      </c>
      <c r="R32" s="8">
        <v>0.6290287355706838</v>
      </c>
      <c r="S32" s="8">
        <v>-0.27609064014172696</v>
      </c>
      <c r="T32" s="8">
        <v>5.68872029754246</v>
      </c>
      <c r="U32" s="8">
        <v>-2.172551255970412</v>
      </c>
      <c r="V32" s="8">
        <v>18.37069520504838</v>
      </c>
      <c r="W32" s="9">
        <f>IF(N32&lt;0,"-",N32)</f>
      </c>
    </row>
    <row x14ac:dyDescent="0.25" r="33" customHeight="1" ht="17.25">
      <c r="A33" s="6" t="s">
        <v>575</v>
      </c>
      <c r="B33" s="6" t="s">
        <v>576</v>
      </c>
      <c r="C33" s="6" t="s">
        <v>577</v>
      </c>
      <c r="D33" s="6" t="s">
        <v>289</v>
      </c>
      <c r="E33" s="6" t="s">
        <v>578</v>
      </c>
      <c r="F33" s="7">
        <v>12849682.001</v>
      </c>
      <c r="G33" s="7">
        <v>143</v>
      </c>
      <c r="H33" s="8">
        <v>3.01925</v>
      </c>
      <c r="I33" s="8">
        <v>7.39314</v>
      </c>
      <c r="J33" s="8">
        <v>-2.41678</v>
      </c>
      <c r="K33" s="8">
        <v>6.06821</v>
      </c>
      <c r="L33" s="8">
        <v>9.439852387364688</v>
      </c>
      <c r="M33" s="8">
        <v>7.634813694905163</v>
      </c>
      <c r="N33" s="8">
        <v>0.292053007992609</v>
      </c>
      <c r="O33" s="8">
        <v>-9.906815704653448</v>
      </c>
      <c r="P33" s="8">
        <v>6</v>
      </c>
      <c r="Q33" s="8">
        <v>0.6160801658715751</v>
      </c>
      <c r="R33" s="8">
        <v>0.50643476975017</v>
      </c>
      <c r="S33" s="8">
        <v>-0.43045212101026</v>
      </c>
      <c r="T33" s="8">
        <v>10.282799451699143</v>
      </c>
      <c r="U33" s="8">
        <v>2.079814007929248</v>
      </c>
      <c r="V33" s="8">
        <v>18.758558013496586</v>
      </c>
      <c r="W33" s="10">
        <f>IF(N33&lt;0,"-",N33)</f>
      </c>
    </row>
    <row x14ac:dyDescent="0.25" r="34" customHeight="1" ht="17.25">
      <c r="A34" s="6" t="s">
        <v>579</v>
      </c>
      <c r="B34" s="6" t="s">
        <v>580</v>
      </c>
      <c r="C34" s="6" t="s">
        <v>581</v>
      </c>
      <c r="D34" s="6" t="s">
        <v>70</v>
      </c>
      <c r="E34" s="6" t="s">
        <v>71</v>
      </c>
      <c r="F34" s="7">
        <v>38696114</v>
      </c>
      <c r="G34" s="7">
        <v>26</v>
      </c>
      <c r="H34" s="8">
        <v>38.09381</v>
      </c>
      <c r="I34" s="8">
        <v>16.42948</v>
      </c>
      <c r="J34" s="8">
        <v>-15.83361</v>
      </c>
      <c r="K34" s="8">
        <v>-1.01029</v>
      </c>
      <c r="L34" s="8">
        <v>5.034258173666184</v>
      </c>
      <c r="M34" s="8">
        <v>15.159375792670918</v>
      </c>
      <c r="N34" s="8">
        <v>-0.14352991431812306</v>
      </c>
      <c r="O34" s="8">
        <v>-24.8862356399294</v>
      </c>
      <c r="P34" s="8">
        <v>7</v>
      </c>
      <c r="Q34" s="8">
        <v>0.8694844687417809</v>
      </c>
      <c r="R34" s="8">
        <v>0.6493720431150238</v>
      </c>
      <c r="S34" s="8">
        <v>0.5843308326559207</v>
      </c>
      <c r="T34" s="8">
        <v>5.843271687944829</v>
      </c>
      <c r="U34" s="8">
        <v>-2.0294956093475536</v>
      </c>
      <c r="V34" s="8">
        <v>13.39611979229167</v>
      </c>
      <c r="W34" s="9">
        <f>IF(N34&lt;0,"-",N34)</f>
      </c>
    </row>
    <row x14ac:dyDescent="0.25" r="35" customHeight="1" ht="17.25">
      <c r="A35" s="6" t="s">
        <v>582</v>
      </c>
      <c r="B35" s="6" t="s">
        <v>583</v>
      </c>
      <c r="C35" s="6" t="s">
        <v>584</v>
      </c>
      <c r="D35" s="6" t="s">
        <v>70</v>
      </c>
      <c r="E35" s="6" t="s">
        <v>71</v>
      </c>
      <c r="F35" s="7">
        <v>91865902.999</v>
      </c>
      <c r="G35" s="7">
        <v>70</v>
      </c>
      <c r="H35" s="8">
        <v>19.90737</v>
      </c>
      <c r="I35" s="8">
        <v>16.99703</v>
      </c>
      <c r="J35" s="8">
        <v>-11.08497</v>
      </c>
      <c r="K35" s="8">
        <v>11.14618</v>
      </c>
      <c r="L35" s="8">
        <v>13.45311927352828</v>
      </c>
      <c r="M35" s="8">
        <v>12.382965363093309</v>
      </c>
      <c r="N35" s="8">
        <v>0.5041633411840762</v>
      </c>
      <c r="O35" s="8">
        <v>-14.105302893369153</v>
      </c>
      <c r="P35" s="8">
        <v>9</v>
      </c>
      <c r="Q35" s="8">
        <v>0.7536633867515437</v>
      </c>
      <c r="R35" s="8">
        <v>0.5178168119279568</v>
      </c>
      <c r="S35" s="8">
        <v>-0.34819245586373265</v>
      </c>
      <c r="T35" s="8">
        <v>14.326978034710681</v>
      </c>
      <c r="U35" s="8">
        <v>5.82318105719859</v>
      </c>
      <c r="V35" s="8">
        <v>21.816656533671893</v>
      </c>
      <c r="W35" s="10">
        <f>IF(N35&lt;0,"-",N35)</f>
      </c>
    </row>
    <row x14ac:dyDescent="0.25" r="36" customHeight="1" ht="17.25">
      <c r="A36" s="6" t="s">
        <v>585</v>
      </c>
      <c r="B36" s="6" t="s">
        <v>586</v>
      </c>
      <c r="C36" s="6" t="s">
        <v>587</v>
      </c>
      <c r="D36" s="6" t="s">
        <v>588</v>
      </c>
      <c r="E36" s="6" t="s">
        <v>589</v>
      </c>
      <c r="F36" s="7">
        <v>366126952.001</v>
      </c>
      <c r="G36" s="7">
        <v>72</v>
      </c>
      <c r="H36" s="8">
        <v>37.32267</v>
      </c>
      <c r="I36" s="8">
        <v>19.69814</v>
      </c>
      <c r="J36" s="8">
        <v>-28.58717</v>
      </c>
      <c r="K36" s="8">
        <v>7.18215</v>
      </c>
      <c r="L36" s="8">
        <v>13.956641502713097</v>
      </c>
      <c r="M36" s="8">
        <v>20.430768556263157</v>
      </c>
      <c r="N36" s="8">
        <v>0.33021564518386337</v>
      </c>
      <c r="O36" s="8">
        <v>-35.49822252686009</v>
      </c>
      <c r="P36" s="8">
        <v>8</v>
      </c>
      <c r="Q36" s="8">
        <v>0.8452659416618241</v>
      </c>
      <c r="R36" s="8">
        <v>0.6236304559343799</v>
      </c>
      <c r="S36" s="8">
        <v>0.3881810327343143</v>
      </c>
      <c r="T36" s="8">
        <v>14.834378582219765</v>
      </c>
      <c r="U36" s="8">
        <v>6.292840458073101</v>
      </c>
      <c r="V36" s="8">
        <v>19.83245665410465</v>
      </c>
      <c r="W36" s="10">
        <f>IF(N36&lt;0,"-",N36)</f>
      </c>
    </row>
    <row x14ac:dyDescent="0.25" r="37" customHeight="1" ht="17.25">
      <c r="A37" s="6" t="s">
        <v>590</v>
      </c>
      <c r="B37" s="6" t="s">
        <v>591</v>
      </c>
      <c r="C37" s="6" t="s">
        <v>592</v>
      </c>
      <c r="D37" s="6" t="s">
        <v>593</v>
      </c>
      <c r="E37" s="6" t="s">
        <v>594</v>
      </c>
      <c r="F37" s="7">
        <v>27841248.001</v>
      </c>
      <c r="G37" s="7">
        <v>52</v>
      </c>
      <c r="H37" s="8">
        <v>45.29751</v>
      </c>
      <c r="I37" s="8">
        <v>-4.42615</v>
      </c>
      <c r="J37" s="8">
        <v>-27.10804</v>
      </c>
      <c r="K37" s="8">
        <v>-0.27611</v>
      </c>
      <c r="L37" s="8">
        <v>4.527151364573201</v>
      </c>
      <c r="M37" s="8">
        <v>20.710082298634365</v>
      </c>
      <c r="N37" s="8">
        <v>-0.12954708141880164</v>
      </c>
      <c r="O37" s="8">
        <v>-43.868673053262654</v>
      </c>
      <c r="P37" s="8">
        <v>17</v>
      </c>
      <c r="Q37" s="8">
        <v>0.7108239447366668</v>
      </c>
      <c r="R37" s="8">
        <v>0.5832015938122475</v>
      </c>
      <c r="S37" s="8">
        <v>0.06735756209089545</v>
      </c>
      <c r="T37" s="8">
        <v>5.332258950739699</v>
      </c>
      <c r="U37" s="8">
        <v>-2.5024985203085603</v>
      </c>
      <c r="V37" s="8">
        <v>24.288248258380253</v>
      </c>
      <c r="W37" s="9">
        <f>IF(N37&lt;0,"-",N37)</f>
      </c>
    </row>
    <row x14ac:dyDescent="0.25" r="38" customHeight="1" ht="17.25">
      <c r="A38" s="6" t="s">
        <v>595</v>
      </c>
      <c r="B38" s="6" t="s">
        <v>596</v>
      </c>
      <c r="C38" s="6" t="s">
        <v>597</v>
      </c>
      <c r="D38" s="6" t="s">
        <v>598</v>
      </c>
      <c r="E38" s="6" t="s">
        <v>515</v>
      </c>
      <c r="F38" s="7">
        <v>124267033.998</v>
      </c>
      <c r="G38" s="7">
        <v>1457</v>
      </c>
      <c r="H38" s="8">
        <v>27.63598</v>
      </c>
      <c r="I38" s="8">
        <v>23.71504</v>
      </c>
      <c r="J38" s="8">
        <v>-27.28415</v>
      </c>
      <c r="K38" s="8">
        <v>18.22447</v>
      </c>
      <c r="L38" s="8">
        <v>16.173565136020017</v>
      </c>
      <c r="M38" s="8">
        <v>22.02992768718173</v>
      </c>
      <c r="N38" s="8">
        <v>0.4068775522550177</v>
      </c>
      <c r="O38" s="8">
        <v>-31.835133312553964</v>
      </c>
      <c r="P38" s="8">
        <v>9</v>
      </c>
      <c r="Q38" s="8">
        <v>0.88607505263514</v>
      </c>
      <c r="R38" s="8">
        <v>0.6247010574736376</v>
      </c>
      <c r="S38" s="8">
        <v>-0.2845118389957491</v>
      </c>
      <c r="T38" s="8">
        <v>17.06837779839512</v>
      </c>
      <c r="U38" s="8">
        <v>8.360671757376647</v>
      </c>
      <c r="V38" s="8">
        <v>29.382741649416474</v>
      </c>
      <c r="W38" s="10">
        <f>IF(N38&lt;0,"-",N38)</f>
      </c>
    </row>
    <row x14ac:dyDescent="0.25" r="39" customHeight="1" ht="17.25">
      <c r="A39" s="6" t="s">
        <v>599</v>
      </c>
      <c r="B39" s="6" t="s">
        <v>600</v>
      </c>
      <c r="C39" s="6" t="s">
        <v>601</v>
      </c>
      <c r="D39" s="6" t="s">
        <v>598</v>
      </c>
      <c r="E39" s="6" t="s">
        <v>515</v>
      </c>
      <c r="F39" s="7">
        <v>13720036</v>
      </c>
      <c r="G39" s="7">
        <v>428</v>
      </c>
      <c r="H39" s="8">
        <v>-4.01831</v>
      </c>
      <c r="I39" s="8">
        <v>22.70496</v>
      </c>
      <c r="J39" s="8">
        <v>12.05924</v>
      </c>
      <c r="K39" s="8">
        <v>4.86344</v>
      </c>
      <c r="L39" s="8">
        <v>18.489942994959186</v>
      </c>
      <c r="M39" s="8">
        <v>13.805019666080884</v>
      </c>
      <c r="N39" s="8">
        <v>0.817084016212558</v>
      </c>
      <c r="O39" s="8">
        <v>-8.093891954263</v>
      </c>
      <c r="P39" s="8">
        <v>2</v>
      </c>
      <c r="Q39" s="8">
        <v>0.6541848188831481</v>
      </c>
      <c r="R39" s="8">
        <v>0.3498055903151894</v>
      </c>
      <c r="S39" s="8">
        <v>-0.328206686197</v>
      </c>
      <c r="T39" s="8">
        <v>19.402597274199508</v>
      </c>
      <c r="U39" s="8">
        <v>10.52126879633879</v>
      </c>
      <c r="V39" s="8">
        <v>22.790709707532017</v>
      </c>
      <c r="W39" s="10">
        <f>IF(N39&lt;0,"-",N39)</f>
      </c>
    </row>
    <row x14ac:dyDescent="0.25" r="40" customHeight="1" ht="17.25">
      <c r="A40" s="6" t="s">
        <v>602</v>
      </c>
      <c r="B40" s="6" t="s">
        <v>603</v>
      </c>
      <c r="C40" s="6" t="s">
        <v>604</v>
      </c>
      <c r="D40" s="6" t="s">
        <v>605</v>
      </c>
      <c r="E40" s="6" t="s">
        <v>30</v>
      </c>
      <c r="F40" s="7">
        <v>6044410.001</v>
      </c>
      <c r="G40" s="7">
        <v>460</v>
      </c>
      <c r="H40" s="8">
        <v>23.99323</v>
      </c>
      <c r="I40" s="8">
        <v>24.69763</v>
      </c>
      <c r="J40" s="8">
        <v>-15.47325</v>
      </c>
      <c r="K40" s="8">
        <v>-0.97155</v>
      </c>
      <c r="L40" s="8">
        <v>6.432326530128374</v>
      </c>
      <c r="M40" s="8">
        <v>15.434996806266192</v>
      </c>
      <c r="N40" s="8">
        <v>-0.05038909705898664</v>
      </c>
      <c r="O40" s="8">
        <v>-21.995915449070026</v>
      </c>
      <c r="P40" s="8">
        <v>9</v>
      </c>
      <c r="Q40" s="8">
        <v>0.8620106444486886</v>
      </c>
      <c r="R40" s="8">
        <v>0.5359227778586163</v>
      </c>
      <c r="S40" s="8">
        <v>0.5747859262121237</v>
      </c>
      <c r="T40" s="8">
        <v>7.252108494757703</v>
      </c>
      <c r="U40" s="8">
        <v>-0.7254500109224904</v>
      </c>
      <c r="V40" s="8">
        <v>13.693052276083316</v>
      </c>
      <c r="W40" s="9">
        <f>IF(N40&lt;0,"-",N40)</f>
      </c>
    </row>
    <row x14ac:dyDescent="0.25" r="41" customHeight="1" ht="17.25">
      <c r="A41" s="6" t="s">
        <v>606</v>
      </c>
      <c r="B41" s="6" t="s">
        <v>607</v>
      </c>
      <c r="C41" s="6" t="s">
        <v>608</v>
      </c>
      <c r="D41" s="6" t="s">
        <v>605</v>
      </c>
      <c r="E41" s="6" t="s">
        <v>30</v>
      </c>
      <c r="F41" s="7">
        <v>23380234.001</v>
      </c>
      <c r="G41" s="7">
        <v>619</v>
      </c>
      <c r="H41" s="16" t="s">
        <v>156</v>
      </c>
      <c r="I41" s="8">
        <v>14.74171</v>
      </c>
      <c r="J41" s="8">
        <v>-10.54862</v>
      </c>
      <c r="K41" s="8">
        <v>6.62331</v>
      </c>
      <c r="L41" s="8">
        <v>5.905950506886204</v>
      </c>
      <c r="M41" s="8">
        <v>9.867180354721643</v>
      </c>
      <c r="N41" s="8">
        <v>-0.1321686164167672</v>
      </c>
      <c r="O41" s="8">
        <v>-12.971470165064158</v>
      </c>
      <c r="P41" s="8">
        <v>9</v>
      </c>
      <c r="Q41" s="8">
        <v>0.6308096760147189</v>
      </c>
      <c r="R41" s="8">
        <v>0.5167513434563015</v>
      </c>
      <c r="S41" s="8">
        <v>-0.46091877765901557</v>
      </c>
      <c r="T41" s="8">
        <v>6.721678124640529</v>
      </c>
      <c r="U41" s="8">
        <v>-1.2164262447043828</v>
      </c>
      <c r="V41" s="8">
        <v>20.656295348668312</v>
      </c>
      <c r="W41" s="9">
        <f>IF(N41&lt;0,"-",N41)</f>
      </c>
    </row>
    <row x14ac:dyDescent="0.25" r="42" customHeight="1" ht="17.25">
      <c r="A42" s="6" t="s">
        <v>609</v>
      </c>
      <c r="B42" s="6" t="s">
        <v>610</v>
      </c>
      <c r="C42" s="6" t="s">
        <v>611</v>
      </c>
      <c r="D42" s="6" t="s">
        <v>605</v>
      </c>
      <c r="E42" s="6" t="s">
        <v>30</v>
      </c>
      <c r="F42" s="7">
        <v>296996668.002</v>
      </c>
      <c r="G42" s="7">
        <v>3086</v>
      </c>
      <c r="H42" s="8">
        <v>3.5513</v>
      </c>
      <c r="I42" s="8">
        <v>6.18001</v>
      </c>
      <c r="J42" s="8">
        <v>1.26727</v>
      </c>
      <c r="K42" s="8">
        <v>5.98061</v>
      </c>
      <c r="L42" s="8">
        <v>10.9869905111462</v>
      </c>
      <c r="M42" s="8">
        <v>6.318508563053015</v>
      </c>
      <c r="N42" s="8">
        <v>0.5977531550605006</v>
      </c>
      <c r="O42" s="8">
        <v>-5.8263573757371345</v>
      </c>
      <c r="P42" s="8">
        <v>6</v>
      </c>
      <c r="Q42" s="8">
        <v>0.5541387409248902</v>
      </c>
      <c r="R42" s="8">
        <v>0.45571162950427685</v>
      </c>
      <c r="S42" s="8">
        <v>-0.3224515667684094</v>
      </c>
      <c r="T42" s="8">
        <v>11.841854217463554</v>
      </c>
      <c r="U42" s="8">
        <v>3.5229041480839607</v>
      </c>
      <c r="V42" s="8">
        <v>17.266835017887654</v>
      </c>
      <c r="W42" s="10">
        <f>IF(N42&lt;0,"-",N42)</f>
      </c>
    </row>
    <row x14ac:dyDescent="0.25" r="43" customHeight="1" ht="17.25">
      <c r="A43" s="6" t="s">
        <v>612</v>
      </c>
      <c r="B43" s="6" t="s">
        <v>613</v>
      </c>
      <c r="C43" s="6" t="s">
        <v>614</v>
      </c>
      <c r="D43" s="6" t="s">
        <v>605</v>
      </c>
      <c r="E43" s="6" t="s">
        <v>30</v>
      </c>
      <c r="F43" s="7">
        <v>461311547.998</v>
      </c>
      <c r="G43" s="7">
        <v>37</v>
      </c>
      <c r="H43" s="8">
        <v>4.4224</v>
      </c>
      <c r="I43" s="8">
        <v>7.12915</v>
      </c>
      <c r="J43" s="8">
        <v>2.14743</v>
      </c>
      <c r="K43" s="8">
        <v>6.28968</v>
      </c>
      <c r="L43" s="8">
        <v>11.986142353897723</v>
      </c>
      <c r="M43" s="8">
        <v>6.340407934256655</v>
      </c>
      <c r="N43" s="8">
        <v>0.7532733415761197</v>
      </c>
      <c r="O43" s="8">
        <v>-5.478311285172444</v>
      </c>
      <c r="P43" s="8">
        <v>3</v>
      </c>
      <c r="Q43" s="8">
        <v>0.554693312668645</v>
      </c>
      <c r="R43" s="8">
        <v>0.455966948962233</v>
      </c>
      <c r="S43" s="8">
        <v>-0.3233780364271205</v>
      </c>
      <c r="T43" s="8">
        <v>12.848701904958082</v>
      </c>
      <c r="U43" s="8">
        <v>4.454861127637888</v>
      </c>
      <c r="V43" s="8">
        <v>17.28546106610744</v>
      </c>
      <c r="W43" s="10">
        <f>IF(N43&lt;0,"-",N43)</f>
      </c>
    </row>
    <row x14ac:dyDescent="0.25" r="44" customHeight="1" ht="17.25">
      <c r="A44" s="6" t="s">
        <v>615</v>
      </c>
      <c r="B44" s="6" t="s">
        <v>616</v>
      </c>
      <c r="C44" s="6" t="s">
        <v>617</v>
      </c>
      <c r="D44" s="6" t="s">
        <v>618</v>
      </c>
      <c r="E44" s="6" t="s">
        <v>30</v>
      </c>
      <c r="F44" s="7">
        <v>108897395</v>
      </c>
      <c r="G44" s="7">
        <v>1432</v>
      </c>
      <c r="H44" s="8">
        <v>28.54933</v>
      </c>
      <c r="I44" s="8">
        <v>21.8098</v>
      </c>
      <c r="J44" s="8">
        <v>-22.34648</v>
      </c>
      <c r="K44" s="8">
        <v>7.0735</v>
      </c>
      <c r="L44" s="8">
        <v>12.417435847920121</v>
      </c>
      <c r="M44" s="8">
        <v>18.329886182971055</v>
      </c>
      <c r="N44" s="8">
        <v>0.28409089470797805</v>
      </c>
      <c r="O44" s="8">
        <v>-27.68721697029499</v>
      </c>
      <c r="P44" s="8">
        <v>9</v>
      </c>
      <c r="Q44" s="8">
        <v>0.9187281337653378</v>
      </c>
      <c r="R44" s="8">
        <v>0.6193004352659499</v>
      </c>
      <c r="S44" s="8">
        <v>0.24856149689632406</v>
      </c>
      <c r="T44" s="8">
        <v>13.283317384315097</v>
      </c>
      <c r="U44" s="8">
        <v>4.8571493132688826</v>
      </c>
      <c r="V44" s="8">
        <v>20.18589362765958</v>
      </c>
      <c r="W44" s="10">
        <f>IF(N44&lt;0,"-",N44)</f>
      </c>
    </row>
    <row x14ac:dyDescent="0.25" r="45" customHeight="1" ht="17.25">
      <c r="A45" s="6" t="s">
        <v>619</v>
      </c>
      <c r="B45" s="6" t="s">
        <v>620</v>
      </c>
      <c r="C45" s="6" t="s">
        <v>621</v>
      </c>
      <c r="D45" s="6" t="s">
        <v>618</v>
      </c>
      <c r="E45" s="6" t="s">
        <v>30</v>
      </c>
      <c r="F45" s="7">
        <v>20587874.999</v>
      </c>
      <c r="G45" s="7">
        <v>232</v>
      </c>
      <c r="H45" s="8">
        <v>-3.65174</v>
      </c>
      <c r="I45" s="8">
        <v>12.30541</v>
      </c>
      <c r="J45" s="8">
        <v>-8.42393</v>
      </c>
      <c r="K45" s="8">
        <v>11.61954</v>
      </c>
      <c r="L45" s="8">
        <v>15.010940890559699</v>
      </c>
      <c r="M45" s="8">
        <v>16.373370757469726</v>
      </c>
      <c r="N45" s="8">
        <v>0.47643572748735225</v>
      </c>
      <c r="O45" s="8">
        <v>-16.117844494096957</v>
      </c>
      <c r="P45" s="8">
        <v>9</v>
      </c>
      <c r="Q45" s="8">
        <v>0.7566657469469731</v>
      </c>
      <c r="R45" s="8">
        <v>0.4937993221473559</v>
      </c>
      <c r="S45" s="8">
        <v>-0.4438597553267358</v>
      </c>
      <c r="T45" s="8">
        <v>15.896798582023774</v>
      </c>
      <c r="U45" s="8">
        <v>7.276236205347342</v>
      </c>
      <c r="V45" s="8">
        <v>25.96974453560537</v>
      </c>
      <c r="W45" s="10">
        <f>IF(N45&lt;0,"-",N45)</f>
      </c>
    </row>
    <row x14ac:dyDescent="0.25" r="46" customHeight="1" ht="17.25">
      <c r="A46" s="6" t="s">
        <v>622</v>
      </c>
      <c r="B46" s="6" t="s">
        <v>623</v>
      </c>
      <c r="C46" s="6" t="s">
        <v>624</v>
      </c>
      <c r="D46" s="6" t="s">
        <v>618</v>
      </c>
      <c r="E46" s="6" t="s">
        <v>30</v>
      </c>
      <c r="F46" s="7">
        <v>29791130</v>
      </c>
      <c r="G46" s="7">
        <v>8</v>
      </c>
      <c r="H46" s="8">
        <v>30.09575</v>
      </c>
      <c r="I46" s="8">
        <v>24.28025</v>
      </c>
      <c r="J46" s="8">
        <v>-22.3965</v>
      </c>
      <c r="K46" s="8">
        <v>6.91282</v>
      </c>
      <c r="L46" s="8">
        <v>13.547120285946534</v>
      </c>
      <c r="M46" s="8">
        <v>18.615967798983654</v>
      </c>
      <c r="N46" s="8">
        <v>0.3404087432933805</v>
      </c>
      <c r="O46" s="8">
        <v>-27.668952715522053</v>
      </c>
      <c r="P46" s="8">
        <v>9</v>
      </c>
      <c r="Q46" s="8">
        <v>0.9186809236038854</v>
      </c>
      <c r="R46" s="8">
        <v>0.6195113285137013</v>
      </c>
      <c r="S46" s="8">
        <v>0.23591295989361197</v>
      </c>
      <c r="T46" s="8">
        <v>14.421703078418568</v>
      </c>
      <c r="U46" s="8">
        <v>5.910860322611411</v>
      </c>
      <c r="V46" s="8">
        <v>20.5595364977909</v>
      </c>
      <c r="W46" s="10">
        <f>IF(N46&lt;0,"-",N46)</f>
      </c>
    </row>
    <row x14ac:dyDescent="0.25" r="47" customHeight="1" ht="17.25">
      <c r="A47" s="6" t="s">
        <v>625</v>
      </c>
      <c r="B47" s="6" t="s">
        <v>626</v>
      </c>
      <c r="C47" s="6" t="s">
        <v>627</v>
      </c>
      <c r="D47" s="6" t="s">
        <v>83</v>
      </c>
      <c r="E47" s="6" t="s">
        <v>84</v>
      </c>
      <c r="F47" s="7">
        <v>593664240</v>
      </c>
      <c r="G47" s="7">
        <v>658</v>
      </c>
      <c r="H47" s="8">
        <v>37.92701</v>
      </c>
      <c r="I47" s="8">
        <v>14.20939</v>
      </c>
      <c r="J47" s="8">
        <v>-19.86444</v>
      </c>
      <c r="K47" s="8">
        <v>-0.79901</v>
      </c>
      <c r="L47" s="8">
        <v>2.889839315954701</v>
      </c>
      <c r="M47" s="8">
        <v>13.16138395178037</v>
      </c>
      <c r="N47" s="8">
        <v>-0.3282514044250916</v>
      </c>
      <c r="O47" s="8">
        <v>-24.735964188776194</v>
      </c>
      <c r="P47" s="8">
        <v>7</v>
      </c>
      <c r="Q47" s="8">
        <v>0.8586429554999355</v>
      </c>
      <c r="R47" s="8">
        <v>0.854843142412132</v>
      </c>
      <c r="S47" s="8">
        <v>0.7220082786555093</v>
      </c>
      <c r="T47" s="8">
        <v>3.6823357065222106</v>
      </c>
      <c r="U47" s="8">
        <v>-4.029698217219114</v>
      </c>
      <c r="V47" s="8">
        <v>10.228268851465623</v>
      </c>
      <c r="W47" s="9">
        <f>IF(N47&lt;0,"-",N47)</f>
      </c>
    </row>
    <row x14ac:dyDescent="0.25" r="48" customHeight="1" ht="17.25">
      <c r="A48" s="6" t="s">
        <v>628</v>
      </c>
      <c r="B48" s="6" t="s">
        <v>629</v>
      </c>
      <c r="C48" s="6" t="s">
        <v>630</v>
      </c>
      <c r="D48" s="6" t="s">
        <v>94</v>
      </c>
      <c r="E48" s="6" t="s">
        <v>84</v>
      </c>
      <c r="F48" s="7">
        <v>29577178.002</v>
      </c>
      <c r="G48" s="7">
        <v>825</v>
      </c>
      <c r="H48" s="8">
        <v>30.16325</v>
      </c>
      <c r="I48" s="8">
        <v>7.43958</v>
      </c>
      <c r="J48" s="8">
        <v>-8.06273</v>
      </c>
      <c r="K48" s="8">
        <v>-4.94147</v>
      </c>
      <c r="L48" s="8">
        <v>-1.6828002387453966</v>
      </c>
      <c r="M48" s="8">
        <v>12.50147661063029</v>
      </c>
      <c r="N48" s="8">
        <v>-0.7113465551331789</v>
      </c>
      <c r="O48" s="8">
        <v>-18.746718573793586</v>
      </c>
      <c r="P48" s="8">
        <v>19</v>
      </c>
      <c r="Q48" s="8">
        <v>0.44989372021131396</v>
      </c>
      <c r="R48" s="8">
        <v>0.6235610630564977</v>
      </c>
      <c r="S48" s="8">
        <v>0.9163458078872764</v>
      </c>
      <c r="T48" s="8">
        <v>-0.9255240445214641</v>
      </c>
      <c r="U48" s="8">
        <v>-8.294819058363245</v>
      </c>
      <c r="V48" s="8">
        <v>5.6894877477165</v>
      </c>
      <c r="W48" s="9">
        <f>IF(N48&lt;0,"-",N48)</f>
      </c>
    </row>
    <row x14ac:dyDescent="0.25" r="49" customHeight="1" ht="17.25">
      <c r="A49" s="6" t="s">
        <v>631</v>
      </c>
      <c r="B49" s="6" t="s">
        <v>632</v>
      </c>
      <c r="C49" s="6" t="s">
        <v>633</v>
      </c>
      <c r="D49" s="6" t="s">
        <v>83</v>
      </c>
      <c r="E49" s="6" t="s">
        <v>30</v>
      </c>
      <c r="F49" s="7">
        <v>22787204.002</v>
      </c>
      <c r="G49" s="7">
        <v>131</v>
      </c>
      <c r="H49" s="8">
        <v>0.85149</v>
      </c>
      <c r="I49" s="8">
        <v>12.24493</v>
      </c>
      <c r="J49" s="8">
        <v>-4.36255</v>
      </c>
      <c r="K49" s="8">
        <v>5.19148</v>
      </c>
      <c r="L49" s="8">
        <v>9.798837982931197</v>
      </c>
      <c r="M49" s="8">
        <v>8.78837329097739</v>
      </c>
      <c r="N49" s="8">
        <v>0.29456599246694276</v>
      </c>
      <c r="O49" s="8">
        <v>-10.306411439538387</v>
      </c>
      <c r="P49" s="8">
        <v>9</v>
      </c>
      <c r="Q49" s="8">
        <v>0.6596952927071581</v>
      </c>
      <c r="R49" s="8">
        <v>0.5001539556931645</v>
      </c>
      <c r="S49" s="8">
        <v>-0.46827614888250424</v>
      </c>
      <c r="T49" s="8">
        <v>10.644550089865046</v>
      </c>
      <c r="U49" s="8">
        <v>2.4146571389054294</v>
      </c>
      <c r="V49" s="8">
        <v>19.85713077916888</v>
      </c>
      <c r="W49" s="10">
        <f>IF(N49&lt;0,"-",N49)</f>
      </c>
    </row>
    <row x14ac:dyDescent="0.25" r="50" customHeight="1" ht="17.25">
      <c r="A50" s="6" t="s">
        <v>634</v>
      </c>
      <c r="B50" s="6" t="s">
        <v>635</v>
      </c>
      <c r="C50" s="6" t="s">
        <v>636</v>
      </c>
      <c r="D50" s="6" t="s">
        <v>83</v>
      </c>
      <c r="E50" s="6" t="s">
        <v>84</v>
      </c>
      <c r="F50" s="7">
        <v>101955840.998</v>
      </c>
      <c r="G50" s="7">
        <v>367</v>
      </c>
      <c r="H50" s="8">
        <v>35.6294</v>
      </c>
      <c r="I50" s="8">
        <v>13.86764</v>
      </c>
      <c r="J50" s="8">
        <v>-20.46207</v>
      </c>
      <c r="K50" s="8">
        <v>-0.71991</v>
      </c>
      <c r="L50" s="8">
        <v>2.2743025732950173</v>
      </c>
      <c r="M50" s="8">
        <v>13.067099706241372</v>
      </c>
      <c r="N50" s="8">
        <v>-0.3777257096042457</v>
      </c>
      <c r="O50" s="8">
        <v>-25.478524144832992</v>
      </c>
      <c r="P50" s="8">
        <v>7</v>
      </c>
      <c r="Q50" s="8">
        <v>0.8339624425237324</v>
      </c>
      <c r="R50" s="8">
        <v>0.8592269822106404</v>
      </c>
      <c r="S50" s="8">
        <v>0.7328939677525305</v>
      </c>
      <c r="T50" s="8">
        <v>3.06205786746212</v>
      </c>
      <c r="U50" s="8">
        <v>-4.6038389423303405</v>
      </c>
      <c r="V50" s="8">
        <v>10.002198634261893</v>
      </c>
      <c r="W50" s="9">
        <f>IF(N50&lt;0,"-",N50)</f>
      </c>
    </row>
    <row x14ac:dyDescent="0.25" r="51" customHeight="1" ht="17.25">
      <c r="A51" s="6" t="s">
        <v>637</v>
      </c>
      <c r="B51" s="6" t="s">
        <v>638</v>
      </c>
      <c r="C51" s="6" t="s">
        <v>639</v>
      </c>
      <c r="D51" s="6" t="s">
        <v>83</v>
      </c>
      <c r="E51" s="6" t="s">
        <v>84</v>
      </c>
      <c r="F51" s="7">
        <v>150568604.998</v>
      </c>
      <c r="G51" s="7">
        <v>2799</v>
      </c>
      <c r="H51" s="8">
        <v>34.73137</v>
      </c>
      <c r="I51" s="8">
        <v>13.59051</v>
      </c>
      <c r="J51" s="8">
        <v>-20.47992</v>
      </c>
      <c r="K51" s="8">
        <v>-0.87156</v>
      </c>
      <c r="L51" s="8">
        <v>1.9328229695564803</v>
      </c>
      <c r="M51" s="8">
        <v>13.00567385985535</v>
      </c>
      <c r="N51" s="8">
        <v>-0.40576591183309</v>
      </c>
      <c r="O51" s="8">
        <v>-25.382738040154607</v>
      </c>
      <c r="P51" s="8">
        <v>7</v>
      </c>
      <c r="Q51" s="8">
        <v>0.8362737144519508</v>
      </c>
      <c r="R51" s="8">
        <v>0.8561803356376806</v>
      </c>
      <c r="S51" s="8">
        <v>0.7326812957632529</v>
      </c>
      <c r="T51" s="8">
        <v>2.7179480588829907</v>
      </c>
      <c r="U51" s="8">
        <v>-4.9223533927496455</v>
      </c>
      <c r="V51" s="8">
        <v>9.989781702623318</v>
      </c>
      <c r="W51" s="9">
        <f>IF(N51&lt;0,"-",N51)</f>
      </c>
    </row>
    <row x14ac:dyDescent="0.25" r="52" customHeight="1" ht="17.25">
      <c r="A52" s="6" t="s">
        <v>640</v>
      </c>
      <c r="B52" s="6" t="s">
        <v>641</v>
      </c>
      <c r="C52" s="6" t="s">
        <v>642</v>
      </c>
      <c r="D52" s="6" t="s">
        <v>83</v>
      </c>
      <c r="E52" s="6" t="s">
        <v>84</v>
      </c>
      <c r="F52" s="7">
        <v>4934075.001</v>
      </c>
      <c r="G52" s="7">
        <v>144</v>
      </c>
      <c r="H52" s="8">
        <v>-4.46257</v>
      </c>
      <c r="I52" s="8">
        <v>5.81701</v>
      </c>
      <c r="J52" s="8">
        <v>5.02437</v>
      </c>
      <c r="K52" s="8">
        <v>4.65547</v>
      </c>
      <c r="L52" s="8">
        <v>6.0950848269816005</v>
      </c>
      <c r="M52" s="8">
        <v>4.778037932454422</v>
      </c>
      <c r="N52" s="8">
        <v>-0.23335881194022004</v>
      </c>
      <c r="O52" s="8">
        <v>-3.3931804148575773</v>
      </c>
      <c r="P52" s="8">
        <v>5</v>
      </c>
      <c r="Q52" s="8">
        <v>0.47670960574072047</v>
      </c>
      <c r="R52" s="8">
        <v>0.34533811961508154</v>
      </c>
      <c r="S52" s="8">
        <v>-0.3927528492687026</v>
      </c>
      <c r="T52" s="8">
        <v>6.912269228680801</v>
      </c>
      <c r="U52" s="8">
        <v>-1.040011567631205</v>
      </c>
      <c r="V52" s="8">
        <v>16.628138088879055</v>
      </c>
      <c r="W52" s="9">
        <f>IF(N52&lt;0,"-",N52)</f>
      </c>
    </row>
    <row x14ac:dyDescent="0.25" r="53" customHeight="1" ht="17.25">
      <c r="A53" s="6" t="s">
        <v>643</v>
      </c>
      <c r="B53" s="6" t="s">
        <v>644</v>
      </c>
      <c r="C53" s="6" t="s">
        <v>645</v>
      </c>
      <c r="D53" s="6" t="s">
        <v>94</v>
      </c>
      <c r="E53" s="6" t="s">
        <v>156</v>
      </c>
      <c r="F53" s="7">
        <v>71315402.998</v>
      </c>
      <c r="G53" s="7">
        <v>241</v>
      </c>
      <c r="H53" s="8">
        <v>71.16388</v>
      </c>
      <c r="I53" s="8">
        <v>22.86948</v>
      </c>
      <c r="J53" s="8">
        <v>-30.32673</v>
      </c>
      <c r="K53" s="8">
        <v>31.91293</v>
      </c>
      <c r="L53" s="8">
        <v>28.967866681491206</v>
      </c>
      <c r="M53" s="8">
        <v>27.640112764188057</v>
      </c>
      <c r="N53" s="8">
        <v>0.7871814700907166</v>
      </c>
      <c r="O53" s="8">
        <v>-32.548615705703355</v>
      </c>
      <c r="P53" s="8">
        <v>12</v>
      </c>
      <c r="Q53" s="8">
        <v>0.8337551762080899</v>
      </c>
      <c r="R53" s="8">
        <v>0.6335007392749167</v>
      </c>
      <c r="S53" s="8">
        <v>-0.20572538684976607</v>
      </c>
      <c r="T53" s="8">
        <v>29.961225885118846</v>
      </c>
      <c r="U53" s="8">
        <v>20.294532171408484</v>
      </c>
      <c r="V53" s="8">
        <v>33.54899320309827</v>
      </c>
      <c r="W53" s="10">
        <f>IF(N53&lt;0,"-",N53)</f>
      </c>
    </row>
    <row x14ac:dyDescent="0.25" r="54" customHeight="1" ht="17.25">
      <c r="A54" s="6" t="s">
        <v>646</v>
      </c>
      <c r="B54" s="6" t="s">
        <v>647</v>
      </c>
      <c r="C54" s="6" t="s">
        <v>648</v>
      </c>
      <c r="D54" s="6" t="s">
        <v>83</v>
      </c>
      <c r="E54" s="6" t="s">
        <v>84</v>
      </c>
      <c r="F54" s="7">
        <v>15921659.001</v>
      </c>
      <c r="G54" s="7">
        <v>238</v>
      </c>
      <c r="H54" s="8">
        <v>3.82891</v>
      </c>
      <c r="I54" s="8">
        <v>1.35262</v>
      </c>
      <c r="J54" s="8">
        <v>-14.47852</v>
      </c>
      <c r="K54" s="8">
        <v>7.62765</v>
      </c>
      <c r="L54" s="8">
        <v>3.1751803843699244</v>
      </c>
      <c r="M54" s="8">
        <v>13.162605591719363</v>
      </c>
      <c r="N54" s="8">
        <v>-0.30654277907353805</v>
      </c>
      <c r="O54" s="8">
        <v>-20.35064589101385</v>
      </c>
      <c r="P54" s="8">
        <v>10</v>
      </c>
      <c r="Q54" s="8">
        <v>0.6089110532388661</v>
      </c>
      <c r="R54" s="8">
        <v>0.6851152803839687</v>
      </c>
      <c r="S54" s="8">
        <v>-0.20812073217272267</v>
      </c>
      <c r="T54" s="8">
        <v>3.9698745795826884</v>
      </c>
      <c r="U54" s="8">
        <v>-3.763546878769286</v>
      </c>
      <c r="V54" s="8">
        <v>21.245127911825712</v>
      </c>
      <c r="W54" s="9">
        <f>IF(N54&lt;0,"-",N54)</f>
      </c>
    </row>
    <row x14ac:dyDescent="0.25" r="55" customHeight="1" ht="17.25">
      <c r="A55" s="6" t="s">
        <v>649</v>
      </c>
      <c r="B55" s="6" t="s">
        <v>650</v>
      </c>
      <c r="C55" s="6" t="s">
        <v>651</v>
      </c>
      <c r="D55" s="6" t="s">
        <v>652</v>
      </c>
      <c r="E55" s="6" t="s">
        <v>30</v>
      </c>
      <c r="F55" s="7">
        <v>21700004.001</v>
      </c>
      <c r="G55" s="7">
        <v>37</v>
      </c>
      <c r="H55" s="8">
        <v>56.37629</v>
      </c>
      <c r="I55" s="8">
        <v>13.83813</v>
      </c>
      <c r="J55" s="8">
        <v>-16.35074</v>
      </c>
      <c r="K55" s="8">
        <v>-5.55182</v>
      </c>
      <c r="L55" s="8">
        <v>7.419912130440287</v>
      </c>
      <c r="M55" s="8">
        <v>19.83008009359814</v>
      </c>
      <c r="N55" s="8">
        <v>0.010581401948222989</v>
      </c>
      <c r="O55" s="8">
        <v>-31.447805465326585</v>
      </c>
      <c r="P55" s="8">
        <v>7</v>
      </c>
      <c r="Q55" s="8">
        <v>0.8095313117695675</v>
      </c>
      <c r="R55" s="8">
        <v>0.5884946277696863</v>
      </c>
      <c r="S55" s="8">
        <v>0.49566377287822766</v>
      </c>
      <c r="T55" s="8">
        <v>8.247300852246276</v>
      </c>
      <c r="U55" s="8">
        <v>0.19571857801090609</v>
      </c>
      <c r="V55" s="8">
        <v>17.759023074311347</v>
      </c>
      <c r="W55" s="10">
        <f>IF(N55&lt;0,"-",N55)</f>
      </c>
    </row>
    <row x14ac:dyDescent="0.25" r="56" customHeight="1" ht="17.25">
      <c r="A56" s="6" t="s">
        <v>653</v>
      </c>
      <c r="B56" s="6" t="s">
        <v>654</v>
      </c>
      <c r="C56" s="6" t="s">
        <v>655</v>
      </c>
      <c r="D56" s="6" t="s">
        <v>656</v>
      </c>
      <c r="E56" s="6" t="s">
        <v>30</v>
      </c>
      <c r="F56" s="7">
        <v>185569319</v>
      </c>
      <c r="G56" s="7">
        <v>2174</v>
      </c>
      <c r="H56" s="8">
        <v>44.24338</v>
      </c>
      <c r="I56" s="8">
        <v>11.88439</v>
      </c>
      <c r="J56" s="8">
        <v>-15.96354</v>
      </c>
      <c r="K56" s="8">
        <v>3.36674</v>
      </c>
      <c r="L56" s="8">
        <v>1.8928990265980161</v>
      </c>
      <c r="M56" s="8">
        <v>14.571264985232213</v>
      </c>
      <c r="N56" s="8">
        <v>-0.3649088161594308</v>
      </c>
      <c r="O56" s="8">
        <v>-25.243358925533986</v>
      </c>
      <c r="P56" s="8">
        <v>6</v>
      </c>
      <c r="Q56" s="8">
        <v>0.46149936915340023</v>
      </c>
      <c r="R56" s="8">
        <v>0.556625949232555</v>
      </c>
      <c r="S56" s="8">
        <v>0.8956368607829374</v>
      </c>
      <c r="T56" s="8">
        <v>2.677716606641778</v>
      </c>
      <c r="U56" s="8">
        <v>-4.959592374553434</v>
      </c>
      <c r="V56" s="8">
        <v>6.575444299937458</v>
      </c>
      <c r="W56" s="9">
        <f>IF(N56&lt;0,"-",N56)</f>
      </c>
    </row>
    <row x14ac:dyDescent="0.25" r="57" customHeight="1" ht="17.25">
      <c r="A57" s="6" t="s">
        <v>657</v>
      </c>
      <c r="B57" s="6" t="s">
        <v>658</v>
      </c>
      <c r="C57" s="6" t="s">
        <v>659</v>
      </c>
      <c r="D57" s="6" t="s">
        <v>656</v>
      </c>
      <c r="E57" s="6" t="s">
        <v>30</v>
      </c>
      <c r="F57" s="7">
        <v>12638240.999</v>
      </c>
      <c r="G57" s="7">
        <v>203</v>
      </c>
      <c r="H57" s="8">
        <v>6.11123</v>
      </c>
      <c r="I57" s="8">
        <v>3.4889</v>
      </c>
      <c r="J57" s="8">
        <v>1.32673</v>
      </c>
      <c r="K57" s="8">
        <v>3.91907</v>
      </c>
      <c r="L57" s="8">
        <v>7.101283426421334</v>
      </c>
      <c r="M57" s="8">
        <v>5.57772460512904</v>
      </c>
      <c r="N57" s="8">
        <v>-0.019505921067363003</v>
      </c>
      <c r="O57" s="8">
        <v>-5.442116843501987</v>
      </c>
      <c r="P57" s="8">
        <v>6</v>
      </c>
      <c r="Q57" s="8">
        <v>0.5364715440730327</v>
      </c>
      <c r="R57" s="8">
        <v>0.4774821851983281</v>
      </c>
      <c r="S57" s="8">
        <v>-0.4910847202812933</v>
      </c>
      <c r="T57" s="8">
        <v>7.92621794964421</v>
      </c>
      <c r="U57" s="8">
        <v>-0.10148173918906878</v>
      </c>
      <c r="V57" s="8">
        <v>17.584210966012797</v>
      </c>
      <c r="W57" s="9">
        <f>IF(N57&lt;0,"-",N57)</f>
      </c>
    </row>
    <row x14ac:dyDescent="0.25" r="58" customHeight="1" ht="17.25">
      <c r="A58" s="6" t="s">
        <v>660</v>
      </c>
      <c r="B58" s="6" t="s">
        <v>661</v>
      </c>
      <c r="C58" s="6" t="s">
        <v>662</v>
      </c>
      <c r="D58" s="6" t="s">
        <v>656</v>
      </c>
      <c r="E58" s="6" t="s">
        <v>30</v>
      </c>
      <c r="F58" s="7">
        <v>46143231.999</v>
      </c>
      <c r="G58" s="7">
        <v>1120</v>
      </c>
      <c r="H58" s="8">
        <v>1.44896</v>
      </c>
      <c r="I58" s="8">
        <v>12.83364</v>
      </c>
      <c r="J58" s="8">
        <v>-4.39926</v>
      </c>
      <c r="K58" s="8">
        <v>5.45001</v>
      </c>
      <c r="L58" s="8">
        <v>10.430958249188492</v>
      </c>
      <c r="M58" s="8">
        <v>9.087617955377839</v>
      </c>
      <c r="N58" s="8">
        <v>0.3544246889227978</v>
      </c>
      <c r="O58" s="8">
        <v>-10.560630211843769</v>
      </c>
      <c r="P58" s="8">
        <v>9</v>
      </c>
      <c r="Q58" s="8">
        <v>0.665281223725876</v>
      </c>
      <c r="R58" s="8">
        <v>0.5032651728673309</v>
      </c>
      <c r="S58" s="8">
        <v>-0.4719169551360018</v>
      </c>
      <c r="T58" s="8">
        <v>11.281539185082924</v>
      </c>
      <c r="U58" s="8">
        <v>3.0042661140874616</v>
      </c>
      <c r="V58" s="8">
        <v>20.1136907894272</v>
      </c>
      <c r="W58" s="10">
        <f>IF(N58&lt;0,"-",N58)</f>
      </c>
    </row>
    <row x14ac:dyDescent="0.25" r="59" customHeight="1" ht="17.25">
      <c r="A59" s="6" t="s">
        <v>663</v>
      </c>
      <c r="B59" s="6" t="s">
        <v>664</v>
      </c>
      <c r="C59" s="6" t="s">
        <v>665</v>
      </c>
      <c r="D59" s="6" t="s">
        <v>656</v>
      </c>
      <c r="E59" s="6" t="s">
        <v>30</v>
      </c>
      <c r="F59" s="7">
        <v>94761670.001</v>
      </c>
      <c r="G59" s="7">
        <v>1689</v>
      </c>
      <c r="H59" s="8">
        <v>13.21304</v>
      </c>
      <c r="I59" s="8">
        <v>7.33427</v>
      </c>
      <c r="J59" s="8">
        <v>-3.25587</v>
      </c>
      <c r="K59" s="8">
        <v>12.0102</v>
      </c>
      <c r="L59" s="8">
        <v>7.727352683296873</v>
      </c>
      <c r="M59" s="8">
        <v>6.171660647899667</v>
      </c>
      <c r="N59" s="8">
        <v>0.08381384371294624</v>
      </c>
      <c r="O59" s="8">
        <v>-7.50444213403455</v>
      </c>
      <c r="P59" s="8">
        <v>6</v>
      </c>
      <c r="Q59" s="8">
        <v>0.4789466311394101</v>
      </c>
      <c r="R59" s="8">
        <v>0.4051082018469801</v>
      </c>
      <c r="S59" s="8">
        <v>-0.052078698055451116</v>
      </c>
      <c r="T59" s="8">
        <v>8.557109428321418</v>
      </c>
      <c r="U59" s="8">
        <v>0.4824831685095621</v>
      </c>
      <c r="V59" s="8">
        <v>15.738828122634768</v>
      </c>
      <c r="W59" s="10">
        <f>IF(N59&lt;0,"-",N59)</f>
      </c>
    </row>
    <row x14ac:dyDescent="0.25" r="60" customHeight="1" ht="17.25">
      <c r="A60" s="6" t="s">
        <v>666</v>
      </c>
      <c r="B60" s="6" t="s">
        <v>667</v>
      </c>
      <c r="C60" s="6" t="s">
        <v>668</v>
      </c>
      <c r="D60" s="6" t="s">
        <v>656</v>
      </c>
      <c r="E60" s="6" t="s">
        <v>156</v>
      </c>
      <c r="F60" s="7">
        <v>176098555</v>
      </c>
      <c r="G60" s="7">
        <v>455</v>
      </c>
      <c r="H60" s="8">
        <v>48.38748</v>
      </c>
      <c r="I60" s="8">
        <v>32.49059</v>
      </c>
      <c r="J60" s="8">
        <v>-21.86733</v>
      </c>
      <c r="K60" s="8">
        <v>3.38969</v>
      </c>
      <c r="L60" s="8">
        <v>15.973991507096663</v>
      </c>
      <c r="M60" s="8">
        <v>18.328972659933207</v>
      </c>
      <c r="N60" s="8">
        <v>0.47814515234396826</v>
      </c>
      <c r="O60" s="8">
        <v>-26.682498374119856</v>
      </c>
      <c r="P60" s="8">
        <v>9</v>
      </c>
      <c r="Q60" s="8">
        <v>0.9611260168552792</v>
      </c>
      <c r="R60" s="8">
        <v>0.6482546014768431</v>
      </c>
      <c r="S60" s="8">
        <v>0.34322644167270966</v>
      </c>
      <c r="T60" s="8">
        <v>16.867266978028695</v>
      </c>
      <c r="U60" s="8">
        <v>8.174519834864235</v>
      </c>
      <c r="V60" s="8">
        <v>18.928901134153765</v>
      </c>
      <c r="W60" s="10">
        <f>IF(N60&lt;0,"-",N60)</f>
      </c>
    </row>
    <row x14ac:dyDescent="0.25" r="61" customHeight="1" ht="17.25">
      <c r="A61" s="6" t="s">
        <v>669</v>
      </c>
      <c r="B61" s="6" t="s">
        <v>670</v>
      </c>
      <c r="C61" s="6" t="s">
        <v>671</v>
      </c>
      <c r="D61" s="6" t="s">
        <v>672</v>
      </c>
      <c r="E61" s="6" t="s">
        <v>594</v>
      </c>
      <c r="F61" s="7">
        <v>33532229.998</v>
      </c>
      <c r="G61" s="7">
        <v>182</v>
      </c>
      <c r="H61" s="16" t="s">
        <v>156</v>
      </c>
      <c r="I61" s="8">
        <v>13.32931</v>
      </c>
      <c r="J61" s="8">
        <v>12.17255</v>
      </c>
      <c r="K61" s="8">
        <v>4.53136</v>
      </c>
      <c r="L61" s="8">
        <v>10.135400172404063</v>
      </c>
      <c r="M61" s="8">
        <v>3.0372873021956694</v>
      </c>
      <c r="N61" s="8">
        <v>0.9631351265271701</v>
      </c>
      <c r="O61" s="8">
        <v>-3.119890000000003</v>
      </c>
      <c r="P61" s="8">
        <v>1</v>
      </c>
      <c r="Q61" s="8">
        <v>0.3591313156823288</v>
      </c>
      <c r="R61" s="8">
        <v>0.26933515493836396</v>
      </c>
      <c r="S61" s="8">
        <v>0.1835225555811757</v>
      </c>
      <c r="T61" s="8">
        <v>10.983704608397126</v>
      </c>
      <c r="U61" s="8">
        <v>2.728584880528162</v>
      </c>
      <c r="V61" s="8">
        <v>13.926857501479818</v>
      </c>
      <c r="W61" s="10">
        <f>IF(N61&lt;0,"-",N61)</f>
      </c>
    </row>
    <row x14ac:dyDescent="0.25" r="62" customHeight="1" ht="17.25">
      <c r="A62" s="6" t="s">
        <v>673</v>
      </c>
      <c r="B62" s="6" t="s">
        <v>674</v>
      </c>
      <c r="C62" s="6" t="s">
        <v>675</v>
      </c>
      <c r="D62" s="6" t="s">
        <v>676</v>
      </c>
      <c r="E62" s="6" t="s">
        <v>54</v>
      </c>
      <c r="F62" s="7">
        <v>94972568</v>
      </c>
      <c r="G62" s="7">
        <v>3</v>
      </c>
      <c r="H62" s="8">
        <v>6.8188</v>
      </c>
      <c r="I62" s="8">
        <v>15.7471</v>
      </c>
      <c r="J62" s="8">
        <v>-16.22129</v>
      </c>
      <c r="K62" s="8">
        <v>-3.13536</v>
      </c>
      <c r="L62" s="8">
        <v>7.545275679521857</v>
      </c>
      <c r="M62" s="8">
        <v>12.025539659546142</v>
      </c>
      <c r="N62" s="8">
        <v>0.027873476509746718</v>
      </c>
      <c r="O62" s="8">
        <v>-21.789425411010843</v>
      </c>
      <c r="P62" s="8">
        <v>18</v>
      </c>
      <c r="Q62" s="8">
        <v>0.47240689529710067</v>
      </c>
      <c r="R62" s="8">
        <v>0.3130824288272328</v>
      </c>
      <c r="S62" s="8">
        <v>-0.38959711940924086</v>
      </c>
      <c r="T62" s="8">
        <v>8.373629998716448</v>
      </c>
      <c r="U62" s="8">
        <v>0.31265118980139395</v>
      </c>
      <c r="V62" s="8">
        <v>21.85907180028812</v>
      </c>
      <c r="W62" s="10">
        <f>IF(N62&lt;0,"-",N62)</f>
      </c>
    </row>
    <row x14ac:dyDescent="0.25" r="63" customHeight="1" ht="17.25">
      <c r="A63" s="6" t="s">
        <v>677</v>
      </c>
      <c r="B63" s="6" t="s">
        <v>678</v>
      </c>
      <c r="C63" s="6" t="s">
        <v>679</v>
      </c>
      <c r="D63" s="6" t="s">
        <v>680</v>
      </c>
      <c r="E63" s="6" t="s">
        <v>54</v>
      </c>
      <c r="F63" s="7">
        <v>12884706.999</v>
      </c>
      <c r="G63" s="7">
        <v>283</v>
      </c>
      <c r="H63" s="8">
        <v>39.31058</v>
      </c>
      <c r="I63" s="8">
        <v>21.26624</v>
      </c>
      <c r="J63" s="8">
        <v>-11.44521</v>
      </c>
      <c r="K63" s="8">
        <v>-3.52128</v>
      </c>
      <c r="L63" s="8">
        <v>8.024697198968234</v>
      </c>
      <c r="M63" s="8">
        <v>16.93518446981387</v>
      </c>
      <c r="N63" s="8">
        <v>0.048101933469681134</v>
      </c>
      <c r="O63" s="8">
        <v>-22.456093904360074</v>
      </c>
      <c r="P63" s="8">
        <v>5</v>
      </c>
      <c r="Q63" s="8">
        <v>0.7749839795859419</v>
      </c>
      <c r="R63" s="8">
        <v>0.5324588833422707</v>
      </c>
      <c r="S63" s="8">
        <v>0.45776853024458825</v>
      </c>
      <c r="T63" s="8">
        <v>8.856744203720979</v>
      </c>
      <c r="U63" s="8">
        <v>0.7598306995403536</v>
      </c>
      <c r="V63" s="8">
        <v>16.363500764068675</v>
      </c>
      <c r="W63" s="10">
        <f>IF(N63&lt;0,"-",N63)</f>
      </c>
    </row>
    <row x14ac:dyDescent="0.25" r="64" customHeight="1" ht="17.25">
      <c r="A64" s="6" t="s">
        <v>681</v>
      </c>
      <c r="B64" s="6" t="s">
        <v>682</v>
      </c>
      <c r="C64" s="6" t="s">
        <v>683</v>
      </c>
      <c r="D64" s="6" t="s">
        <v>680</v>
      </c>
      <c r="E64" s="6" t="s">
        <v>54</v>
      </c>
      <c r="F64" s="7">
        <v>9145762</v>
      </c>
      <c r="G64" s="7">
        <v>115</v>
      </c>
      <c r="H64" s="8">
        <v>25.68564</v>
      </c>
      <c r="I64" s="8">
        <v>17.12273</v>
      </c>
      <c r="J64" s="8">
        <v>-16.666</v>
      </c>
      <c r="K64" s="8">
        <v>-1.83244</v>
      </c>
      <c r="L64" s="8">
        <v>3.3178758683029663</v>
      </c>
      <c r="M64" s="8">
        <v>13.250129191196661</v>
      </c>
      <c r="N64" s="8">
        <v>-0.29374854824717267</v>
      </c>
      <c r="O64" s="8">
        <v>-21.544339920355004</v>
      </c>
      <c r="P64" s="8">
        <v>5</v>
      </c>
      <c r="Q64" s="8">
        <v>0.833056093681197</v>
      </c>
      <c r="R64" s="8">
        <v>0.6630693291974514</v>
      </c>
      <c r="S64" s="8">
        <v>0.6679201681818338</v>
      </c>
      <c r="T64" s="8">
        <v>4.113669158010569</v>
      </c>
      <c r="U64" s="8">
        <v>-3.6304479377354593</v>
      </c>
      <c r="V64" s="8">
        <v>11.200160824138024</v>
      </c>
      <c r="W64" s="9">
        <f>IF(N64&lt;0,"-",N64)</f>
      </c>
    </row>
    <row x14ac:dyDescent="0.25" r="65" customHeight="1" ht="17.25">
      <c r="A65" s="6" t="s">
        <v>684</v>
      </c>
      <c r="B65" s="6" t="s">
        <v>685</v>
      </c>
      <c r="C65" s="6" t="s">
        <v>686</v>
      </c>
      <c r="D65" s="6" t="s">
        <v>680</v>
      </c>
      <c r="E65" s="6" t="s">
        <v>54</v>
      </c>
      <c r="F65" s="7">
        <v>12264926</v>
      </c>
      <c r="G65" s="7">
        <v>478</v>
      </c>
      <c r="H65" s="8">
        <v>74.14431</v>
      </c>
      <c r="I65" s="8">
        <v>15.31109</v>
      </c>
      <c r="J65" s="8">
        <v>-44.78349</v>
      </c>
      <c r="K65" s="8">
        <v>8.20065</v>
      </c>
      <c r="L65" s="8">
        <v>5.5478890722912455</v>
      </c>
      <c r="M65" s="8">
        <v>24.393975896681873</v>
      </c>
      <c r="N65" s="8">
        <v>-0.0681394872674003</v>
      </c>
      <c r="O65" s="8">
        <v>-47.16525218427798</v>
      </c>
      <c r="P65" s="8">
        <v>13</v>
      </c>
      <c r="Q65" s="8">
        <v>0.8439394402332392</v>
      </c>
      <c r="R65" s="8">
        <v>0.7057548322157173</v>
      </c>
      <c r="S65" s="8">
        <v>0.20182047997758007</v>
      </c>
      <c r="T65" s="8">
        <v>6.3608587656829085</v>
      </c>
      <c r="U65" s="8">
        <v>-1.5504073662933826</v>
      </c>
      <c r="V65" s="8">
        <v>25.615523125057678</v>
      </c>
      <c r="W65" s="9">
        <f>IF(N65&lt;0,"-",N65)</f>
      </c>
    </row>
    <row x14ac:dyDescent="0.25" r="66" customHeight="1" ht="17.25">
      <c r="A66" s="6" t="s">
        <v>687</v>
      </c>
      <c r="B66" s="6" t="s">
        <v>688</v>
      </c>
      <c r="C66" s="6" t="s">
        <v>689</v>
      </c>
      <c r="D66" s="6" t="s">
        <v>690</v>
      </c>
      <c r="E66" s="6" t="s">
        <v>30</v>
      </c>
      <c r="F66" s="17" t="s">
        <v>156</v>
      </c>
      <c r="G66" s="17" t="s">
        <v>156</v>
      </c>
      <c r="H66" s="8">
        <v>72.51938</v>
      </c>
      <c r="I66" s="8">
        <v>14.72012</v>
      </c>
      <c r="J66" s="8">
        <v>-36.80382</v>
      </c>
      <c r="K66" s="8">
        <v>6.08301</v>
      </c>
      <c r="L66" s="8">
        <v>4.94199088520042</v>
      </c>
      <c r="M66" s="8">
        <v>21.996463687431646</v>
      </c>
      <c r="N66" s="8">
        <v>-0.10311162872966681</v>
      </c>
      <c r="O66" s="8">
        <v>-40.91322882686757</v>
      </c>
      <c r="P66" s="8">
        <v>12</v>
      </c>
      <c r="Q66" s="8">
        <v>0.931091456782782</v>
      </c>
      <c r="R66" s="8">
        <v>0.7481393999877993</v>
      </c>
      <c r="S66" s="8">
        <v>0.28006621089238726</v>
      </c>
      <c r="T66" s="8">
        <v>5.750293721985922</v>
      </c>
      <c r="U66" s="8">
        <v>-2.1155577470436393</v>
      </c>
      <c r="V66" s="8">
        <v>22.580809825971297</v>
      </c>
      <c r="W66" s="9">
        <f>IF(N66&lt;0,"-",N66)</f>
      </c>
    </row>
    <row x14ac:dyDescent="0.25" r="67" customHeight="1" ht="17.25">
      <c r="A67" s="6" t="s">
        <v>691</v>
      </c>
      <c r="B67" s="6" t="s">
        <v>692</v>
      </c>
      <c r="C67" s="6" t="s">
        <v>693</v>
      </c>
      <c r="D67" s="6" t="s">
        <v>694</v>
      </c>
      <c r="E67" s="6" t="s">
        <v>30</v>
      </c>
      <c r="F67" s="7">
        <v>40997534.002</v>
      </c>
      <c r="G67" s="7">
        <v>209</v>
      </c>
      <c r="H67" s="8">
        <v>5.28834</v>
      </c>
      <c r="I67" s="8">
        <v>7.95279</v>
      </c>
      <c r="J67" s="8">
        <v>-3.88492</v>
      </c>
      <c r="K67" s="8">
        <v>-0.17595</v>
      </c>
      <c r="L67" s="8">
        <v>8.43080661647242</v>
      </c>
      <c r="M67" s="8">
        <v>10.200855205446958</v>
      </c>
      <c r="N67" s="8">
        <v>0.11966884242373318</v>
      </c>
      <c r="O67" s="8">
        <v>-12.654470402224327</v>
      </c>
      <c r="P67" s="8">
        <v>9</v>
      </c>
      <c r="Q67" s="8">
        <v>0.6712760646704315</v>
      </c>
      <c r="R67" s="8">
        <v>0.5326187914974584</v>
      </c>
      <c r="S67" s="8">
        <v>-0.2700843539420643</v>
      </c>
      <c r="T67" s="8">
        <v>9.265981629293641</v>
      </c>
      <c r="U67" s="8">
        <v>1.1386284857340279</v>
      </c>
      <c r="V67" s="8">
        <v>19.5602351918347</v>
      </c>
      <c r="W67" s="10">
        <f>IF(N67&lt;0,"-",N67)</f>
      </c>
    </row>
    <row x14ac:dyDescent="0.25" r="68" customHeight="1" ht="17.25">
      <c r="A68" s="6" t="s">
        <v>695</v>
      </c>
      <c r="B68" s="6" t="s">
        <v>696</v>
      </c>
      <c r="C68" s="6" t="s">
        <v>697</v>
      </c>
      <c r="D68" s="6" t="s">
        <v>694</v>
      </c>
      <c r="E68" s="6" t="s">
        <v>30</v>
      </c>
      <c r="F68" s="7">
        <v>191531786</v>
      </c>
      <c r="G68" s="7">
        <v>2393</v>
      </c>
      <c r="H68" s="8">
        <v>34.97477</v>
      </c>
      <c r="I68" s="8">
        <v>9.20364</v>
      </c>
      <c r="J68" s="8">
        <v>-12.88999</v>
      </c>
      <c r="K68" s="8">
        <v>-3.02752</v>
      </c>
      <c r="L68" s="8">
        <v>2.306664966455796</v>
      </c>
      <c r="M68" s="8">
        <v>13.067170791464493</v>
      </c>
      <c r="N68" s="8">
        <v>-0.3752470365698134</v>
      </c>
      <c r="O68" s="8">
        <v>-21.59811633226837</v>
      </c>
      <c r="P68" s="8">
        <v>7</v>
      </c>
      <c r="Q68" s="8">
        <v>0.7627433618198124</v>
      </c>
      <c r="R68" s="8">
        <v>0.8751285958119025</v>
      </c>
      <c r="S68" s="8">
        <v>0.8771312822766577</v>
      </c>
      <c r="T68" s="8">
        <v>3.0946695279940872</v>
      </c>
      <c r="U68" s="8">
        <v>-4.5736529817077765</v>
      </c>
      <c r="V68" s="8">
        <v>6.83123974156877</v>
      </c>
      <c r="W68" s="9">
        <f>IF(N68&lt;0,"-",N68)</f>
      </c>
    </row>
    <row x14ac:dyDescent="0.25" r="69" customHeight="1" ht="17.25">
      <c r="A69" s="6" t="s">
        <v>698</v>
      </c>
      <c r="B69" s="6" t="s">
        <v>699</v>
      </c>
      <c r="C69" s="6" t="s">
        <v>700</v>
      </c>
      <c r="D69" s="6" t="s">
        <v>694</v>
      </c>
      <c r="E69" s="6" t="s">
        <v>30</v>
      </c>
      <c r="F69" s="7">
        <v>346759845.999</v>
      </c>
      <c r="G69" s="7">
        <v>3439</v>
      </c>
      <c r="H69" s="8">
        <v>6.39475</v>
      </c>
      <c r="I69" s="8">
        <v>5.11596</v>
      </c>
      <c r="J69" s="8">
        <v>0.18292</v>
      </c>
      <c r="K69" s="8">
        <v>4.36451</v>
      </c>
      <c r="L69" s="8">
        <v>8.29870179176304</v>
      </c>
      <c r="M69" s="8">
        <v>6.209460413984608</v>
      </c>
      <c r="N69" s="8">
        <v>0.17531631363762953</v>
      </c>
      <c r="O69" s="8">
        <v>-6.257765595425835</v>
      </c>
      <c r="P69" s="8">
        <v>6</v>
      </c>
      <c r="Q69" s="8">
        <v>0.5720911260014387</v>
      </c>
      <c r="R69" s="8">
        <v>0.5343692749232289</v>
      </c>
      <c r="S69" s="8">
        <v>-0.3457145582284474</v>
      </c>
      <c r="T69" s="8">
        <v>9.132859283345507</v>
      </c>
      <c r="U69" s="8">
        <v>1.015407961932957</v>
      </c>
      <c r="V69" s="8">
        <v>17.316829183816587</v>
      </c>
      <c r="W69" s="10">
        <f>IF(N69&lt;0,"-",N69)</f>
      </c>
    </row>
    <row x14ac:dyDescent="0.25" r="70" customHeight="1" ht="17.25">
      <c r="A70" s="6" t="s">
        <v>701</v>
      </c>
      <c r="B70" s="6" t="s">
        <v>702</v>
      </c>
      <c r="C70" s="6" t="s">
        <v>703</v>
      </c>
      <c r="D70" s="6" t="s">
        <v>704</v>
      </c>
      <c r="E70" s="6" t="s">
        <v>54</v>
      </c>
      <c r="F70" s="7">
        <v>30828870</v>
      </c>
      <c r="G70" s="7">
        <v>210</v>
      </c>
      <c r="H70" s="8">
        <v>5.80267</v>
      </c>
      <c r="I70" s="8">
        <v>5.21853</v>
      </c>
      <c r="J70" s="8">
        <v>4.44201</v>
      </c>
      <c r="K70" s="8">
        <v>2.50801</v>
      </c>
      <c r="L70" s="8">
        <v>14.792196016078574</v>
      </c>
      <c r="M70" s="8">
        <v>7.356635648505111</v>
      </c>
      <c r="N70" s="8">
        <v>1.0306496469367503</v>
      </c>
      <c r="O70" s="8">
        <v>-4.67653163436953</v>
      </c>
      <c r="P70" s="8">
        <v>14</v>
      </c>
      <c r="Q70" s="8">
        <v>0.5167382014180925</v>
      </c>
      <c r="R70" s="8">
        <v>0.45534456702162207</v>
      </c>
      <c r="S70" s="8">
        <v>-0.22956660610739316</v>
      </c>
      <c r="T70" s="8">
        <v>15.676368851927801</v>
      </c>
      <c r="U70" s="8">
        <v>7.072202340031186</v>
      </c>
      <c r="V70" s="8">
        <v>17.391611809349904</v>
      </c>
      <c r="W70" s="10">
        <f>IF(N70&lt;0,"-",N70)</f>
      </c>
    </row>
    <row x14ac:dyDescent="0.25" r="71" customHeight="1" ht="17.25">
      <c r="A71" s="6" t="s">
        <v>705</v>
      </c>
      <c r="B71" s="6" t="s">
        <v>706</v>
      </c>
      <c r="C71" s="6" t="s">
        <v>707</v>
      </c>
      <c r="D71" s="6" t="s">
        <v>708</v>
      </c>
      <c r="E71" s="6" t="s">
        <v>30</v>
      </c>
      <c r="F71" s="7">
        <v>32013355.998</v>
      </c>
      <c r="G71" s="7">
        <v>14</v>
      </c>
      <c r="H71" s="8">
        <v>40.40446</v>
      </c>
      <c r="I71" s="8">
        <v>14.951</v>
      </c>
      <c r="J71" s="8">
        <v>-23.49476</v>
      </c>
      <c r="K71" s="8">
        <v>0.4279</v>
      </c>
      <c r="L71" s="8">
        <v>5.3200586741891875</v>
      </c>
      <c r="M71" s="8">
        <v>16.966247889359515</v>
      </c>
      <c r="N71" s="8">
        <v>-0.11139902118845156</v>
      </c>
      <c r="O71" s="8">
        <v>-25.509017424159275</v>
      </c>
      <c r="P71" s="8">
        <v>7</v>
      </c>
      <c r="Q71" s="8">
        <v>0.9350740145299146</v>
      </c>
      <c r="R71" s="8">
        <v>0.5999525211239477</v>
      </c>
      <c r="S71" s="8">
        <v>0.4059594747239878</v>
      </c>
      <c r="T71" s="8">
        <v>6.1312735318326705</v>
      </c>
      <c r="U71" s="8">
        <v>-1.7629157364736692</v>
      </c>
      <c r="V71" s="8">
        <v>17.126259680364093</v>
      </c>
      <c r="W71" s="9">
        <f>IF(N71&lt;0,"-",N71)</f>
      </c>
    </row>
    <row x14ac:dyDescent="0.25" r="72" customHeight="1" ht="17.25">
      <c r="A72" s="6" t="s">
        <v>709</v>
      </c>
      <c r="B72" s="6" t="s">
        <v>710</v>
      </c>
      <c r="C72" s="6" t="s">
        <v>711</v>
      </c>
      <c r="D72" s="6" t="s">
        <v>126</v>
      </c>
      <c r="E72" s="6" t="s">
        <v>127</v>
      </c>
      <c r="F72" s="7">
        <v>40852659</v>
      </c>
      <c r="G72" s="7">
        <v>225</v>
      </c>
      <c r="H72" s="8">
        <v>6.36484</v>
      </c>
      <c r="I72" s="8">
        <v>5.04488</v>
      </c>
      <c r="J72" s="8">
        <v>0.18085</v>
      </c>
      <c r="K72" s="8">
        <v>4.24426</v>
      </c>
      <c r="L72" s="8">
        <v>8.25190635217048</v>
      </c>
      <c r="M72" s="8">
        <v>6.166407279225925</v>
      </c>
      <c r="N72" s="8">
        <v>0.16895158277589328</v>
      </c>
      <c r="O72" s="8">
        <v>-6.130364379270537</v>
      </c>
      <c r="P72" s="8">
        <v>6</v>
      </c>
      <c r="Q72" s="8">
        <v>0.5718841372116076</v>
      </c>
      <c r="R72" s="8">
        <v>0.5329457231718436</v>
      </c>
      <c r="S72" s="8">
        <v>-0.34753917229850056</v>
      </c>
      <c r="T72" s="8">
        <v>9.085703407608637</v>
      </c>
      <c r="U72" s="8">
        <v>0.9717596047228216</v>
      </c>
      <c r="V72" s="8">
        <v>17.298464364021253</v>
      </c>
      <c r="W72" s="10">
        <f>IF(N72&lt;0,"-",N72)</f>
      </c>
    </row>
    <row x14ac:dyDescent="0.25" r="73" customHeight="1" ht="17.25">
      <c r="A73" s="6" t="s">
        <v>712</v>
      </c>
      <c r="B73" s="6" t="s">
        <v>713</v>
      </c>
      <c r="C73" s="6" t="s">
        <v>714</v>
      </c>
      <c r="D73" s="6" t="s">
        <v>126</v>
      </c>
      <c r="E73" s="6" t="s">
        <v>127</v>
      </c>
      <c r="F73" s="7">
        <v>3980520.999</v>
      </c>
      <c r="G73" s="7">
        <v>46</v>
      </c>
      <c r="H73" s="8">
        <v>4.33229</v>
      </c>
      <c r="I73" s="8">
        <v>1.42037</v>
      </c>
      <c r="J73" s="8">
        <v>-15.15619</v>
      </c>
      <c r="K73" s="8">
        <v>7.57639</v>
      </c>
      <c r="L73" s="8">
        <v>3.074220020663865</v>
      </c>
      <c r="M73" s="8">
        <v>13.406677459296027</v>
      </c>
      <c r="N73" s="8">
        <v>-0.3084926950914933</v>
      </c>
      <c r="O73" s="8">
        <v>-20.912184102820962</v>
      </c>
      <c r="P73" s="8">
        <v>10</v>
      </c>
      <c r="Q73" s="8">
        <v>0.6079598999321136</v>
      </c>
      <c r="R73" s="8">
        <v>0.686007707358364</v>
      </c>
      <c r="S73" s="8">
        <v>-0.203604045156861</v>
      </c>
      <c r="T73" s="8">
        <v>3.8681365810357304</v>
      </c>
      <c r="U73" s="8">
        <v>-3.857717465849475</v>
      </c>
      <c r="V73" s="8">
        <v>21.390744199000697</v>
      </c>
      <c r="W73" s="9">
        <f>IF(N73&lt;0,"-",N73)</f>
      </c>
    </row>
    <row x14ac:dyDescent="0.25" r="74" customHeight="1" ht="17.25">
      <c r="A74" s="6" t="s">
        <v>715</v>
      </c>
      <c r="B74" s="6" t="s">
        <v>716</v>
      </c>
      <c r="C74" s="6" t="s">
        <v>717</v>
      </c>
      <c r="D74" s="6" t="s">
        <v>131</v>
      </c>
      <c r="E74" s="6" t="s">
        <v>132</v>
      </c>
      <c r="F74" s="7">
        <v>47631549.001</v>
      </c>
      <c r="G74" s="7">
        <v>555</v>
      </c>
      <c r="H74" s="8">
        <v>59.48091</v>
      </c>
      <c r="I74" s="8">
        <v>22.42752</v>
      </c>
      <c r="J74" s="8">
        <v>-26.26641</v>
      </c>
      <c r="K74" s="8">
        <v>0.44046</v>
      </c>
      <c r="L74" s="8">
        <v>11.042654608118907</v>
      </c>
      <c r="M74" s="8">
        <v>19.253321151634193</v>
      </c>
      <c r="N74" s="8">
        <v>0.19906033331237163</v>
      </c>
      <c r="O74" s="8">
        <v>-32.79723300668478</v>
      </c>
      <c r="P74" s="8">
        <v>11</v>
      </c>
      <c r="Q74" s="8">
        <v>0.963001230308963</v>
      </c>
      <c r="R74" s="8">
        <v>0.691168252011473</v>
      </c>
      <c r="S74" s="8">
        <v>0.3813026831231492</v>
      </c>
      <c r="T74" s="8">
        <v>11.897947060328251</v>
      </c>
      <c r="U74" s="8">
        <v>3.5748247285849466</v>
      </c>
      <c r="V74" s="8">
        <v>19.060309967314627</v>
      </c>
      <c r="W74" s="10">
        <f>IF(N74&lt;0,"-",N74)</f>
      </c>
    </row>
    <row x14ac:dyDescent="0.25" r="75" customHeight="1" ht="17.25">
      <c r="A75" s="6" t="s">
        <v>718</v>
      </c>
      <c r="B75" s="6" t="s">
        <v>719</v>
      </c>
      <c r="C75" s="6" t="s">
        <v>720</v>
      </c>
      <c r="D75" s="6" t="s">
        <v>131</v>
      </c>
      <c r="E75" s="6" t="s">
        <v>132</v>
      </c>
      <c r="F75" s="7">
        <v>817335945.998</v>
      </c>
      <c r="G75" s="7">
        <v>5705</v>
      </c>
      <c r="H75" s="8">
        <v>61.34023</v>
      </c>
      <c r="I75" s="8">
        <v>23.65426</v>
      </c>
      <c r="J75" s="8">
        <v>-25.55443</v>
      </c>
      <c r="K75" s="8">
        <v>0.76568</v>
      </c>
      <c r="L75" s="8">
        <v>12.187402811870651</v>
      </c>
      <c r="M75" s="8">
        <v>19.30451886625066</v>
      </c>
      <c r="N75" s="8">
        <v>0.2578318974977324</v>
      </c>
      <c r="O75" s="8">
        <v>-32.245772364446964</v>
      </c>
      <c r="P75" s="8">
        <v>11</v>
      </c>
      <c r="Q75" s="8">
        <v>0.9630282709457175</v>
      </c>
      <c r="R75" s="8">
        <v>0.6907547924938564</v>
      </c>
      <c r="S75" s="8">
        <v>0.3810799757462508</v>
      </c>
      <c r="T75" s="8">
        <v>13.051512546968302</v>
      </c>
      <c r="U75" s="8">
        <v>4.642586436735607</v>
      </c>
      <c r="V75" s="8">
        <v>19.100742714057084</v>
      </c>
      <c r="W75" s="10">
        <f>IF(N75&lt;0,"-",N75)</f>
      </c>
    </row>
    <row x14ac:dyDescent="0.25" r="76" customHeight="1" ht="17.25">
      <c r="A76" s="6" t="s">
        <v>721</v>
      </c>
      <c r="B76" s="6" t="s">
        <v>722</v>
      </c>
      <c r="C76" s="6" t="s">
        <v>723</v>
      </c>
      <c r="D76" s="6" t="s">
        <v>131</v>
      </c>
      <c r="E76" s="6" t="s">
        <v>132</v>
      </c>
      <c r="F76" s="7">
        <v>8085542.999</v>
      </c>
      <c r="G76" s="7">
        <v>119</v>
      </c>
      <c r="H76" s="8">
        <v>2.88271</v>
      </c>
      <c r="I76" s="8">
        <v>2.62815</v>
      </c>
      <c r="J76" s="8">
        <v>-1.00732</v>
      </c>
      <c r="K76" s="8">
        <v>-0.34681</v>
      </c>
      <c r="L76" s="8">
        <v>9.362672841368713</v>
      </c>
      <c r="M76" s="8">
        <v>9.803127355633675</v>
      </c>
      <c r="N76" s="8">
        <v>0.21958204570577056</v>
      </c>
      <c r="O76" s="8">
        <v>-12.019700248409038</v>
      </c>
      <c r="P76" s="8">
        <v>14</v>
      </c>
      <c r="Q76" s="8">
        <v>0.5618464654240197</v>
      </c>
      <c r="R76" s="8">
        <v>0.5463725935403182</v>
      </c>
      <c r="S76" s="8">
        <v>-0.30690443898221614</v>
      </c>
      <c r="T76" s="8">
        <v>10.205025439699188</v>
      </c>
      <c r="U76" s="8">
        <v>2.0078249333040477</v>
      </c>
      <c r="V76" s="8">
        <v>19.54039193269416</v>
      </c>
      <c r="W76" s="10">
        <f>IF(N76&lt;0,"-",N76)</f>
      </c>
    </row>
    <row x14ac:dyDescent="0.25" r="77" customHeight="1" ht="17.25">
      <c r="A77" s="6" t="s">
        <v>724</v>
      </c>
      <c r="B77" s="6" t="s">
        <v>725</v>
      </c>
      <c r="C77" s="6" t="s">
        <v>726</v>
      </c>
      <c r="D77" s="6" t="s">
        <v>727</v>
      </c>
      <c r="E77" s="6" t="s">
        <v>30</v>
      </c>
      <c r="F77" s="7">
        <v>5003924.002</v>
      </c>
      <c r="G77" s="7">
        <v>56</v>
      </c>
      <c r="H77" s="8">
        <v>3.24162</v>
      </c>
      <c r="I77" s="8">
        <v>6.89856</v>
      </c>
      <c r="J77" s="8">
        <v>5.87734</v>
      </c>
      <c r="K77" s="8">
        <v>1.97698</v>
      </c>
      <c r="L77" s="8">
        <v>8.775725978409277</v>
      </c>
      <c r="M77" s="8">
        <v>3.902798188865693</v>
      </c>
      <c r="N77" s="8">
        <v>0.40115932731839377</v>
      </c>
      <c r="O77" s="8">
        <v>-1.7671993773759942</v>
      </c>
      <c r="P77" s="8">
        <v>2</v>
      </c>
      <c r="Q77" s="8">
        <v>0.4966372914255419</v>
      </c>
      <c r="R77" s="8">
        <v>0.34191967565777936</v>
      </c>
      <c r="S77" s="8">
        <v>-0.19748980570987265</v>
      </c>
      <c r="T77" s="8">
        <v>9.613557690387498</v>
      </c>
      <c r="U77" s="8">
        <v>1.4603513640656152</v>
      </c>
      <c r="V77" s="8">
        <v>15.413603651042308</v>
      </c>
      <c r="W77" s="10">
        <f>IF(N77&lt;0,"-",N77)</f>
      </c>
    </row>
    <row x14ac:dyDescent="0.25" r="78" customHeight="1" ht="17.25">
      <c r="A78" s="6" t="s">
        <v>728</v>
      </c>
      <c r="B78" s="6" t="s">
        <v>729</v>
      </c>
      <c r="C78" s="6" t="s">
        <v>730</v>
      </c>
      <c r="D78" s="6" t="s">
        <v>727</v>
      </c>
      <c r="E78" s="6" t="s">
        <v>30</v>
      </c>
      <c r="F78" s="7">
        <v>9929648</v>
      </c>
      <c r="G78" s="7">
        <v>77</v>
      </c>
      <c r="H78" s="8">
        <v>3.73191</v>
      </c>
      <c r="I78" s="8">
        <v>18.77724</v>
      </c>
      <c r="J78" s="8">
        <v>-6.87822</v>
      </c>
      <c r="K78" s="8">
        <v>5.44142</v>
      </c>
      <c r="L78" s="8">
        <v>12.77000849613652</v>
      </c>
      <c r="M78" s="8">
        <v>11.953804683903023</v>
      </c>
      <c r="N78" s="8">
        <v>0.4651177228384063</v>
      </c>
      <c r="O78" s="8">
        <v>-14.17411361127039</v>
      </c>
      <c r="P78" s="8">
        <v>9</v>
      </c>
      <c r="Q78" s="8">
        <v>0.7463969133312397</v>
      </c>
      <c r="R78" s="8">
        <v>0.5192506435654587</v>
      </c>
      <c r="S78" s="8">
        <v>-0.4121098099085855</v>
      </c>
      <c r="T78" s="8">
        <v>13.638605680189041</v>
      </c>
      <c r="U78" s="8">
        <v>5.186010779810535</v>
      </c>
      <c r="V78" s="8">
        <v>21.975642532116563</v>
      </c>
      <c r="W78" s="10">
        <f>IF(N78&lt;0,"-",N78)</f>
      </c>
    </row>
    <row x14ac:dyDescent="0.25" r="79" customHeight="1" ht="17.25">
      <c r="A79" s="6" t="s">
        <v>731</v>
      </c>
      <c r="B79" s="6" t="s">
        <v>732</v>
      </c>
      <c r="C79" s="6" t="s">
        <v>733</v>
      </c>
      <c r="D79" s="6" t="s">
        <v>734</v>
      </c>
      <c r="E79" s="6" t="s">
        <v>148</v>
      </c>
      <c r="F79" s="7">
        <v>110043888.999</v>
      </c>
      <c r="G79" s="7">
        <v>2219</v>
      </c>
      <c r="H79" s="16" t="s">
        <v>156</v>
      </c>
      <c r="I79" s="8">
        <v>19.43684</v>
      </c>
      <c r="J79" s="8">
        <v>-23.12923</v>
      </c>
      <c r="K79" s="8">
        <v>2.33223</v>
      </c>
      <c r="L79" s="8">
        <v>10.39483598041282</v>
      </c>
      <c r="M79" s="8">
        <v>18.979305881405796</v>
      </c>
      <c r="N79" s="8">
        <v>0.16780138947170262</v>
      </c>
      <c r="O79" s="8">
        <v>-27.240887024040262</v>
      </c>
      <c r="P79" s="8">
        <v>11</v>
      </c>
      <c r="Q79" s="8">
        <v>0.9410990739600353</v>
      </c>
      <c r="R79" s="8">
        <v>0.6459488731226574</v>
      </c>
      <c r="S79" s="8">
        <v>0.4049057661964754</v>
      </c>
      <c r="T79" s="8">
        <v>11.245138688954448</v>
      </c>
      <c r="U79" s="8">
        <v>2.9705731366415966</v>
      </c>
      <c r="V79" s="8">
        <v>18.522721556557784</v>
      </c>
      <c r="W79" s="10">
        <f>IF(N79&lt;0,"-",N79)</f>
      </c>
    </row>
    <row x14ac:dyDescent="0.25" r="80" customHeight="1" ht="17.25">
      <c r="A80" s="6" t="s">
        <v>735</v>
      </c>
      <c r="B80" s="6" t="s">
        <v>736</v>
      </c>
      <c r="C80" s="6" t="s">
        <v>737</v>
      </c>
      <c r="D80" s="6" t="s">
        <v>734</v>
      </c>
      <c r="E80" s="6" t="s">
        <v>148</v>
      </c>
      <c r="F80" s="7">
        <v>6429238.999</v>
      </c>
      <c r="G80" s="7">
        <v>4</v>
      </c>
      <c r="H80" s="8">
        <v>40.30852</v>
      </c>
      <c r="I80" s="8">
        <v>8.92813</v>
      </c>
      <c r="J80" s="8">
        <v>1.44115</v>
      </c>
      <c r="K80" s="8">
        <v>-3.78903</v>
      </c>
      <c r="L80" s="8">
        <v>8.817060045724068</v>
      </c>
      <c r="M80" s="8">
        <v>14.273258355480579</v>
      </c>
      <c r="N80" s="8">
        <v>0.11258662341823009</v>
      </c>
      <c r="O80" s="8">
        <v>-12.600552834556012</v>
      </c>
      <c r="P80" s="8">
        <v>12</v>
      </c>
      <c r="Q80" s="8">
        <v>0.5240383336760991</v>
      </c>
      <c r="R80" s="8">
        <v>0.3645399737971966</v>
      </c>
      <c r="S80" s="8">
        <v>0.8429832288516722</v>
      </c>
      <c r="T80" s="8">
        <v>9.655210128295266</v>
      </c>
      <c r="U80" s="8">
        <v>1.4989056366787823</v>
      </c>
      <c r="V80" s="8">
        <v>7.967678282808731</v>
      </c>
      <c r="W80" s="10">
        <f>IF(N80&lt;0,"-",N80)</f>
      </c>
    </row>
    <row x14ac:dyDescent="0.25" r="81" customHeight="1" ht="17.25">
      <c r="A81" s="6" t="s">
        <v>738</v>
      </c>
      <c r="B81" s="6" t="s">
        <v>739</v>
      </c>
      <c r="C81" s="6" t="s">
        <v>740</v>
      </c>
      <c r="D81" s="6" t="s">
        <v>741</v>
      </c>
      <c r="E81" s="6" t="s">
        <v>54</v>
      </c>
      <c r="F81" s="7">
        <v>109680008</v>
      </c>
      <c r="G81" s="7">
        <v>289</v>
      </c>
      <c r="H81" s="8">
        <v>37.08357</v>
      </c>
      <c r="I81" s="8">
        <v>14.52181</v>
      </c>
      <c r="J81" s="8">
        <v>-11.96563</v>
      </c>
      <c r="K81" s="8">
        <v>-2.26725</v>
      </c>
      <c r="L81" s="8">
        <v>6.775769892607308</v>
      </c>
      <c r="M81" s="8">
        <v>12.901439118816679</v>
      </c>
      <c r="N81" s="8">
        <v>-0.03366385607817343</v>
      </c>
      <c r="O81" s="8">
        <v>-19.651443422468663</v>
      </c>
      <c r="P81" s="8">
        <v>5</v>
      </c>
      <c r="Q81" s="8">
        <v>0.9237039133249283</v>
      </c>
      <c r="R81" s="8">
        <v>0.6997247798649915</v>
      </c>
      <c r="S81" s="8">
        <v>0.7584068047702117</v>
      </c>
      <c r="T81" s="8">
        <v>7.598197187688482</v>
      </c>
      <c r="U81" s="8">
        <v>-0.4051038682758801</v>
      </c>
      <c r="V81" s="8">
        <v>9.479377998062752</v>
      </c>
      <c r="W81" s="9">
        <f>IF(N81&lt;0,"-",N81)</f>
      </c>
    </row>
    <row x14ac:dyDescent="0.25" r="82" customHeight="1" ht="17.25">
      <c r="A82" s="6" t="s">
        <v>742</v>
      </c>
      <c r="B82" s="6" t="s">
        <v>743</v>
      </c>
      <c r="C82" s="6" t="s">
        <v>744</v>
      </c>
      <c r="D82" s="6" t="s">
        <v>155</v>
      </c>
      <c r="E82" s="6" t="s">
        <v>54</v>
      </c>
      <c r="F82" s="7">
        <v>102314366.001</v>
      </c>
      <c r="G82" s="7">
        <v>2433</v>
      </c>
      <c r="H82" s="8">
        <v>42.17725</v>
      </c>
      <c r="I82" s="8">
        <v>20.55438</v>
      </c>
      <c r="J82" s="8">
        <v>-21.97343</v>
      </c>
      <c r="K82" s="8">
        <v>-0.53462</v>
      </c>
      <c r="L82" s="8">
        <v>7.570043029910978</v>
      </c>
      <c r="M82" s="8">
        <v>14.7919368061568</v>
      </c>
      <c r="N82" s="8">
        <v>0.02433494357930752</v>
      </c>
      <c r="O82" s="8">
        <v>-23.503887007377145</v>
      </c>
      <c r="P82" s="8">
        <v>14</v>
      </c>
      <c r="Q82" s="8">
        <v>0.8340302526160062</v>
      </c>
      <c r="R82" s="8">
        <v>0.5728176462125901</v>
      </c>
      <c r="S82" s="8">
        <v>0.48698780118140306</v>
      </c>
      <c r="T82" s="8">
        <v>8.39858811658969</v>
      </c>
      <c r="U82" s="8">
        <v>0.3357528887350192</v>
      </c>
      <c r="V82" s="8">
        <v>14.673461780707537</v>
      </c>
      <c r="W82" s="10">
        <f>IF(N82&lt;0,"-",N82)</f>
      </c>
    </row>
    <row x14ac:dyDescent="0.25" r="83" customHeight="1" ht="17.25">
      <c r="A83" s="6" t="s">
        <v>745</v>
      </c>
      <c r="B83" s="6" t="s">
        <v>746</v>
      </c>
      <c r="C83" s="6" t="s">
        <v>747</v>
      </c>
      <c r="D83" s="6" t="s">
        <v>447</v>
      </c>
      <c r="E83" s="6" t="s">
        <v>156</v>
      </c>
      <c r="F83" s="7">
        <v>80837341</v>
      </c>
      <c r="G83" s="7">
        <v>27</v>
      </c>
      <c r="H83" s="8">
        <v>47.06683</v>
      </c>
      <c r="I83" s="8">
        <v>25.91257</v>
      </c>
      <c r="J83" s="8">
        <v>-27.43347</v>
      </c>
      <c r="K83" s="8">
        <v>3.06819</v>
      </c>
      <c r="L83" s="8">
        <v>9.448819377576779</v>
      </c>
      <c r="M83" s="8">
        <v>17.573823013531612</v>
      </c>
      <c r="N83" s="8">
        <v>0.12739045417428588</v>
      </c>
      <c r="O83" s="8">
        <v>-31.951466683874617</v>
      </c>
      <c r="P83" s="8">
        <v>9</v>
      </c>
      <c r="Q83" s="8">
        <v>0.956983851503876</v>
      </c>
      <c r="R83" s="8">
        <v>0.7248427416608727</v>
      </c>
      <c r="S83" s="8">
        <v>0.2961192507735213</v>
      </c>
      <c r="T83" s="8">
        <v>10.291835509055524</v>
      </c>
      <c r="U83" s="8">
        <v>2.0881779509819287</v>
      </c>
      <c r="V83" s="8">
        <v>19.02570128453964</v>
      </c>
      <c r="W83" s="10">
        <f>IF(N83&lt;0,"-",N83)</f>
      </c>
    </row>
    <row x14ac:dyDescent="0.25" r="84" customHeight="1" ht="17.25">
      <c r="A84" s="6" t="s">
        <v>748</v>
      </c>
      <c r="B84" s="6" t="s">
        <v>749</v>
      </c>
      <c r="C84" s="6" t="s">
        <v>750</v>
      </c>
      <c r="D84" s="6" t="s">
        <v>456</v>
      </c>
      <c r="E84" s="6" t="s">
        <v>515</v>
      </c>
      <c r="F84" s="7">
        <v>14489311.998</v>
      </c>
      <c r="G84" s="7">
        <v>312</v>
      </c>
      <c r="H84" s="8">
        <v>4.39721</v>
      </c>
      <c r="I84" s="8">
        <v>1.31123</v>
      </c>
      <c r="J84" s="8">
        <v>-15.41117</v>
      </c>
      <c r="K84" s="8">
        <v>7.60552</v>
      </c>
      <c r="L84" s="8">
        <v>2.9665992039493716</v>
      </c>
      <c r="M84" s="8">
        <v>13.536799812002096</v>
      </c>
      <c r="N84" s="8">
        <v>-0.313477552840274</v>
      </c>
      <c r="O84" s="8">
        <v>-21.247334960890264</v>
      </c>
      <c r="P84" s="8">
        <v>10</v>
      </c>
      <c r="Q84" s="8">
        <v>0.6081420523068942</v>
      </c>
      <c r="R84" s="8">
        <v>0.6908682981133686</v>
      </c>
      <c r="S84" s="8">
        <v>-0.19814301272482526</v>
      </c>
      <c r="T84" s="8">
        <v>3.7596868281564833</v>
      </c>
      <c r="U84" s="8">
        <v>-3.9581005777958422</v>
      </c>
      <c r="V84" s="8">
        <v>21.44123558220874</v>
      </c>
      <c r="W84" s="9">
        <f>IF(N84&lt;0,"-",N84)</f>
      </c>
    </row>
    <row x14ac:dyDescent="0.25" r="85" customHeight="1" ht="17.25">
      <c r="A85" s="6" t="s">
        <v>751</v>
      </c>
      <c r="B85" s="6" t="s">
        <v>752</v>
      </c>
      <c r="C85" s="6" t="s">
        <v>753</v>
      </c>
      <c r="D85" s="6" t="s">
        <v>598</v>
      </c>
      <c r="E85" s="6" t="s">
        <v>515</v>
      </c>
      <c r="F85" s="7">
        <v>30335110.002</v>
      </c>
      <c r="G85" s="7">
        <v>614</v>
      </c>
      <c r="H85" s="8">
        <v>17.47788</v>
      </c>
      <c r="I85" s="8">
        <v>30.62019</v>
      </c>
      <c r="J85" s="8">
        <v>-11.37725</v>
      </c>
      <c r="K85" s="8">
        <v>3.62467</v>
      </c>
      <c r="L85" s="8">
        <v>32.869610306281395</v>
      </c>
      <c r="M85" s="8">
        <v>25.32421012769777</v>
      </c>
      <c r="N85" s="8">
        <v>1.0132410090813615</v>
      </c>
      <c r="O85" s="8">
        <v>-22.322453762637164</v>
      </c>
      <c r="P85" s="8">
        <v>9</v>
      </c>
      <c r="Q85" s="8">
        <v>0.8051931608959775</v>
      </c>
      <c r="R85" s="8">
        <v>0.5114174272335009</v>
      </c>
      <c r="S85" s="8">
        <v>-0.32784262661855224</v>
      </c>
      <c r="T85" s="8">
        <v>33.893022212490024</v>
      </c>
      <c r="U85" s="8">
        <v>23.933876110903718</v>
      </c>
      <c r="V85" s="8">
        <v>32.81713879380497</v>
      </c>
      <c r="W85" s="10">
        <f>IF(N85&lt;0,"-",N85)</f>
      </c>
    </row>
    <row x14ac:dyDescent="0.25" r="86" customHeight="1" ht="17.25">
      <c r="A86" s="6" t="s">
        <v>754</v>
      </c>
      <c r="B86" s="6" t="s">
        <v>755</v>
      </c>
      <c r="C86" s="6" t="s">
        <v>756</v>
      </c>
      <c r="D86" s="6" t="s">
        <v>456</v>
      </c>
      <c r="E86" s="6" t="s">
        <v>456</v>
      </c>
      <c r="F86" s="7">
        <v>11185235.002</v>
      </c>
      <c r="G86" s="7">
        <v>524</v>
      </c>
      <c r="H86" s="8">
        <v>50.27111</v>
      </c>
      <c r="I86" s="8">
        <v>27.95508</v>
      </c>
      <c r="J86" s="8">
        <v>-24.21264</v>
      </c>
      <c r="K86" s="8">
        <v>4.6106</v>
      </c>
      <c r="L86" s="8">
        <v>13.314489223200088</v>
      </c>
      <c r="M86" s="8">
        <v>17.639630668422225</v>
      </c>
      <c r="N86" s="8">
        <v>0.3460620721398373</v>
      </c>
      <c r="O86" s="8">
        <v>-29.17129434951631</v>
      </c>
      <c r="P86" s="8">
        <v>9</v>
      </c>
      <c r="Q86" s="8">
        <v>0.9654691711597195</v>
      </c>
      <c r="R86" s="8">
        <v>0.7023886166122938</v>
      </c>
      <c r="S86" s="8">
        <v>0.3741036057811439</v>
      </c>
      <c r="T86" s="8">
        <v>14.18728020339226</v>
      </c>
      <c r="U86" s="8">
        <v>5.693874141621591</v>
      </c>
      <c r="V86" s="8">
        <v>18.021765949961384</v>
      </c>
      <c r="W86" s="10">
        <f>IF(N86&lt;0,"-",N86)</f>
      </c>
    </row>
    <row x14ac:dyDescent="0.25" r="87" customHeight="1" ht="17.25">
      <c r="A87" s="6" t="s">
        <v>757</v>
      </c>
      <c r="B87" s="6" t="s">
        <v>758</v>
      </c>
      <c r="C87" s="6" t="s">
        <v>759</v>
      </c>
      <c r="D87" s="6" t="s">
        <v>456</v>
      </c>
      <c r="E87" s="6" t="s">
        <v>456</v>
      </c>
      <c r="F87" s="7">
        <v>16085242</v>
      </c>
      <c r="G87" s="7">
        <v>109</v>
      </c>
      <c r="H87" s="8">
        <v>4.33704</v>
      </c>
      <c r="I87" s="8">
        <v>1.32644</v>
      </c>
      <c r="J87" s="8">
        <v>-15.414</v>
      </c>
      <c r="K87" s="8">
        <v>7.56982</v>
      </c>
      <c r="L87" s="8">
        <v>2.9294694343478644</v>
      </c>
      <c r="M87" s="8">
        <v>13.465456538539321</v>
      </c>
      <c r="N87" s="8">
        <v>-0.31789584227650325</v>
      </c>
      <c r="O87" s="8">
        <v>-21.232267227015832</v>
      </c>
      <c r="P87" s="8">
        <v>10</v>
      </c>
      <c r="Q87" s="8">
        <v>0.6093711306064735</v>
      </c>
      <c r="R87" s="8">
        <v>0.6887559043678246</v>
      </c>
      <c r="S87" s="8">
        <v>-0.19821761677285035</v>
      </c>
      <c r="T87" s="8">
        <v>3.722271071050409</v>
      </c>
      <c r="U87" s="8">
        <v>-3.992733299719331</v>
      </c>
      <c r="V87" s="8">
        <v>21.38757244567281</v>
      </c>
      <c r="W87" s="9">
        <f>IF(N87&lt;0,"-",N87)</f>
      </c>
    </row>
    <row x14ac:dyDescent="0.25" r="88" customHeight="1" ht="17.25">
      <c r="A88" s="6" t="s">
        <v>760</v>
      </c>
      <c r="B88" s="6" t="s">
        <v>761</v>
      </c>
      <c r="C88" s="6" t="s">
        <v>762</v>
      </c>
      <c r="D88" s="6" t="s">
        <v>456</v>
      </c>
      <c r="E88" s="6" t="s">
        <v>515</v>
      </c>
      <c r="F88" s="7">
        <v>64748773.001</v>
      </c>
      <c r="G88" s="7">
        <v>551</v>
      </c>
      <c r="H88" s="8">
        <v>34.28651</v>
      </c>
      <c r="I88" s="8">
        <v>6.37254</v>
      </c>
      <c r="J88" s="8">
        <v>-25.64531</v>
      </c>
      <c r="K88" s="8">
        <v>0.16907</v>
      </c>
      <c r="L88" s="8">
        <v>-1.458729846377882</v>
      </c>
      <c r="M88" s="8">
        <v>17.10871342982288</v>
      </c>
      <c r="N88" s="8">
        <v>-0.506689878478612</v>
      </c>
      <c r="O88" s="8">
        <v>-33.02361523506983</v>
      </c>
      <c r="P88" s="8">
        <v>7</v>
      </c>
      <c r="Q88" s="8">
        <v>0.6154627978781735</v>
      </c>
      <c r="R88" s="8">
        <v>0.852872317831764</v>
      </c>
      <c r="S88" s="8">
        <v>0.6027903687813244</v>
      </c>
      <c r="T88" s="8">
        <v>-0.6997277773895916</v>
      </c>
      <c r="U88" s="8">
        <v>-8.085817826375107</v>
      </c>
      <c r="V88" s="8">
        <v>14.182875974189907</v>
      </c>
      <c r="W88" s="9">
        <f>IF(N88&lt;0,"-",N88)</f>
      </c>
    </row>
    <row x14ac:dyDescent="0.25" r="89" customHeight="1" ht="17.25">
      <c r="A89" s="6" t="s">
        <v>763</v>
      </c>
      <c r="B89" s="6" t="s">
        <v>764</v>
      </c>
      <c r="C89" s="6" t="s">
        <v>765</v>
      </c>
      <c r="D89" s="6" t="s">
        <v>168</v>
      </c>
      <c r="E89" s="6" t="s">
        <v>515</v>
      </c>
      <c r="F89" s="7">
        <v>15042338.999</v>
      </c>
      <c r="G89" s="7">
        <v>501</v>
      </c>
      <c r="H89" s="8">
        <v>2.74108</v>
      </c>
      <c r="I89" s="8">
        <v>14.16302</v>
      </c>
      <c r="J89" s="8">
        <v>0.66484</v>
      </c>
      <c r="K89" s="8">
        <v>6.82028</v>
      </c>
      <c r="L89" s="8">
        <v>12.137419710646302</v>
      </c>
      <c r="M89" s="8">
        <v>6.694465298175799</v>
      </c>
      <c r="N89" s="8">
        <v>0.7360315438014896</v>
      </c>
      <c r="O89" s="8">
        <v>-4.894739999999997</v>
      </c>
      <c r="P89" s="8">
        <v>1</v>
      </c>
      <c r="Q89" s="8">
        <v>0.5855353059053782</v>
      </c>
      <c r="R89" s="8">
        <v>0.47016019257434477</v>
      </c>
      <c r="S89" s="8">
        <v>-0.4369464341279752</v>
      </c>
      <c r="T89" s="8">
        <v>13.001144457026182</v>
      </c>
      <c r="U89" s="8">
        <v>4.595964794205765</v>
      </c>
      <c r="V89" s="8">
        <v>18.115646933997613</v>
      </c>
      <c r="W89" s="10">
        <f>IF(N89&lt;0,"-",N89)</f>
      </c>
    </row>
    <row x14ac:dyDescent="0.25" r="90" customHeight="1" ht="17.25">
      <c r="A90" s="6" t="s">
        <v>766</v>
      </c>
      <c r="B90" s="6" t="s">
        <v>767</v>
      </c>
      <c r="C90" s="6" t="s">
        <v>768</v>
      </c>
      <c r="D90" s="6" t="s">
        <v>168</v>
      </c>
      <c r="E90" s="6" t="s">
        <v>515</v>
      </c>
      <c r="F90" s="7">
        <v>220150848.002</v>
      </c>
      <c r="G90" s="7">
        <v>3185</v>
      </c>
      <c r="H90" s="8">
        <v>42.77288</v>
      </c>
      <c r="I90" s="8">
        <v>14.71275</v>
      </c>
      <c r="J90" s="8">
        <v>-35.79943</v>
      </c>
      <c r="K90" s="8">
        <v>12.194</v>
      </c>
      <c r="L90" s="8">
        <v>11.328034853696977</v>
      </c>
      <c r="M90" s="8">
        <v>22.86754271475894</v>
      </c>
      <c r="N90" s="8">
        <v>0.18007849915306987</v>
      </c>
      <c r="O90" s="8">
        <v>-38.80848572262291</v>
      </c>
      <c r="P90" s="8">
        <v>11</v>
      </c>
      <c r="Q90" s="8">
        <v>0.8659263484125695</v>
      </c>
      <c r="R90" s="8">
        <v>0.6532241190668864</v>
      </c>
      <c r="S90" s="8">
        <v>-0.26789861953534744</v>
      </c>
      <c r="T90" s="8">
        <v>12.185525412308905</v>
      </c>
      <c r="U90" s="8">
        <v>3.8410126094588604</v>
      </c>
      <c r="V90" s="8">
        <v>29.948994704128914</v>
      </c>
      <c r="W90" s="10">
        <f>IF(N90&lt;0,"-",N90)</f>
      </c>
    </row>
    <row x14ac:dyDescent="0.25" r="91" customHeight="1" ht="17.25">
      <c r="A91" s="6" t="s">
        <v>769</v>
      </c>
      <c r="B91" s="6" t="s">
        <v>770</v>
      </c>
      <c r="C91" s="6" t="s">
        <v>771</v>
      </c>
      <c r="D91" s="6" t="s">
        <v>168</v>
      </c>
      <c r="E91" s="6" t="s">
        <v>515</v>
      </c>
      <c r="F91" s="7">
        <v>67970168</v>
      </c>
      <c r="G91" s="7">
        <v>1546</v>
      </c>
      <c r="H91" s="8">
        <v>37.9355</v>
      </c>
      <c r="I91" s="8">
        <v>18.41164</v>
      </c>
      <c r="J91" s="8">
        <v>-30.22587</v>
      </c>
      <c r="K91" s="8">
        <v>14.96504</v>
      </c>
      <c r="L91" s="8">
        <v>18.706499274330124</v>
      </c>
      <c r="M91" s="8">
        <v>24.963632047534134</v>
      </c>
      <c r="N91" s="8">
        <v>0.4605266240960017</v>
      </c>
      <c r="O91" s="8">
        <v>-37.012364750640316</v>
      </c>
      <c r="P91" s="8">
        <v>9</v>
      </c>
      <c r="Q91" s="8">
        <v>0.8692730345176957</v>
      </c>
      <c r="R91" s="8">
        <v>0.7051719697251604</v>
      </c>
      <c r="S91" s="8">
        <v>-0.2769517477131601</v>
      </c>
      <c r="T91" s="8">
        <v>19.620821551799384</v>
      </c>
      <c r="U91" s="8">
        <v>10.723261253731643</v>
      </c>
      <c r="V91" s="8">
        <v>31.92968072431291</v>
      </c>
      <c r="W91" s="10">
        <f>IF(N91&lt;0,"-",N91)</f>
      </c>
    </row>
    <row x14ac:dyDescent="0.25" r="92" customHeight="1" ht="17.25">
      <c r="A92" s="6" t="s">
        <v>772</v>
      </c>
      <c r="B92" s="6" t="s">
        <v>773</v>
      </c>
      <c r="C92" s="6" t="s">
        <v>774</v>
      </c>
      <c r="D92" s="6" t="s">
        <v>168</v>
      </c>
      <c r="E92" s="6" t="s">
        <v>515</v>
      </c>
      <c r="F92" s="7">
        <v>24184569.001</v>
      </c>
      <c r="G92" s="7">
        <v>788</v>
      </c>
      <c r="H92" s="8">
        <v>6.97002</v>
      </c>
      <c r="I92" s="8">
        <v>6.84836</v>
      </c>
      <c r="J92" s="8">
        <v>-2.08691</v>
      </c>
      <c r="K92" s="8">
        <v>6.25208</v>
      </c>
      <c r="L92" s="8">
        <v>8.48987335071345</v>
      </c>
      <c r="M92" s="8">
        <v>7.754465217314964</v>
      </c>
      <c r="N92" s="8">
        <v>0.16503926867211058</v>
      </c>
      <c r="O92" s="8">
        <v>-9.100229590231512</v>
      </c>
      <c r="P92" s="8">
        <v>6</v>
      </c>
      <c r="Q92" s="8">
        <v>0.5999679316864263</v>
      </c>
      <c r="R92" s="8">
        <v>0.4959894708866492</v>
      </c>
      <c r="S92" s="8">
        <v>-0.4564974295303247</v>
      </c>
      <c r="T92" s="8">
        <v>9.325503317823669</v>
      </c>
      <c r="U92" s="8">
        <v>1.1937228696704993</v>
      </c>
      <c r="V92" s="8">
        <v>18.997457748933797</v>
      </c>
      <c r="W92" s="10">
        <f>IF(N92&lt;0,"-",N92)</f>
      </c>
    </row>
    <row x14ac:dyDescent="0.25" r="93" customHeight="1" ht="17.25">
      <c r="A93" s="6" t="s">
        <v>775</v>
      </c>
      <c r="B93" s="6" t="s">
        <v>776</v>
      </c>
      <c r="C93" s="6" t="s">
        <v>777</v>
      </c>
      <c r="D93" s="6" t="s">
        <v>168</v>
      </c>
      <c r="E93" s="6" t="s">
        <v>515</v>
      </c>
      <c r="F93" s="7">
        <v>17070640.002</v>
      </c>
      <c r="G93" s="7">
        <v>442</v>
      </c>
      <c r="H93" s="8">
        <v>4.02334</v>
      </c>
      <c r="I93" s="8">
        <v>2.52528</v>
      </c>
      <c r="J93" s="8">
        <v>-0.71839</v>
      </c>
      <c r="K93" s="8">
        <v>4.67487</v>
      </c>
      <c r="L93" s="8">
        <v>5.944907707778557</v>
      </c>
      <c r="M93" s="8">
        <v>4.118883919824121</v>
      </c>
      <c r="N93" s="8">
        <v>-0.30716436761828825</v>
      </c>
      <c r="O93" s="8">
        <v>-4.2556695622428915</v>
      </c>
      <c r="P93" s="8">
        <v>6</v>
      </c>
      <c r="Q93" s="8">
        <v>0.511833335514606</v>
      </c>
      <c r="R93" s="8">
        <v>0.46412524030218316</v>
      </c>
      <c r="S93" s="8">
        <v>-0.29112052819325046</v>
      </c>
      <c r="T93" s="8">
        <v>6.760935388603251</v>
      </c>
      <c r="U93" s="8">
        <v>-1.1800889897226607</v>
      </c>
      <c r="V93" s="8">
        <v>15.856961073969194</v>
      </c>
      <c r="W93" s="9">
        <f>IF(N93&lt;0,"-",N93)</f>
      </c>
    </row>
    <row x14ac:dyDescent="0.25" r="94" customHeight="1" ht="17.25">
      <c r="A94" s="6" t="s">
        <v>778</v>
      </c>
      <c r="B94" s="6" t="s">
        <v>779</v>
      </c>
      <c r="C94" s="6" t="s">
        <v>780</v>
      </c>
      <c r="D94" s="6" t="s">
        <v>168</v>
      </c>
      <c r="E94" s="6" t="s">
        <v>515</v>
      </c>
      <c r="F94" s="7">
        <v>626774700.001</v>
      </c>
      <c r="G94" s="7">
        <v>9472</v>
      </c>
      <c r="H94" s="8">
        <v>91.3066</v>
      </c>
      <c r="I94" s="8">
        <v>7.25047</v>
      </c>
      <c r="J94" s="8">
        <v>-45.26305</v>
      </c>
      <c r="K94" s="8">
        <v>13.2959</v>
      </c>
      <c r="L94" s="8">
        <v>4.50212231579763</v>
      </c>
      <c r="M94" s="8">
        <v>25.821174978342466</v>
      </c>
      <c r="N94" s="8">
        <v>-0.10487360736984834</v>
      </c>
      <c r="O94" s="8">
        <v>-49.967961277030696</v>
      </c>
      <c r="P94" s="8">
        <v>12</v>
      </c>
      <c r="Q94" s="8">
        <v>0.8603620369127539</v>
      </c>
      <c r="R94" s="8">
        <v>0.7145431249488923</v>
      </c>
      <c r="S94" s="8">
        <v>0.2662422611476907</v>
      </c>
      <c r="T94" s="8">
        <v>5.307037118780222</v>
      </c>
      <c r="U94" s="8">
        <v>-2.5258443179140277</v>
      </c>
      <c r="V94" s="8">
        <v>25.933650283675988</v>
      </c>
      <c r="W94" s="9">
        <f>IF(N94&lt;0,"-",N94)</f>
      </c>
    </row>
    <row x14ac:dyDescent="0.25" r="95" customHeight="1" ht="17.25">
      <c r="A95" s="6" t="s">
        <v>781</v>
      </c>
      <c r="B95" s="6" t="s">
        <v>782</v>
      </c>
      <c r="C95" s="6" t="s">
        <v>783</v>
      </c>
      <c r="D95" s="6" t="s">
        <v>168</v>
      </c>
      <c r="E95" s="6" t="s">
        <v>515</v>
      </c>
      <c r="F95" s="7">
        <v>26393301.001</v>
      </c>
      <c r="G95" s="7">
        <v>600</v>
      </c>
      <c r="H95" s="8">
        <v>7.65406</v>
      </c>
      <c r="I95" s="8">
        <v>7.07132</v>
      </c>
      <c r="J95" s="8">
        <v>-5.88843</v>
      </c>
      <c r="K95" s="8">
        <v>4.58679</v>
      </c>
      <c r="L95" s="8">
        <v>6.93080460721438</v>
      </c>
      <c r="M95" s="8">
        <v>6.428861664299001</v>
      </c>
      <c r="N95" s="8">
        <v>-0.04344120151798938</v>
      </c>
      <c r="O95" s="8">
        <v>-8.64362604182639</v>
      </c>
      <c r="P95" s="8">
        <v>6</v>
      </c>
      <c r="Q95" s="8">
        <v>0.6375343232675684</v>
      </c>
      <c r="R95" s="8">
        <v>0.5194932625147064</v>
      </c>
      <c r="S95" s="8">
        <v>-0.1548974414483257</v>
      </c>
      <c r="T95" s="8">
        <v>7.754426038203999</v>
      </c>
      <c r="U95" s="8">
        <v>-0.26049553331717323</v>
      </c>
      <c r="V95" s="8">
        <v>16.43323668427327</v>
      </c>
      <c r="W95" s="9">
        <f>IF(N95&lt;0,"-",N95)</f>
      </c>
    </row>
    <row x14ac:dyDescent="0.25" r="96" customHeight="1" ht="17.25">
      <c r="A96" s="6" t="s">
        <v>784</v>
      </c>
      <c r="B96" s="6" t="s">
        <v>785</v>
      </c>
      <c r="C96" s="6" t="s">
        <v>786</v>
      </c>
      <c r="D96" s="6" t="s">
        <v>168</v>
      </c>
      <c r="E96" s="6" t="s">
        <v>515</v>
      </c>
      <c r="F96" s="7">
        <v>78969063.999</v>
      </c>
      <c r="G96" s="7">
        <v>1824</v>
      </c>
      <c r="H96" s="8">
        <v>44.06657</v>
      </c>
      <c r="I96" s="8">
        <v>32.71011</v>
      </c>
      <c r="J96" s="8">
        <v>-22.07153</v>
      </c>
      <c r="K96" s="8">
        <v>0.06176</v>
      </c>
      <c r="L96" s="8">
        <v>15.161160180556156</v>
      </c>
      <c r="M96" s="8">
        <v>19.653139735799076</v>
      </c>
      <c r="N96" s="8">
        <v>0.4045703742577294</v>
      </c>
      <c r="O96" s="8">
        <v>-29.051553680137943</v>
      </c>
      <c r="P96" s="8">
        <v>9</v>
      </c>
      <c r="Q96" s="8">
        <v>0.9703010472877982</v>
      </c>
      <c r="R96" s="8">
        <v>0.6472833494814274</v>
      </c>
      <c r="S96" s="8">
        <v>0.3387728369827872</v>
      </c>
      <c r="T96" s="8">
        <v>16.048174917710135</v>
      </c>
      <c r="U96" s="8">
        <v>7.416352962166095</v>
      </c>
      <c r="V96" s="8">
        <v>19.955081155121487</v>
      </c>
      <c r="W96" s="10">
        <f>IF(N96&lt;0,"-",N96)</f>
      </c>
    </row>
    <row x14ac:dyDescent="0.25" r="97" customHeight="1" ht="17.25">
      <c r="A97" s="6" t="s">
        <v>787</v>
      </c>
      <c r="B97" s="6" t="s">
        <v>788</v>
      </c>
      <c r="C97" s="6" t="s">
        <v>789</v>
      </c>
      <c r="D97" s="6" t="s">
        <v>168</v>
      </c>
      <c r="E97" s="6" t="s">
        <v>156</v>
      </c>
      <c r="F97" s="7">
        <v>90166421.002</v>
      </c>
      <c r="G97" s="7">
        <v>239</v>
      </c>
      <c r="H97" s="8">
        <v>16.45805</v>
      </c>
      <c r="I97" s="8">
        <v>6.3309</v>
      </c>
      <c r="J97" s="8">
        <v>31.78435</v>
      </c>
      <c r="K97" s="8">
        <v>-1.35961</v>
      </c>
      <c r="L97" s="8">
        <v>12.699201591294095</v>
      </c>
      <c r="M97" s="8">
        <v>23.760003382596253</v>
      </c>
      <c r="N97" s="8">
        <v>0.23102351546844896</v>
      </c>
      <c r="O97" s="8">
        <v>-9.085446629499195</v>
      </c>
      <c r="P97" s="8">
        <v>4</v>
      </c>
      <c r="Q97" s="8">
        <v>-0.07681018295675437</v>
      </c>
      <c r="R97" s="8">
        <v>-0.13876452426632188</v>
      </c>
      <c r="S97" s="8">
        <v>0.48141349048149484</v>
      </c>
      <c r="T97" s="8">
        <v>13.567253393830935</v>
      </c>
      <c r="U97" s="8">
        <v>5.119965774091706</v>
      </c>
      <c r="V97" s="8">
        <v>21.00263719887175</v>
      </c>
      <c r="W97" s="10">
        <f>IF(N97&lt;0,"-",N97)</f>
      </c>
    </row>
    <row x14ac:dyDescent="0.25" r="98" customHeight="1" ht="17.25">
      <c r="A98" s="6" t="s">
        <v>790</v>
      </c>
      <c r="B98" s="6" t="s">
        <v>791</v>
      </c>
      <c r="C98" s="6" t="s">
        <v>792</v>
      </c>
      <c r="D98" s="6" t="s">
        <v>168</v>
      </c>
      <c r="E98" s="6" t="s">
        <v>515</v>
      </c>
      <c r="F98" s="7">
        <v>181900274</v>
      </c>
      <c r="G98" s="7">
        <v>3717</v>
      </c>
      <c r="H98" s="16" t="s">
        <v>156</v>
      </c>
      <c r="I98" s="8">
        <v>18.78018</v>
      </c>
      <c r="J98" s="8">
        <v>-19.87288</v>
      </c>
      <c r="K98" s="8">
        <v>7.50996</v>
      </c>
      <c r="L98" s="8">
        <v>13.165711230061273</v>
      </c>
      <c r="M98" s="8">
        <v>17.175491850911843</v>
      </c>
      <c r="N98" s="8">
        <v>0.3467515922951936</v>
      </c>
      <c r="O98" s="8">
        <v>-26.626068474366427</v>
      </c>
      <c r="P98" s="8">
        <v>9</v>
      </c>
      <c r="Q98" s="8">
        <v>0.852319649981975</v>
      </c>
      <c r="R98" s="8">
        <v>0.5908408451384585</v>
      </c>
      <c r="S98" s="8">
        <v>-0.3182966345190243</v>
      </c>
      <c r="T98" s="8">
        <v>14.03735626597613</v>
      </c>
      <c r="U98" s="8">
        <v>5.55510175170344</v>
      </c>
      <c r="V98" s="8">
        <v>25.501839638938918</v>
      </c>
      <c r="W98" s="10">
        <f>IF(N98&lt;0,"-",N98)</f>
      </c>
    </row>
    <row x14ac:dyDescent="0.25" r="99" customHeight="1" ht="17.25">
      <c r="A99" s="6" t="s">
        <v>793</v>
      </c>
      <c r="B99" s="6" t="s">
        <v>794</v>
      </c>
      <c r="C99" s="6" t="s">
        <v>795</v>
      </c>
      <c r="D99" s="6" t="s">
        <v>168</v>
      </c>
      <c r="E99" s="6" t="s">
        <v>515</v>
      </c>
      <c r="F99" s="7">
        <v>119202494</v>
      </c>
      <c r="G99" s="7">
        <v>3079</v>
      </c>
      <c r="H99" s="16" t="s">
        <v>156</v>
      </c>
      <c r="I99" s="8">
        <v>24.81632</v>
      </c>
      <c r="J99" s="8">
        <v>-29.60417</v>
      </c>
      <c r="K99" s="8">
        <v>0.20491</v>
      </c>
      <c r="L99" s="8">
        <v>8.317279443995119</v>
      </c>
      <c r="M99" s="8">
        <v>19.078629897320617</v>
      </c>
      <c r="N99" s="8">
        <v>0.05803337910790663</v>
      </c>
      <c r="O99" s="8">
        <v>-33.64507938629715</v>
      </c>
      <c r="P99" s="8">
        <v>11</v>
      </c>
      <c r="Q99" s="8">
        <v>0.9558113896590718</v>
      </c>
      <c r="R99" s="8">
        <v>0.6789803339283775</v>
      </c>
      <c r="S99" s="8">
        <v>0.40788979276735066</v>
      </c>
      <c r="T99" s="8">
        <v>9.151580027669448</v>
      </c>
      <c r="U99" s="8">
        <v>1.0327362316919553</v>
      </c>
      <c r="V99" s="8">
        <v>18.55047061325273</v>
      </c>
      <c r="W99" s="10">
        <f>IF(N99&lt;0,"-",N99)</f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9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43.43357142857143" customWidth="1" bestFit="1"/>
    <col min="2" max="2" style="11" width="121.7192857142857" customWidth="1" bestFit="1"/>
    <col min="3" max="3" style="11" width="20.576428571428572" customWidth="1" bestFit="1"/>
    <col min="4" max="4" style="11" width="63.14785714285715" customWidth="1" bestFit="1"/>
    <col min="5" max="5" style="11" width="54.57642857142857" customWidth="1" bestFit="1"/>
    <col min="6" max="6" style="12" width="14.719285714285713" customWidth="1" bestFit="1"/>
    <col min="7" max="7" style="12" width="8.576428571428572" customWidth="1" bestFit="1"/>
    <col min="8" max="8" style="13" width="8.719285714285713" customWidth="1" bestFit="1"/>
    <col min="9" max="9" style="13" width="8.719285714285713" customWidth="1" bestFit="1"/>
    <col min="10" max="10" style="13" width="8.719285714285713" customWidth="1" bestFit="1"/>
    <col min="11" max="11" style="13" width="8.290714285714287" customWidth="1" bestFit="1"/>
    <col min="12" max="12" style="13" width="12.43357142857143" customWidth="1" bestFit="1"/>
    <col min="13" max="13" style="13" width="12.43357142857143" customWidth="1" bestFit="1"/>
    <col min="14" max="14" style="13" width="12.43357142857143" customWidth="1" bestFit="1"/>
    <col min="15" max="15" style="13" width="12.43357142857143" customWidth="1" bestFit="1"/>
    <col min="16" max="16" style="13" width="12.43357142857143" customWidth="1" bestFit="1"/>
    <col min="17" max="17" style="13" width="12.43357142857143" customWidth="1" bestFit="1"/>
    <col min="18" max="18" style="13" width="12.43357142857143" customWidth="1" bestFit="1"/>
    <col min="19" max="19" style="13" width="12.43357142857143" customWidth="1" bestFit="1"/>
    <col min="20" max="20" style="13" width="12.43357142857143" customWidth="1" bestFit="1"/>
    <col min="21" max="21" style="13" width="12.43357142857143" customWidth="1" bestFit="1"/>
    <col min="22" max="22" style="13" width="12.43357142857143" customWidth="1" bestFit="1"/>
    <col min="23" max="23" style="13" width="12.005" customWidth="1" bestFit="1"/>
  </cols>
  <sheetData>
    <row x14ac:dyDescent="0.25" r="1" customHeight="1" ht="17.2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169</v>
      </c>
      <c r="R1" s="4" t="s">
        <v>16</v>
      </c>
      <c r="S1" s="4" t="s">
        <v>170</v>
      </c>
      <c r="T1" s="4" t="s">
        <v>171</v>
      </c>
      <c r="U1" s="4" t="s">
        <v>172</v>
      </c>
      <c r="V1" s="4" t="s">
        <v>173</v>
      </c>
      <c r="W1" s="15"/>
    </row>
    <row x14ac:dyDescent="0.25" r="2" customHeight="1" ht="17.25">
      <c r="A2" s="6" t="s">
        <v>174</v>
      </c>
      <c r="B2" s="6" t="s">
        <v>175</v>
      </c>
      <c r="C2" s="6" t="s">
        <v>176</v>
      </c>
      <c r="D2" s="6" t="s">
        <v>24</v>
      </c>
      <c r="E2" s="6" t="s">
        <v>25</v>
      </c>
      <c r="F2" s="7">
        <v>104325131.999</v>
      </c>
      <c r="G2" s="7">
        <v>195</v>
      </c>
      <c r="H2" s="8">
        <v>7.03231</v>
      </c>
      <c r="I2" s="8">
        <v>-6.67873</v>
      </c>
      <c r="J2" s="8">
        <v>-0.63971</v>
      </c>
      <c r="K2" s="8">
        <v>0.01919</v>
      </c>
      <c r="L2" s="8">
        <v>1.9744339538195765</v>
      </c>
      <c r="M2" s="8">
        <v>10.300708024197126</v>
      </c>
      <c r="N2" s="8">
        <v>-0.5082804129760758</v>
      </c>
      <c r="O2" s="8">
        <v>-17.48216599899215</v>
      </c>
      <c r="P2" s="8">
        <v>12</v>
      </c>
      <c r="Q2" s="8">
        <v>-0.10667030729377587</v>
      </c>
      <c r="R2" s="8">
        <v>0.8650397892818769</v>
      </c>
      <c r="S2" s="8">
        <v>0.37441797828018575</v>
      </c>
      <c r="T2" s="8">
        <v>-0.5229968247516206</v>
      </c>
      <c r="U2" s="8">
        <v>10.527900664923068</v>
      </c>
      <c r="V2" s="8">
        <v>-4.88354082638004</v>
      </c>
      <c r="W2" s="9">
        <f>IF(N2&lt;0,"-",N2)</f>
      </c>
    </row>
    <row x14ac:dyDescent="0.25" r="3" customHeight="1" ht="17.25">
      <c r="A3" s="6" t="s">
        <v>177</v>
      </c>
      <c r="B3" s="6" t="s">
        <v>178</v>
      </c>
      <c r="C3" s="6" t="s">
        <v>179</v>
      </c>
      <c r="D3" s="6" t="s">
        <v>29</v>
      </c>
      <c r="E3" s="6" t="s">
        <v>30</v>
      </c>
      <c r="F3" s="7">
        <v>68658529.998</v>
      </c>
      <c r="G3" s="7">
        <v>158</v>
      </c>
      <c r="H3" s="8">
        <v>1.12907</v>
      </c>
      <c r="I3" s="8">
        <v>-0.32285</v>
      </c>
      <c r="J3" s="8">
        <v>12.81825</v>
      </c>
      <c r="K3" s="8">
        <v>1.21687</v>
      </c>
      <c r="L3" s="8">
        <v>6.892390711130902</v>
      </c>
      <c r="M3" s="8">
        <v>3.533261691662198</v>
      </c>
      <c r="N3" s="8">
        <v>-0.08991447531985997</v>
      </c>
      <c r="O3" s="8">
        <v>-3.1881932946239866</v>
      </c>
      <c r="P3" s="8">
        <v>5</v>
      </c>
      <c r="Q3" s="8">
        <v>0.16776376743661947</v>
      </c>
      <c r="R3" s="8">
        <v>0.7149758482311094</v>
      </c>
      <c r="S3" s="8">
        <v>0.5546019980970978</v>
      </c>
      <c r="T3" s="8">
        <v>-0.6006197120143865</v>
      </c>
      <c r="U3" s="8">
        <v>3.5620839124988133</v>
      </c>
      <c r="V3" s="8">
        <v>-0.29632602177255274</v>
      </c>
      <c r="W3" s="9">
        <f>IF(N3&lt;0,"-",N3)</f>
      </c>
    </row>
    <row x14ac:dyDescent="0.25" r="4" customHeight="1" ht="17.25">
      <c r="A4" s="6" t="s">
        <v>180</v>
      </c>
      <c r="B4" s="6" t="s">
        <v>181</v>
      </c>
      <c r="C4" s="6" t="s">
        <v>182</v>
      </c>
      <c r="D4" s="6" t="s">
        <v>38</v>
      </c>
      <c r="E4" s="6" t="s">
        <v>38</v>
      </c>
      <c r="F4" s="7">
        <v>269054902.999</v>
      </c>
      <c r="G4" s="7">
        <v>612</v>
      </c>
      <c r="H4" s="8">
        <v>5.68329</v>
      </c>
      <c r="I4" s="8">
        <v>1.7574</v>
      </c>
      <c r="J4" s="8">
        <v>8.06877</v>
      </c>
      <c r="K4" s="8">
        <v>1.76654</v>
      </c>
      <c r="L4" s="8">
        <v>7.110065177813141</v>
      </c>
      <c r="M4" s="8">
        <v>3.712506613471999</v>
      </c>
      <c r="N4" s="8">
        <v>-0.02694053234232263</v>
      </c>
      <c r="O4" s="8">
        <v>-1.7728464837525326</v>
      </c>
      <c r="P4" s="8">
        <v>4</v>
      </c>
      <c r="Q4" s="8">
        <v>-0.0009981330881593175</v>
      </c>
      <c r="R4" s="8">
        <v>0.91414485827265</v>
      </c>
      <c r="S4" s="8">
        <v>0.5910163038550478</v>
      </c>
      <c r="T4" s="8">
        <v>-0.5798826384546233</v>
      </c>
      <c r="U4" s="8">
        <v>3.947620414077563</v>
      </c>
      <c r="V4" s="8">
        <v>-0.0932905772934256</v>
      </c>
      <c r="W4" s="9">
        <f>IF(N4&lt;0,"-",N4)</f>
      </c>
    </row>
    <row x14ac:dyDescent="0.25" r="5" customHeight="1" ht="17.25">
      <c r="A5" s="6" t="s">
        <v>183</v>
      </c>
      <c r="B5" s="6" t="s">
        <v>184</v>
      </c>
      <c r="C5" s="6" t="s">
        <v>185</v>
      </c>
      <c r="D5" s="6" t="s">
        <v>38</v>
      </c>
      <c r="E5" s="6" t="s">
        <v>38</v>
      </c>
      <c r="F5" s="7">
        <v>565120882</v>
      </c>
      <c r="G5" s="7">
        <v>1150</v>
      </c>
      <c r="H5" s="8">
        <v>4.79122</v>
      </c>
      <c r="I5" s="8">
        <v>2.70466</v>
      </c>
      <c r="J5" s="8">
        <v>10.07253</v>
      </c>
      <c r="K5" s="8">
        <v>2.59887</v>
      </c>
      <c r="L5" s="8">
        <v>7.151034198858852</v>
      </c>
      <c r="M5" s="8">
        <v>2.2763378397040657</v>
      </c>
      <c r="N5" s="8">
        <v>-0.025939859372233656</v>
      </c>
      <c r="O5" s="8">
        <v>-0.6071599999999955</v>
      </c>
      <c r="P5" s="8">
        <v>1</v>
      </c>
      <c r="Q5" s="8">
        <v>0.2507032846846694</v>
      </c>
      <c r="R5" s="8">
        <v>0.8134280723624574</v>
      </c>
      <c r="S5" s="8">
        <v>0.6685752107072342</v>
      </c>
      <c r="T5" s="8">
        <v>-0.5411525615472371</v>
      </c>
      <c r="U5" s="8">
        <v>2.333513481585633</v>
      </c>
      <c r="V5" s="8">
        <v>-0.0550768008929281</v>
      </c>
      <c r="W5" s="9">
        <f>IF(N5&lt;0,"-",N5)</f>
      </c>
    </row>
    <row x14ac:dyDescent="0.25" r="6" customHeight="1" ht="17.25">
      <c r="A6" s="6" t="s">
        <v>186</v>
      </c>
      <c r="B6" s="6" t="s">
        <v>187</v>
      </c>
      <c r="C6" s="6" t="s">
        <v>188</v>
      </c>
      <c r="D6" s="6" t="s">
        <v>38</v>
      </c>
      <c r="E6" s="6" t="s">
        <v>38</v>
      </c>
      <c r="F6" s="7">
        <v>3120451657.002</v>
      </c>
      <c r="G6" s="7">
        <v>4840</v>
      </c>
      <c r="H6" s="8">
        <v>4.23824</v>
      </c>
      <c r="I6" s="8">
        <v>3.61453</v>
      </c>
      <c r="J6" s="8">
        <v>10.93358</v>
      </c>
      <c r="K6" s="8">
        <v>3.18548</v>
      </c>
      <c r="L6" s="8">
        <v>7.229798045380598</v>
      </c>
      <c r="M6" s="8">
        <v>1.5447538361773896</v>
      </c>
      <c r="N6" s="8">
        <v>0.012763174697734707</v>
      </c>
      <c r="O6" s="8">
        <v>-0.30670999999999893</v>
      </c>
      <c r="P6" s="8">
        <v>1</v>
      </c>
      <c r="Q6" s="8">
        <v>0.556599568842153</v>
      </c>
      <c r="R6" s="8">
        <v>0.6037975664437304</v>
      </c>
      <c r="S6" s="8">
        <v>0.7219239926450711</v>
      </c>
      <c r="T6" s="8">
        <v>-0.4841264758137753</v>
      </c>
      <c r="U6" s="8">
        <v>1.3696563946594154</v>
      </c>
      <c r="V6" s="8">
        <v>0.01839002703214465</v>
      </c>
      <c r="W6" s="10">
        <f>IF(N6&lt;0,"-",N6)</f>
      </c>
    </row>
    <row x14ac:dyDescent="0.25" r="7" customHeight="1" ht="17.25">
      <c r="A7" s="6" t="s">
        <v>189</v>
      </c>
      <c r="B7" s="6" t="s">
        <v>190</v>
      </c>
      <c r="C7" s="6" t="s">
        <v>191</v>
      </c>
      <c r="D7" s="6" t="s">
        <v>38</v>
      </c>
      <c r="E7" s="6" t="s">
        <v>38</v>
      </c>
      <c r="F7" s="7">
        <v>31101403.001</v>
      </c>
      <c r="G7" s="7">
        <v>144</v>
      </c>
      <c r="H7" s="8">
        <v>2.49582</v>
      </c>
      <c r="I7" s="8">
        <v>-0.26675</v>
      </c>
      <c r="J7" s="8">
        <v>10.69793</v>
      </c>
      <c r="K7" s="8">
        <v>1.62497</v>
      </c>
      <c r="L7" s="8">
        <v>5.996175500818879</v>
      </c>
      <c r="M7" s="8">
        <v>3.4521322025515384</v>
      </c>
      <c r="N7" s="8">
        <v>-0.35163965638058964</v>
      </c>
      <c r="O7" s="8">
        <v>-3.339250985828801</v>
      </c>
      <c r="P7" s="8">
        <v>5</v>
      </c>
      <c r="Q7" s="8">
        <v>0.1730271074171682</v>
      </c>
      <c r="R7" s="8">
        <v>0.6738612792743194</v>
      </c>
      <c r="S7" s="8">
        <v>0.5745125421543815</v>
      </c>
      <c r="T7" s="8">
        <v>-0.4455824289720502</v>
      </c>
      <c r="U7" s="8">
        <v>3.4798731585393825</v>
      </c>
      <c r="V7" s="8">
        <v>-1.1322690533467683</v>
      </c>
      <c r="W7" s="9">
        <f>IF(N7&lt;0,"-",N7)</f>
      </c>
    </row>
    <row x14ac:dyDescent="0.25" r="8" customHeight="1" ht="17.25">
      <c r="A8" s="6" t="s">
        <v>192</v>
      </c>
      <c r="B8" s="6" t="s">
        <v>193</v>
      </c>
      <c r="C8" s="6" t="s">
        <v>194</v>
      </c>
      <c r="D8" s="6" t="s">
        <v>38</v>
      </c>
      <c r="E8" s="6" t="s">
        <v>38</v>
      </c>
      <c r="F8" s="7">
        <v>48171667.999</v>
      </c>
      <c r="G8" s="7">
        <v>2347</v>
      </c>
      <c r="H8" s="8">
        <v>3.21296</v>
      </c>
      <c r="I8" s="8">
        <v>1.78738</v>
      </c>
      <c r="J8" s="8">
        <v>15.52312</v>
      </c>
      <c r="K8" s="8">
        <v>2.01295</v>
      </c>
      <c r="L8" s="8">
        <v>9.06857844813116</v>
      </c>
      <c r="M8" s="8">
        <v>3.2987766575239315</v>
      </c>
      <c r="N8" s="8">
        <v>0.5633895709755873</v>
      </c>
      <c r="O8" s="8">
        <v>-1.554506524529009</v>
      </c>
      <c r="P8" s="8">
        <v>2</v>
      </c>
      <c r="Q8" s="8">
        <v>0.21908160899310192</v>
      </c>
      <c r="R8" s="8">
        <v>0.6906894878784332</v>
      </c>
      <c r="S8" s="8">
        <v>0.6201108919926859</v>
      </c>
      <c r="T8" s="8">
        <v>-0.5306562642567125</v>
      </c>
      <c r="U8" s="8">
        <v>3.276981645415706</v>
      </c>
      <c r="V8" s="8">
        <v>1.7335089477871435</v>
      </c>
      <c r="W8" s="10">
        <f>IF(N8&lt;0,"-",N8)</f>
      </c>
    </row>
    <row x14ac:dyDescent="0.25" r="9" customHeight="1" ht="17.25">
      <c r="A9" s="6" t="s">
        <v>195</v>
      </c>
      <c r="B9" s="6" t="s">
        <v>196</v>
      </c>
      <c r="C9" s="6" t="s">
        <v>197</v>
      </c>
      <c r="D9" s="6" t="s">
        <v>38</v>
      </c>
      <c r="E9" s="6" t="s">
        <v>38</v>
      </c>
      <c r="F9" s="7">
        <v>142651069.999</v>
      </c>
      <c r="G9" s="7">
        <v>436</v>
      </c>
      <c r="H9" s="8">
        <v>3.6419</v>
      </c>
      <c r="I9" s="8">
        <v>4.80208</v>
      </c>
      <c r="J9" s="8">
        <v>17.89312</v>
      </c>
      <c r="K9" s="8">
        <v>2.13769</v>
      </c>
      <c r="L9" s="8">
        <v>11.070861012010447</v>
      </c>
      <c r="M9" s="8">
        <v>3.613595358827152</v>
      </c>
      <c r="N9" s="8">
        <v>1.068403776940607</v>
      </c>
      <c r="O9" s="8">
        <v>-1.4029500000000028</v>
      </c>
      <c r="P9" s="8">
        <v>1</v>
      </c>
      <c r="Q9" s="8">
        <v>0.21675501367986744</v>
      </c>
      <c r="R9" s="8">
        <v>0.5151616407881165</v>
      </c>
      <c r="S9" s="8">
        <v>0.5368383804279336</v>
      </c>
      <c r="T9" s="8">
        <v>-0.436077694465927</v>
      </c>
      <c r="U9" s="8">
        <v>3.571084775968407</v>
      </c>
      <c r="V9" s="8">
        <v>3.6011341981270872</v>
      </c>
      <c r="W9" s="10">
        <f>IF(N9&lt;0,"-",N9)</f>
      </c>
    </row>
    <row x14ac:dyDescent="0.25" r="10" customHeight="1" ht="17.25">
      <c r="A10" s="6" t="s">
        <v>198</v>
      </c>
      <c r="B10" s="6" t="s">
        <v>199</v>
      </c>
      <c r="C10" s="6" t="s">
        <v>200</v>
      </c>
      <c r="D10" s="6" t="s">
        <v>38</v>
      </c>
      <c r="E10" s="6" t="s">
        <v>38</v>
      </c>
      <c r="F10" s="7">
        <v>650930980.002</v>
      </c>
      <c r="G10" s="7">
        <v>1287</v>
      </c>
      <c r="H10" s="8">
        <v>4.15447</v>
      </c>
      <c r="I10" s="8">
        <v>2.82038</v>
      </c>
      <c r="J10" s="8">
        <v>15.0172</v>
      </c>
      <c r="K10" s="8">
        <v>2.07232</v>
      </c>
      <c r="L10" s="8">
        <v>9.41384678780186</v>
      </c>
      <c r="M10" s="8">
        <v>3.2741983659479446</v>
      </c>
      <c r="N10" s="8">
        <v>0.6730700034600249</v>
      </c>
      <c r="O10" s="8">
        <v>-1.4255771855139932</v>
      </c>
      <c r="P10" s="8">
        <v>2</v>
      </c>
      <c r="Q10" s="8">
        <v>0.18640249070234505</v>
      </c>
      <c r="R10" s="8">
        <v>0.7134598036263767</v>
      </c>
      <c r="S10" s="8">
        <v>0.6093848880317881</v>
      </c>
      <c r="T10" s="8">
        <v>-0.5378998434741216</v>
      </c>
      <c r="U10" s="8">
        <v>3.298160461703289</v>
      </c>
      <c r="V10" s="8">
        <v>2.0555573344357425</v>
      </c>
      <c r="W10" s="10">
        <f>IF(N10&lt;0,"-",N10)</f>
      </c>
    </row>
    <row x14ac:dyDescent="0.25" r="11" customHeight="1" ht="17.25">
      <c r="A11" s="6" t="s">
        <v>201</v>
      </c>
      <c r="B11" s="6" t="s">
        <v>202</v>
      </c>
      <c r="C11" s="6" t="s">
        <v>203</v>
      </c>
      <c r="D11" s="6" t="s">
        <v>38</v>
      </c>
      <c r="E11" s="6" t="s">
        <v>38</v>
      </c>
      <c r="F11" s="7">
        <v>417983580</v>
      </c>
      <c r="G11" s="7">
        <v>941</v>
      </c>
      <c r="H11" s="8">
        <v>3.95893</v>
      </c>
      <c r="I11" s="8">
        <v>3.00946</v>
      </c>
      <c r="J11" s="8">
        <v>14.69695</v>
      </c>
      <c r="K11" s="8">
        <v>2.2901</v>
      </c>
      <c r="L11" s="8">
        <v>9.101503289779256</v>
      </c>
      <c r="M11" s="8">
        <v>2.868136461170762</v>
      </c>
      <c r="N11" s="8">
        <v>0.6594599779616885</v>
      </c>
      <c r="O11" s="8">
        <v>-1.1934168720640015</v>
      </c>
      <c r="P11" s="8">
        <v>2</v>
      </c>
      <c r="Q11" s="8">
        <v>0.248111727667823</v>
      </c>
      <c r="R11" s="8">
        <v>0.6928202217926773</v>
      </c>
      <c r="S11" s="8">
        <v>0.628615552643137</v>
      </c>
      <c r="T11" s="8">
        <v>-0.5386423957765004</v>
      </c>
      <c r="U11" s="8">
        <v>2.848254395261203</v>
      </c>
      <c r="V11" s="8">
        <v>1.7642195311656783</v>
      </c>
      <c r="W11" s="10">
        <f>IF(N11&lt;0,"-",N11)</f>
      </c>
    </row>
    <row x14ac:dyDescent="0.25" r="12" customHeight="1" ht="17.25">
      <c r="A12" s="6" t="s">
        <v>204</v>
      </c>
      <c r="B12" s="6" t="s">
        <v>205</v>
      </c>
      <c r="C12" s="6" t="s">
        <v>206</v>
      </c>
      <c r="D12" s="6" t="s">
        <v>45</v>
      </c>
      <c r="E12" s="6" t="s">
        <v>46</v>
      </c>
      <c r="F12" s="7">
        <v>4972258.002</v>
      </c>
      <c r="G12" s="7">
        <v>493</v>
      </c>
      <c r="H12" s="8">
        <v>4.13461</v>
      </c>
      <c r="I12" s="8">
        <v>0.40783</v>
      </c>
      <c r="J12" s="8">
        <v>8.47812</v>
      </c>
      <c r="K12" s="8">
        <v>2.54733</v>
      </c>
      <c r="L12" s="8">
        <v>5.450204813656656</v>
      </c>
      <c r="M12" s="8">
        <v>2.014486891036075</v>
      </c>
      <c r="N12" s="8">
        <v>-0.8736106829380694</v>
      </c>
      <c r="O12" s="8">
        <v>-1.2968909743440116</v>
      </c>
      <c r="P12" s="8">
        <v>3</v>
      </c>
      <c r="Q12" s="8">
        <v>0.34951116722800707</v>
      </c>
      <c r="R12" s="8">
        <v>0.6372605995968077</v>
      </c>
      <c r="S12" s="8">
        <v>0.6516774644960946</v>
      </c>
      <c r="T12" s="8">
        <v>-0.34774392249894415</v>
      </c>
      <c r="U12" s="8">
        <v>1.9911468580357687</v>
      </c>
      <c r="V12" s="8">
        <v>-1.6415221726038487</v>
      </c>
      <c r="W12" s="9">
        <f>IF(N12&lt;0,"-",N12)</f>
      </c>
    </row>
    <row x14ac:dyDescent="0.25" r="13" customHeight="1" ht="17.25">
      <c r="A13" s="6" t="s">
        <v>207</v>
      </c>
      <c r="B13" s="6" t="s">
        <v>208</v>
      </c>
      <c r="C13" s="6" t="s">
        <v>209</v>
      </c>
      <c r="D13" s="6" t="s">
        <v>45</v>
      </c>
      <c r="E13" s="6" t="s">
        <v>46</v>
      </c>
      <c r="F13" s="7">
        <v>168593575.998</v>
      </c>
      <c r="G13" s="7">
        <v>3393</v>
      </c>
      <c r="H13" s="8">
        <v>4.19371</v>
      </c>
      <c r="I13" s="8">
        <v>0.63427</v>
      </c>
      <c r="J13" s="8">
        <v>8.51916</v>
      </c>
      <c r="K13" s="8">
        <v>2.50241</v>
      </c>
      <c r="L13" s="8">
        <v>5.514060521910191</v>
      </c>
      <c r="M13" s="8">
        <v>2.0894865092920156</v>
      </c>
      <c r="N13" s="8">
        <v>-0.8116929938776893</v>
      </c>
      <c r="O13" s="8">
        <v>-1.1526881528416744</v>
      </c>
      <c r="P13" s="8">
        <v>10</v>
      </c>
      <c r="Q13" s="8">
        <v>0.33145800174929896</v>
      </c>
      <c r="R13" s="8">
        <v>0.6409478674302016</v>
      </c>
      <c r="S13" s="8">
        <v>0.6689551110106476</v>
      </c>
      <c r="T13" s="8">
        <v>-0.3491617577664547</v>
      </c>
      <c r="U13" s="8">
        <v>2.0744316306901074</v>
      </c>
      <c r="V13" s="8">
        <v>-1.5819608822724929</v>
      </c>
      <c r="W13" s="9">
        <f>IF(N13&lt;0,"-",N13)</f>
      </c>
    </row>
    <row x14ac:dyDescent="0.25" r="14" customHeight="1" ht="17.25">
      <c r="A14" s="6" t="s">
        <v>210</v>
      </c>
      <c r="B14" s="6" t="s">
        <v>211</v>
      </c>
      <c r="C14" s="6" t="s">
        <v>212</v>
      </c>
      <c r="D14" s="6" t="s">
        <v>45</v>
      </c>
      <c r="E14" s="6" t="s">
        <v>46</v>
      </c>
      <c r="F14" s="7">
        <v>4773004.998</v>
      </c>
      <c r="G14" s="7">
        <v>1108</v>
      </c>
      <c r="H14" s="8">
        <v>3.26776</v>
      </c>
      <c r="I14" s="8">
        <v>0.78844</v>
      </c>
      <c r="J14" s="8">
        <v>9.1649</v>
      </c>
      <c r="K14" s="8">
        <v>2.80287</v>
      </c>
      <c r="L14" s="8">
        <v>5.404152180140098</v>
      </c>
      <c r="M14" s="8">
        <v>1.6682969972679722</v>
      </c>
      <c r="N14" s="8">
        <v>-1.0824990425096905</v>
      </c>
      <c r="O14" s="8">
        <v>-0.9503185018445159</v>
      </c>
      <c r="P14" s="8">
        <v>3</v>
      </c>
      <c r="Q14" s="8">
        <v>0.5403499890370227</v>
      </c>
      <c r="R14" s="8">
        <v>0.5284773871189634</v>
      </c>
      <c r="S14" s="8">
        <v>0.6858527700668811</v>
      </c>
      <c r="T14" s="8">
        <v>-0.33244646019550134</v>
      </c>
      <c r="U14" s="8">
        <v>1.4701749359320666</v>
      </c>
      <c r="V14" s="8">
        <v>-1.6844776788604299</v>
      </c>
      <c r="W14" s="9">
        <f>IF(N14&lt;0,"-",N14)</f>
      </c>
    </row>
    <row x14ac:dyDescent="0.25" r="15" customHeight="1" ht="17.25">
      <c r="A15" s="6" t="s">
        <v>213</v>
      </c>
      <c r="B15" s="6" t="s">
        <v>214</v>
      </c>
      <c r="C15" s="6" t="s">
        <v>215</v>
      </c>
      <c r="D15" s="6" t="s">
        <v>45</v>
      </c>
      <c r="E15" s="6" t="s">
        <v>46</v>
      </c>
      <c r="F15" s="7">
        <v>485690942.001</v>
      </c>
      <c r="G15" s="7">
        <v>6390</v>
      </c>
      <c r="H15" s="8">
        <v>3.38098</v>
      </c>
      <c r="I15" s="8">
        <v>1.05737</v>
      </c>
      <c r="J15" s="8">
        <v>9.31916</v>
      </c>
      <c r="K15" s="8">
        <v>2.85295</v>
      </c>
      <c r="L15" s="8">
        <v>5.552875978478977</v>
      </c>
      <c r="M15" s="8">
        <v>1.731727338857829</v>
      </c>
      <c r="N15" s="8">
        <v>-0.9569671082969174</v>
      </c>
      <c r="O15" s="8">
        <v>-0.9418541120514767</v>
      </c>
      <c r="P15" s="8">
        <v>3</v>
      </c>
      <c r="Q15" s="8">
        <v>0.5305264484815155</v>
      </c>
      <c r="R15" s="8">
        <v>0.5227765139285684</v>
      </c>
      <c r="S15" s="8">
        <v>0.7078654057615482</v>
      </c>
      <c r="T15" s="8">
        <v>-0.332812108072401</v>
      </c>
      <c r="U15" s="8">
        <v>1.5267195966179061</v>
      </c>
      <c r="V15" s="8">
        <v>-1.5457558390387982</v>
      </c>
      <c r="W15" s="9">
        <f>IF(N15&lt;0,"-",N15)</f>
      </c>
    </row>
    <row x14ac:dyDescent="0.25" r="16" customHeight="1" ht="17.25">
      <c r="A16" s="6" t="s">
        <v>216</v>
      </c>
      <c r="B16" s="6" t="s">
        <v>217</v>
      </c>
      <c r="C16" s="6" t="s">
        <v>218</v>
      </c>
      <c r="D16" s="6" t="s">
        <v>45</v>
      </c>
      <c r="E16" s="6" t="s">
        <v>46</v>
      </c>
      <c r="F16" s="7">
        <v>5778101.001</v>
      </c>
      <c r="G16" s="7">
        <v>1989</v>
      </c>
      <c r="H16" s="8">
        <v>2.80839</v>
      </c>
      <c r="I16" s="8">
        <v>1.2264</v>
      </c>
      <c r="J16" s="8">
        <v>10.08674</v>
      </c>
      <c r="K16" s="8">
        <v>3.25284</v>
      </c>
      <c r="L16" s="8">
        <v>5.745281966382643</v>
      </c>
      <c r="M16" s="8">
        <v>1.5523711721621218</v>
      </c>
      <c r="N16" s="8">
        <v>-0.9435888415021731</v>
      </c>
      <c r="O16" s="8">
        <v>-0.8713334117086413</v>
      </c>
      <c r="P16" s="8">
        <v>3</v>
      </c>
      <c r="Q16" s="8">
        <v>0.7155032109687095</v>
      </c>
      <c r="R16" s="8">
        <v>0.38565769915804143</v>
      </c>
      <c r="S16" s="8">
        <v>0.7102220369498999</v>
      </c>
      <c r="T16" s="8">
        <v>-0.29411724013426793</v>
      </c>
      <c r="U16" s="8">
        <v>1.1081239116628825</v>
      </c>
      <c r="V16" s="8">
        <v>-1.3662895200446834</v>
      </c>
      <c r="W16" s="9">
        <f>IF(N16&lt;0,"-",N16)</f>
      </c>
    </row>
    <row x14ac:dyDescent="0.25" r="17" customHeight="1" ht="17.25">
      <c r="A17" s="6" t="s">
        <v>219</v>
      </c>
      <c r="B17" s="6" t="s">
        <v>220</v>
      </c>
      <c r="C17" s="6" t="s">
        <v>221</v>
      </c>
      <c r="D17" s="6" t="s">
        <v>45</v>
      </c>
      <c r="E17" s="6" t="s">
        <v>46</v>
      </c>
      <c r="F17" s="7">
        <v>228685716</v>
      </c>
      <c r="G17" s="7">
        <v>4921</v>
      </c>
      <c r="H17" s="8">
        <v>2.92098</v>
      </c>
      <c r="I17" s="8">
        <v>1.46202</v>
      </c>
      <c r="J17" s="8">
        <v>10.2882</v>
      </c>
      <c r="K17" s="8">
        <v>3.32019</v>
      </c>
      <c r="L17" s="8">
        <v>5.911794531508141</v>
      </c>
      <c r="M17" s="8">
        <v>1.5772472537575442</v>
      </c>
      <c r="N17" s="8">
        <v>-0.823135084054426</v>
      </c>
      <c r="O17" s="8">
        <v>-0.7764431451505849</v>
      </c>
      <c r="P17" s="8">
        <v>3</v>
      </c>
      <c r="Q17" s="8">
        <v>0.7092037818031011</v>
      </c>
      <c r="R17" s="8">
        <v>0.38655977905591193</v>
      </c>
      <c r="S17" s="8">
        <v>0.7235492893567552</v>
      </c>
      <c r="T17" s="8">
        <v>-0.2903947636040793</v>
      </c>
      <c r="U17" s="8">
        <v>1.1334657043090284</v>
      </c>
      <c r="V17" s="8">
        <v>-1.2109752418617226</v>
      </c>
      <c r="W17" s="9">
        <f>IF(N17&lt;0,"-",N17)</f>
      </c>
    </row>
    <row x14ac:dyDescent="0.25" r="18" customHeight="1" ht="17.25">
      <c r="A18" s="6" t="s">
        <v>222</v>
      </c>
      <c r="B18" s="6" t="s">
        <v>223</v>
      </c>
      <c r="C18" s="6" t="s">
        <v>224</v>
      </c>
      <c r="D18" s="6" t="s">
        <v>45</v>
      </c>
      <c r="E18" s="6" t="s">
        <v>25</v>
      </c>
      <c r="F18" s="7">
        <v>12394654.999</v>
      </c>
      <c r="G18" s="7">
        <v>481</v>
      </c>
      <c r="H18" s="8">
        <v>4.34806</v>
      </c>
      <c r="I18" s="8">
        <v>0.35766</v>
      </c>
      <c r="J18" s="8">
        <v>8.64078</v>
      </c>
      <c r="K18" s="8">
        <v>2.60702</v>
      </c>
      <c r="L18" s="8">
        <v>5.486954159760149</v>
      </c>
      <c r="M18" s="8">
        <v>2.000010009686142</v>
      </c>
      <c r="N18" s="8">
        <v>-0.8615596493013192</v>
      </c>
      <c r="O18" s="8">
        <v>-1.3361392940644423</v>
      </c>
      <c r="P18" s="8">
        <v>3</v>
      </c>
      <c r="Q18" s="8">
        <v>0.3641783887012166</v>
      </c>
      <c r="R18" s="8">
        <v>0.6174220093267314</v>
      </c>
      <c r="S18" s="8">
        <v>0.6513376159325706</v>
      </c>
      <c r="T18" s="8">
        <v>-0.3333521064086247</v>
      </c>
      <c r="U18" s="8">
        <v>1.959993352057725</v>
      </c>
      <c r="V18" s="8">
        <v>-1.6072442899740413</v>
      </c>
      <c r="W18" s="9">
        <f>IF(N18&lt;0,"-",N18)</f>
      </c>
    </row>
    <row x14ac:dyDescent="0.25" r="19" customHeight="1" ht="17.25">
      <c r="A19" s="6" t="s">
        <v>225</v>
      </c>
      <c r="B19" s="6" t="s">
        <v>226</v>
      </c>
      <c r="C19" s="6" t="s">
        <v>227</v>
      </c>
      <c r="D19" s="6" t="s">
        <v>45</v>
      </c>
      <c r="E19" s="6" t="s">
        <v>46</v>
      </c>
      <c r="F19" s="7">
        <v>18422192.002</v>
      </c>
      <c r="G19" s="7">
        <v>382</v>
      </c>
      <c r="H19" s="8">
        <v>7.3309</v>
      </c>
      <c r="I19" s="8">
        <v>-0.69186</v>
      </c>
      <c r="J19" s="8">
        <v>10.82901</v>
      </c>
      <c r="K19" s="8">
        <v>1.8676</v>
      </c>
      <c r="L19" s="8">
        <v>7.913695546860833</v>
      </c>
      <c r="M19" s="8">
        <v>5.450368611507892</v>
      </c>
      <c r="N19" s="8">
        <v>0.12909465665693795</v>
      </c>
      <c r="O19" s="8">
        <v>-3.7622660186923063</v>
      </c>
      <c r="P19" s="8">
        <v>4</v>
      </c>
      <c r="Q19" s="8">
        <v>0.009035049346439008</v>
      </c>
      <c r="R19" s="8">
        <v>0.9641503370871127</v>
      </c>
      <c r="S19" s="8">
        <v>0.5353854678392118</v>
      </c>
      <c r="T19" s="8">
        <v>-0.6809262047590318</v>
      </c>
      <c r="U19" s="8">
        <v>5.600517152592505</v>
      </c>
      <c r="V19" s="8">
        <v>0.6562941198162697</v>
      </c>
      <c r="W19" s="10">
        <f>IF(N19&lt;0,"-",N19)</f>
      </c>
    </row>
    <row x14ac:dyDescent="0.25" r="20" customHeight="1" ht="17.25">
      <c r="A20" s="6" t="s">
        <v>228</v>
      </c>
      <c r="B20" s="6" t="s">
        <v>229</v>
      </c>
      <c r="C20" s="6" t="s">
        <v>230</v>
      </c>
      <c r="D20" s="6" t="s">
        <v>45</v>
      </c>
      <c r="E20" s="6" t="s">
        <v>46</v>
      </c>
      <c r="F20" s="7">
        <v>177218944.002</v>
      </c>
      <c r="G20" s="7">
        <v>2385</v>
      </c>
      <c r="H20" s="8">
        <v>4.4742</v>
      </c>
      <c r="I20" s="8">
        <v>0.57616</v>
      </c>
      <c r="J20" s="8">
        <v>14.13363</v>
      </c>
      <c r="K20" s="8">
        <v>2.3282</v>
      </c>
      <c r="L20" s="8">
        <v>9.001782570989448</v>
      </c>
      <c r="M20" s="8">
        <v>4.211081883939656</v>
      </c>
      <c r="N20" s="8">
        <v>0.4254727260275362</v>
      </c>
      <c r="O20" s="8">
        <v>-4.036428194635356</v>
      </c>
      <c r="P20" s="8">
        <v>4</v>
      </c>
      <c r="Q20" s="8">
        <v>0.10307267696780767</v>
      </c>
      <c r="R20" s="8">
        <v>0.7858821001687623</v>
      </c>
      <c r="S20" s="8">
        <v>0.623550718040232</v>
      </c>
      <c r="T20" s="8">
        <v>-0.5691830439976665</v>
      </c>
      <c r="U20" s="8">
        <v>4.2851499997523</v>
      </c>
      <c r="V20" s="8">
        <v>1.6712052205215988</v>
      </c>
      <c r="W20" s="10">
        <f>IF(N20&lt;0,"-",N20)</f>
      </c>
    </row>
    <row x14ac:dyDescent="0.25" r="21" customHeight="1" ht="17.25">
      <c r="A21" s="6" t="s">
        <v>231</v>
      </c>
      <c r="B21" s="6" t="s">
        <v>232</v>
      </c>
      <c r="C21" s="6" t="s">
        <v>233</v>
      </c>
      <c r="D21" s="6" t="s">
        <v>45</v>
      </c>
      <c r="E21" s="6" t="s">
        <v>46</v>
      </c>
      <c r="F21" s="7">
        <v>18669781.998</v>
      </c>
      <c r="G21" s="7">
        <v>267</v>
      </c>
      <c r="H21" s="8">
        <v>7.58716</v>
      </c>
      <c r="I21" s="8">
        <v>-0.5761</v>
      </c>
      <c r="J21" s="8">
        <v>13.73002</v>
      </c>
      <c r="K21" s="8">
        <v>2.0026</v>
      </c>
      <c r="L21" s="8">
        <v>9.225868050972164</v>
      </c>
      <c r="M21" s="8">
        <v>5.594379093298064</v>
      </c>
      <c r="N21" s="8">
        <v>0.3603234487778203</v>
      </c>
      <c r="O21" s="8">
        <v>-3.760524121936548</v>
      </c>
      <c r="P21" s="8">
        <v>4</v>
      </c>
      <c r="Q21" s="8">
        <v>0.05226404643723957</v>
      </c>
      <c r="R21" s="8">
        <v>0.8854838404956857</v>
      </c>
      <c r="S21" s="8">
        <v>0.5515078898226984</v>
      </c>
      <c r="T21" s="8">
        <v>-0.6036626903646976</v>
      </c>
      <c r="U21" s="8">
        <v>5.683797609193212</v>
      </c>
      <c r="V21" s="8">
        <v>1.8802205254541127</v>
      </c>
      <c r="W21" s="10">
        <f>IF(N21&lt;0,"-",N21)</f>
      </c>
    </row>
    <row x14ac:dyDescent="0.25" r="22" customHeight="1" ht="17.25">
      <c r="A22" s="6" t="s">
        <v>234</v>
      </c>
      <c r="B22" s="6" t="s">
        <v>235</v>
      </c>
      <c r="C22" s="6" t="s">
        <v>236</v>
      </c>
      <c r="D22" s="6" t="s">
        <v>45</v>
      </c>
      <c r="E22" s="6" t="s">
        <v>46</v>
      </c>
      <c r="F22" s="7">
        <v>38100162.001</v>
      </c>
      <c r="G22" s="7">
        <v>347</v>
      </c>
      <c r="H22" s="8">
        <v>2.71673</v>
      </c>
      <c r="I22" s="8">
        <v>-0.60875</v>
      </c>
      <c r="J22" s="8">
        <v>14.45541</v>
      </c>
      <c r="K22" s="8">
        <v>1.83562</v>
      </c>
      <c r="L22" s="8">
        <v>9.11238004988888</v>
      </c>
      <c r="M22" s="8">
        <v>5.3511991410961866</v>
      </c>
      <c r="N22" s="8">
        <v>0.3554900345560168</v>
      </c>
      <c r="O22" s="8">
        <v>-4.830325041327399</v>
      </c>
      <c r="P22" s="8">
        <v>5</v>
      </c>
      <c r="Q22" s="8">
        <v>0.09826458369405956</v>
      </c>
      <c r="R22" s="8">
        <v>0.7293992597191851</v>
      </c>
      <c r="S22" s="8">
        <v>0.5034812449568695</v>
      </c>
      <c r="T22" s="8">
        <v>-0.5234362268208024</v>
      </c>
      <c r="U22" s="8">
        <v>5.386924501136767</v>
      </c>
      <c r="V22" s="8">
        <v>1.7743648084552532</v>
      </c>
      <c r="W22" s="10">
        <f>IF(N22&lt;0,"-",N22)</f>
      </c>
    </row>
    <row x14ac:dyDescent="0.25" r="23" customHeight="1" ht="17.25">
      <c r="A23" s="6" t="s">
        <v>237</v>
      </c>
      <c r="B23" s="6" t="s">
        <v>238</v>
      </c>
      <c r="C23" s="6" t="s">
        <v>239</v>
      </c>
      <c r="D23" s="6" t="s">
        <v>45</v>
      </c>
      <c r="E23" s="6" t="s">
        <v>46</v>
      </c>
      <c r="F23" s="7">
        <v>111650380.998</v>
      </c>
      <c r="G23" s="7">
        <v>2411</v>
      </c>
      <c r="H23" s="8">
        <v>9.84319</v>
      </c>
      <c r="I23" s="8">
        <v>8.06417</v>
      </c>
      <c r="J23" s="8">
        <v>3.44626</v>
      </c>
      <c r="K23" s="8">
        <v>3.73352</v>
      </c>
      <c r="L23" s="8">
        <v>7.860784407659027</v>
      </c>
      <c r="M23" s="8">
        <v>3.5500238231070536</v>
      </c>
      <c r="N23" s="8">
        <v>0.18329519963194202</v>
      </c>
      <c r="O23" s="8">
        <v>-2.9666621647657654</v>
      </c>
      <c r="P23" s="8">
        <v>4</v>
      </c>
      <c r="Q23" s="8">
        <v>-0.04626874808564475</v>
      </c>
      <c r="R23" s="8">
        <v>-0.0133889730521722</v>
      </c>
      <c r="S23" s="8">
        <v>-0.24728357038617552</v>
      </c>
      <c r="T23" s="8">
        <v>0.35126088998933624</v>
      </c>
      <c r="U23" s="8">
        <v>3.85141559470825</v>
      </c>
      <c r="V23" s="8">
        <v>0.6069413554361525</v>
      </c>
      <c r="W23" s="10">
        <f>IF(N23&lt;0,"-",N23)</f>
      </c>
    </row>
    <row x14ac:dyDescent="0.25" r="24" customHeight="1" ht="17.25">
      <c r="A24" s="6" t="s">
        <v>240</v>
      </c>
      <c r="B24" s="6" t="s">
        <v>241</v>
      </c>
      <c r="C24" s="6" t="s">
        <v>242</v>
      </c>
      <c r="D24" s="6" t="s">
        <v>45</v>
      </c>
      <c r="E24" s="6" t="s">
        <v>46</v>
      </c>
      <c r="F24" s="7">
        <v>247339645.998</v>
      </c>
      <c r="G24" s="7">
        <v>3487</v>
      </c>
      <c r="H24" s="8">
        <v>3.03185</v>
      </c>
      <c r="I24" s="8">
        <v>0.21292</v>
      </c>
      <c r="J24" s="8">
        <v>11.46537</v>
      </c>
      <c r="K24" s="8">
        <v>3.78147</v>
      </c>
      <c r="L24" s="8">
        <v>5.7287035186934565</v>
      </c>
      <c r="M24" s="8">
        <v>2.0625276166608226</v>
      </c>
      <c r="N24" s="8">
        <v>-0.7182345349679854</v>
      </c>
      <c r="O24" s="8">
        <v>-1.1506659433</v>
      </c>
      <c r="P24" s="8">
        <v>2</v>
      </c>
      <c r="Q24" s="8">
        <v>0.6043554310987591</v>
      </c>
      <c r="R24" s="8">
        <v>0.30681827373961357</v>
      </c>
      <c r="S24" s="8">
        <v>0.711493551623661</v>
      </c>
      <c r="T24" s="8">
        <v>-0.3478602078845829</v>
      </c>
      <c r="U24" s="8">
        <v>1.6458093053837126</v>
      </c>
      <c r="V24" s="8">
        <v>-1.3817530355715646</v>
      </c>
      <c r="W24" s="9">
        <f>IF(N24&lt;0,"-",N24)</f>
      </c>
    </row>
    <row x14ac:dyDescent="0.25" r="25" customHeight="1" ht="17.25">
      <c r="A25" s="6" t="s">
        <v>243</v>
      </c>
      <c r="B25" s="6" t="s">
        <v>244</v>
      </c>
      <c r="C25" s="6" t="s">
        <v>245</v>
      </c>
      <c r="D25" s="6" t="s">
        <v>45</v>
      </c>
      <c r="E25" s="6" t="s">
        <v>46</v>
      </c>
      <c r="F25" s="7">
        <v>10887032.999</v>
      </c>
      <c r="G25" s="7">
        <v>20061</v>
      </c>
      <c r="H25" s="8">
        <v>4.12145</v>
      </c>
      <c r="I25" s="8">
        <v>0.19707</v>
      </c>
      <c r="J25" s="8">
        <v>8.59588</v>
      </c>
      <c r="K25" s="8">
        <v>2.60865</v>
      </c>
      <c r="L25" s="8">
        <v>5.328035487560512</v>
      </c>
      <c r="M25" s="8">
        <v>1.9778656532109118</v>
      </c>
      <c r="N25" s="8">
        <v>-0.9515543139588885</v>
      </c>
      <c r="O25" s="8">
        <v>-1.465245112490965</v>
      </c>
      <c r="P25" s="8">
        <v>7</v>
      </c>
      <c r="Q25" s="8">
        <v>0.3873340194990781</v>
      </c>
      <c r="R25" s="8">
        <v>0.6078999126800982</v>
      </c>
      <c r="S25" s="8">
        <v>0.6653704114920568</v>
      </c>
      <c r="T25" s="8">
        <v>-0.333354690950175</v>
      </c>
      <c r="U25" s="8">
        <v>1.9111478172558776</v>
      </c>
      <c r="V25" s="8">
        <v>-1.755475378984539</v>
      </c>
      <c r="W25" s="9">
        <f>IF(N25&lt;0,"-",N25)</f>
      </c>
    </row>
    <row x14ac:dyDescent="0.25" r="26" customHeight="1" ht="17.25">
      <c r="A26" s="6" t="s">
        <v>246</v>
      </c>
      <c r="B26" s="6" t="s">
        <v>247</v>
      </c>
      <c r="C26" s="6" t="s">
        <v>248</v>
      </c>
      <c r="D26" s="6" t="s">
        <v>45</v>
      </c>
      <c r="E26" s="6" t="s">
        <v>46</v>
      </c>
      <c r="F26" s="7">
        <v>11240775.002</v>
      </c>
      <c r="G26" s="7">
        <v>8118</v>
      </c>
      <c r="H26" s="8">
        <v>3.31163</v>
      </c>
      <c r="I26" s="8">
        <v>0.86511</v>
      </c>
      <c r="J26" s="8">
        <v>9.34322</v>
      </c>
      <c r="K26" s="8">
        <v>2.92497</v>
      </c>
      <c r="L26" s="8">
        <v>5.42786372074191</v>
      </c>
      <c r="M26" s="8">
        <v>1.6332292156755555</v>
      </c>
      <c r="N26" s="8">
        <v>-1.0912236595188372</v>
      </c>
      <c r="O26" s="8">
        <v>-0.9777525576031953</v>
      </c>
      <c r="P26" s="8">
        <v>3</v>
      </c>
      <c r="Q26" s="8">
        <v>0.5847941925177874</v>
      </c>
      <c r="R26" s="8">
        <v>0.48195554379172634</v>
      </c>
      <c r="S26" s="8">
        <v>0.6827268880828732</v>
      </c>
      <c r="T26" s="8">
        <v>-0.31244464728921706</v>
      </c>
      <c r="U26" s="8">
        <v>1.379154217337568</v>
      </c>
      <c r="V26" s="8">
        <v>-1.6623607844963417</v>
      </c>
      <c r="W26" s="9">
        <f>IF(N26&lt;0,"-",N26)</f>
      </c>
    </row>
    <row x14ac:dyDescent="0.25" r="27" customHeight="1" ht="17.25">
      <c r="A27" s="6" t="s">
        <v>249</v>
      </c>
      <c r="B27" s="6" t="s">
        <v>250</v>
      </c>
      <c r="C27" s="6" t="s">
        <v>251</v>
      </c>
      <c r="D27" s="6" t="s">
        <v>45</v>
      </c>
      <c r="E27" s="6" t="s">
        <v>46</v>
      </c>
      <c r="F27" s="7">
        <v>11489285.002</v>
      </c>
      <c r="G27" s="7">
        <v>14403</v>
      </c>
      <c r="H27" s="8">
        <v>2.82857</v>
      </c>
      <c r="I27" s="8">
        <v>1.19304</v>
      </c>
      <c r="J27" s="8">
        <v>10.25432</v>
      </c>
      <c r="K27" s="8">
        <v>3.32665</v>
      </c>
      <c r="L27" s="8">
        <v>5.737912877423157</v>
      </c>
      <c r="M27" s="8">
        <v>1.5344354952086416</v>
      </c>
      <c r="N27" s="8">
        <v>-0.959420718223895</v>
      </c>
      <c r="O27" s="8">
        <v>-0.8327272342439906</v>
      </c>
      <c r="P27" s="8">
        <v>3</v>
      </c>
      <c r="Q27" s="8">
        <v>0.7479633204513754</v>
      </c>
      <c r="R27" s="8">
        <v>0.3438615591666604</v>
      </c>
      <c r="S27" s="8">
        <v>0.6879266620082876</v>
      </c>
      <c r="T27" s="8">
        <v>-0.2626334027242342</v>
      </c>
      <c r="U27" s="8">
        <v>1.036149888617886</v>
      </c>
      <c r="V27" s="8">
        <v>-1.3731630237454162</v>
      </c>
      <c r="W27" s="9">
        <f>IF(N27&lt;0,"-",N27)</f>
      </c>
    </row>
    <row x14ac:dyDescent="0.25" r="28" customHeight="1" ht="17.25">
      <c r="A28" s="6" t="s">
        <v>252</v>
      </c>
      <c r="B28" s="6" t="s">
        <v>253</v>
      </c>
      <c r="C28" s="6" t="s">
        <v>254</v>
      </c>
      <c r="D28" s="6" t="s">
        <v>45</v>
      </c>
      <c r="E28" s="6" t="s">
        <v>46</v>
      </c>
      <c r="F28" s="7">
        <v>13453852.998</v>
      </c>
      <c r="G28" s="7">
        <v>696</v>
      </c>
      <c r="H28" s="8">
        <v>2.17161</v>
      </c>
      <c r="I28" s="8">
        <v>1.47687</v>
      </c>
      <c r="J28" s="8">
        <v>11.19331</v>
      </c>
      <c r="K28" s="8">
        <v>3.75419</v>
      </c>
      <c r="L28" s="8">
        <v>6.476143085138908</v>
      </c>
      <c r="M28" s="8">
        <v>1.7232899265223287</v>
      </c>
      <c r="N28" s="8">
        <v>-0.4258940912204376</v>
      </c>
      <c r="O28" s="8">
        <v>-0.610683206640561</v>
      </c>
      <c r="P28" s="8">
        <v>3</v>
      </c>
      <c r="Q28" s="8">
        <v>0.689118379298308</v>
      </c>
      <c r="R28" s="8">
        <v>0.3760367275788495</v>
      </c>
      <c r="S28" s="8">
        <v>0.7784796642279747</v>
      </c>
      <c r="T28" s="8">
        <v>-0.26209202706562224</v>
      </c>
      <c r="U28" s="8">
        <v>1.2578476760573425</v>
      </c>
      <c r="V28" s="8">
        <v>-0.6845802026362868</v>
      </c>
      <c r="W28" s="9">
        <f>IF(N28&lt;0,"-",N28)</f>
      </c>
    </row>
    <row x14ac:dyDescent="0.25" r="29" customHeight="1" ht="17.25">
      <c r="A29" s="6" t="s">
        <v>255</v>
      </c>
      <c r="B29" s="6" t="s">
        <v>256</v>
      </c>
      <c r="C29" s="6" t="s">
        <v>257</v>
      </c>
      <c r="D29" s="6" t="s">
        <v>45</v>
      </c>
      <c r="E29" s="6" t="s">
        <v>25</v>
      </c>
      <c r="F29" s="7">
        <v>831549717.002</v>
      </c>
      <c r="G29" s="7">
        <v>1198</v>
      </c>
      <c r="H29" s="8">
        <v>6.03966</v>
      </c>
      <c r="I29" s="8">
        <v>0.47139</v>
      </c>
      <c r="J29" s="8">
        <v>11.30192</v>
      </c>
      <c r="K29" s="8">
        <v>0.29988</v>
      </c>
      <c r="L29" s="8">
        <v>8.340957447627684</v>
      </c>
      <c r="M29" s="8">
        <v>4.281071171395798</v>
      </c>
      <c r="N29" s="8">
        <v>0.2641571046235384</v>
      </c>
      <c r="O29" s="8">
        <v>-3.521626079791973</v>
      </c>
      <c r="P29" s="8">
        <v>5</v>
      </c>
      <c r="Q29" s="8">
        <v>-0.02414020341116972</v>
      </c>
      <c r="R29" s="8">
        <v>0.7841044962268501</v>
      </c>
      <c r="S29" s="8">
        <v>0.5690393051028257</v>
      </c>
      <c r="T29" s="8">
        <v>-0.3858762134016315</v>
      </c>
      <c r="U29" s="8">
        <v>4.516112489851569</v>
      </c>
      <c r="V29" s="8">
        <v>1.0548218445118218</v>
      </c>
      <c r="W29" s="10">
        <f>IF(N29&lt;0,"-",N29)</f>
      </c>
    </row>
    <row x14ac:dyDescent="0.25" r="30" customHeight="1" ht="17.25">
      <c r="A30" s="6" t="s">
        <v>258</v>
      </c>
      <c r="B30" s="6" t="s">
        <v>259</v>
      </c>
      <c r="C30" s="6" t="s">
        <v>260</v>
      </c>
      <c r="D30" s="6" t="s">
        <v>45</v>
      </c>
      <c r="E30" s="6" t="s">
        <v>46</v>
      </c>
      <c r="F30" s="7">
        <v>197904421.998</v>
      </c>
      <c r="G30" s="7">
        <v>556</v>
      </c>
      <c r="H30" s="8">
        <v>4.19077</v>
      </c>
      <c r="I30" s="8">
        <v>0.02998</v>
      </c>
      <c r="J30" s="8">
        <v>14.40741</v>
      </c>
      <c r="K30" s="8">
        <v>1.18983</v>
      </c>
      <c r="L30" s="8">
        <v>7.186278252316103</v>
      </c>
      <c r="M30" s="8">
        <v>3.832172452154447</v>
      </c>
      <c r="N30" s="8">
        <v>-0.006211575884322333</v>
      </c>
      <c r="O30" s="8">
        <v>-3.0680818896224538</v>
      </c>
      <c r="P30" s="8">
        <v>3</v>
      </c>
      <c r="Q30" s="8">
        <v>0.23754817911622675</v>
      </c>
      <c r="R30" s="8">
        <v>0.2839496869671088</v>
      </c>
      <c r="S30" s="8">
        <v>0.40372932205019996</v>
      </c>
      <c r="T30" s="8">
        <v>-0.0776248995303512</v>
      </c>
      <c r="U30" s="8">
        <v>3.747002363851352</v>
      </c>
      <c r="V30" s="8">
        <v>-0.022202977113749967</v>
      </c>
      <c r="W30" s="9">
        <f>IF(N30&lt;0,"-",N30)</f>
      </c>
    </row>
    <row x14ac:dyDescent="0.25" r="31" customHeight="1" ht="17.25">
      <c r="A31" s="6" t="s">
        <v>261</v>
      </c>
      <c r="B31" s="6" t="s">
        <v>262</v>
      </c>
      <c r="C31" s="6" t="s">
        <v>263</v>
      </c>
      <c r="D31" s="6" t="s">
        <v>45</v>
      </c>
      <c r="E31" s="6" t="s">
        <v>46</v>
      </c>
      <c r="F31" s="7">
        <v>287020328.002</v>
      </c>
      <c r="G31" s="7">
        <v>397</v>
      </c>
      <c r="H31" s="8">
        <v>4.08604</v>
      </c>
      <c r="I31" s="8">
        <v>2.28885</v>
      </c>
      <c r="J31" s="8">
        <v>17.3498</v>
      </c>
      <c r="K31" s="8">
        <v>2.11939</v>
      </c>
      <c r="L31" s="8">
        <v>10.952410066731533</v>
      </c>
      <c r="M31" s="8">
        <v>4.92038645459122</v>
      </c>
      <c r="N31" s="8">
        <v>0.7605760277091834</v>
      </c>
      <c r="O31" s="8">
        <v>-4.054865964531995</v>
      </c>
      <c r="P31" s="8">
        <v>2</v>
      </c>
      <c r="Q31" s="8">
        <v>0.0978345068648769</v>
      </c>
      <c r="R31" s="8">
        <v>0.5038130734249373</v>
      </c>
      <c r="S31" s="8">
        <v>0.5015259823419008</v>
      </c>
      <c r="T31" s="8">
        <v>-0.4081134773303974</v>
      </c>
      <c r="U31" s="8">
        <v>4.971197206240881</v>
      </c>
      <c r="V31" s="8">
        <v>3.4906493043761477</v>
      </c>
      <c r="W31" s="10">
        <f>IF(N31&lt;0,"-",N31)</f>
      </c>
    </row>
    <row x14ac:dyDescent="0.25" r="32" customHeight="1" ht="17.25">
      <c r="A32" s="6" t="s">
        <v>264</v>
      </c>
      <c r="B32" s="6" t="s">
        <v>265</v>
      </c>
      <c r="C32" s="6" t="s">
        <v>266</v>
      </c>
      <c r="D32" s="6" t="s">
        <v>267</v>
      </c>
      <c r="E32" s="6" t="s">
        <v>54</v>
      </c>
      <c r="F32" s="7">
        <v>16267931.999</v>
      </c>
      <c r="G32" s="7">
        <v>164</v>
      </c>
      <c r="H32" s="8">
        <v>4.06492</v>
      </c>
      <c r="I32" s="8">
        <v>2.47891</v>
      </c>
      <c r="J32" s="8">
        <v>10.63261</v>
      </c>
      <c r="K32" s="8">
        <v>1.47053</v>
      </c>
      <c r="L32" s="8">
        <v>8.787896134334039</v>
      </c>
      <c r="M32" s="8">
        <v>4.0307263765075065</v>
      </c>
      <c r="N32" s="8">
        <v>0.39144657926313864</v>
      </c>
      <c r="O32" s="8">
        <v>-1.8145327588120042</v>
      </c>
      <c r="P32" s="8">
        <v>2</v>
      </c>
      <c r="Q32" s="8">
        <v>-0.03029012780124835</v>
      </c>
      <c r="R32" s="8">
        <v>0.7196584696734921</v>
      </c>
      <c r="S32" s="8">
        <v>0.5814532783299993</v>
      </c>
      <c r="T32" s="8">
        <v>-0.5186990999191595</v>
      </c>
      <c r="U32" s="8">
        <v>4.285397404526212</v>
      </c>
      <c r="V32" s="8">
        <v>1.4717030538399234</v>
      </c>
      <c r="W32" s="10">
        <f>IF(N32&lt;0,"-",N32)</f>
      </c>
    </row>
    <row x14ac:dyDescent="0.25" r="33" customHeight="1" ht="17.25">
      <c r="A33" s="6" t="s">
        <v>268</v>
      </c>
      <c r="B33" s="6" t="s">
        <v>269</v>
      </c>
      <c r="C33" s="6" t="s">
        <v>270</v>
      </c>
      <c r="D33" s="6" t="s">
        <v>53</v>
      </c>
      <c r="E33" s="6" t="s">
        <v>54</v>
      </c>
      <c r="F33" s="7">
        <v>5964459</v>
      </c>
      <c r="G33" s="7">
        <v>685</v>
      </c>
      <c r="H33" s="8">
        <v>3.9856</v>
      </c>
      <c r="I33" s="8">
        <v>-4.16624</v>
      </c>
      <c r="J33" s="8">
        <v>12.67253</v>
      </c>
      <c r="K33" s="8">
        <v>4.87798</v>
      </c>
      <c r="L33" s="8">
        <v>5.9169104179651155</v>
      </c>
      <c r="M33" s="8">
        <v>4.314413755776482</v>
      </c>
      <c r="N33" s="8">
        <v>-0.2997328808828204</v>
      </c>
      <c r="O33" s="8">
        <v>-6.691229294124357</v>
      </c>
      <c r="P33" s="8">
        <v>10</v>
      </c>
      <c r="Q33" s="8">
        <v>0.3725629551689067</v>
      </c>
      <c r="R33" s="8">
        <v>0.39235190162677497</v>
      </c>
      <c r="S33" s="8">
        <v>0.8943262398209268</v>
      </c>
      <c r="T33" s="8">
        <v>-0.5385729731347748</v>
      </c>
      <c r="U33" s="8">
        <v>4.012837351240213</v>
      </c>
      <c r="V33" s="8">
        <v>-1.2062034085064788</v>
      </c>
      <c r="W33" s="9">
        <f>IF(N33&lt;0,"-",N33)</f>
      </c>
    </row>
    <row x14ac:dyDescent="0.25" r="34" customHeight="1" ht="17.25">
      <c r="A34" s="6" t="s">
        <v>271</v>
      </c>
      <c r="B34" s="6" t="s">
        <v>272</v>
      </c>
      <c r="C34" s="6" t="s">
        <v>273</v>
      </c>
      <c r="D34" s="6" t="s">
        <v>53</v>
      </c>
      <c r="E34" s="6" t="s">
        <v>54</v>
      </c>
      <c r="F34" s="7">
        <v>277131862.998</v>
      </c>
      <c r="G34" s="7">
        <v>693</v>
      </c>
      <c r="H34" s="8">
        <v>7.73028</v>
      </c>
      <c r="I34" s="8">
        <v>-0.71054</v>
      </c>
      <c r="J34" s="8">
        <v>14.14151</v>
      </c>
      <c r="K34" s="8">
        <v>1.32926</v>
      </c>
      <c r="L34" s="8">
        <v>9.587080794615765</v>
      </c>
      <c r="M34" s="8">
        <v>4.784823568827053</v>
      </c>
      <c r="N34" s="8">
        <v>0.49677875853090037</v>
      </c>
      <c r="O34" s="8">
        <v>-4.214749769876636</v>
      </c>
      <c r="P34" s="8">
        <v>5</v>
      </c>
      <c r="Q34" s="8">
        <v>0.013005168262454318</v>
      </c>
      <c r="R34" s="8">
        <v>0.7564190115386169</v>
      </c>
      <c r="S34" s="8">
        <v>0.5329472601087778</v>
      </c>
      <c r="T34" s="8">
        <v>-0.5176410819326727</v>
      </c>
      <c r="U34" s="8">
        <v>4.951672452786797</v>
      </c>
      <c r="V34" s="8">
        <v>2.2171410245600542</v>
      </c>
      <c r="W34" s="10">
        <f>IF(N34&lt;0,"-",N34)</f>
      </c>
    </row>
    <row x14ac:dyDescent="0.25" r="35" customHeight="1" ht="17.25">
      <c r="A35" s="6" t="s">
        <v>274</v>
      </c>
      <c r="B35" s="6" t="s">
        <v>275</v>
      </c>
      <c r="C35" s="6" t="s">
        <v>276</v>
      </c>
      <c r="D35" s="6" t="s">
        <v>53</v>
      </c>
      <c r="E35" s="6" t="s">
        <v>54</v>
      </c>
      <c r="F35" s="7">
        <v>36621819</v>
      </c>
      <c r="G35" s="7">
        <v>433</v>
      </c>
      <c r="H35" s="8">
        <v>5.11041</v>
      </c>
      <c r="I35" s="8">
        <v>-3.57489</v>
      </c>
      <c r="J35" s="8">
        <v>6.91409</v>
      </c>
      <c r="K35" s="8">
        <v>2.67839</v>
      </c>
      <c r="L35" s="8">
        <v>6.632784466249975</v>
      </c>
      <c r="M35" s="8">
        <v>5.903288976865758</v>
      </c>
      <c r="N35" s="8">
        <v>-0.09779253875540422</v>
      </c>
      <c r="O35" s="8">
        <v>-5.854950739300868</v>
      </c>
      <c r="P35" s="8">
        <v>4</v>
      </c>
      <c r="Q35" s="8">
        <v>-0.03316944995744055</v>
      </c>
      <c r="R35" s="8">
        <v>0.8958197242702016</v>
      </c>
      <c r="S35" s="8">
        <v>0.6437731543179606</v>
      </c>
      <c r="T35" s="8">
        <v>-0.6842327895481793</v>
      </c>
      <c r="U35" s="8">
        <v>6.096229256270516</v>
      </c>
      <c r="V35" s="8">
        <v>-0.5384732525540947</v>
      </c>
      <c r="W35" s="9">
        <f>IF(N35&lt;0,"-",N35)</f>
      </c>
    </row>
    <row x14ac:dyDescent="0.25" r="36" customHeight="1" ht="17.25">
      <c r="A36" s="6" t="s">
        <v>277</v>
      </c>
      <c r="B36" s="6" t="s">
        <v>278</v>
      </c>
      <c r="C36" s="6" t="s">
        <v>279</v>
      </c>
      <c r="D36" s="6" t="s">
        <v>61</v>
      </c>
      <c r="E36" s="6" t="s">
        <v>61</v>
      </c>
      <c r="F36" s="7">
        <v>49679305.002</v>
      </c>
      <c r="G36" s="7">
        <v>60</v>
      </c>
      <c r="H36" s="8">
        <v>5.89486</v>
      </c>
      <c r="I36" s="8">
        <v>-1.57018</v>
      </c>
      <c r="J36" s="8">
        <v>6.97822</v>
      </c>
      <c r="K36" s="8">
        <v>-0.21594</v>
      </c>
      <c r="L36" s="8">
        <v>7.467132555022737</v>
      </c>
      <c r="M36" s="8">
        <v>5.884950197998766</v>
      </c>
      <c r="N36" s="8">
        <v>0.04367929448335521</v>
      </c>
      <c r="O36" s="8">
        <v>-5.3426882795624575</v>
      </c>
      <c r="P36" s="8">
        <v>5</v>
      </c>
      <c r="Q36" s="8">
        <v>-0.16731219392525423</v>
      </c>
      <c r="R36" s="8">
        <v>0.8713050796064108</v>
      </c>
      <c r="S36" s="8">
        <v>0.5089357631607754</v>
      </c>
      <c r="T36" s="8">
        <v>-0.5297637533364711</v>
      </c>
      <c r="U36" s="8">
        <v>6.24973543766355</v>
      </c>
      <c r="V36" s="8">
        <v>0.23976333916144732</v>
      </c>
      <c r="W36" s="10">
        <f>IF(N36&lt;0,"-",N36)</f>
      </c>
    </row>
    <row x14ac:dyDescent="0.25" r="37" customHeight="1" ht="17.25">
      <c r="A37" s="6" t="s">
        <v>280</v>
      </c>
      <c r="B37" s="6" t="s">
        <v>281</v>
      </c>
      <c r="C37" s="6" t="s">
        <v>282</v>
      </c>
      <c r="D37" s="6" t="s">
        <v>65</v>
      </c>
      <c r="E37" s="6" t="s">
        <v>66</v>
      </c>
      <c r="F37" s="7">
        <v>1586734542.998</v>
      </c>
      <c r="G37" s="7">
        <v>6020</v>
      </c>
      <c r="H37" s="8">
        <v>3.5159</v>
      </c>
      <c r="I37" s="8">
        <v>1.44267</v>
      </c>
      <c r="J37" s="8">
        <v>10.94851</v>
      </c>
      <c r="K37" s="8">
        <v>2.89289</v>
      </c>
      <c r="L37" s="8">
        <v>8.220486661525705</v>
      </c>
      <c r="M37" s="8">
        <v>3.8959031912055657</v>
      </c>
      <c r="N37" s="8">
        <v>0.2593505355836552</v>
      </c>
      <c r="O37" s="8">
        <v>-3.481207030786415</v>
      </c>
      <c r="P37" s="8">
        <v>5</v>
      </c>
      <c r="Q37" s="8">
        <v>0.11180610310185993</v>
      </c>
      <c r="R37" s="8">
        <v>0.8477728991684012</v>
      </c>
      <c r="S37" s="8">
        <v>0.6374359328030161</v>
      </c>
      <c r="T37" s="8">
        <v>-0.537478693027058</v>
      </c>
      <c r="U37" s="8">
        <v>3.9753294434706623</v>
      </c>
      <c r="V37" s="8">
        <v>0.9424529480777322</v>
      </c>
      <c r="W37" s="10">
        <f>IF(N37&lt;0,"-",N37)</f>
      </c>
    </row>
    <row x14ac:dyDescent="0.25" r="38" customHeight="1" ht="17.25">
      <c r="A38" s="6" t="s">
        <v>283</v>
      </c>
      <c r="B38" s="6" t="s">
        <v>284</v>
      </c>
      <c r="C38" s="6" t="s">
        <v>285</v>
      </c>
      <c r="D38" s="6" t="s">
        <v>65</v>
      </c>
      <c r="E38" s="6" t="s">
        <v>66</v>
      </c>
      <c r="F38" s="7">
        <v>215649184</v>
      </c>
      <c r="G38" s="7">
        <v>1708</v>
      </c>
      <c r="H38" s="8">
        <v>2.45876</v>
      </c>
      <c r="I38" s="8">
        <v>1.7082</v>
      </c>
      <c r="J38" s="8">
        <v>13.85814</v>
      </c>
      <c r="K38" s="8">
        <v>0.70228</v>
      </c>
      <c r="L38" s="8">
        <v>8.219501745679981</v>
      </c>
      <c r="M38" s="8">
        <v>3.535697170973969</v>
      </c>
      <c r="N38" s="8">
        <v>0.2854938119877074</v>
      </c>
      <c r="O38" s="8">
        <v>-1.9870212586949987</v>
      </c>
      <c r="P38" s="8">
        <v>2</v>
      </c>
      <c r="Q38" s="8">
        <v>0.1297883400128386</v>
      </c>
      <c r="R38" s="8">
        <v>0.6061394135807676</v>
      </c>
      <c r="S38" s="8">
        <v>0.6149743847997511</v>
      </c>
      <c r="T38" s="8">
        <v>-0.44426514779126164</v>
      </c>
      <c r="U38" s="8">
        <v>3.6144092394920793</v>
      </c>
      <c r="V38" s="8">
        <v>0.9415342696972973</v>
      </c>
      <c r="W38" s="10">
        <f>IF(N38&lt;0,"-",N38)</f>
      </c>
    </row>
    <row x14ac:dyDescent="0.25" r="39" customHeight="1" ht="17.25">
      <c r="A39" s="6" t="s">
        <v>286</v>
      </c>
      <c r="B39" s="6" t="s">
        <v>287</v>
      </c>
      <c r="C39" s="6" t="s">
        <v>288</v>
      </c>
      <c r="D39" s="6" t="s">
        <v>289</v>
      </c>
      <c r="E39" s="6" t="s">
        <v>30</v>
      </c>
      <c r="F39" s="7">
        <v>21729576.002</v>
      </c>
      <c r="G39" s="7">
        <v>39</v>
      </c>
      <c r="H39" s="8">
        <v>4.58887</v>
      </c>
      <c r="I39" s="8">
        <v>3.78408</v>
      </c>
      <c r="J39" s="8">
        <v>7.21189</v>
      </c>
      <c r="K39" s="8">
        <v>2.34425</v>
      </c>
      <c r="L39" s="8">
        <v>7.01236290937437</v>
      </c>
      <c r="M39" s="8">
        <v>4.104920419756782</v>
      </c>
      <c r="N39" s="8">
        <v>-0.04816638392756337</v>
      </c>
      <c r="O39" s="8">
        <v>-2.841669999999996</v>
      </c>
      <c r="P39" s="8">
        <v>1</v>
      </c>
      <c r="Q39" s="8">
        <v>-0.024761056832087194</v>
      </c>
      <c r="R39" s="8">
        <v>0.8147431667721967</v>
      </c>
      <c r="S39" s="8">
        <v>0.529363978164596</v>
      </c>
      <c r="T39" s="8">
        <v>-0.6445740866177312</v>
      </c>
      <c r="U39" s="8">
        <v>4.348966884893139</v>
      </c>
      <c r="V39" s="8">
        <v>-0.18442218221446094</v>
      </c>
      <c r="W39" s="9">
        <f>IF(N39&lt;0,"-",N39)</f>
      </c>
    </row>
    <row x14ac:dyDescent="0.25" r="40" customHeight="1" ht="17.25">
      <c r="A40" s="6" t="s">
        <v>290</v>
      </c>
      <c r="B40" s="6" t="s">
        <v>291</v>
      </c>
      <c r="C40" s="6" t="s">
        <v>292</v>
      </c>
      <c r="D40" s="6" t="s">
        <v>70</v>
      </c>
      <c r="E40" s="6" t="s">
        <v>71</v>
      </c>
      <c r="F40" s="7">
        <v>219353894.998</v>
      </c>
      <c r="G40" s="7">
        <v>209</v>
      </c>
      <c r="H40" s="8">
        <v>6.47836</v>
      </c>
      <c r="I40" s="8">
        <v>-0.60745</v>
      </c>
      <c r="J40" s="8">
        <v>6.10835</v>
      </c>
      <c r="K40" s="8">
        <v>0.12091</v>
      </c>
      <c r="L40" s="8">
        <v>7.35127789600456</v>
      </c>
      <c r="M40" s="8">
        <v>5.499838538911758</v>
      </c>
      <c r="N40" s="8">
        <v>0.02567271979006647</v>
      </c>
      <c r="O40" s="8">
        <v>-4.691818821924809</v>
      </c>
      <c r="P40" s="8">
        <v>5</v>
      </c>
      <c r="Q40" s="8">
        <v>-0.18497859087925994</v>
      </c>
      <c r="R40" s="8">
        <v>0.7714198270907351</v>
      </c>
      <c r="S40" s="8">
        <v>0.6074755261478028</v>
      </c>
      <c r="T40" s="8">
        <v>-0.474558900423328</v>
      </c>
      <c r="U40" s="8">
        <v>5.895963028114599</v>
      </c>
      <c r="V40" s="8">
        <v>0.1317001264784956</v>
      </c>
      <c r="W40" s="10">
        <f>IF(N40&lt;0,"-",N40)</f>
      </c>
    </row>
    <row x14ac:dyDescent="0.25" r="41" customHeight="1" ht="17.25">
      <c r="A41" s="6" t="s">
        <v>293</v>
      </c>
      <c r="B41" s="6" t="s">
        <v>294</v>
      </c>
      <c r="C41" s="6" t="s">
        <v>295</v>
      </c>
      <c r="D41" s="6" t="s">
        <v>70</v>
      </c>
      <c r="E41" s="6" t="s">
        <v>71</v>
      </c>
      <c r="F41" s="7">
        <v>864669892.998</v>
      </c>
      <c r="G41" s="7">
        <v>1197</v>
      </c>
      <c r="H41" s="8">
        <v>3.99821</v>
      </c>
      <c r="I41" s="8">
        <v>0.85487</v>
      </c>
      <c r="J41" s="8">
        <v>16.22506</v>
      </c>
      <c r="K41" s="8">
        <v>1.69084</v>
      </c>
      <c r="L41" s="8">
        <v>10.659171580808092</v>
      </c>
      <c r="M41" s="8">
        <v>4.8531202470927814</v>
      </c>
      <c r="N41" s="8">
        <v>0.7106952481900214</v>
      </c>
      <c r="O41" s="8">
        <v>-3.6578248866709684</v>
      </c>
      <c r="P41" s="8">
        <v>5</v>
      </c>
      <c r="Q41" s="8">
        <v>0.07200543386717798</v>
      </c>
      <c r="R41" s="8">
        <v>0.7693127070350309</v>
      </c>
      <c r="S41" s="8">
        <v>0.578332839721752</v>
      </c>
      <c r="T41" s="8">
        <v>-0.5302373907106648</v>
      </c>
      <c r="U41" s="8">
        <v>4.940496855471696</v>
      </c>
      <c r="V41" s="8">
        <v>3.2171316647773507</v>
      </c>
      <c r="W41" s="10">
        <f>IF(N41&lt;0,"-",N41)</f>
      </c>
    </row>
    <row x14ac:dyDescent="0.25" r="42" customHeight="1" ht="17.25">
      <c r="A42" s="6" t="s">
        <v>296</v>
      </c>
      <c r="B42" s="6" t="s">
        <v>297</v>
      </c>
      <c r="C42" s="6" t="s">
        <v>298</v>
      </c>
      <c r="D42" s="6" t="s">
        <v>299</v>
      </c>
      <c r="E42" s="6" t="s">
        <v>300</v>
      </c>
      <c r="F42" s="7">
        <v>47598815.999</v>
      </c>
      <c r="G42" s="7">
        <v>1381</v>
      </c>
      <c r="H42" s="8">
        <v>4.62604</v>
      </c>
      <c r="I42" s="8">
        <v>3.93746</v>
      </c>
      <c r="J42" s="8">
        <v>12.96749</v>
      </c>
      <c r="K42" s="8">
        <v>1.9325</v>
      </c>
      <c r="L42" s="8">
        <v>9.343460340335774</v>
      </c>
      <c r="M42" s="8">
        <v>3.352428932337467</v>
      </c>
      <c r="N42" s="8">
        <v>0.6363679293698898</v>
      </c>
      <c r="O42" s="8">
        <v>-1.9973760553899989</v>
      </c>
      <c r="P42" s="8">
        <v>2</v>
      </c>
      <c r="Q42" s="8">
        <v>0.09246008931134767</v>
      </c>
      <c r="R42" s="8">
        <v>0.7124305754990621</v>
      </c>
      <c r="S42" s="8">
        <v>0.5818549432174183</v>
      </c>
      <c r="T42" s="8">
        <v>-0.4728071983803656</v>
      </c>
      <c r="U42" s="8">
        <v>3.4928784427390864</v>
      </c>
      <c r="V42" s="8">
        <v>1.9899045095344015</v>
      </c>
      <c r="W42" s="10">
        <f>IF(N42&lt;0,"-",N42)</f>
      </c>
    </row>
    <row x14ac:dyDescent="0.25" r="43" customHeight="1" ht="17.25">
      <c r="A43" s="6" t="s">
        <v>301</v>
      </c>
      <c r="B43" s="6" t="s">
        <v>302</v>
      </c>
      <c r="C43" s="6" t="s">
        <v>303</v>
      </c>
      <c r="D43" s="6" t="s">
        <v>304</v>
      </c>
      <c r="E43" s="6" t="s">
        <v>156</v>
      </c>
      <c r="F43" s="7">
        <v>16597450.998</v>
      </c>
      <c r="G43" s="7">
        <v>95</v>
      </c>
      <c r="H43" s="8">
        <v>4.2604</v>
      </c>
      <c r="I43" s="8">
        <v>-0.40646</v>
      </c>
      <c r="J43" s="8">
        <v>14.1372</v>
      </c>
      <c r="K43" s="8">
        <v>2.5872</v>
      </c>
      <c r="L43" s="8">
        <v>8.799206547224392</v>
      </c>
      <c r="M43" s="8">
        <v>3.9643358742045</v>
      </c>
      <c r="N43" s="8">
        <v>0.40085515338399585</v>
      </c>
      <c r="O43" s="8">
        <v>-4.612635239166762</v>
      </c>
      <c r="P43" s="8">
        <v>5</v>
      </c>
      <c r="Q43" s="8">
        <v>0.10738439485964085</v>
      </c>
      <c r="R43" s="8">
        <v>0.694133884345112</v>
      </c>
      <c r="S43" s="8">
        <v>0.5788570853571829</v>
      </c>
      <c r="T43" s="8">
        <v>-0.4748248051361249</v>
      </c>
      <c r="U43" s="8">
        <v>4.045686716428344</v>
      </c>
      <c r="V43" s="8">
        <v>1.4822528199353036</v>
      </c>
      <c r="W43" s="10">
        <f>IF(N43&lt;0,"-",N43)</f>
      </c>
    </row>
    <row x14ac:dyDescent="0.25" r="44" customHeight="1" ht="17.25">
      <c r="A44" s="6" t="s">
        <v>305</v>
      </c>
      <c r="B44" s="6" t="s">
        <v>306</v>
      </c>
      <c r="C44" s="6" t="s">
        <v>307</v>
      </c>
      <c r="D44" s="6" t="s">
        <v>308</v>
      </c>
      <c r="E44" s="6" t="s">
        <v>309</v>
      </c>
      <c r="F44" s="7">
        <v>480962001</v>
      </c>
      <c r="G44" s="7">
        <v>69</v>
      </c>
      <c r="H44" s="8">
        <v>8.18429</v>
      </c>
      <c r="I44" s="8">
        <v>5.0578</v>
      </c>
      <c r="J44" s="8">
        <v>20.99139</v>
      </c>
      <c r="K44" s="8">
        <v>2.94714</v>
      </c>
      <c r="L44" s="8">
        <v>12.554362575119704</v>
      </c>
      <c r="M44" s="8">
        <v>4.38833593827568</v>
      </c>
      <c r="N44" s="8">
        <v>1.217837596753173</v>
      </c>
      <c r="O44" s="8">
        <v>-1.9115699999999958</v>
      </c>
      <c r="P44" s="8">
        <v>1</v>
      </c>
      <c r="Q44" s="8">
        <v>0.21302042048808545</v>
      </c>
      <c r="R44" s="8">
        <v>0.4088170711646767</v>
      </c>
      <c r="S44" s="8">
        <v>0.47442355745599935</v>
      </c>
      <c r="T44" s="8">
        <v>-0.38697659847125154</v>
      </c>
      <c r="U44" s="8">
        <v>4.306559022628822</v>
      </c>
      <c r="V44" s="8">
        <v>4.9848674574397345</v>
      </c>
      <c r="W44" s="10">
        <f>IF(N44&lt;0,"-",N44)</f>
      </c>
    </row>
    <row x14ac:dyDescent="0.25" r="45" customHeight="1" ht="17.25">
      <c r="A45" s="6" t="s">
        <v>310</v>
      </c>
      <c r="B45" s="6" t="s">
        <v>311</v>
      </c>
      <c r="C45" s="6" t="s">
        <v>312</v>
      </c>
      <c r="D45" s="6" t="s">
        <v>75</v>
      </c>
      <c r="E45" s="6" t="s">
        <v>30</v>
      </c>
      <c r="F45" s="7">
        <v>74563815.998</v>
      </c>
      <c r="G45" s="7">
        <v>981</v>
      </c>
      <c r="H45" s="8">
        <v>5.35621</v>
      </c>
      <c r="I45" s="8">
        <v>2.04579</v>
      </c>
      <c r="J45" s="8">
        <v>13.44528</v>
      </c>
      <c r="K45" s="8">
        <v>1.81876</v>
      </c>
      <c r="L45" s="8">
        <v>9.335591398902011</v>
      </c>
      <c r="M45" s="8">
        <v>3.632810330620477</v>
      </c>
      <c r="N45" s="8">
        <v>0.5850867849284354</v>
      </c>
      <c r="O45" s="8">
        <v>-1.661646426497132</v>
      </c>
      <c r="P45" s="8">
        <v>5</v>
      </c>
      <c r="Q45" s="8">
        <v>0.0624175945586799</v>
      </c>
      <c r="R45" s="8">
        <v>0.7773955441275101</v>
      </c>
      <c r="S45" s="8">
        <v>0.5647210902160198</v>
      </c>
      <c r="T45" s="8">
        <v>-0.48619465513431476</v>
      </c>
      <c r="U45" s="8">
        <v>3.7922902591154464</v>
      </c>
      <c r="V45" s="8">
        <v>1.9825647693896942</v>
      </c>
      <c r="W45" s="10">
        <f>IF(N45&lt;0,"-",N45)</f>
      </c>
    </row>
    <row x14ac:dyDescent="0.25" r="46" customHeight="1" ht="17.25">
      <c r="A46" s="6" t="s">
        <v>313</v>
      </c>
      <c r="B46" s="6" t="s">
        <v>314</v>
      </c>
      <c r="C46" s="6" t="s">
        <v>315</v>
      </c>
      <c r="D46" s="6" t="s">
        <v>316</v>
      </c>
      <c r="E46" s="6" t="s">
        <v>54</v>
      </c>
      <c r="F46" s="7">
        <v>13948624.001</v>
      </c>
      <c r="G46" s="7">
        <v>81</v>
      </c>
      <c r="H46" s="8">
        <v>-1.21067</v>
      </c>
      <c r="I46" s="8">
        <v>0.09051</v>
      </c>
      <c r="J46" s="8">
        <v>9.93104</v>
      </c>
      <c r="K46" s="8">
        <v>1.08697</v>
      </c>
      <c r="L46" s="8">
        <v>7.390755392332515</v>
      </c>
      <c r="M46" s="8">
        <v>4.557339339948149</v>
      </c>
      <c r="N46" s="8">
        <v>0.03964447159866334</v>
      </c>
      <c r="O46" s="8">
        <v>-3.429235825422172</v>
      </c>
      <c r="P46" s="8">
        <v>5</v>
      </c>
      <c r="Q46" s="8">
        <v>-0.00181507166766822</v>
      </c>
      <c r="R46" s="8">
        <v>0.7143088974563963</v>
      </c>
      <c r="S46" s="8">
        <v>0.61261384913191</v>
      </c>
      <c r="T46" s="8">
        <v>-0.435676531190807</v>
      </c>
      <c r="U46" s="8">
        <v>4.752111717822979</v>
      </c>
      <c r="V46" s="8">
        <v>0.16852268603744225</v>
      </c>
      <c r="W46" s="10">
        <f>IF(N46&lt;0,"-",N46)</f>
      </c>
    </row>
    <row x14ac:dyDescent="0.25" r="47" customHeight="1" ht="17.25">
      <c r="A47" s="6" t="s">
        <v>317</v>
      </c>
      <c r="B47" s="6" t="s">
        <v>318</v>
      </c>
      <c r="C47" s="6" t="s">
        <v>319</v>
      </c>
      <c r="D47" s="6" t="s">
        <v>79</v>
      </c>
      <c r="E47" s="6" t="s">
        <v>54</v>
      </c>
      <c r="F47" s="7">
        <v>10166354.001</v>
      </c>
      <c r="G47" s="7">
        <v>5897</v>
      </c>
      <c r="H47" s="8">
        <v>4.17752</v>
      </c>
      <c r="I47" s="8">
        <v>-0.18425</v>
      </c>
      <c r="J47" s="8">
        <v>9.37069</v>
      </c>
      <c r="K47" s="8">
        <v>0.96068</v>
      </c>
      <c r="L47" s="8">
        <v>8.064363802730856</v>
      </c>
      <c r="M47" s="8">
        <v>4.440053301104777</v>
      </c>
      <c r="N47" s="8">
        <v>0.19240348313247127</v>
      </c>
      <c r="O47" s="8">
        <v>-2.611089943937084</v>
      </c>
      <c r="P47" s="8">
        <v>4</v>
      </c>
      <c r="Q47" s="8">
        <v>-0.0731331423903035</v>
      </c>
      <c r="R47" s="8">
        <v>0.8248215001281585</v>
      </c>
      <c r="S47" s="8">
        <v>0.6364620892702955</v>
      </c>
      <c r="T47" s="8">
        <v>-0.5241532757706292</v>
      </c>
      <c r="U47" s="8">
        <v>4.730147730101239</v>
      </c>
      <c r="V47" s="8">
        <v>0.7968296486990489</v>
      </c>
      <c r="W47" s="10">
        <f>IF(N47&lt;0,"-",N47)</f>
      </c>
    </row>
    <row x14ac:dyDescent="0.25" r="48" customHeight="1" ht="17.25">
      <c r="A48" s="6" t="s">
        <v>320</v>
      </c>
      <c r="B48" s="6" t="s">
        <v>321</v>
      </c>
      <c r="C48" s="6" t="s">
        <v>322</v>
      </c>
      <c r="D48" s="6" t="s">
        <v>323</v>
      </c>
      <c r="E48" s="6" t="s">
        <v>30</v>
      </c>
      <c r="F48" s="7">
        <v>45528617.998</v>
      </c>
      <c r="G48" s="7">
        <v>80</v>
      </c>
      <c r="H48" s="8">
        <v>6.66876</v>
      </c>
      <c r="I48" s="8">
        <v>2.77619</v>
      </c>
      <c r="J48" s="8">
        <v>4.6322</v>
      </c>
      <c r="K48" s="8">
        <v>0.71389</v>
      </c>
      <c r="L48" s="8">
        <v>8.74021215587697</v>
      </c>
      <c r="M48" s="8">
        <v>6.7984254955446435</v>
      </c>
      <c r="N48" s="8">
        <v>0.22507124253627145</v>
      </c>
      <c r="O48" s="8">
        <v>-3.824203622562583</v>
      </c>
      <c r="P48" s="8">
        <v>3</v>
      </c>
      <c r="Q48" s="8">
        <v>-0.20110249823108248</v>
      </c>
      <c r="R48" s="8">
        <v>0.8142006636649074</v>
      </c>
      <c r="S48" s="8">
        <v>0.36126965250328197</v>
      </c>
      <c r="T48" s="8">
        <v>-0.43458558484359316</v>
      </c>
      <c r="U48" s="8">
        <v>7.188122446583007</v>
      </c>
      <c r="V48" s="8">
        <v>1.4272259136951515</v>
      </c>
      <c r="W48" s="10">
        <f>IF(N48&lt;0,"-",N48)</f>
      </c>
    </row>
    <row x14ac:dyDescent="0.25" r="49" customHeight="1" ht="17.25">
      <c r="A49" s="6" t="s">
        <v>324</v>
      </c>
      <c r="B49" s="6" t="s">
        <v>325</v>
      </c>
      <c r="C49" s="6" t="s">
        <v>326</v>
      </c>
      <c r="D49" s="6" t="s">
        <v>94</v>
      </c>
      <c r="E49" s="6" t="s">
        <v>84</v>
      </c>
      <c r="F49" s="7">
        <v>1675852930.001</v>
      </c>
      <c r="G49" s="7">
        <v>53326</v>
      </c>
      <c r="H49" s="8">
        <v>10.52376</v>
      </c>
      <c r="I49" s="8">
        <v>-0.55311</v>
      </c>
      <c r="J49" s="8">
        <v>-2.28903</v>
      </c>
      <c r="K49" s="8">
        <v>1.23245</v>
      </c>
      <c r="L49" s="8">
        <v>5.566168978998021</v>
      </c>
      <c r="M49" s="8">
        <v>6.480206502244022</v>
      </c>
      <c r="N49" s="8">
        <v>-0.25368220946927855</v>
      </c>
      <c r="O49" s="8">
        <v>-8.09109470544016</v>
      </c>
      <c r="P49" s="8">
        <v>12</v>
      </c>
      <c r="Q49" s="8">
        <v>-0.23546893533025212</v>
      </c>
      <c r="R49" s="8">
        <v>0.9005269394220392</v>
      </c>
      <c r="S49" s="8">
        <v>0.44286808261707156</v>
      </c>
      <c r="T49" s="8">
        <v>-0.5292309217962443</v>
      </c>
      <c r="U49" s="8">
        <v>6.918698633898401</v>
      </c>
      <c r="V49" s="8">
        <v>-1.5333568181063684</v>
      </c>
      <c r="W49" s="9">
        <f>IF(N49&lt;0,"-",N49)</f>
      </c>
    </row>
    <row x14ac:dyDescent="0.25" r="50" customHeight="1" ht="17.25">
      <c r="A50" s="6" t="s">
        <v>327</v>
      </c>
      <c r="B50" s="6" t="s">
        <v>328</v>
      </c>
      <c r="C50" s="6" t="s">
        <v>329</v>
      </c>
      <c r="D50" s="6" t="s">
        <v>83</v>
      </c>
      <c r="E50" s="6" t="s">
        <v>84</v>
      </c>
      <c r="F50" s="7">
        <v>4318875755.998</v>
      </c>
      <c r="G50" s="7">
        <v>3212</v>
      </c>
      <c r="H50" s="8">
        <v>6.70944</v>
      </c>
      <c r="I50" s="8">
        <v>4.93486</v>
      </c>
      <c r="J50" s="8">
        <v>20.63776</v>
      </c>
      <c r="K50" s="8">
        <v>0.96549</v>
      </c>
      <c r="L50" s="8">
        <v>15.046198561732993</v>
      </c>
      <c r="M50" s="8">
        <v>6.619543093859201</v>
      </c>
      <c r="N50" s="8">
        <v>1.1837850994123613</v>
      </c>
      <c r="O50" s="8">
        <v>-2.7431500000000053</v>
      </c>
      <c r="P50" s="8">
        <v>1</v>
      </c>
      <c r="Q50" s="8">
        <v>-0.04785516230842934</v>
      </c>
      <c r="R50" s="8">
        <v>0.6590621783435436</v>
      </c>
      <c r="S50" s="8">
        <v>0.44696815530129375</v>
      </c>
      <c r="T50" s="8">
        <v>-0.5272127437766186</v>
      </c>
      <c r="U50" s="8">
        <v>6.815961706448642</v>
      </c>
      <c r="V50" s="8">
        <v>7.309122731025219</v>
      </c>
      <c r="W50" s="10">
        <f>IF(N50&lt;0,"-",N50)</f>
      </c>
    </row>
    <row x14ac:dyDescent="0.25" r="51" customHeight="1" ht="17.25">
      <c r="A51" s="6" t="s">
        <v>330</v>
      </c>
      <c r="B51" s="6" t="s">
        <v>331</v>
      </c>
      <c r="C51" s="6" t="s">
        <v>332</v>
      </c>
      <c r="D51" s="6" t="s">
        <v>83</v>
      </c>
      <c r="E51" s="6" t="s">
        <v>84</v>
      </c>
      <c r="F51" s="7">
        <v>7096616497.001</v>
      </c>
      <c r="G51" s="7">
        <v>6170</v>
      </c>
      <c r="H51" s="8">
        <v>4.93846</v>
      </c>
      <c r="I51" s="8">
        <v>3.46211</v>
      </c>
      <c r="J51" s="8">
        <v>17.24317</v>
      </c>
      <c r="K51" s="8">
        <v>1.3047</v>
      </c>
      <c r="L51" s="8">
        <v>11.94736296233776</v>
      </c>
      <c r="M51" s="8">
        <v>5.129058190338001</v>
      </c>
      <c r="N51" s="8">
        <v>0.9236161307269369</v>
      </c>
      <c r="O51" s="8">
        <v>-3.066478139066997</v>
      </c>
      <c r="P51" s="8">
        <v>2</v>
      </c>
      <c r="Q51" s="8">
        <v>0.019927085327995725</v>
      </c>
      <c r="R51" s="8">
        <v>0.7327447232684341</v>
      </c>
      <c r="S51" s="8">
        <v>0.553812690961592</v>
      </c>
      <c r="T51" s="8">
        <v>-0.5016038536817338</v>
      </c>
      <c r="U51" s="8">
        <v>5.274917112869349</v>
      </c>
      <c r="V51" s="8">
        <v>4.418689723972524</v>
      </c>
      <c r="W51" s="10">
        <f>IF(N51&lt;0,"-",N51)</f>
      </c>
    </row>
    <row x14ac:dyDescent="0.25" r="52" customHeight="1" ht="17.25">
      <c r="A52" s="6" t="s">
        <v>333</v>
      </c>
      <c r="B52" s="6" t="s">
        <v>334</v>
      </c>
      <c r="C52" s="6" t="s">
        <v>335</v>
      </c>
      <c r="D52" s="6" t="s">
        <v>83</v>
      </c>
      <c r="E52" s="6" t="s">
        <v>84</v>
      </c>
      <c r="F52" s="7">
        <v>4194512372.001</v>
      </c>
      <c r="G52" s="7">
        <v>2699</v>
      </c>
      <c r="H52" s="8">
        <v>1.92632</v>
      </c>
      <c r="I52" s="8">
        <v>-3.82109</v>
      </c>
      <c r="J52" s="8">
        <v>6.96699</v>
      </c>
      <c r="K52" s="8">
        <v>2.95897</v>
      </c>
      <c r="L52" s="8">
        <v>6.471476071815707</v>
      </c>
      <c r="M52" s="8">
        <v>6.36174750663661</v>
      </c>
      <c r="N52" s="8">
        <v>-0.11610111997029822</v>
      </c>
      <c r="O52" s="8">
        <v>-7.803758696824148</v>
      </c>
      <c r="P52" s="8">
        <v>4</v>
      </c>
      <c r="Q52" s="8">
        <v>-0.021418083329872988</v>
      </c>
      <c r="R52" s="8">
        <v>0.8724643118382788</v>
      </c>
      <c r="S52" s="8">
        <v>0.7101391551787388</v>
      </c>
      <c r="T52" s="8">
        <v>-0.6224001412853295</v>
      </c>
      <c r="U52" s="8">
        <v>6.528983239769019</v>
      </c>
      <c r="V52" s="8">
        <v>-0.6889333504303541</v>
      </c>
      <c r="W52" s="9">
        <f>IF(N52&lt;0,"-",N52)</f>
      </c>
    </row>
    <row x14ac:dyDescent="0.25" r="53" customHeight="1" ht="17.25">
      <c r="A53" s="6" t="s">
        <v>336</v>
      </c>
      <c r="B53" s="6" t="s">
        <v>337</v>
      </c>
      <c r="C53" s="6" t="s">
        <v>338</v>
      </c>
      <c r="D53" s="6" t="s">
        <v>83</v>
      </c>
      <c r="E53" s="6" t="s">
        <v>84</v>
      </c>
      <c r="F53" s="7">
        <v>62823221.001</v>
      </c>
      <c r="G53" s="7">
        <v>1014</v>
      </c>
      <c r="H53" s="8">
        <v>4.81337</v>
      </c>
      <c r="I53" s="8">
        <v>1.24214</v>
      </c>
      <c r="J53" s="8">
        <v>14.11858</v>
      </c>
      <c r="K53" s="8">
        <v>2.1855</v>
      </c>
      <c r="L53" s="8">
        <v>9.254886224653891</v>
      </c>
      <c r="M53" s="8">
        <v>3.6298520871539903</v>
      </c>
      <c r="N53" s="8">
        <v>0.5633298804615103</v>
      </c>
      <c r="O53" s="8">
        <v>-2.102598438041392</v>
      </c>
      <c r="P53" s="8">
        <v>4</v>
      </c>
      <c r="Q53" s="8">
        <v>0.16317648067493007</v>
      </c>
      <c r="R53" s="8">
        <v>0.6925503891904519</v>
      </c>
      <c r="S53" s="8">
        <v>0.5427682844276344</v>
      </c>
      <c r="T53" s="8">
        <v>-0.4177178851301576</v>
      </c>
      <c r="U53" s="8">
        <v>3.658076778804742</v>
      </c>
      <c r="V53" s="8">
        <v>1.9072871717229267</v>
      </c>
      <c r="W53" s="10">
        <f>IF(N53&lt;0,"-",N53)</f>
      </c>
    </row>
    <row x14ac:dyDescent="0.25" r="54" customHeight="1" ht="17.25">
      <c r="A54" s="6" t="s">
        <v>339</v>
      </c>
      <c r="B54" s="6" t="s">
        <v>340</v>
      </c>
      <c r="C54" s="6" t="s">
        <v>341</v>
      </c>
      <c r="D54" s="6" t="s">
        <v>83</v>
      </c>
      <c r="E54" s="6" t="s">
        <v>84</v>
      </c>
      <c r="F54" s="7">
        <v>21699908.001</v>
      </c>
      <c r="G54" s="7">
        <v>323</v>
      </c>
      <c r="H54" s="8">
        <v>6.73906</v>
      </c>
      <c r="I54" s="8">
        <v>6.9589</v>
      </c>
      <c r="J54" s="8">
        <v>16.59828</v>
      </c>
      <c r="K54" s="8">
        <v>2.41732</v>
      </c>
      <c r="L54" s="8">
        <v>11.159648845880854</v>
      </c>
      <c r="M54" s="8">
        <v>4.393941159271698</v>
      </c>
      <c r="N54" s="8">
        <v>0.8988665574736624</v>
      </c>
      <c r="O54" s="8">
        <v>-2.9003409062219987</v>
      </c>
      <c r="P54" s="8">
        <v>2</v>
      </c>
      <c r="Q54" s="8">
        <v>0.20007760007415365</v>
      </c>
      <c r="R54" s="8">
        <v>0.32544693017778503</v>
      </c>
      <c r="S54" s="8">
        <v>0.43149122737756046</v>
      </c>
      <c r="T54" s="8">
        <v>-0.26124724371042946</v>
      </c>
      <c r="U54" s="8">
        <v>4.329515101553413</v>
      </c>
      <c r="V54" s="8">
        <v>3.6839508811721045</v>
      </c>
      <c r="W54" s="10">
        <f>IF(N54&lt;0,"-",N54)</f>
      </c>
    </row>
    <row x14ac:dyDescent="0.25" r="55" customHeight="1" ht="17.25">
      <c r="A55" s="6" t="s">
        <v>342</v>
      </c>
      <c r="B55" s="6" t="s">
        <v>343</v>
      </c>
      <c r="C55" s="6" t="s">
        <v>344</v>
      </c>
      <c r="D55" s="6" t="s">
        <v>83</v>
      </c>
      <c r="E55" s="6" t="s">
        <v>84</v>
      </c>
      <c r="F55" s="7">
        <v>183506660.999</v>
      </c>
      <c r="G55" s="7">
        <v>1313</v>
      </c>
      <c r="H55" s="8">
        <v>1.91543</v>
      </c>
      <c r="I55" s="8">
        <v>3.12194</v>
      </c>
      <c r="J55" s="8">
        <v>8.91156</v>
      </c>
      <c r="K55" s="8">
        <v>1.4658</v>
      </c>
      <c r="L55" s="8">
        <v>6.766538721867943</v>
      </c>
      <c r="M55" s="8">
        <v>3.8246470882163632</v>
      </c>
      <c r="N55" s="8">
        <v>-0.1159697483731433</v>
      </c>
      <c r="O55" s="8">
        <v>-2.495322433989</v>
      </c>
      <c r="P55" s="8">
        <v>2</v>
      </c>
      <c r="Q55" s="8">
        <v>0.07675908915511953</v>
      </c>
      <c r="R55" s="8">
        <v>0.7448946070744068</v>
      </c>
      <c r="S55" s="8">
        <v>0.5031330569292597</v>
      </c>
      <c r="T55" s="8">
        <v>-0.6190657762674425</v>
      </c>
      <c r="U55" s="8">
        <v>3.953885920074435</v>
      </c>
      <c r="V55" s="8">
        <v>-0.41371422521253587</v>
      </c>
      <c r="W55" s="9">
        <f>IF(N55&lt;0,"-",N55)</f>
      </c>
    </row>
    <row x14ac:dyDescent="0.25" r="56" customHeight="1" ht="17.25">
      <c r="A56" s="6" t="s">
        <v>345</v>
      </c>
      <c r="B56" s="6" t="s">
        <v>346</v>
      </c>
      <c r="C56" s="6" t="s">
        <v>347</v>
      </c>
      <c r="D56" s="6" t="s">
        <v>83</v>
      </c>
      <c r="E56" s="6" t="s">
        <v>84</v>
      </c>
      <c r="F56" s="7">
        <v>5087194655</v>
      </c>
      <c r="G56" s="7">
        <v>60547</v>
      </c>
      <c r="H56" s="8">
        <v>5.28606</v>
      </c>
      <c r="I56" s="8">
        <v>2.38983</v>
      </c>
      <c r="J56" s="8">
        <v>14.05211</v>
      </c>
      <c r="K56" s="8">
        <v>2.39783</v>
      </c>
      <c r="L56" s="8">
        <v>8.558343864813756</v>
      </c>
      <c r="M56" s="8">
        <v>2.721723329138395</v>
      </c>
      <c r="N56" s="8">
        <v>0.4953706234851209</v>
      </c>
      <c r="O56" s="8">
        <v>-1.1416500000000052</v>
      </c>
      <c r="P56" s="8">
        <v>1</v>
      </c>
      <c r="Q56" s="8">
        <v>0.311291624750875</v>
      </c>
      <c r="R56" s="8">
        <v>0.46777830790867236</v>
      </c>
      <c r="S56" s="8">
        <v>0.6389285158301903</v>
      </c>
      <c r="T56" s="8">
        <v>-0.379010614281995</v>
      </c>
      <c r="U56" s="8">
        <v>2.6326962572932167</v>
      </c>
      <c r="V56" s="8">
        <v>1.257588611371685</v>
      </c>
      <c r="W56" s="10">
        <f>IF(N56&lt;0,"-",N56)</f>
      </c>
    </row>
    <row x14ac:dyDescent="0.25" r="57" customHeight="1" ht="17.25">
      <c r="A57" s="6" t="s">
        <v>348</v>
      </c>
      <c r="B57" s="6" t="s">
        <v>349</v>
      </c>
      <c r="C57" s="6" t="s">
        <v>350</v>
      </c>
      <c r="D57" s="6" t="s">
        <v>83</v>
      </c>
      <c r="E57" s="6" t="s">
        <v>84</v>
      </c>
      <c r="F57" s="7">
        <v>195415652.002</v>
      </c>
      <c r="G57" s="7">
        <v>1751</v>
      </c>
      <c r="H57" s="8">
        <v>9.53772</v>
      </c>
      <c r="I57" s="8">
        <v>3.24204</v>
      </c>
      <c r="J57" s="8">
        <v>18.60608</v>
      </c>
      <c r="K57" s="8">
        <v>2.81426</v>
      </c>
      <c r="L57" s="8">
        <v>14.120025284688165</v>
      </c>
      <c r="M57" s="8">
        <v>5.077480137165528</v>
      </c>
      <c r="N57" s="8">
        <v>1.360900095266769</v>
      </c>
      <c r="O57" s="8">
        <v>-1.7586129036520015</v>
      </c>
      <c r="P57" s="8">
        <v>2</v>
      </c>
      <c r="Q57" s="8">
        <v>0.02616328637050809</v>
      </c>
      <c r="R57" s="8">
        <v>0.7594602135509378</v>
      </c>
      <c r="S57" s="8">
        <v>0.569089056827952</v>
      </c>
      <c r="T57" s="8">
        <v>-0.5520264972698552</v>
      </c>
      <c r="U57" s="8">
        <v>5.216925817840289</v>
      </c>
      <c r="V57" s="8">
        <v>6.44523636972778</v>
      </c>
      <c r="W57" s="10">
        <f>IF(N57&lt;0,"-",N57)</f>
      </c>
    </row>
    <row x14ac:dyDescent="0.25" r="58" customHeight="1" ht="17.25">
      <c r="A58" s="6" t="s">
        <v>351</v>
      </c>
      <c r="B58" s="6" t="s">
        <v>352</v>
      </c>
      <c r="C58" s="6" t="s">
        <v>353</v>
      </c>
      <c r="D58" s="6" t="s">
        <v>83</v>
      </c>
      <c r="E58" s="6" t="s">
        <v>84</v>
      </c>
      <c r="F58" s="7">
        <v>3754876640</v>
      </c>
      <c r="G58" s="7">
        <v>16898</v>
      </c>
      <c r="H58" s="8">
        <v>6.1608</v>
      </c>
      <c r="I58" s="8">
        <v>2.67063</v>
      </c>
      <c r="J58" s="8">
        <v>16.95907</v>
      </c>
      <c r="K58" s="8">
        <v>0.97251</v>
      </c>
      <c r="L58" s="8">
        <v>12.08015086537031</v>
      </c>
      <c r="M58" s="8">
        <v>5.114957026021309</v>
      </c>
      <c r="N58" s="8">
        <v>0.9521231084230719</v>
      </c>
      <c r="O58" s="8">
        <v>-2.650828067172173</v>
      </c>
      <c r="P58" s="8">
        <v>5</v>
      </c>
      <c r="Q58" s="8">
        <v>-0.02348538504085836</v>
      </c>
      <c r="R58" s="8">
        <v>0.7417433479314853</v>
      </c>
      <c r="S58" s="8">
        <v>0.5314296002911854</v>
      </c>
      <c r="T58" s="8">
        <v>-0.4937168709355475</v>
      </c>
      <c r="U58" s="8">
        <v>5.31746208121524</v>
      </c>
      <c r="V58" s="8">
        <v>4.542547387779372</v>
      </c>
      <c r="W58" s="10">
        <f>IF(N58&lt;0,"-",N58)</f>
      </c>
    </row>
    <row x14ac:dyDescent="0.25" r="59" customHeight="1" ht="17.25">
      <c r="A59" s="6" t="s">
        <v>354</v>
      </c>
      <c r="B59" s="6" t="s">
        <v>355</v>
      </c>
      <c r="C59" s="6" t="s">
        <v>356</v>
      </c>
      <c r="D59" s="6" t="s">
        <v>83</v>
      </c>
      <c r="E59" s="6" t="s">
        <v>84</v>
      </c>
      <c r="F59" s="7">
        <v>914709616.001</v>
      </c>
      <c r="G59" s="7">
        <v>480</v>
      </c>
      <c r="H59" s="8">
        <v>10.69073</v>
      </c>
      <c r="I59" s="8">
        <v>-1.86609</v>
      </c>
      <c r="J59" s="8">
        <v>5.92405</v>
      </c>
      <c r="K59" s="8">
        <v>0.05432</v>
      </c>
      <c r="L59" s="8">
        <v>7.311750925790905</v>
      </c>
      <c r="M59" s="8">
        <v>5.924659963782611</v>
      </c>
      <c r="N59" s="8">
        <v>0.017160283308736046</v>
      </c>
      <c r="O59" s="8">
        <v>-6.4599256409475725</v>
      </c>
      <c r="P59" s="8">
        <v>12</v>
      </c>
      <c r="Q59" s="8">
        <v>-0.15195535283657305</v>
      </c>
      <c r="R59" s="8">
        <v>0.6918787710190119</v>
      </c>
      <c r="S59" s="8">
        <v>0.4128787569678066</v>
      </c>
      <c r="T59" s="8">
        <v>-0.35577146368654067</v>
      </c>
      <c r="U59" s="8">
        <v>6.269162847523848</v>
      </c>
      <c r="V59" s="8">
        <v>0.09483142024684366</v>
      </c>
      <c r="W59" s="10">
        <f>IF(N59&lt;0,"-",N59)</f>
      </c>
    </row>
    <row x14ac:dyDescent="0.25" r="60" customHeight="1" ht="17.25">
      <c r="A60" s="6" t="s">
        <v>357</v>
      </c>
      <c r="B60" s="6" t="s">
        <v>358</v>
      </c>
      <c r="C60" s="6" t="s">
        <v>359</v>
      </c>
      <c r="D60" s="6" t="s">
        <v>83</v>
      </c>
      <c r="E60" s="6" t="s">
        <v>30</v>
      </c>
      <c r="F60" s="7">
        <v>7760855.002</v>
      </c>
      <c r="G60" s="7">
        <v>174</v>
      </c>
      <c r="H60" s="8">
        <v>1.22115</v>
      </c>
      <c r="I60" s="8">
        <v>3.08188</v>
      </c>
      <c r="J60" s="8">
        <v>11.67142</v>
      </c>
      <c r="K60" s="8">
        <v>3.24173</v>
      </c>
      <c r="L60" s="8">
        <v>6.219499896369518</v>
      </c>
      <c r="M60" s="8">
        <v>1.9680557192305783</v>
      </c>
      <c r="N60" s="8">
        <v>-0.5033303560745856</v>
      </c>
      <c r="O60" s="8">
        <v>-1.3275700000000001</v>
      </c>
      <c r="P60" s="8">
        <v>1</v>
      </c>
      <c r="Q60" s="8">
        <v>0.5918097191834844</v>
      </c>
      <c r="R60" s="8">
        <v>-0.04389010023431751</v>
      </c>
      <c r="S60" s="8">
        <v>-0.0076019374827016005</v>
      </c>
      <c r="T60" s="8">
        <v>-0.08143727039174786</v>
      </c>
      <c r="U60" s="8">
        <v>1.5958759562617282</v>
      </c>
      <c r="V60" s="8">
        <v>-0.9239636484696279</v>
      </c>
      <c r="W60" s="9">
        <f>IF(N60&lt;0,"-",N60)</f>
      </c>
    </row>
    <row x14ac:dyDescent="0.25" r="61" customHeight="1" ht="17.25">
      <c r="A61" s="6" t="s">
        <v>360</v>
      </c>
      <c r="B61" s="6" t="s">
        <v>361</v>
      </c>
      <c r="C61" s="6" t="s">
        <v>362</v>
      </c>
      <c r="D61" s="6" t="s">
        <v>107</v>
      </c>
      <c r="E61" s="6" t="s">
        <v>25</v>
      </c>
      <c r="F61" s="7">
        <v>792859990.001</v>
      </c>
      <c r="G61" s="7">
        <v>572</v>
      </c>
      <c r="H61" s="8">
        <v>4.60452</v>
      </c>
      <c r="I61" s="8">
        <v>5.96247</v>
      </c>
      <c r="J61" s="8">
        <v>16.86921</v>
      </c>
      <c r="K61" s="8">
        <v>1.89518</v>
      </c>
      <c r="L61" s="8">
        <v>12.740024392825067</v>
      </c>
      <c r="M61" s="8">
        <v>4.953456702939204</v>
      </c>
      <c r="N61" s="8">
        <v>1.1163804676518778</v>
      </c>
      <c r="O61" s="8">
        <v>-2.031567928634004</v>
      </c>
      <c r="P61" s="8">
        <v>2</v>
      </c>
      <c r="Q61" s="8">
        <v>0.024476546985913797</v>
      </c>
      <c r="R61" s="8">
        <v>0.6357812172344256</v>
      </c>
      <c r="S61" s="8">
        <v>0.4950370986963518</v>
      </c>
      <c r="T61" s="8">
        <v>-0.4410712504544271</v>
      </c>
      <c r="U61" s="8">
        <v>5.099342385490505</v>
      </c>
      <c r="V61" s="8">
        <v>5.158043164518156</v>
      </c>
      <c r="W61" s="10">
        <f>IF(N61&lt;0,"-",N61)</f>
      </c>
    </row>
    <row x14ac:dyDescent="0.25" r="62" customHeight="1" ht="17.25">
      <c r="A62" s="6" t="s">
        <v>363</v>
      </c>
      <c r="B62" s="6" t="s">
        <v>364</v>
      </c>
      <c r="C62" s="6" t="s">
        <v>365</v>
      </c>
      <c r="D62" s="6" t="s">
        <v>366</v>
      </c>
      <c r="E62" s="6" t="s">
        <v>54</v>
      </c>
      <c r="F62" s="7">
        <v>12999166.999</v>
      </c>
      <c r="G62" s="7">
        <v>301</v>
      </c>
      <c r="H62" s="8">
        <v>8.17148</v>
      </c>
      <c r="I62" s="8">
        <v>0.58827</v>
      </c>
      <c r="J62" s="8">
        <v>10.07964</v>
      </c>
      <c r="K62" s="8">
        <v>0.84505</v>
      </c>
      <c r="L62" s="8">
        <v>8.529929190858176</v>
      </c>
      <c r="M62" s="8">
        <v>4.962742156911314</v>
      </c>
      <c r="N62" s="8">
        <v>0.2659511751412744</v>
      </c>
      <c r="O62" s="8">
        <v>-3.068905689412871</v>
      </c>
      <c r="P62" s="8">
        <v>3</v>
      </c>
      <c r="Q62" s="8">
        <v>-0.05933824848857605</v>
      </c>
      <c r="R62" s="8">
        <v>0.8418647650644433</v>
      </c>
      <c r="S62" s="8">
        <v>0.6429667874680663</v>
      </c>
      <c r="T62" s="8">
        <v>-0.5653840796528158</v>
      </c>
      <c r="U62" s="8">
        <v>5.216139102552402</v>
      </c>
      <c r="V62" s="8">
        <v>1.2310848783237072</v>
      </c>
      <c r="W62" s="10">
        <f>IF(N62&lt;0,"-",N62)</f>
      </c>
    </row>
    <row x14ac:dyDescent="0.25" r="63" customHeight="1" ht="17.25">
      <c r="A63" s="6" t="s">
        <v>367</v>
      </c>
      <c r="B63" s="6" t="s">
        <v>368</v>
      </c>
      <c r="C63" s="6" t="s">
        <v>369</v>
      </c>
      <c r="D63" s="6" t="s">
        <v>114</v>
      </c>
      <c r="E63" s="6" t="s">
        <v>54</v>
      </c>
      <c r="F63" s="7">
        <v>74279769.999</v>
      </c>
      <c r="G63" s="7">
        <v>3212</v>
      </c>
      <c r="H63" s="8">
        <v>-6.30802</v>
      </c>
      <c r="I63" s="8">
        <v>5.30839</v>
      </c>
      <c r="J63" s="8">
        <v>7.56624</v>
      </c>
      <c r="K63" s="8">
        <v>2.31591</v>
      </c>
      <c r="L63" s="8">
        <v>7.610037567840888</v>
      </c>
      <c r="M63" s="8">
        <v>4.114771259320325</v>
      </c>
      <c r="N63" s="8">
        <v>0.097199931741159</v>
      </c>
      <c r="O63" s="8">
        <v>-5.274295389710614</v>
      </c>
      <c r="P63" s="8">
        <v>3</v>
      </c>
      <c r="Q63" s="8">
        <v>0.029530927916336866</v>
      </c>
      <c r="R63" s="8">
        <v>0.6036234348500175</v>
      </c>
      <c r="S63" s="8">
        <v>0.5049220499317301</v>
      </c>
      <c r="T63" s="8">
        <v>-0.33074301687007984</v>
      </c>
      <c r="U63" s="8">
        <v>4.289193470595829</v>
      </c>
      <c r="V63" s="8">
        <v>0.37305771786404485</v>
      </c>
      <c r="W63" s="10">
        <f>IF(N63&lt;0,"-",N63)</f>
      </c>
    </row>
    <row x14ac:dyDescent="0.25" r="64" customHeight="1" ht="17.25">
      <c r="A64" s="6" t="s">
        <v>370</v>
      </c>
      <c r="B64" s="6" t="s">
        <v>371</v>
      </c>
      <c r="C64" s="6" t="s">
        <v>372</v>
      </c>
      <c r="D64" s="6" t="s">
        <v>114</v>
      </c>
      <c r="E64" s="6" t="s">
        <v>54</v>
      </c>
      <c r="F64" s="7">
        <v>147860324.002</v>
      </c>
      <c r="G64" s="7">
        <v>3193</v>
      </c>
      <c r="H64" s="8">
        <v>-0.49807</v>
      </c>
      <c r="I64" s="8">
        <v>5.78959</v>
      </c>
      <c r="J64" s="8">
        <v>12.93825</v>
      </c>
      <c r="K64" s="8">
        <v>2.28839</v>
      </c>
      <c r="L64" s="8">
        <v>7.022153477949278</v>
      </c>
      <c r="M64" s="8">
        <v>1.903916059862384</v>
      </c>
      <c r="N64" s="8">
        <v>-0.09870634967424748</v>
      </c>
      <c r="O64" s="8">
        <v>-1.9999800000000012</v>
      </c>
      <c r="P64" s="8">
        <v>1</v>
      </c>
      <c r="Q64" s="8">
        <v>0.5642015178034279</v>
      </c>
      <c r="R64" s="8">
        <v>-0.23542529064113482</v>
      </c>
      <c r="S64" s="8">
        <v>0.17457989511635064</v>
      </c>
      <c r="T64" s="8">
        <v>-0.1861209155672443</v>
      </c>
      <c r="U64" s="8">
        <v>1.593978423108729</v>
      </c>
      <c r="V64" s="8">
        <v>-0.1752900480114561</v>
      </c>
      <c r="W64" s="9">
        <f>IF(N64&lt;0,"-",N64)</f>
      </c>
    </row>
    <row x14ac:dyDescent="0.25" r="65" customHeight="1" ht="17.25">
      <c r="A65" s="6" t="s">
        <v>373</v>
      </c>
      <c r="B65" s="6" t="s">
        <v>374</v>
      </c>
      <c r="C65" s="6" t="s">
        <v>375</v>
      </c>
      <c r="D65" s="6" t="s">
        <v>376</v>
      </c>
      <c r="E65" s="6" t="s">
        <v>300</v>
      </c>
      <c r="F65" s="7">
        <v>6712655.999</v>
      </c>
      <c r="G65" s="7">
        <v>4011</v>
      </c>
      <c r="H65" s="8">
        <v>0.6845</v>
      </c>
      <c r="I65" s="8">
        <v>-5.69937</v>
      </c>
      <c r="J65" s="8">
        <v>-2.43263</v>
      </c>
      <c r="K65" s="8">
        <v>1.7374</v>
      </c>
      <c r="L65" s="8">
        <v>3.7401428036376805</v>
      </c>
      <c r="M65" s="8">
        <v>8.18233581019218</v>
      </c>
      <c r="N65" s="8">
        <v>-0.42407686009959666</v>
      </c>
      <c r="O65" s="8">
        <v>-17.843350640469357</v>
      </c>
      <c r="P65" s="8">
        <v>12</v>
      </c>
      <c r="Q65" s="8">
        <v>-0.20399724892453214</v>
      </c>
      <c r="R65" s="8">
        <v>0.6968419708130108</v>
      </c>
      <c r="S65" s="8">
        <v>0.4507110992377096</v>
      </c>
      <c r="T65" s="8">
        <v>-0.2848547334128532</v>
      </c>
      <c r="U65" s="8">
        <v>8.556252612281682</v>
      </c>
      <c r="V65" s="8">
        <v>-3.2365792575393515</v>
      </c>
      <c r="W65" s="9">
        <f>IF(N65&lt;0,"-",N65)</f>
      </c>
    </row>
    <row x14ac:dyDescent="0.25" r="66" customHeight="1" ht="17.25">
      <c r="A66" s="6" t="s">
        <v>377</v>
      </c>
      <c r="B66" s="6" t="s">
        <v>378</v>
      </c>
      <c r="C66" s="6" t="s">
        <v>379</v>
      </c>
      <c r="D66" s="6" t="s">
        <v>118</v>
      </c>
      <c r="E66" s="6" t="s">
        <v>54</v>
      </c>
      <c r="F66" s="7">
        <v>62126642.002</v>
      </c>
      <c r="G66" s="7">
        <v>113</v>
      </c>
      <c r="H66" s="8">
        <v>2.95977</v>
      </c>
      <c r="I66" s="8">
        <v>3.60417</v>
      </c>
      <c r="J66" s="8">
        <v>19.09148</v>
      </c>
      <c r="K66" s="8">
        <v>1.45704</v>
      </c>
      <c r="L66" s="8">
        <v>13.171053709523584</v>
      </c>
      <c r="M66" s="8">
        <v>4.909545809306503</v>
      </c>
      <c r="N66" s="8">
        <v>1.2141594882197728</v>
      </c>
      <c r="O66" s="8">
        <v>-2.377928508458005</v>
      </c>
      <c r="P66" s="8">
        <v>2</v>
      </c>
      <c r="Q66" s="8">
        <v>0.03133749630927476</v>
      </c>
      <c r="R66" s="8">
        <v>0.668241998639916</v>
      </c>
      <c r="S66" s="8">
        <v>0.543664260313325</v>
      </c>
      <c r="T66" s="8">
        <v>-0.40461240797391607</v>
      </c>
      <c r="U66" s="8">
        <v>5.048060659266136</v>
      </c>
      <c r="V66" s="8">
        <v>5.560084939253107</v>
      </c>
      <c r="W66" s="10">
        <f>IF(N66&lt;0,"-",N66)</f>
      </c>
    </row>
    <row x14ac:dyDescent="0.25" r="67" customHeight="1" ht="17.25">
      <c r="A67" s="6" t="s">
        <v>380</v>
      </c>
      <c r="B67" s="6" t="s">
        <v>381</v>
      </c>
      <c r="C67" s="6" t="s">
        <v>382</v>
      </c>
      <c r="D67" s="6" t="s">
        <v>383</v>
      </c>
      <c r="E67" s="6" t="s">
        <v>30</v>
      </c>
      <c r="F67" s="7">
        <v>44855153.998</v>
      </c>
      <c r="G67" s="7">
        <v>70</v>
      </c>
      <c r="H67" s="8">
        <v>8.99327</v>
      </c>
      <c r="I67" s="8">
        <v>1.51248</v>
      </c>
      <c r="J67" s="8">
        <v>11.37168</v>
      </c>
      <c r="K67" s="8">
        <v>1.71642</v>
      </c>
      <c r="L67" s="8">
        <v>12.919184525181727</v>
      </c>
      <c r="M67" s="8">
        <v>6.413548016951898</v>
      </c>
      <c r="N67" s="8">
        <v>0.8901628907723629</v>
      </c>
      <c r="O67" s="8">
        <v>-3.411386614152234</v>
      </c>
      <c r="P67" s="8">
        <v>5</v>
      </c>
      <c r="Q67" s="8">
        <v>-0.17577824233398814</v>
      </c>
      <c r="R67" s="8">
        <v>0.8667187146232311</v>
      </c>
      <c r="S67" s="8">
        <v>0.48413528492332847</v>
      </c>
      <c r="T67" s="8">
        <v>-0.4829459390336035</v>
      </c>
      <c r="U67" s="8">
        <v>6.778068271232277</v>
      </c>
      <c r="V67" s="8">
        <v>5.3251544369627535</v>
      </c>
      <c r="W67" s="10">
        <f>IF(N67&lt;0,"-",N67)</f>
      </c>
    </row>
    <row x14ac:dyDescent="0.25" r="68" customHeight="1" ht="17.25">
      <c r="A68" s="6" t="s">
        <v>384</v>
      </c>
      <c r="B68" s="6" t="s">
        <v>385</v>
      </c>
      <c r="C68" s="6" t="s">
        <v>386</v>
      </c>
      <c r="D68" s="6" t="s">
        <v>387</v>
      </c>
      <c r="E68" s="6" t="s">
        <v>156</v>
      </c>
      <c r="F68" s="7">
        <v>4564236.998</v>
      </c>
      <c r="G68" s="7">
        <v>145</v>
      </c>
      <c r="H68" s="8">
        <v>5.96968</v>
      </c>
      <c r="I68" s="8">
        <v>-12.37402</v>
      </c>
      <c r="J68" s="8">
        <v>-3.45492</v>
      </c>
      <c r="K68" s="8">
        <v>-2.49957</v>
      </c>
      <c r="L68" s="8">
        <v>5.044285674115634</v>
      </c>
      <c r="M68" s="8">
        <v>15.094343802101278</v>
      </c>
      <c r="N68" s="8">
        <v>-0.14348397231334667</v>
      </c>
      <c r="O68" s="8">
        <v>-22.413845403692147</v>
      </c>
      <c r="P68" s="8">
        <v>12</v>
      </c>
      <c r="Q68" s="8">
        <v>-0.22930622262615405</v>
      </c>
      <c r="R68" s="8">
        <v>0.9289302745474609</v>
      </c>
      <c r="S68" s="8">
        <v>0.44697977261109606</v>
      </c>
      <c r="T68" s="8">
        <v>-0.5353238901143373</v>
      </c>
      <c r="U68" s="8">
        <v>15.456219193902193</v>
      </c>
      <c r="V68" s="8">
        <v>-2.0201424773895638</v>
      </c>
      <c r="W68" s="9">
        <f>IF(N68&lt;0,"-",N68)</f>
      </c>
    </row>
    <row x14ac:dyDescent="0.25" r="69" customHeight="1" ht="17.25">
      <c r="A69" s="6" t="s">
        <v>388</v>
      </c>
      <c r="B69" s="6" t="s">
        <v>389</v>
      </c>
      <c r="C69" s="6" t="s">
        <v>390</v>
      </c>
      <c r="D69" s="6" t="s">
        <v>391</v>
      </c>
      <c r="E69" s="6" t="s">
        <v>148</v>
      </c>
      <c r="F69" s="7">
        <v>101969640.999</v>
      </c>
      <c r="G69" s="7">
        <v>148</v>
      </c>
      <c r="H69" s="8">
        <v>6.8264</v>
      </c>
      <c r="I69" s="8">
        <v>3.36882</v>
      </c>
      <c r="J69" s="8">
        <v>15.63311</v>
      </c>
      <c r="K69" s="8">
        <v>1.47149</v>
      </c>
      <c r="L69" s="8">
        <v>9.418656446252527</v>
      </c>
      <c r="M69" s="8">
        <v>3.0956535455155274</v>
      </c>
      <c r="N69" s="8">
        <v>0.7134436497738823</v>
      </c>
      <c r="O69" s="8">
        <v>-1.381992618354999</v>
      </c>
      <c r="P69" s="8">
        <v>2</v>
      </c>
      <c r="Q69" s="8">
        <v>0.22198329178021523</v>
      </c>
      <c r="R69" s="8">
        <v>0.4183631038789633</v>
      </c>
      <c r="S69" s="8">
        <v>0.4420738166774245</v>
      </c>
      <c r="T69" s="8">
        <v>-0.3064182542578379</v>
      </c>
      <c r="U69" s="8">
        <v>3.087850450555099</v>
      </c>
      <c r="V69" s="8">
        <v>2.0600435342009726</v>
      </c>
      <c r="W69" s="10">
        <f>IF(N69&lt;0,"-",N69)</f>
      </c>
    </row>
    <row x14ac:dyDescent="0.25" r="70" customHeight="1" ht="17.25">
      <c r="A70" s="6" t="s">
        <v>392</v>
      </c>
      <c r="B70" s="6" t="s">
        <v>393</v>
      </c>
      <c r="C70" s="6" t="s">
        <v>394</v>
      </c>
      <c r="D70" s="6" t="s">
        <v>122</v>
      </c>
      <c r="E70" s="6" t="s">
        <v>25</v>
      </c>
      <c r="F70" s="7">
        <v>97831752.001</v>
      </c>
      <c r="G70" s="7">
        <v>1274</v>
      </c>
      <c r="H70" s="8">
        <v>3.07422</v>
      </c>
      <c r="I70" s="8">
        <v>2.22793</v>
      </c>
      <c r="J70" s="8">
        <v>11.48423</v>
      </c>
      <c r="K70" s="8">
        <v>0.68197</v>
      </c>
      <c r="L70" s="8">
        <v>7.299477244986474</v>
      </c>
      <c r="M70" s="8">
        <v>3.7693088185910915</v>
      </c>
      <c r="N70" s="8">
        <v>0.02371659287800646</v>
      </c>
      <c r="O70" s="8">
        <v>-2.7510248109784086</v>
      </c>
      <c r="P70" s="8">
        <v>3</v>
      </c>
      <c r="Q70" s="8">
        <v>0.09869583652322508</v>
      </c>
      <c r="R70" s="8">
        <v>0.6700595070328191</v>
      </c>
      <c r="S70" s="8">
        <v>0.5260965300128719</v>
      </c>
      <c r="T70" s="8">
        <v>-0.5791841544219178</v>
      </c>
      <c r="U70" s="8">
        <v>3.873374039188819</v>
      </c>
      <c r="V70" s="8">
        <v>0.0833831678380692</v>
      </c>
      <c r="W70" s="10">
        <f>IF(N70&lt;0,"-",N70)</f>
      </c>
    </row>
    <row x14ac:dyDescent="0.25" r="71" customHeight="1" ht="17.25">
      <c r="A71" s="6" t="s">
        <v>395</v>
      </c>
      <c r="B71" s="6" t="s">
        <v>396</v>
      </c>
      <c r="C71" s="6" t="s">
        <v>397</v>
      </c>
      <c r="D71" s="6" t="s">
        <v>126</v>
      </c>
      <c r="E71" s="6" t="s">
        <v>127</v>
      </c>
      <c r="F71" s="7">
        <v>424400400.999</v>
      </c>
      <c r="G71" s="7">
        <v>413</v>
      </c>
      <c r="H71" s="8">
        <v>5.29424</v>
      </c>
      <c r="I71" s="8">
        <v>-2.35822</v>
      </c>
      <c r="J71" s="8">
        <v>12.24881</v>
      </c>
      <c r="K71" s="8">
        <v>0.76653</v>
      </c>
      <c r="L71" s="8">
        <v>7.361529898374752</v>
      </c>
      <c r="M71" s="8">
        <v>5.224267657534129</v>
      </c>
      <c r="N71" s="8">
        <v>0.028989291130953738</v>
      </c>
      <c r="O71" s="8">
        <v>-7.05374315791123</v>
      </c>
      <c r="P71" s="8">
        <v>5</v>
      </c>
      <c r="Q71" s="8">
        <v>0.015848435774608826</v>
      </c>
      <c r="R71" s="8">
        <v>0.8507968967508531</v>
      </c>
      <c r="S71" s="8">
        <v>0.5700851067654902</v>
      </c>
      <c r="T71" s="8">
        <v>-0.6224967717539174</v>
      </c>
      <c r="U71" s="8">
        <v>5.372377538556347</v>
      </c>
      <c r="V71" s="8">
        <v>0.14126266217575623</v>
      </c>
      <c r="W71" s="10">
        <f>IF(N71&lt;0,"-",N71)</f>
      </c>
    </row>
    <row x14ac:dyDescent="0.25" r="72" customHeight="1" ht="17.25">
      <c r="A72" s="6" t="s">
        <v>398</v>
      </c>
      <c r="B72" s="6" t="s">
        <v>399</v>
      </c>
      <c r="C72" s="6" t="s">
        <v>400</v>
      </c>
      <c r="D72" s="6" t="s">
        <v>126</v>
      </c>
      <c r="E72" s="6" t="s">
        <v>127</v>
      </c>
      <c r="F72" s="7">
        <v>333512447.999</v>
      </c>
      <c r="G72" s="7">
        <v>3456</v>
      </c>
      <c r="H72" s="8">
        <v>5.13426</v>
      </c>
      <c r="I72" s="8">
        <v>-2.40743</v>
      </c>
      <c r="J72" s="8">
        <v>12.17115</v>
      </c>
      <c r="K72" s="8">
        <v>0.74071</v>
      </c>
      <c r="L72" s="8">
        <v>7.242636308837835</v>
      </c>
      <c r="M72" s="8">
        <v>5.164153234286103</v>
      </c>
      <c r="N72" s="8">
        <v>0.006303884694441279</v>
      </c>
      <c r="O72" s="8">
        <v>-6.985053609577385</v>
      </c>
      <c r="P72" s="8">
        <v>5</v>
      </c>
      <c r="Q72" s="8">
        <v>0.019266052463159804</v>
      </c>
      <c r="R72" s="8">
        <v>0.8501680975863065</v>
      </c>
      <c r="S72" s="8">
        <v>0.5674450686954012</v>
      </c>
      <c r="T72" s="8">
        <v>-0.6193469275757488</v>
      </c>
      <c r="U72" s="8">
        <v>5.309732244884454</v>
      </c>
      <c r="V72" s="8">
        <v>0.03036489283569921</v>
      </c>
      <c r="W72" s="10">
        <f>IF(N72&lt;0,"-",N72)</f>
      </c>
    </row>
    <row x14ac:dyDescent="0.25" r="73" customHeight="1" ht="17.25">
      <c r="A73" s="6" t="s">
        <v>401</v>
      </c>
      <c r="B73" s="6" t="s">
        <v>402</v>
      </c>
      <c r="C73" s="6" t="s">
        <v>403</v>
      </c>
      <c r="D73" s="6" t="s">
        <v>132</v>
      </c>
      <c r="E73" s="6" t="s">
        <v>132</v>
      </c>
      <c r="F73" s="7">
        <v>811703884.002</v>
      </c>
      <c r="G73" s="7">
        <v>1126</v>
      </c>
      <c r="H73" s="8">
        <v>7.20063</v>
      </c>
      <c r="I73" s="8">
        <v>-1.6507</v>
      </c>
      <c r="J73" s="8">
        <v>5.23325</v>
      </c>
      <c r="K73" s="8">
        <v>2.09064</v>
      </c>
      <c r="L73" s="8">
        <v>9.452749613191624</v>
      </c>
      <c r="M73" s="8">
        <v>7.094463725758411</v>
      </c>
      <c r="N73" s="8">
        <v>0.3161151593100026</v>
      </c>
      <c r="O73" s="8">
        <v>-5.982052911873703</v>
      </c>
      <c r="P73" s="8">
        <v>5</v>
      </c>
      <c r="Q73" s="8">
        <v>-0.1786697436255516</v>
      </c>
      <c r="R73" s="8">
        <v>0.8861676625994143</v>
      </c>
      <c r="S73" s="8">
        <v>0.5593141027722016</v>
      </c>
      <c r="T73" s="8">
        <v>-0.5687529560197849</v>
      </c>
      <c r="U73" s="8">
        <v>7.450859025292638</v>
      </c>
      <c r="V73" s="8">
        <v>2.091843870770904</v>
      </c>
      <c r="W73" s="10">
        <f>IF(N73&lt;0,"-",N73)</f>
      </c>
    </row>
    <row x14ac:dyDescent="0.25" r="74" customHeight="1" ht="17.25">
      <c r="A74" s="6" t="s">
        <v>404</v>
      </c>
      <c r="B74" s="6" t="s">
        <v>405</v>
      </c>
      <c r="C74" s="6" t="s">
        <v>406</v>
      </c>
      <c r="D74" s="6" t="s">
        <v>131</v>
      </c>
      <c r="E74" s="6" t="s">
        <v>132</v>
      </c>
      <c r="F74" s="7">
        <v>59073910.002</v>
      </c>
      <c r="G74" s="7">
        <v>1511</v>
      </c>
      <c r="H74" s="8">
        <v>5.48501</v>
      </c>
      <c r="I74" s="8">
        <v>2.16845</v>
      </c>
      <c r="J74" s="8">
        <v>16.90102</v>
      </c>
      <c r="K74" s="8">
        <v>1.88627</v>
      </c>
      <c r="L74" s="8">
        <v>9.240585496029553</v>
      </c>
      <c r="M74" s="8">
        <v>3.2724575220622656</v>
      </c>
      <c r="N74" s="8">
        <v>0.620482741192461</v>
      </c>
      <c r="O74" s="8">
        <v>-1.133799999999996</v>
      </c>
      <c r="P74" s="8">
        <v>1</v>
      </c>
      <c r="Q74" s="8">
        <v>0.2853678396021903</v>
      </c>
      <c r="R74" s="8">
        <v>0.3761254897666218</v>
      </c>
      <c r="S74" s="8">
        <v>0.5538646512712732</v>
      </c>
      <c r="T74" s="8">
        <v>-0.36820119820559577</v>
      </c>
      <c r="U74" s="8">
        <v>3.1623538865995733</v>
      </c>
      <c r="V74" s="8">
        <v>1.8939481943183845</v>
      </c>
      <c r="W74" s="10">
        <f>IF(N74&lt;0,"-",N74)</f>
      </c>
    </row>
    <row x14ac:dyDescent="0.25" r="75" customHeight="1" ht="17.25">
      <c r="A75" s="6" t="s">
        <v>407</v>
      </c>
      <c r="B75" s="6" t="s">
        <v>408</v>
      </c>
      <c r="C75" s="6" t="s">
        <v>409</v>
      </c>
      <c r="D75" s="6" t="s">
        <v>131</v>
      </c>
      <c r="E75" s="6" t="s">
        <v>132</v>
      </c>
      <c r="F75" s="7">
        <v>754959356.001</v>
      </c>
      <c r="G75" s="7">
        <v>16691</v>
      </c>
      <c r="H75" s="8">
        <v>4.50868</v>
      </c>
      <c r="I75" s="8">
        <v>4.45366</v>
      </c>
      <c r="J75" s="8">
        <v>16.08992</v>
      </c>
      <c r="K75" s="8">
        <v>2.09743</v>
      </c>
      <c r="L75" s="8">
        <v>9.950991902745976</v>
      </c>
      <c r="M75" s="8">
        <v>3.133870949314768</v>
      </c>
      <c r="N75" s="8">
        <v>0.8746083884024693</v>
      </c>
      <c r="O75" s="8">
        <v>-1.1979300000000026</v>
      </c>
      <c r="P75" s="8">
        <v>1</v>
      </c>
      <c r="Q75" s="8">
        <v>0.23974093765055726</v>
      </c>
      <c r="R75" s="8">
        <v>0.40208330645338747</v>
      </c>
      <c r="S75" s="8">
        <v>0.47906860043023125</v>
      </c>
      <c r="T75" s="8">
        <v>-0.37856133612621584</v>
      </c>
      <c r="U75" s="8">
        <v>3.0985858716271872</v>
      </c>
      <c r="V75" s="8">
        <v>2.5565784180048734</v>
      </c>
      <c r="W75" s="10">
        <f>IF(N75&lt;0,"-",N75)</f>
      </c>
    </row>
    <row x14ac:dyDescent="0.25" r="76" customHeight="1" ht="17.25">
      <c r="A76" s="6" t="s">
        <v>410</v>
      </c>
      <c r="B76" s="6" t="s">
        <v>411</v>
      </c>
      <c r="C76" s="6" t="s">
        <v>412</v>
      </c>
      <c r="D76" s="6" t="s">
        <v>131</v>
      </c>
      <c r="E76" s="6" t="s">
        <v>132</v>
      </c>
      <c r="F76" s="7">
        <v>195679814.999</v>
      </c>
      <c r="G76" s="7">
        <v>1955</v>
      </c>
      <c r="H76" s="8">
        <v>4.24456</v>
      </c>
      <c r="I76" s="8">
        <v>1.72864</v>
      </c>
      <c r="J76" s="8">
        <v>16.16832</v>
      </c>
      <c r="K76" s="8">
        <v>1.6096</v>
      </c>
      <c r="L76" s="8">
        <v>10.263855086744812</v>
      </c>
      <c r="M76" s="8">
        <v>4.62753818102136</v>
      </c>
      <c r="N76" s="8">
        <v>0.6599130866093326</v>
      </c>
      <c r="O76" s="8">
        <v>-2.071861420093335</v>
      </c>
      <c r="P76" s="8">
        <v>3</v>
      </c>
      <c r="Q76" s="8">
        <v>0.07438056972420463</v>
      </c>
      <c r="R76" s="8">
        <v>0.7378069312370904</v>
      </c>
      <c r="S76" s="8">
        <v>0.5701074764799681</v>
      </c>
      <c r="T76" s="8">
        <v>-0.5605277598744426</v>
      </c>
      <c r="U76" s="8">
        <v>4.720582652942022</v>
      </c>
      <c r="V76" s="8">
        <v>2.8484009573800817</v>
      </c>
      <c r="W76" s="10">
        <f>IF(N76&lt;0,"-",N76)</f>
      </c>
    </row>
    <row x14ac:dyDescent="0.25" r="77" customHeight="1" ht="17.25">
      <c r="A77" s="6" t="s">
        <v>413</v>
      </c>
      <c r="B77" s="6" t="s">
        <v>414</v>
      </c>
      <c r="C77" s="6" t="s">
        <v>415</v>
      </c>
      <c r="D77" s="6" t="s">
        <v>131</v>
      </c>
      <c r="E77" s="6" t="s">
        <v>416</v>
      </c>
      <c r="F77" s="7">
        <v>1135723113.999</v>
      </c>
      <c r="G77" s="7">
        <v>14570</v>
      </c>
      <c r="H77" s="8">
        <v>4.59957</v>
      </c>
      <c r="I77" s="8">
        <v>0.53063</v>
      </c>
      <c r="J77" s="8">
        <v>14.3632</v>
      </c>
      <c r="K77" s="8">
        <v>1.35127</v>
      </c>
      <c r="L77" s="8">
        <v>9.364946889641468</v>
      </c>
      <c r="M77" s="8">
        <v>4.169369288462841</v>
      </c>
      <c r="N77" s="8">
        <v>0.516832321209775</v>
      </c>
      <c r="O77" s="8">
        <v>-2.5102692238155533</v>
      </c>
      <c r="P77" s="8">
        <v>5</v>
      </c>
      <c r="Q77" s="8">
        <v>0.05049193566391889</v>
      </c>
      <c r="R77" s="8">
        <v>0.7360044888565876</v>
      </c>
      <c r="S77" s="8">
        <v>0.570824876644367</v>
      </c>
      <c r="T77" s="8">
        <v>-0.4973456907614705</v>
      </c>
      <c r="U77" s="8">
        <v>4.314074771444101</v>
      </c>
      <c r="V77" s="8">
        <v>2.0099460475020647</v>
      </c>
      <c r="W77" s="10">
        <f>IF(N77&lt;0,"-",N77)</f>
      </c>
    </row>
    <row x14ac:dyDescent="0.25" r="78" customHeight="1" ht="17.25">
      <c r="A78" s="6" t="s">
        <v>417</v>
      </c>
      <c r="B78" s="6" t="s">
        <v>418</v>
      </c>
      <c r="C78" s="6" t="s">
        <v>419</v>
      </c>
      <c r="D78" s="6" t="s">
        <v>131</v>
      </c>
      <c r="E78" s="6" t="s">
        <v>132</v>
      </c>
      <c r="F78" s="7">
        <v>670928783.001</v>
      </c>
      <c r="G78" s="7">
        <v>21154</v>
      </c>
      <c r="H78" s="8">
        <v>2.58043</v>
      </c>
      <c r="I78" s="8">
        <v>0.84072</v>
      </c>
      <c r="J78" s="8">
        <v>11.55407</v>
      </c>
      <c r="K78" s="8">
        <v>1.78306</v>
      </c>
      <c r="L78" s="8">
        <v>9.197832162179576</v>
      </c>
      <c r="M78" s="8">
        <v>4.254236965658724</v>
      </c>
      <c r="N78" s="8">
        <v>0.46724009403348415</v>
      </c>
      <c r="O78" s="8">
        <v>-2.0752410726967985</v>
      </c>
      <c r="P78" s="8">
        <v>5</v>
      </c>
      <c r="Q78" s="8">
        <v>0.002238762312761792</v>
      </c>
      <c r="R78" s="8">
        <v>0.699543737822511</v>
      </c>
      <c r="S78" s="8">
        <v>0.6247312818909853</v>
      </c>
      <c r="T78" s="8">
        <v>-0.465393117283688</v>
      </c>
      <c r="U78" s="8">
        <v>4.456918497648879</v>
      </c>
      <c r="V78" s="8">
        <v>1.8540701035459684</v>
      </c>
      <c r="W78" s="10">
        <f>IF(N78&lt;0,"-",N78)</f>
      </c>
    </row>
    <row x14ac:dyDescent="0.25" r="79" customHeight="1" ht="17.25">
      <c r="A79" s="6" t="s">
        <v>420</v>
      </c>
      <c r="B79" s="6" t="s">
        <v>421</v>
      </c>
      <c r="C79" s="6" t="s">
        <v>422</v>
      </c>
      <c r="D79" s="6" t="s">
        <v>131</v>
      </c>
      <c r="E79" s="6" t="s">
        <v>132</v>
      </c>
      <c r="F79" s="7">
        <v>203044350.999</v>
      </c>
      <c r="G79" s="7">
        <v>4955</v>
      </c>
      <c r="H79" s="8">
        <v>8.80278</v>
      </c>
      <c r="I79" s="8">
        <v>5.72968</v>
      </c>
      <c r="J79" s="8">
        <v>6.05692</v>
      </c>
      <c r="K79" s="8">
        <v>2.86151</v>
      </c>
      <c r="L79" s="8">
        <v>7.224272446465574</v>
      </c>
      <c r="M79" s="8">
        <v>2.6568567544394397</v>
      </c>
      <c r="N79" s="8">
        <v>0.005341034716076764</v>
      </c>
      <c r="O79" s="8">
        <v>-2.192862211042279</v>
      </c>
      <c r="P79" s="8">
        <v>3</v>
      </c>
      <c r="Q79" s="8">
        <v>0.07890036109920308</v>
      </c>
      <c r="R79" s="8">
        <v>-0.005193564391453322</v>
      </c>
      <c r="S79" s="8">
        <v>-0.10320537408075388</v>
      </c>
      <c r="T79" s="8">
        <v>0.36877108353749455</v>
      </c>
      <c r="U79" s="8">
        <v>2.8790411175978443</v>
      </c>
      <c r="V79" s="8">
        <v>0.013236035161523496</v>
      </c>
      <c r="W79" s="10">
        <f>IF(N79&lt;0,"-",N79)</f>
      </c>
    </row>
    <row x14ac:dyDescent="0.25" r="80" customHeight="1" ht="17.25">
      <c r="A80" s="6" t="s">
        <v>423</v>
      </c>
      <c r="B80" s="6" t="s">
        <v>424</v>
      </c>
      <c r="C80" s="6" t="s">
        <v>425</v>
      </c>
      <c r="D80" s="6" t="s">
        <v>426</v>
      </c>
      <c r="E80" s="6" t="s">
        <v>427</v>
      </c>
      <c r="F80" s="7">
        <v>10280151.999</v>
      </c>
      <c r="G80" s="7">
        <v>45</v>
      </c>
      <c r="H80" s="8">
        <v>3.54784</v>
      </c>
      <c r="I80" s="8">
        <v>3.39004</v>
      </c>
      <c r="J80" s="8">
        <v>12.33141</v>
      </c>
      <c r="K80" s="8">
        <v>2.19422</v>
      </c>
      <c r="L80" s="8">
        <v>9.06278175382389</v>
      </c>
      <c r="M80" s="8">
        <v>3.004326354241734</v>
      </c>
      <c r="N80" s="8">
        <v>0.6166772357815385</v>
      </c>
      <c r="O80" s="8">
        <v>-1.4329532812220047</v>
      </c>
      <c r="P80" s="8">
        <v>2</v>
      </c>
      <c r="Q80" s="8">
        <v>0.1235408571365934</v>
      </c>
      <c r="R80" s="8">
        <v>0.7338455728229059</v>
      </c>
      <c r="S80" s="8">
        <v>0.5233120863673886</v>
      </c>
      <c r="T80" s="8">
        <v>-0.4320096467885362</v>
      </c>
      <c r="U80" s="8">
        <v>3.1342640216651754</v>
      </c>
      <c r="V80" s="8">
        <v>1.7281020922053747</v>
      </c>
      <c r="W80" s="10">
        <f>IF(N80&lt;0,"-",N80)</f>
      </c>
    </row>
    <row x14ac:dyDescent="0.25" r="81" customHeight="1" ht="17.25">
      <c r="A81" s="6" t="s">
        <v>428</v>
      </c>
      <c r="B81" s="6" t="s">
        <v>429</v>
      </c>
      <c r="C81" s="6" t="s">
        <v>430</v>
      </c>
      <c r="D81" s="6" t="s">
        <v>431</v>
      </c>
      <c r="E81" s="6" t="s">
        <v>148</v>
      </c>
      <c r="F81" s="7">
        <v>256258594.998</v>
      </c>
      <c r="G81" s="7">
        <v>10</v>
      </c>
      <c r="H81" s="8">
        <v>9.33589</v>
      </c>
      <c r="I81" s="8">
        <v>3.2999</v>
      </c>
      <c r="J81" s="8">
        <v>15.28901</v>
      </c>
      <c r="K81" s="8">
        <v>0.94719</v>
      </c>
      <c r="L81" s="8">
        <v>10.888207035470199</v>
      </c>
      <c r="M81" s="8">
        <v>4.860397023404864</v>
      </c>
      <c r="N81" s="8">
        <v>0.7567540131915159</v>
      </c>
      <c r="O81" s="8">
        <v>-3.0049021669622533</v>
      </c>
      <c r="P81" s="8">
        <v>5</v>
      </c>
      <c r="Q81" s="8">
        <v>-0.02242208693615427</v>
      </c>
      <c r="R81" s="8">
        <v>0.6578641573084592</v>
      </c>
      <c r="S81" s="8">
        <v>0.40999680335992494</v>
      </c>
      <c r="T81" s="8">
        <v>-0.40496311287289427</v>
      </c>
      <c r="U81" s="8">
        <v>5.070132329000233</v>
      </c>
      <c r="V81" s="8">
        <v>3.430764049170354</v>
      </c>
      <c r="W81" s="10">
        <f>IF(N81&lt;0,"-",N81)</f>
      </c>
    </row>
    <row x14ac:dyDescent="0.25" r="82" customHeight="1" ht="17.25">
      <c r="A82" s="6" t="s">
        <v>432</v>
      </c>
      <c r="B82" s="6" t="s">
        <v>433</v>
      </c>
      <c r="C82" s="6" t="s">
        <v>434</v>
      </c>
      <c r="D82" s="6" t="s">
        <v>140</v>
      </c>
      <c r="E82" s="6" t="s">
        <v>25</v>
      </c>
      <c r="F82" s="7">
        <v>175329349.002</v>
      </c>
      <c r="G82" s="7">
        <v>107</v>
      </c>
      <c r="H82" s="8">
        <v>7.89383</v>
      </c>
      <c r="I82" s="8">
        <v>-5.27272</v>
      </c>
      <c r="J82" s="8">
        <v>-0.52796</v>
      </c>
      <c r="K82" s="8">
        <v>-0.00393</v>
      </c>
      <c r="L82" s="8">
        <v>2.90086818175328</v>
      </c>
      <c r="M82" s="8">
        <v>10.4421460841424</v>
      </c>
      <c r="N82" s="8">
        <v>-0.41267512117027616</v>
      </c>
      <c r="O82" s="8">
        <v>-17.472711073263024</v>
      </c>
      <c r="P82" s="8">
        <v>12</v>
      </c>
      <c r="Q82" s="8">
        <v>-0.12093431540567587</v>
      </c>
      <c r="R82" s="8">
        <v>0.8598207074351798</v>
      </c>
      <c r="S82" s="8">
        <v>0.3545891776438149</v>
      </c>
      <c r="T82" s="8">
        <v>-0.49254822234303786</v>
      </c>
      <c r="U82" s="8">
        <v>10.686888207602362</v>
      </c>
      <c r="V82" s="8">
        <v>-4.0194110636376905</v>
      </c>
      <c r="W82" s="9">
        <f>IF(N82&lt;0,"-",N82)</f>
      </c>
    </row>
    <row x14ac:dyDescent="0.25" r="83" customHeight="1" ht="17.25">
      <c r="A83" s="6" t="s">
        <v>435</v>
      </c>
      <c r="B83" s="6" t="s">
        <v>436</v>
      </c>
      <c r="C83" s="6" t="s">
        <v>437</v>
      </c>
      <c r="D83" s="6" t="s">
        <v>147</v>
      </c>
      <c r="E83" s="6" t="s">
        <v>148</v>
      </c>
      <c r="F83" s="7">
        <v>233002555.998</v>
      </c>
      <c r="G83" s="7">
        <v>22</v>
      </c>
      <c r="H83" s="8">
        <v>9.79737</v>
      </c>
      <c r="I83" s="8">
        <v>5.70458</v>
      </c>
      <c r="J83" s="8">
        <v>17.79974</v>
      </c>
      <c r="K83" s="8">
        <v>2.0854</v>
      </c>
      <c r="L83" s="8">
        <v>12.215738549925481</v>
      </c>
      <c r="M83" s="8">
        <v>3.8934577225915286</v>
      </c>
      <c r="N83" s="8">
        <v>1.2856583592974502</v>
      </c>
      <c r="O83" s="8">
        <v>-1.5232699999999988</v>
      </c>
      <c r="P83" s="8">
        <v>1</v>
      </c>
      <c r="Q83" s="8">
        <v>0.11559463906492384</v>
      </c>
      <c r="R83" s="8">
        <v>0.5611739405589045</v>
      </c>
      <c r="S83" s="8">
        <v>0.491182534318607</v>
      </c>
      <c r="T83" s="8">
        <v>-0.4543412944332945</v>
      </c>
      <c r="U83" s="8">
        <v>3.9680531479883174</v>
      </c>
      <c r="V83" s="8">
        <v>4.669016542472382</v>
      </c>
      <c r="W83" s="10">
        <f>IF(N83&lt;0,"-",N83)</f>
      </c>
    </row>
    <row x14ac:dyDescent="0.25" r="84" customHeight="1" ht="17.25">
      <c r="A84" s="6" t="s">
        <v>438</v>
      </c>
      <c r="B84" s="6" t="s">
        <v>439</v>
      </c>
      <c r="C84" s="6" t="s">
        <v>440</v>
      </c>
      <c r="D84" s="6" t="s">
        <v>155</v>
      </c>
      <c r="E84" s="6" t="s">
        <v>54</v>
      </c>
      <c r="F84" s="7">
        <v>575398983</v>
      </c>
      <c r="G84" s="7">
        <v>16144</v>
      </c>
      <c r="H84" s="8">
        <v>11.25426</v>
      </c>
      <c r="I84" s="8">
        <v>1.08389</v>
      </c>
      <c r="J84" s="8">
        <v>3.33153</v>
      </c>
      <c r="K84" s="8">
        <v>0.47676</v>
      </c>
      <c r="L84" s="8">
        <v>7.69697436660397</v>
      </c>
      <c r="M84" s="8">
        <v>6.492328714026967</v>
      </c>
      <c r="N84" s="8">
        <v>0.07499501423080256</v>
      </c>
      <c r="O84" s="8">
        <v>-4.412990707174824</v>
      </c>
      <c r="P84" s="8">
        <v>5</v>
      </c>
      <c r="Q84" s="8">
        <v>-0.24243613237841008</v>
      </c>
      <c r="R84" s="8">
        <v>0.912151220899657</v>
      </c>
      <c r="S84" s="8">
        <v>0.4722048946294355</v>
      </c>
      <c r="T84" s="8">
        <v>-0.5325100370090838</v>
      </c>
      <c r="U84" s="8">
        <v>6.939334229388085</v>
      </c>
      <c r="V84" s="8">
        <v>0.4541478514359376</v>
      </c>
      <c r="W84" s="10">
        <f>IF(N84&lt;0,"-",N84)</f>
      </c>
    </row>
    <row x14ac:dyDescent="0.25" r="85" customHeight="1" ht="17.25">
      <c r="A85" s="6" t="s">
        <v>441</v>
      </c>
      <c r="B85" s="6" t="s">
        <v>442</v>
      </c>
      <c r="C85" s="6" t="s">
        <v>443</v>
      </c>
      <c r="D85" s="6" t="s">
        <v>155</v>
      </c>
      <c r="E85" s="6" t="s">
        <v>156</v>
      </c>
      <c r="F85" s="7">
        <v>23815362.999</v>
      </c>
      <c r="G85" s="7">
        <v>1298</v>
      </c>
      <c r="H85" s="8">
        <v>0.10403</v>
      </c>
      <c r="I85" s="8">
        <v>3.62014</v>
      </c>
      <c r="J85" s="8">
        <v>14.21235</v>
      </c>
      <c r="K85" s="8">
        <v>1.55188</v>
      </c>
      <c r="L85" s="8">
        <v>8.846882478922936</v>
      </c>
      <c r="M85" s="8">
        <v>3.4224693287508066</v>
      </c>
      <c r="N85" s="8">
        <v>0.47825129735082084</v>
      </c>
      <c r="O85" s="8">
        <v>-1.5838699999999983</v>
      </c>
      <c r="P85" s="8">
        <v>1</v>
      </c>
      <c r="Q85" s="8">
        <v>0.18697884537299284</v>
      </c>
      <c r="R85" s="8">
        <v>0.5649236410094705</v>
      </c>
      <c r="S85" s="8">
        <v>0.4702477739863185</v>
      </c>
      <c r="T85" s="8">
        <v>-0.5341376566471322</v>
      </c>
      <c r="U85" s="8">
        <v>3.433879318749596</v>
      </c>
      <c r="V85" s="8">
        <v>1.5267224544813773</v>
      </c>
      <c r="W85" s="10">
        <f>IF(N85&lt;0,"-",N85)</f>
      </c>
    </row>
    <row x14ac:dyDescent="0.25" r="86" customHeight="1" ht="17.25">
      <c r="A86" s="6" t="s">
        <v>444</v>
      </c>
      <c r="B86" s="6" t="s">
        <v>445</v>
      </c>
      <c r="C86" s="6" t="s">
        <v>446</v>
      </c>
      <c r="D86" s="6" t="s">
        <v>447</v>
      </c>
      <c r="E86" s="6" t="s">
        <v>156</v>
      </c>
      <c r="F86" s="7">
        <v>253572316.001</v>
      </c>
      <c r="G86" s="7">
        <v>146</v>
      </c>
      <c r="H86" s="8">
        <v>5.06446</v>
      </c>
      <c r="I86" s="8">
        <v>4.14505</v>
      </c>
      <c r="J86" s="8">
        <v>15.99411</v>
      </c>
      <c r="K86" s="8">
        <v>2.376</v>
      </c>
      <c r="L86" s="8">
        <v>9.582550335386308</v>
      </c>
      <c r="M86" s="8">
        <v>3.311281752337001</v>
      </c>
      <c r="N86" s="8">
        <v>0.7164803331542003</v>
      </c>
      <c r="O86" s="8">
        <v>-1.1764600000000014</v>
      </c>
      <c r="P86" s="8">
        <v>1</v>
      </c>
      <c r="Q86" s="8">
        <v>0.23632596315405308</v>
      </c>
      <c r="R86" s="8">
        <v>0.2986026548399552</v>
      </c>
      <c r="S86" s="8">
        <v>0.5389135444526829</v>
      </c>
      <c r="T86" s="8">
        <v>-0.3192365835545296</v>
      </c>
      <c r="U86" s="8">
        <v>3.2651335762287257</v>
      </c>
      <c r="V86" s="8">
        <v>2.2129152473369995</v>
      </c>
      <c r="W86" s="10">
        <f>IF(N86&lt;0,"-",N86)</f>
      </c>
    </row>
    <row x14ac:dyDescent="0.25" r="87" customHeight="1" ht="17.25">
      <c r="A87" s="6" t="s">
        <v>448</v>
      </c>
      <c r="B87" s="6" t="s">
        <v>449</v>
      </c>
      <c r="C87" s="6" t="s">
        <v>450</v>
      </c>
      <c r="D87" s="6" t="s">
        <v>451</v>
      </c>
      <c r="E87" s="6" t="s">
        <v>452</v>
      </c>
      <c r="F87" s="7">
        <v>21640413.999</v>
      </c>
      <c r="G87" s="7">
        <v>9531</v>
      </c>
      <c r="H87" s="8">
        <v>0.78173</v>
      </c>
      <c r="I87" s="8">
        <v>8.55536</v>
      </c>
      <c r="J87" s="8">
        <v>9.64024</v>
      </c>
      <c r="K87" s="8">
        <v>2.59753</v>
      </c>
      <c r="L87" s="8">
        <v>10.764530562146879</v>
      </c>
      <c r="M87" s="8">
        <v>3.2740304635665662</v>
      </c>
      <c r="N87" s="8">
        <v>1.0856491774882173</v>
      </c>
      <c r="O87" s="8">
        <v>-1.5533761400519985</v>
      </c>
      <c r="P87" s="8">
        <v>2</v>
      </c>
      <c r="Q87" s="8">
        <v>-0.13615746117815467</v>
      </c>
      <c r="R87" s="8">
        <v>0.5364730281105975</v>
      </c>
      <c r="S87" s="8">
        <v>0.38606831851217377</v>
      </c>
      <c r="T87" s="8">
        <v>-0.32692564228507814</v>
      </c>
      <c r="U87" s="8">
        <v>3.7018313400229603</v>
      </c>
      <c r="V87" s="8">
        <v>3.31540505408221</v>
      </c>
      <c r="W87" s="10">
        <f>IF(N87&lt;0,"-",N87)</f>
      </c>
    </row>
    <row x14ac:dyDescent="0.25" r="88" customHeight="1" ht="17.25">
      <c r="A88" s="6" t="s">
        <v>453</v>
      </c>
      <c r="B88" s="6" t="s">
        <v>454</v>
      </c>
      <c r="C88" s="6" t="s">
        <v>455</v>
      </c>
      <c r="D88" s="6" t="s">
        <v>456</v>
      </c>
      <c r="E88" s="6" t="s">
        <v>456</v>
      </c>
      <c r="F88" s="7">
        <v>4728107.001</v>
      </c>
      <c r="G88" s="7">
        <v>150</v>
      </c>
      <c r="H88" s="8">
        <v>2.421</v>
      </c>
      <c r="I88" s="8">
        <v>2.81271</v>
      </c>
      <c r="J88" s="8">
        <v>10.66173</v>
      </c>
      <c r="K88" s="8">
        <v>3.74868</v>
      </c>
      <c r="L88" s="8">
        <v>5.9345904932812</v>
      </c>
      <c r="M88" s="8">
        <v>1.3345611433886635</v>
      </c>
      <c r="N88" s="8">
        <v>-0.9557385926766857</v>
      </c>
      <c r="O88" s="8">
        <v>-0.19237448832500892</v>
      </c>
      <c r="P88" s="8">
        <v>2</v>
      </c>
      <c r="Q88" s="8">
        <v>0.9595253058411302</v>
      </c>
      <c r="R88" s="8">
        <v>-0.029522600607250968</v>
      </c>
      <c r="S88" s="8">
        <v>0.5674680842162885</v>
      </c>
      <c r="T88" s="8">
        <v>-0.15465206789154126</v>
      </c>
      <c r="U88" s="8">
        <v>0.3802560270985352</v>
      </c>
      <c r="V88" s="8">
        <v>-1.1897123519074349</v>
      </c>
      <c r="W88" s="9">
        <f>IF(N88&lt;0,"-",N88)</f>
      </c>
    </row>
    <row x14ac:dyDescent="0.25" r="89" customHeight="1" ht="17.25">
      <c r="A89" s="6" t="s">
        <v>457</v>
      </c>
      <c r="B89" s="6" t="s">
        <v>458</v>
      </c>
      <c r="C89" s="6" t="s">
        <v>459</v>
      </c>
      <c r="D89" s="6" t="s">
        <v>160</v>
      </c>
      <c r="E89" s="6" t="s">
        <v>25</v>
      </c>
      <c r="F89" s="7">
        <v>427603909.999</v>
      </c>
      <c r="G89" s="7">
        <v>41</v>
      </c>
      <c r="H89" s="8">
        <v>2.17238</v>
      </c>
      <c r="I89" s="8">
        <v>9.40476</v>
      </c>
      <c r="J89" s="8">
        <v>15.25649</v>
      </c>
      <c r="K89" s="8">
        <v>1.91033</v>
      </c>
      <c r="L89" s="8">
        <v>12.580956176363745</v>
      </c>
      <c r="M89" s="8">
        <v>4.153413909364084</v>
      </c>
      <c r="N89" s="8">
        <v>1.2931227687060916</v>
      </c>
      <c r="O89" s="8">
        <v>-2.252984612896003</v>
      </c>
      <c r="P89" s="8">
        <v>2</v>
      </c>
      <c r="Q89" s="8">
        <v>0.021843363281594363</v>
      </c>
      <c r="R89" s="8">
        <v>0.5656330714527974</v>
      </c>
      <c r="S89" s="8">
        <v>0.40794487370079596</v>
      </c>
      <c r="T89" s="8">
        <v>-0.5096411350301187</v>
      </c>
      <c r="U89" s="8">
        <v>4.335792258145371</v>
      </c>
      <c r="V89" s="8">
        <v>5.009672588382208</v>
      </c>
      <c r="W89" s="10">
        <f>IF(N89&lt;0,"-",N89)</f>
      </c>
    </row>
    <row x14ac:dyDescent="0.25" r="90" customHeight="1" ht="17.25">
      <c r="A90" s="6" t="s">
        <v>460</v>
      </c>
      <c r="B90" s="6" t="s">
        <v>461</v>
      </c>
      <c r="C90" s="6" t="s">
        <v>462</v>
      </c>
      <c r="D90" s="6" t="s">
        <v>164</v>
      </c>
      <c r="E90" s="6" t="s">
        <v>30</v>
      </c>
      <c r="F90" s="7">
        <v>242452272.002</v>
      </c>
      <c r="G90" s="7">
        <v>184</v>
      </c>
      <c r="H90" s="8">
        <v>9.44084</v>
      </c>
      <c r="I90" s="8">
        <v>1.79397</v>
      </c>
      <c r="J90" s="8">
        <v>13.17209</v>
      </c>
      <c r="K90" s="8">
        <v>0.3009</v>
      </c>
      <c r="L90" s="8">
        <v>8.74398940342127</v>
      </c>
      <c r="M90" s="8">
        <v>4.762841069317366</v>
      </c>
      <c r="N90" s="8">
        <v>0.32205721307779184</v>
      </c>
      <c r="O90" s="8">
        <v>-3.0265113566109947</v>
      </c>
      <c r="P90" s="8">
        <v>5</v>
      </c>
      <c r="Q90" s="8">
        <v>-0.03831063948309878</v>
      </c>
      <c r="R90" s="8">
        <v>0.646525026590977</v>
      </c>
      <c r="S90" s="8">
        <v>0.43611346721620015</v>
      </c>
      <c r="T90" s="8">
        <v>-0.4870010081747151</v>
      </c>
      <c r="U90" s="8">
        <v>4.996412273176673</v>
      </c>
      <c r="V90" s="8">
        <v>1.4307491341525536</v>
      </c>
      <c r="W90" s="10">
        <f>IF(N90&lt;0,"-",N90)</f>
      </c>
    </row>
    <row x14ac:dyDescent="0.25" r="91" customHeight="1" ht="17.25">
      <c r="A91" s="6" t="s">
        <v>463</v>
      </c>
      <c r="B91" s="6" t="s">
        <v>464</v>
      </c>
      <c r="C91" s="6" t="s">
        <v>465</v>
      </c>
      <c r="D91" s="6" t="s">
        <v>168</v>
      </c>
      <c r="E91" s="6" t="s">
        <v>30</v>
      </c>
      <c r="F91" s="7">
        <v>57961497.002</v>
      </c>
      <c r="G91" s="7">
        <v>7434</v>
      </c>
      <c r="H91" s="8">
        <v>1.31573</v>
      </c>
      <c r="I91" s="8">
        <v>3.75992</v>
      </c>
      <c r="J91" s="8">
        <v>12.32663</v>
      </c>
      <c r="K91" s="8">
        <v>2.4963</v>
      </c>
      <c r="L91" s="8">
        <v>8.940269884603037</v>
      </c>
      <c r="M91" s="8">
        <v>2.682182811466916</v>
      </c>
      <c r="N91" s="8">
        <v>0.6450670680990264</v>
      </c>
      <c r="O91" s="8">
        <v>-1.392059999999995</v>
      </c>
      <c r="P91" s="8">
        <v>1</v>
      </c>
      <c r="Q91" s="8">
        <v>0.1591077285980087</v>
      </c>
      <c r="R91" s="8">
        <v>0.5953246789434082</v>
      </c>
      <c r="S91" s="8">
        <v>0.610638132237939</v>
      </c>
      <c r="T91" s="8">
        <v>-0.3298514958820685</v>
      </c>
      <c r="U91" s="8">
        <v>2.8005215695808556</v>
      </c>
      <c r="V91" s="8">
        <v>1.6138293793771297</v>
      </c>
      <c r="W91" s="10">
        <f>IF(N91&lt;0,"-",N91)</f>
      </c>
    </row>
    <row x14ac:dyDescent="0.25" r="92" customHeight="1" ht="17.25">
      <c r="A92" s="6" t="s">
        <v>466</v>
      </c>
      <c r="B92" s="6" t="s">
        <v>467</v>
      </c>
      <c r="C92" s="6" t="s">
        <v>468</v>
      </c>
      <c r="D92" s="6" t="s">
        <v>168</v>
      </c>
      <c r="E92" s="6" t="s">
        <v>30</v>
      </c>
      <c r="F92" s="7">
        <v>80700863.002</v>
      </c>
      <c r="G92" s="7">
        <v>1599</v>
      </c>
      <c r="H92" s="8">
        <v>5.12532</v>
      </c>
      <c r="I92" s="8">
        <v>1.99391</v>
      </c>
      <c r="J92" s="8">
        <v>13.20935</v>
      </c>
      <c r="K92" s="8">
        <v>1.34649</v>
      </c>
      <c r="L92" s="8">
        <v>10.707707331437533</v>
      </c>
      <c r="M92" s="8">
        <v>4.688101499894529</v>
      </c>
      <c r="N92" s="8">
        <v>0.7460643181918631</v>
      </c>
      <c r="O92" s="8">
        <v>-2.0161622383528255</v>
      </c>
      <c r="P92" s="8">
        <v>5</v>
      </c>
      <c r="Q92" s="8">
        <v>-0.05459549319122439</v>
      </c>
      <c r="R92" s="8">
        <v>0.7640876370869586</v>
      </c>
      <c r="S92" s="8">
        <v>0.46035831848464936</v>
      </c>
      <c r="T92" s="8">
        <v>-0.4395435691031953</v>
      </c>
      <c r="U92" s="8">
        <v>4.945145033687659</v>
      </c>
      <c r="V92" s="8">
        <v>3.262403293794658</v>
      </c>
      <c r="W92" s="10">
        <f>IF(N92&lt;0,"-",N92)</f>
      </c>
    </row>
    <row x14ac:dyDescent="0.25" r="93" customHeight="1" ht="17.25">
      <c r="A93" s="6" t="s">
        <v>469</v>
      </c>
      <c r="B93" s="6" t="s">
        <v>470</v>
      </c>
      <c r="C93" s="6" t="s">
        <v>471</v>
      </c>
      <c r="D93" s="6" t="s">
        <v>164</v>
      </c>
      <c r="E93" s="6" t="s">
        <v>156</v>
      </c>
      <c r="F93" s="7">
        <v>537067929.001</v>
      </c>
      <c r="G93" s="7">
        <v>230</v>
      </c>
      <c r="H93" s="8">
        <v>13.60045</v>
      </c>
      <c r="I93" s="8">
        <v>3.14399</v>
      </c>
      <c r="J93" s="8">
        <v>16.01446</v>
      </c>
      <c r="K93" s="8">
        <v>0.01571</v>
      </c>
      <c r="L93" s="8">
        <v>11.597272265805136</v>
      </c>
      <c r="M93" s="8">
        <v>7.0832388521568825</v>
      </c>
      <c r="N93" s="8">
        <v>0.6193762874683726</v>
      </c>
      <c r="O93" s="8">
        <v>-5.7157070576346</v>
      </c>
      <c r="P93" s="8">
        <v>6</v>
      </c>
      <c r="Q93" s="8">
        <v>-0.08583388786185464</v>
      </c>
      <c r="R93" s="8">
        <v>0.515524142902036</v>
      </c>
      <c r="S93" s="8">
        <v>0.3351643541889088</v>
      </c>
      <c r="T93" s="8">
        <v>-0.3363314249137761</v>
      </c>
      <c r="U93" s="8">
        <v>7.320566690399172</v>
      </c>
      <c r="V93" s="8">
        <v>4.0921432931397606</v>
      </c>
      <c r="W93" s="10">
        <f>IF(N93&lt;0,"-",N93)</f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8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43.43357142857143" customWidth="1" bestFit="1"/>
    <col min="2" max="2" style="11" width="121.14785714285713" customWidth="1" bestFit="1"/>
    <col min="3" max="3" style="11" width="20.576428571428572" customWidth="1" bestFit="1"/>
    <col min="4" max="4" style="11" width="63.14785714285715" customWidth="1" bestFit="1"/>
    <col min="5" max="5" style="11" width="47.29071428571429" customWidth="1" bestFit="1"/>
    <col min="6" max="6" style="12" width="14.719285714285713" customWidth="1" bestFit="1"/>
    <col min="7" max="7" style="12" width="8.576428571428572" customWidth="1" bestFit="1"/>
    <col min="8" max="8" style="13" width="8.719285714285713" customWidth="1" bestFit="1"/>
    <col min="9" max="9" style="13" width="8.719285714285713" customWidth="1" bestFit="1"/>
    <col min="10" max="10" style="13" width="8.719285714285713" customWidth="1" bestFit="1"/>
    <col min="11" max="11" style="13" width="8.290714285714287" customWidth="1" bestFit="1"/>
    <col min="12" max="12" style="13" width="12.43357142857143" customWidth="1" bestFit="1"/>
    <col min="13" max="13" style="13" width="12.43357142857143" customWidth="1" bestFit="1"/>
    <col min="14" max="14" style="13" width="12.43357142857143" customWidth="1" bestFit="1"/>
    <col min="15" max="15" style="13" width="12.43357142857143" customWidth="1" bestFit="1"/>
    <col min="16" max="16" style="12" width="12.43357142857143" customWidth="1" bestFit="1"/>
    <col min="17" max="17" style="13" width="12.43357142857143" customWidth="1" bestFit="1"/>
    <col min="18" max="18" style="13" width="12.43357142857143" customWidth="1" bestFit="1"/>
    <col min="19" max="19" style="13" width="12.43357142857143" customWidth="1" bestFit="1"/>
    <col min="20" max="20" style="13" width="12.43357142857143" customWidth="1" bestFit="1"/>
    <col min="21" max="21" style="13" width="12.43357142857143" customWidth="1" bestFit="1"/>
    <col min="22" max="22" style="14" width="12.005" customWidth="1" bestFit="1"/>
  </cols>
  <sheetData>
    <row x14ac:dyDescent="0.25" r="1" customHeight="1" ht="17.2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/>
    </row>
    <row x14ac:dyDescent="0.25" r="2" customHeight="1" ht="17.25">
      <c r="A2" s="6" t="s">
        <v>21</v>
      </c>
      <c r="B2" s="6" t="s">
        <v>22</v>
      </c>
      <c r="C2" s="6" t="s">
        <v>23</v>
      </c>
      <c r="D2" s="6" t="s">
        <v>24</v>
      </c>
      <c r="E2" s="6" t="s">
        <v>25</v>
      </c>
      <c r="F2" s="7">
        <v>421932245.998</v>
      </c>
      <c r="G2" s="7">
        <v>237</v>
      </c>
      <c r="H2" s="8">
        <v>16.0852</v>
      </c>
      <c r="I2" s="8">
        <v>-15.51872</v>
      </c>
      <c r="J2" s="8">
        <v>-14.69071</v>
      </c>
      <c r="K2" s="8">
        <v>-3.4576</v>
      </c>
      <c r="L2" s="8">
        <v>4.7856296226792105</v>
      </c>
      <c r="M2" s="8">
        <v>21.286763050500028</v>
      </c>
      <c r="N2" s="8">
        <v>-0.11389483943019268</v>
      </c>
      <c r="O2" s="8">
        <v>-36.10743763569203</v>
      </c>
      <c r="P2" s="7">
        <v>12</v>
      </c>
      <c r="Q2" s="8">
        <v>0.9206967388725641</v>
      </c>
      <c r="R2" s="8">
        <v>0.8965062502952281</v>
      </c>
      <c r="S2" s="8">
        <v>-5.183033988430022</v>
      </c>
      <c r="T2" s="8">
        <v>8.610339058273517</v>
      </c>
      <c r="U2" s="8">
        <v>-6.226010648081015</v>
      </c>
      <c r="V2" s="9">
        <f>IF(N2&lt;0,"-",N2)</f>
      </c>
    </row>
    <row x14ac:dyDescent="0.25" r="3" customHeight="1" ht="17.25">
      <c r="A3" s="6" t="s">
        <v>26</v>
      </c>
      <c r="B3" s="6" t="s">
        <v>27</v>
      </c>
      <c r="C3" s="6" t="s">
        <v>28</v>
      </c>
      <c r="D3" s="6" t="s">
        <v>29</v>
      </c>
      <c r="E3" s="6" t="s">
        <v>30</v>
      </c>
      <c r="F3" s="7">
        <v>18022718.002</v>
      </c>
      <c r="G3" s="7">
        <v>86</v>
      </c>
      <c r="H3" s="8">
        <v>11.99361</v>
      </c>
      <c r="I3" s="8">
        <v>-19.96568</v>
      </c>
      <c r="J3" s="8">
        <v>-11.50233</v>
      </c>
      <c r="K3" s="8">
        <v>-4.69587</v>
      </c>
      <c r="L3" s="8">
        <v>4.177909821476367</v>
      </c>
      <c r="M3" s="8">
        <v>21.970510414723226</v>
      </c>
      <c r="N3" s="8">
        <v>-0.138011006735471</v>
      </c>
      <c r="O3" s="8">
        <v>-35.978733558221855</v>
      </c>
      <c r="P3" s="7">
        <v>21</v>
      </c>
      <c r="Q3" s="8">
        <v>0.9323516629588725</v>
      </c>
      <c r="R3" s="8">
        <v>0.9370159578544548</v>
      </c>
      <c r="S3" s="8">
        <v>-6.180460274030147</v>
      </c>
      <c r="T3" s="8">
        <v>8.061949111116219</v>
      </c>
      <c r="U3" s="8">
        <v>-6.769866808244906</v>
      </c>
      <c r="V3" s="9">
        <f>IF(N3&lt;0,"-",N3)</f>
      </c>
    </row>
    <row x14ac:dyDescent="0.25" r="4" customHeight="1" ht="17.25">
      <c r="A4" s="6" t="s">
        <v>31</v>
      </c>
      <c r="B4" s="6" t="s">
        <v>32</v>
      </c>
      <c r="C4" s="6" t="s">
        <v>33</v>
      </c>
      <c r="D4" s="6" t="s">
        <v>34</v>
      </c>
      <c r="E4" s="6" t="s">
        <v>30</v>
      </c>
      <c r="F4" s="7">
        <v>36174019</v>
      </c>
      <c r="G4" s="7">
        <v>102</v>
      </c>
      <c r="H4" s="8">
        <v>-0.42301</v>
      </c>
      <c r="I4" s="8">
        <v>-15.58112</v>
      </c>
      <c r="J4" s="8">
        <v>2.67202</v>
      </c>
      <c r="K4" s="8">
        <v>-5.78739</v>
      </c>
      <c r="L4" s="8">
        <v>8.59994782309168</v>
      </c>
      <c r="M4" s="8">
        <v>21.198327373023428</v>
      </c>
      <c r="N4" s="8">
        <v>0.06556487765897635</v>
      </c>
      <c r="O4" s="8">
        <v>-26.16852314682514</v>
      </c>
      <c r="P4" s="7">
        <v>12</v>
      </c>
      <c r="Q4" s="8">
        <v>0.9938535080432243</v>
      </c>
      <c r="R4" s="8">
        <v>0.9637204190081144</v>
      </c>
      <c r="S4" s="8">
        <v>-2.515591522507776</v>
      </c>
      <c r="T4" s="8">
        <v>2.477123042007747</v>
      </c>
      <c r="U4" s="8">
        <v>-2.812528898739175</v>
      </c>
      <c r="V4" s="10">
        <f>IF(N4&lt;0,"-",N4)</f>
      </c>
    </row>
    <row x14ac:dyDescent="0.25" r="5" customHeight="1" ht="17.25">
      <c r="A5" s="6" t="s">
        <v>35</v>
      </c>
      <c r="B5" s="6" t="s">
        <v>36</v>
      </c>
      <c r="C5" s="6" t="s">
        <v>37</v>
      </c>
      <c r="D5" s="6" t="s">
        <v>38</v>
      </c>
      <c r="E5" s="6" t="s">
        <v>38</v>
      </c>
      <c r="F5" s="7">
        <v>308604788.001</v>
      </c>
      <c r="G5" s="7">
        <v>606</v>
      </c>
      <c r="H5" s="8">
        <v>-1.80223</v>
      </c>
      <c r="I5" s="8">
        <v>-13.18534</v>
      </c>
      <c r="J5" s="8">
        <v>3.65228</v>
      </c>
      <c r="K5" s="8">
        <v>-4.79981</v>
      </c>
      <c r="L5" s="8">
        <v>10.285009099628507</v>
      </c>
      <c r="M5" s="8">
        <v>20.893583347245194</v>
      </c>
      <c r="N5" s="8">
        <v>0.14717087855250374</v>
      </c>
      <c r="O5" s="8">
        <v>-22.863869838861383</v>
      </c>
      <c r="P5" s="7">
        <v>12</v>
      </c>
      <c r="Q5" s="8">
        <v>0.9876873992874794</v>
      </c>
      <c r="R5" s="8">
        <v>0.9439729162084203</v>
      </c>
      <c r="S5" s="8">
        <v>-0.7765554289602128</v>
      </c>
      <c r="T5" s="8">
        <v>3.490547998901633</v>
      </c>
      <c r="U5" s="8">
        <v>-1.3045461841981743</v>
      </c>
      <c r="V5" s="10">
        <f>IF(N5&lt;0,"-",N5)</f>
      </c>
    </row>
    <row x14ac:dyDescent="0.25" r="6" customHeight="1" ht="17.25">
      <c r="A6" s="6" t="s">
        <v>39</v>
      </c>
      <c r="B6" s="6" t="s">
        <v>40</v>
      </c>
      <c r="C6" s="6" t="s">
        <v>41</v>
      </c>
      <c r="D6" s="6" t="s">
        <v>38</v>
      </c>
      <c r="E6" s="6" t="s">
        <v>38</v>
      </c>
      <c r="F6" s="7">
        <v>116570760.001</v>
      </c>
      <c r="G6" s="7">
        <v>667</v>
      </c>
      <c r="H6" s="8">
        <v>0.73267</v>
      </c>
      <c r="I6" s="8">
        <v>-14.98613</v>
      </c>
      <c r="J6" s="8">
        <v>-2.93187</v>
      </c>
      <c r="K6" s="8">
        <v>-6.27012</v>
      </c>
      <c r="L6" s="8">
        <v>6.527508782675473</v>
      </c>
      <c r="M6" s="8">
        <v>21.309269890272013</v>
      </c>
      <c r="N6" s="8">
        <v>-0.03203175440283861</v>
      </c>
      <c r="O6" s="8">
        <v>-28.514393583292584</v>
      </c>
      <c r="P6" s="7">
        <v>21</v>
      </c>
      <c r="Q6" s="8">
        <v>0.9711719386088319</v>
      </c>
      <c r="R6" s="8">
        <v>0.9466551156571281</v>
      </c>
      <c r="S6" s="8">
        <v>-4.201645671166359</v>
      </c>
      <c r="T6" s="8">
        <v>5.211850476937194</v>
      </c>
      <c r="U6" s="8">
        <v>-4.6671808887905675</v>
      </c>
      <c r="V6" s="9">
        <f>IF(N6&lt;0,"-",N6)</f>
      </c>
    </row>
    <row x14ac:dyDescent="0.25" r="7" customHeight="1" ht="17.25">
      <c r="A7" s="6" t="s">
        <v>42</v>
      </c>
      <c r="B7" s="6" t="s">
        <v>43</v>
      </c>
      <c r="C7" s="6" t="s">
        <v>44</v>
      </c>
      <c r="D7" s="6" t="s">
        <v>45</v>
      </c>
      <c r="E7" s="6" t="s">
        <v>46</v>
      </c>
      <c r="F7" s="7">
        <v>54486722.999</v>
      </c>
      <c r="G7" s="7">
        <v>1179</v>
      </c>
      <c r="H7" s="8">
        <v>-3.91669</v>
      </c>
      <c r="I7" s="8">
        <v>-16.23362</v>
      </c>
      <c r="J7" s="8">
        <v>-12.10251</v>
      </c>
      <c r="K7" s="8">
        <v>-1.31545</v>
      </c>
      <c r="L7" s="8">
        <v>2.6599650601633273</v>
      </c>
      <c r="M7" s="8">
        <v>17.79455249601892</v>
      </c>
      <c r="N7" s="8">
        <v>-0.25570280697753517</v>
      </c>
      <c r="O7" s="8">
        <v>-31.297016635360453</v>
      </c>
      <c r="P7" s="7">
        <v>12</v>
      </c>
      <c r="Q7" s="8">
        <v>0.913356044112624</v>
      </c>
      <c r="R7" s="8">
        <v>0.743454284596072</v>
      </c>
      <c r="S7" s="8">
        <v>-5.84910895491859</v>
      </c>
      <c r="T7" s="8">
        <v>9.16230238022653</v>
      </c>
      <c r="U7" s="8">
        <v>-8.128294833125171</v>
      </c>
      <c r="V7" s="9">
        <f>IF(N7&lt;0,"-",N7)</f>
      </c>
    </row>
    <row x14ac:dyDescent="0.25" r="8" customHeight="1" ht="17.25">
      <c r="A8" s="6" t="s">
        <v>47</v>
      </c>
      <c r="B8" s="6" t="s">
        <v>48</v>
      </c>
      <c r="C8" s="6" t="s">
        <v>49</v>
      </c>
      <c r="D8" s="6" t="s">
        <v>45</v>
      </c>
      <c r="E8" s="6" t="s">
        <v>25</v>
      </c>
      <c r="F8" s="7">
        <v>113060861.999</v>
      </c>
      <c r="G8" s="7">
        <v>538</v>
      </c>
      <c r="H8" s="8">
        <v>1.73546</v>
      </c>
      <c r="I8" s="8">
        <v>-18.74329</v>
      </c>
      <c r="J8" s="8">
        <v>-14.41293</v>
      </c>
      <c r="K8" s="8">
        <v>-4.07684</v>
      </c>
      <c r="L8" s="8">
        <v>1.902016445022947</v>
      </c>
      <c r="M8" s="8">
        <v>22.063694340264092</v>
      </c>
      <c r="N8" s="8">
        <v>-0.24057918657778085</v>
      </c>
      <c r="O8" s="8">
        <v>-39.22488660305509</v>
      </c>
      <c r="P8" s="7">
        <v>21</v>
      </c>
      <c r="Q8" s="8">
        <v>0.9583251738153195</v>
      </c>
      <c r="R8" s="8">
        <v>0.9672043027924633</v>
      </c>
      <c r="S8" s="8">
        <v>-8.768966808047612</v>
      </c>
      <c r="T8" s="8">
        <v>6.3437922091223875</v>
      </c>
      <c r="U8" s="8">
        <v>-8.806592664816504</v>
      </c>
      <c r="V8" s="9">
        <f>IF(N8&lt;0,"-",N8)</f>
      </c>
    </row>
    <row x14ac:dyDescent="0.25" r="9" customHeight="1" ht="17.25">
      <c r="A9" s="6" t="s">
        <v>50</v>
      </c>
      <c r="B9" s="6" t="s">
        <v>51</v>
      </c>
      <c r="C9" s="6" t="s">
        <v>52</v>
      </c>
      <c r="D9" s="6" t="s">
        <v>53</v>
      </c>
      <c r="E9" s="6" t="s">
        <v>54</v>
      </c>
      <c r="F9" s="7">
        <v>107716829</v>
      </c>
      <c r="G9" s="7">
        <v>672</v>
      </c>
      <c r="H9" s="8">
        <v>11.75299</v>
      </c>
      <c r="I9" s="8">
        <v>-18.99087</v>
      </c>
      <c r="J9" s="8">
        <v>-10.50942</v>
      </c>
      <c r="K9" s="8">
        <v>-2.55652</v>
      </c>
      <c r="L9" s="8">
        <v>4.781005575861297</v>
      </c>
      <c r="M9" s="8">
        <v>21.189236048604894</v>
      </c>
      <c r="N9" s="8">
        <v>-0.11463728568935849</v>
      </c>
      <c r="O9" s="8">
        <v>-35.42192570426236</v>
      </c>
      <c r="P9" s="7">
        <v>12</v>
      </c>
      <c r="Q9" s="8">
        <v>0.925531506046767</v>
      </c>
      <c r="R9" s="8">
        <v>0.897085004526733</v>
      </c>
      <c r="S9" s="8">
        <v>-5.214546624198041</v>
      </c>
      <c r="T9" s="8">
        <v>8.333198507548328</v>
      </c>
      <c r="U9" s="8">
        <v>-6.230148766243094</v>
      </c>
      <c r="V9" s="9">
        <f>IF(N9&lt;0,"-",N9)</f>
      </c>
    </row>
    <row x14ac:dyDescent="0.25" r="10" customHeight="1" ht="17.25">
      <c r="A10" s="6" t="s">
        <v>55</v>
      </c>
      <c r="B10" s="6" t="s">
        <v>56</v>
      </c>
      <c r="C10" s="6" t="s">
        <v>57</v>
      </c>
      <c r="D10" s="6" t="s">
        <v>53</v>
      </c>
      <c r="E10" s="6" t="s">
        <v>54</v>
      </c>
      <c r="F10" s="7">
        <v>34522644.998</v>
      </c>
      <c r="G10" s="7">
        <v>14</v>
      </c>
      <c r="H10" s="8">
        <v>7.65342</v>
      </c>
      <c r="I10" s="8">
        <v>-14.15835</v>
      </c>
      <c r="J10" s="8">
        <v>-2.56582</v>
      </c>
      <c r="K10" s="8">
        <v>-2.90911</v>
      </c>
      <c r="L10" s="8">
        <v>8.247110150615411</v>
      </c>
      <c r="M10" s="8">
        <v>18.949660874170483</v>
      </c>
      <c r="N10" s="8">
        <v>0.05472541567878253</v>
      </c>
      <c r="O10" s="8">
        <v>-27.6726790253077</v>
      </c>
      <c r="P10" s="7">
        <v>12</v>
      </c>
      <c r="Q10" s="8">
        <v>0.9319165583923631</v>
      </c>
      <c r="R10" s="8">
        <v>0.8078031856420875</v>
      </c>
      <c r="S10" s="8">
        <v>-1.1962567670459454</v>
      </c>
      <c r="T10" s="8">
        <v>8.055148011712344</v>
      </c>
      <c r="U10" s="8">
        <v>-3.1282878082469767</v>
      </c>
      <c r="V10" s="10">
        <f>IF(N10&lt;0,"-",N10)</f>
      </c>
    </row>
    <row x14ac:dyDescent="0.25" r="11" customHeight="1" ht="17.25">
      <c r="A11" s="6" t="s">
        <v>58</v>
      </c>
      <c r="B11" s="6" t="s">
        <v>59</v>
      </c>
      <c r="C11" s="6" t="s">
        <v>60</v>
      </c>
      <c r="D11" s="6" t="s">
        <v>61</v>
      </c>
      <c r="E11" s="6" t="s">
        <v>61</v>
      </c>
      <c r="F11" s="7">
        <v>18992860.999</v>
      </c>
      <c r="G11" s="7">
        <v>63</v>
      </c>
      <c r="H11" s="8">
        <v>7.30343</v>
      </c>
      <c r="I11" s="8">
        <v>-16.3144</v>
      </c>
      <c r="J11" s="8">
        <v>-6.96682</v>
      </c>
      <c r="K11" s="8">
        <v>-4.801</v>
      </c>
      <c r="L11" s="8">
        <v>4.4885704463133225</v>
      </c>
      <c r="M11" s="8">
        <v>20.798476331968352</v>
      </c>
      <c r="N11" s="8">
        <v>-0.13085149087618697</v>
      </c>
      <c r="O11" s="8">
        <v>-33.12826963873427</v>
      </c>
      <c r="P11" s="7">
        <v>12</v>
      </c>
      <c r="Q11" s="8">
        <v>0.946631832054305</v>
      </c>
      <c r="R11" s="8">
        <v>0.9006161188060945</v>
      </c>
      <c r="S11" s="8">
        <v>-5.628683967309341</v>
      </c>
      <c r="T11" s="8">
        <v>7.0469839970112975</v>
      </c>
      <c r="U11" s="8">
        <v>-6.49185267376462</v>
      </c>
      <c r="V11" s="9">
        <f>IF(N11&lt;0,"-",N11)</f>
      </c>
    </row>
    <row x14ac:dyDescent="0.25" r="12" customHeight="1" ht="17.25">
      <c r="A12" s="6" t="s">
        <v>62</v>
      </c>
      <c r="B12" s="6" t="s">
        <v>63</v>
      </c>
      <c r="C12" s="6" t="s">
        <v>64</v>
      </c>
      <c r="D12" s="6" t="s">
        <v>65</v>
      </c>
      <c r="E12" s="6" t="s">
        <v>66</v>
      </c>
      <c r="F12" s="7">
        <v>569425778.998</v>
      </c>
      <c r="G12" s="7">
        <v>1136</v>
      </c>
      <c r="H12" s="8">
        <v>1.17529</v>
      </c>
      <c r="I12" s="8">
        <v>-15.4703</v>
      </c>
      <c r="J12" s="8">
        <v>-1.79075</v>
      </c>
      <c r="K12" s="8">
        <v>-6.51497</v>
      </c>
      <c r="L12" s="8">
        <v>6.549766892719866</v>
      </c>
      <c r="M12" s="8">
        <v>21.93395096380343</v>
      </c>
      <c r="N12" s="8">
        <v>-0.030104708024299452</v>
      </c>
      <c r="O12" s="8">
        <v>-28.978314707843612</v>
      </c>
      <c r="P12" s="7">
        <v>21</v>
      </c>
      <c r="Q12" s="8">
        <v>0.9640927916219134</v>
      </c>
      <c r="R12" s="8">
        <v>0.9673035794922256</v>
      </c>
      <c r="S12" s="8">
        <v>-4.333562375503977</v>
      </c>
      <c r="T12" s="8">
        <v>5.868594886751651</v>
      </c>
      <c r="U12" s="8">
        <v>-4.64726182372589</v>
      </c>
      <c r="V12" s="9">
        <f>IF(N12&lt;0,"-",N12)</f>
      </c>
    </row>
    <row x14ac:dyDescent="0.25" r="13" customHeight="1" ht="17.25">
      <c r="A13" s="6" t="s">
        <v>67</v>
      </c>
      <c r="B13" s="6" t="s">
        <v>68</v>
      </c>
      <c r="C13" s="6" t="s">
        <v>69</v>
      </c>
      <c r="D13" s="6" t="s">
        <v>70</v>
      </c>
      <c r="E13" s="6" t="s">
        <v>71</v>
      </c>
      <c r="F13" s="7">
        <v>73901723</v>
      </c>
      <c r="G13" s="7">
        <v>206</v>
      </c>
      <c r="H13" s="8">
        <v>2.11974</v>
      </c>
      <c r="I13" s="8">
        <v>-14.2982</v>
      </c>
      <c r="J13" s="8">
        <v>3.62159</v>
      </c>
      <c r="K13" s="8">
        <v>-6.17896</v>
      </c>
      <c r="L13" s="8">
        <v>8.227152244331704</v>
      </c>
      <c r="M13" s="8">
        <v>20.493417354022636</v>
      </c>
      <c r="N13" s="8">
        <v>0.04962911477658429</v>
      </c>
      <c r="O13" s="8">
        <v>-25.550993236664176</v>
      </c>
      <c r="P13" s="7">
        <v>12</v>
      </c>
      <c r="Q13" s="8">
        <v>0.9618867020663711</v>
      </c>
      <c r="R13" s="8">
        <v>0.9017069069797842</v>
      </c>
      <c r="S13" s="8">
        <v>-2.1694983187942203</v>
      </c>
      <c r="T13" s="8">
        <v>6.001743424753146</v>
      </c>
      <c r="U13" s="8">
        <v>-3.1461483917838096</v>
      </c>
      <c r="V13" s="10">
        <f>IF(N13&lt;0,"-",N13)</f>
      </c>
    </row>
    <row x14ac:dyDescent="0.25" r="14" customHeight="1" ht="17.25">
      <c r="A14" s="6" t="s">
        <v>72</v>
      </c>
      <c r="B14" s="6" t="s">
        <v>73</v>
      </c>
      <c r="C14" s="6" t="s">
        <v>74</v>
      </c>
      <c r="D14" s="6" t="s">
        <v>75</v>
      </c>
      <c r="E14" s="6" t="s">
        <v>30</v>
      </c>
      <c r="F14" s="7">
        <v>18383826.001</v>
      </c>
      <c r="G14" s="7">
        <v>128</v>
      </c>
      <c r="H14" s="8">
        <v>7.73397</v>
      </c>
      <c r="I14" s="8">
        <v>-14.91039</v>
      </c>
      <c r="J14" s="8">
        <v>-11.24504</v>
      </c>
      <c r="K14" s="8">
        <v>-3.82621</v>
      </c>
      <c r="L14" s="8">
        <v>3.6931220930733755</v>
      </c>
      <c r="M14" s="8">
        <v>19.27661114623181</v>
      </c>
      <c r="N14" s="8">
        <v>-0.1824470059883212</v>
      </c>
      <c r="O14" s="8">
        <v>-33.565521472506575</v>
      </c>
      <c r="P14" s="7">
        <v>21</v>
      </c>
      <c r="Q14" s="8">
        <v>0.9250052528358818</v>
      </c>
      <c r="R14" s="8">
        <v>0.815646499471803</v>
      </c>
      <c r="S14" s="8">
        <v>-5.533696044464178</v>
      </c>
      <c r="T14" s="8">
        <v>8.359827060369815</v>
      </c>
      <c r="U14" s="8">
        <v>-7.203709496835897</v>
      </c>
      <c r="V14" s="9">
        <f>IF(N14&lt;0,"-",N14)</f>
      </c>
    </row>
    <row x14ac:dyDescent="0.25" r="15" customHeight="1" ht="17.25">
      <c r="A15" s="6" t="s">
        <v>76</v>
      </c>
      <c r="B15" s="6" t="s">
        <v>77</v>
      </c>
      <c r="C15" s="6" t="s">
        <v>78</v>
      </c>
      <c r="D15" s="6" t="s">
        <v>79</v>
      </c>
      <c r="E15" s="6" t="s">
        <v>54</v>
      </c>
      <c r="F15" s="7">
        <v>15901781.002</v>
      </c>
      <c r="G15" s="7">
        <v>15594</v>
      </c>
      <c r="H15" s="8">
        <v>7.24293</v>
      </c>
      <c r="I15" s="8">
        <v>-18.777</v>
      </c>
      <c r="J15" s="8">
        <v>-9.60582</v>
      </c>
      <c r="K15" s="8">
        <v>-3.81635</v>
      </c>
      <c r="L15" s="8">
        <v>2.805883529620812</v>
      </c>
      <c r="M15" s="8">
        <v>21.901939841970226</v>
      </c>
      <c r="N15" s="8">
        <v>-0.20108714499543942</v>
      </c>
      <c r="O15" s="8">
        <v>-36.8770275397997</v>
      </c>
      <c r="P15" s="7">
        <v>21</v>
      </c>
      <c r="Q15" s="8">
        <v>0.9503020624127078</v>
      </c>
      <c r="R15" s="8">
        <v>0.9520754013666134</v>
      </c>
      <c r="S15" s="8">
        <v>-7.698021333077019</v>
      </c>
      <c r="T15" s="8">
        <v>6.898735903717227</v>
      </c>
      <c r="U15" s="8">
        <v>-7.997710543557723</v>
      </c>
      <c r="V15" s="9">
        <f>IF(N15&lt;0,"-",N15)</f>
      </c>
    </row>
    <row x14ac:dyDescent="0.25" r="16" customHeight="1" ht="17.25">
      <c r="A16" s="6" t="s">
        <v>80</v>
      </c>
      <c r="B16" s="6" t="s">
        <v>81</v>
      </c>
      <c r="C16" s="6" t="s">
        <v>82</v>
      </c>
      <c r="D16" s="6" t="s">
        <v>83</v>
      </c>
      <c r="E16" s="6" t="s">
        <v>84</v>
      </c>
      <c r="F16" s="7">
        <v>113146126.002</v>
      </c>
      <c r="G16" s="7">
        <v>288</v>
      </c>
      <c r="H16" s="8">
        <v>2.55284</v>
      </c>
      <c r="I16" s="8">
        <v>-8.89773</v>
      </c>
      <c r="J16" s="8">
        <v>7.6969</v>
      </c>
      <c r="K16" s="8">
        <v>-2.73492</v>
      </c>
      <c r="L16" s="8">
        <v>9.103939027415265</v>
      </c>
      <c r="M16" s="8">
        <v>14.196509784430816</v>
      </c>
      <c r="N16" s="8">
        <v>0.1334029965018424</v>
      </c>
      <c r="O16" s="8">
        <v>-15.073890778793631</v>
      </c>
      <c r="P16" s="7">
        <v>5</v>
      </c>
      <c r="Q16" s="8">
        <v>0.9294136204705917</v>
      </c>
      <c r="R16" s="8">
        <v>0.6035561919766995</v>
      </c>
      <c r="S16" s="8">
        <v>1.5927506204613038</v>
      </c>
      <c r="T16" s="8">
        <v>10.127185146407802</v>
      </c>
      <c r="U16" s="8">
        <v>-2.36150077591466</v>
      </c>
      <c r="V16" s="10">
        <f>IF(N16&lt;0,"-",N16)</f>
      </c>
    </row>
    <row x14ac:dyDescent="0.25" r="17" customHeight="1" ht="17.25">
      <c r="A17" s="6" t="s">
        <v>85</v>
      </c>
      <c r="B17" s="6" t="s">
        <v>86</v>
      </c>
      <c r="C17" s="6" t="s">
        <v>87</v>
      </c>
      <c r="D17" s="6" t="s">
        <v>83</v>
      </c>
      <c r="E17" s="6" t="s">
        <v>84</v>
      </c>
      <c r="F17" s="7">
        <v>522930253.001</v>
      </c>
      <c r="G17" s="7">
        <v>1558</v>
      </c>
      <c r="H17" s="8">
        <v>10.18489</v>
      </c>
      <c r="I17" s="8">
        <v>-18.92259</v>
      </c>
      <c r="J17" s="8">
        <v>-4.9587</v>
      </c>
      <c r="K17" s="8">
        <v>-3.35564</v>
      </c>
      <c r="L17" s="8">
        <v>7.253700348005987</v>
      </c>
      <c r="M17" s="8">
        <v>21.613214103720612</v>
      </c>
      <c r="N17" s="8">
        <v>0.002018129533728558</v>
      </c>
      <c r="O17" s="8">
        <v>-32.43786425424802</v>
      </c>
      <c r="P17" s="7">
        <v>12</v>
      </c>
      <c r="Q17" s="8">
        <v>0.945109933797751</v>
      </c>
      <c r="R17" s="8">
        <v>0.9343912751152709</v>
      </c>
      <c r="S17" s="8">
        <v>-3.296183802966898</v>
      </c>
      <c r="T17" s="8">
        <v>7.206347341306365</v>
      </c>
      <c r="U17" s="8">
        <v>-4.0173028438719065</v>
      </c>
      <c r="V17" s="10">
        <f>IF(N17&lt;0,"-",N17)</f>
      </c>
    </row>
    <row x14ac:dyDescent="0.25" r="18" customHeight="1" ht="17.25">
      <c r="A18" s="6" t="s">
        <v>88</v>
      </c>
      <c r="B18" s="6" t="s">
        <v>89</v>
      </c>
      <c r="C18" s="6" t="s">
        <v>90</v>
      </c>
      <c r="D18" s="6" t="s">
        <v>83</v>
      </c>
      <c r="E18" s="6" t="s">
        <v>84</v>
      </c>
      <c r="F18" s="7">
        <v>1544633864.002</v>
      </c>
      <c r="G18" s="7">
        <v>3465</v>
      </c>
      <c r="H18" s="8">
        <v>8.15999</v>
      </c>
      <c r="I18" s="8">
        <v>-15.36387</v>
      </c>
      <c r="J18" s="8">
        <v>-10.40918</v>
      </c>
      <c r="K18" s="8">
        <v>-4.12632</v>
      </c>
      <c r="L18" s="8">
        <v>5.278268927775742</v>
      </c>
      <c r="M18" s="8">
        <v>21.29574305789738</v>
      </c>
      <c r="N18" s="8">
        <v>-0.0907135829577136</v>
      </c>
      <c r="O18" s="8">
        <v>-34.867204990838175</v>
      </c>
      <c r="P18" s="7">
        <v>21</v>
      </c>
      <c r="Q18" s="8">
        <v>0.9417388728307954</v>
      </c>
      <c r="R18" s="8">
        <v>0.9173823634746128</v>
      </c>
      <c r="S18" s="8">
        <v>-4.996739921510021</v>
      </c>
      <c r="T18" s="8">
        <v>7.386916623128192</v>
      </c>
      <c r="U18" s="8">
        <v>-5.785141483894973</v>
      </c>
      <c r="V18" s="9">
        <f>IF(N18&lt;0,"-",N18)</f>
      </c>
    </row>
    <row x14ac:dyDescent="0.25" r="19" customHeight="1" ht="17.25">
      <c r="A19" s="6" t="s">
        <v>91</v>
      </c>
      <c r="B19" s="6" t="s">
        <v>92</v>
      </c>
      <c r="C19" s="6" t="s">
        <v>93</v>
      </c>
      <c r="D19" s="6" t="s">
        <v>94</v>
      </c>
      <c r="E19" s="6" t="s">
        <v>84</v>
      </c>
      <c r="F19" s="7">
        <v>51864524.002</v>
      </c>
      <c r="G19" s="7">
        <v>1419</v>
      </c>
      <c r="H19" s="8">
        <v>-4.47714</v>
      </c>
      <c r="I19" s="8">
        <v>-10.23162</v>
      </c>
      <c r="J19" s="8">
        <v>-10.15391</v>
      </c>
      <c r="K19" s="8">
        <v>-6.58214</v>
      </c>
      <c r="L19" s="8">
        <v>5.375165448131569</v>
      </c>
      <c r="M19" s="8">
        <v>23.09930723305596</v>
      </c>
      <c r="N19" s="8">
        <v>-0.07943600280561952</v>
      </c>
      <c r="O19" s="8">
        <v>-35.39629364870773</v>
      </c>
      <c r="P19" s="7">
        <v>21</v>
      </c>
      <c r="Q19" s="8">
        <v>0.9287016821543645</v>
      </c>
      <c r="R19" s="8">
        <v>0.9813010835100453</v>
      </c>
      <c r="S19" s="8">
        <v>-5.358613850438966</v>
      </c>
      <c r="T19" s="8">
        <v>8.575611386787033</v>
      </c>
      <c r="U19" s="8">
        <v>-5.69842755851414</v>
      </c>
      <c r="V19" s="9">
        <f>IF(N19&lt;0,"-",N19)</f>
      </c>
    </row>
    <row x14ac:dyDescent="0.25" r="20" customHeight="1" ht="17.25">
      <c r="A20" s="6" t="s">
        <v>95</v>
      </c>
      <c r="B20" s="6" t="s">
        <v>96</v>
      </c>
      <c r="C20" s="6" t="s">
        <v>97</v>
      </c>
      <c r="D20" s="6" t="s">
        <v>83</v>
      </c>
      <c r="E20" s="6" t="s">
        <v>84</v>
      </c>
      <c r="F20" s="7">
        <v>59274111.001</v>
      </c>
      <c r="G20" s="7">
        <v>1772</v>
      </c>
      <c r="H20" s="8">
        <v>-1.24886</v>
      </c>
      <c r="I20" s="8">
        <v>-17.04095</v>
      </c>
      <c r="J20" s="8">
        <v>3.17961</v>
      </c>
      <c r="K20" s="8">
        <v>-5.10457</v>
      </c>
      <c r="L20" s="8">
        <v>7.677637616899657</v>
      </c>
      <c r="M20" s="8">
        <v>20.70750187050708</v>
      </c>
      <c r="N20" s="8">
        <v>0.02257904104121364</v>
      </c>
      <c r="O20" s="8">
        <v>-26.802547986376148</v>
      </c>
      <c r="P20" s="7">
        <v>12</v>
      </c>
      <c r="Q20" s="8">
        <v>0.9850124078708836</v>
      </c>
      <c r="R20" s="8">
        <v>0.9330319194193117</v>
      </c>
      <c r="S20" s="8">
        <v>-3.061829751309597</v>
      </c>
      <c r="T20" s="8">
        <v>3.8600971867946536</v>
      </c>
      <c r="U20" s="8">
        <v>-3.6379160034982094</v>
      </c>
      <c r="V20" s="10">
        <f>IF(N20&lt;0,"-",N20)</f>
      </c>
    </row>
    <row x14ac:dyDescent="0.25" r="21" customHeight="1" ht="17.25">
      <c r="A21" s="6" t="s">
        <v>98</v>
      </c>
      <c r="B21" s="6" t="s">
        <v>99</v>
      </c>
      <c r="C21" s="6" t="s">
        <v>100</v>
      </c>
      <c r="D21" s="6" t="s">
        <v>83</v>
      </c>
      <c r="E21" s="6" t="s">
        <v>84</v>
      </c>
      <c r="F21" s="7">
        <v>76687416.001</v>
      </c>
      <c r="G21" s="7">
        <v>1472</v>
      </c>
      <c r="H21" s="8">
        <v>9.93376</v>
      </c>
      <c r="I21" s="8">
        <v>-18.73875</v>
      </c>
      <c r="J21" s="8">
        <v>-4.69155</v>
      </c>
      <c r="K21" s="8">
        <v>-3.30028</v>
      </c>
      <c r="L21" s="8">
        <v>7.4056480714524975</v>
      </c>
      <c r="M21" s="8">
        <v>21.40505460075471</v>
      </c>
      <c r="N21" s="8">
        <v>0.009136439630531581</v>
      </c>
      <c r="O21" s="8">
        <v>-31.96039510106391</v>
      </c>
      <c r="P21" s="7">
        <v>12</v>
      </c>
      <c r="Q21" s="8">
        <v>0.9460690301197935</v>
      </c>
      <c r="R21" s="8">
        <v>0.9263311253283854</v>
      </c>
      <c r="S21" s="8">
        <v>-3.0902907690869155</v>
      </c>
      <c r="T21" s="8">
        <v>7.119046819716338</v>
      </c>
      <c r="U21" s="8">
        <v>-3.881322898417283</v>
      </c>
      <c r="V21" s="10">
        <f>IF(N21&lt;0,"-",N21)</f>
      </c>
    </row>
    <row x14ac:dyDescent="0.25" r="22" customHeight="1" ht="17.25">
      <c r="A22" s="6" t="s">
        <v>101</v>
      </c>
      <c r="B22" s="6" t="s">
        <v>102</v>
      </c>
      <c r="C22" s="6" t="s">
        <v>103</v>
      </c>
      <c r="D22" s="6" t="s">
        <v>83</v>
      </c>
      <c r="E22" s="6" t="s">
        <v>84</v>
      </c>
      <c r="F22" s="7">
        <v>91874484.998</v>
      </c>
      <c r="G22" s="7">
        <v>1974</v>
      </c>
      <c r="H22" s="8">
        <v>8.28033</v>
      </c>
      <c r="I22" s="8">
        <v>-17.29468</v>
      </c>
      <c r="J22" s="8">
        <v>-9.67813</v>
      </c>
      <c r="K22" s="8">
        <v>-3.35906</v>
      </c>
      <c r="L22" s="8">
        <v>6.148385378703036</v>
      </c>
      <c r="M22" s="8">
        <v>21.694547909302578</v>
      </c>
      <c r="N22" s="8">
        <v>-0.048938411071759655</v>
      </c>
      <c r="O22" s="8">
        <v>-33.93625104972786</v>
      </c>
      <c r="P22" s="7">
        <v>21</v>
      </c>
      <c r="Q22" s="8">
        <v>0.9529349722262631</v>
      </c>
      <c r="R22" s="8">
        <v>0.9456729374568169</v>
      </c>
      <c r="S22" s="8">
        <v>-4.4697524474811345</v>
      </c>
      <c r="T22" s="8">
        <v>6.683606514878169</v>
      </c>
      <c r="U22" s="8">
        <v>-5.006463232898184</v>
      </c>
      <c r="V22" s="9">
        <f>IF(N22&lt;0,"-",N22)</f>
      </c>
    </row>
    <row x14ac:dyDescent="0.25" r="23" customHeight="1" ht="17.25">
      <c r="A23" s="6" t="s">
        <v>104</v>
      </c>
      <c r="B23" s="6" t="s">
        <v>105</v>
      </c>
      <c r="C23" s="6" t="s">
        <v>106</v>
      </c>
      <c r="D23" s="6" t="s">
        <v>107</v>
      </c>
      <c r="E23" s="6" t="s">
        <v>25</v>
      </c>
      <c r="F23" s="7">
        <v>58698252.999</v>
      </c>
      <c r="G23" s="7">
        <v>184</v>
      </c>
      <c r="H23" s="8">
        <v>3.91649</v>
      </c>
      <c r="I23" s="8">
        <v>-19.08398</v>
      </c>
      <c r="J23" s="8">
        <v>-6.55705</v>
      </c>
      <c r="K23" s="8">
        <v>-3.65931</v>
      </c>
      <c r="L23" s="8">
        <v>4.075141104269142</v>
      </c>
      <c r="M23" s="8">
        <v>21.460105620325</v>
      </c>
      <c r="N23" s="8">
        <v>-0.14608227161129186</v>
      </c>
      <c r="O23" s="8">
        <v>-33.634870349489454</v>
      </c>
      <c r="P23" s="7">
        <v>12</v>
      </c>
      <c r="Q23" s="8">
        <v>0.9365707602760885</v>
      </c>
      <c r="R23" s="8">
        <v>0.9193895031998017</v>
      </c>
      <c r="S23" s="8">
        <v>-6.1421019320901955</v>
      </c>
      <c r="T23" s="8">
        <v>7.724994179746428</v>
      </c>
      <c r="U23" s="8">
        <v>-6.861835837087893</v>
      </c>
      <c r="V23" s="9">
        <f>IF(N23&lt;0,"-",N23)</f>
      </c>
    </row>
    <row x14ac:dyDescent="0.25" r="24" customHeight="1" ht="17.25">
      <c r="A24" s="6" t="s">
        <v>108</v>
      </c>
      <c r="B24" s="6" t="s">
        <v>109</v>
      </c>
      <c r="C24" s="6" t="s">
        <v>110</v>
      </c>
      <c r="D24" s="6" t="s">
        <v>107</v>
      </c>
      <c r="E24" s="6" t="s">
        <v>25</v>
      </c>
      <c r="F24" s="7">
        <v>272934962.998</v>
      </c>
      <c r="G24" s="7">
        <v>522</v>
      </c>
      <c r="H24" s="8">
        <v>7.79502</v>
      </c>
      <c r="I24" s="8">
        <v>-15.72674</v>
      </c>
      <c r="J24" s="8">
        <v>-12.5455</v>
      </c>
      <c r="K24" s="8">
        <v>-3.19875</v>
      </c>
      <c r="L24" s="8">
        <v>4.734216282905468</v>
      </c>
      <c r="M24" s="8">
        <v>22.220276547589076</v>
      </c>
      <c r="N24" s="8">
        <v>-0.11142371671641665</v>
      </c>
      <c r="O24" s="8">
        <v>-35.78371485084624</v>
      </c>
      <c r="P24" s="7">
        <v>21</v>
      </c>
      <c r="Q24" s="8">
        <v>0.9471890079756133</v>
      </c>
      <c r="R24" s="8">
        <v>0.9627492748129295</v>
      </c>
      <c r="S24" s="8">
        <v>-5.922646739072833</v>
      </c>
      <c r="T24" s="8">
        <v>7.171888412852741</v>
      </c>
      <c r="U24" s="8">
        <v>-6.272021098119351</v>
      </c>
      <c r="V24" s="9">
        <f>IF(N24&lt;0,"-",N24)</f>
      </c>
    </row>
    <row x14ac:dyDescent="0.25" r="25" customHeight="1" ht="17.25">
      <c r="A25" s="6" t="s">
        <v>111</v>
      </c>
      <c r="B25" s="6" t="s">
        <v>112</v>
      </c>
      <c r="C25" s="6" t="s">
        <v>113</v>
      </c>
      <c r="D25" s="6" t="s">
        <v>114</v>
      </c>
      <c r="E25" s="6" t="s">
        <v>54</v>
      </c>
      <c r="F25" s="7">
        <v>65228830.998</v>
      </c>
      <c r="G25" s="7">
        <v>2929</v>
      </c>
      <c r="H25" s="8">
        <v>8.95884</v>
      </c>
      <c r="I25" s="8">
        <v>15.01026</v>
      </c>
      <c r="J25" s="8">
        <v>-21.51757</v>
      </c>
      <c r="K25" s="8">
        <v>1.44079</v>
      </c>
      <c r="L25" s="8">
        <v>12.229776198983778</v>
      </c>
      <c r="M25" s="8">
        <v>19.08950097621612</v>
      </c>
      <c r="N25" s="8">
        <v>0.2629557536854115</v>
      </c>
      <c r="O25" s="8">
        <v>-24.688112058709212</v>
      </c>
      <c r="P25" s="7">
        <v>12</v>
      </c>
      <c r="Q25" s="8">
        <v>0.77369249871776</v>
      </c>
      <c r="R25" s="8">
        <v>0.6756006405840259</v>
      </c>
      <c r="S25" s="8">
        <v>4.262871427569251</v>
      </c>
      <c r="T25" s="8">
        <v>14.020219653465253</v>
      </c>
      <c r="U25" s="8">
        <v>0.4358505660393419</v>
      </c>
      <c r="V25" s="10">
        <f>IF(N25&lt;0,"-",N25)</f>
      </c>
    </row>
    <row x14ac:dyDescent="0.25" r="26" customHeight="1" ht="17.25">
      <c r="A26" s="6" t="s">
        <v>115</v>
      </c>
      <c r="B26" s="6" t="s">
        <v>116</v>
      </c>
      <c r="C26" s="6" t="s">
        <v>117</v>
      </c>
      <c r="D26" s="6" t="s">
        <v>118</v>
      </c>
      <c r="E26" s="6" t="s">
        <v>54</v>
      </c>
      <c r="F26" s="7">
        <v>13913397.999</v>
      </c>
      <c r="G26" s="7">
        <v>55</v>
      </c>
      <c r="H26" s="8">
        <v>3.01088</v>
      </c>
      <c r="I26" s="8">
        <v>-21.50821</v>
      </c>
      <c r="J26" s="8">
        <v>-5.94223</v>
      </c>
      <c r="K26" s="8">
        <v>-4.85163</v>
      </c>
      <c r="L26" s="8">
        <v>4.729960643494446</v>
      </c>
      <c r="M26" s="8">
        <v>22.34206083042584</v>
      </c>
      <c r="N26" s="8">
        <v>-0.11100683404426807</v>
      </c>
      <c r="O26" s="8">
        <v>-34.91646130861813</v>
      </c>
      <c r="P26" s="7">
        <v>12</v>
      </c>
      <c r="Q26" s="8">
        <v>0.9397856293913033</v>
      </c>
      <c r="R26" s="8">
        <v>0.9604596417608973</v>
      </c>
      <c r="S26" s="8">
        <v>-5.891394351416512</v>
      </c>
      <c r="T26" s="8">
        <v>7.684494209653432</v>
      </c>
      <c r="U26" s="8">
        <v>-6.275829523819043</v>
      </c>
      <c r="V26" s="9">
        <f>IF(N26&lt;0,"-",N26)</f>
      </c>
    </row>
    <row x14ac:dyDescent="0.25" r="27" customHeight="1" ht="17.25">
      <c r="A27" s="6" t="s">
        <v>119</v>
      </c>
      <c r="B27" s="6" t="s">
        <v>120</v>
      </c>
      <c r="C27" s="6" t="s">
        <v>121</v>
      </c>
      <c r="D27" s="6" t="s">
        <v>122</v>
      </c>
      <c r="E27" s="6" t="s">
        <v>25</v>
      </c>
      <c r="F27" s="7">
        <v>62876321.001</v>
      </c>
      <c r="G27" s="7">
        <v>1157</v>
      </c>
      <c r="H27" s="8">
        <v>-3.02543</v>
      </c>
      <c r="I27" s="8">
        <v>-19.06997</v>
      </c>
      <c r="J27" s="8">
        <v>-3.6203</v>
      </c>
      <c r="K27" s="8">
        <v>-3.56416</v>
      </c>
      <c r="L27" s="8">
        <v>5.0039696723590765</v>
      </c>
      <c r="M27" s="8">
        <v>21.122973664497955</v>
      </c>
      <c r="N27" s="8">
        <v>-0.10444137482656031</v>
      </c>
      <c r="O27" s="8">
        <v>-31.31886474003025</v>
      </c>
      <c r="P27" s="7">
        <v>12</v>
      </c>
      <c r="Q27" s="8">
        <v>0.9437821979855856</v>
      </c>
      <c r="R27" s="8">
        <v>0.9119140977820245</v>
      </c>
      <c r="S27" s="8">
        <v>-5.236262119179616</v>
      </c>
      <c r="T27" s="8">
        <v>7.243242046588175</v>
      </c>
      <c r="U27" s="8">
        <v>-6.030615367568759</v>
      </c>
      <c r="V27" s="9">
        <f>IF(N27&lt;0,"-",N27)</f>
      </c>
    </row>
    <row x14ac:dyDescent="0.25" r="28" customHeight="1" ht="17.25">
      <c r="A28" s="6" t="s">
        <v>123</v>
      </c>
      <c r="B28" s="6" t="s">
        <v>124</v>
      </c>
      <c r="C28" s="6" t="s">
        <v>125</v>
      </c>
      <c r="D28" s="6" t="s">
        <v>126</v>
      </c>
      <c r="E28" s="6" t="s">
        <v>127</v>
      </c>
      <c r="F28" s="7">
        <v>348386116</v>
      </c>
      <c r="G28" s="7">
        <v>2666</v>
      </c>
      <c r="H28" s="8">
        <v>16.10783</v>
      </c>
      <c r="I28" s="8">
        <v>-18.41831</v>
      </c>
      <c r="J28" s="8">
        <v>-8.32443</v>
      </c>
      <c r="K28" s="8">
        <v>-3.56029</v>
      </c>
      <c r="L28" s="8">
        <v>6.8175208051211245</v>
      </c>
      <c r="M28" s="8">
        <v>21.684025905746683</v>
      </c>
      <c r="N28" s="8">
        <v>-0.018103708180836894</v>
      </c>
      <c r="O28" s="8">
        <v>-35.30617363265727</v>
      </c>
      <c r="P28" s="7">
        <v>12</v>
      </c>
      <c r="Q28" s="8">
        <v>0.9141260300865547</v>
      </c>
      <c r="R28" s="8">
        <v>0.9067197680955994</v>
      </c>
      <c r="S28" s="8">
        <v>-3.3134762391280588</v>
      </c>
      <c r="T28" s="8">
        <v>9.024763662733251</v>
      </c>
      <c r="U28" s="8">
        <v>-4.407645450556563</v>
      </c>
      <c r="V28" s="9">
        <f>IF(N28&lt;0,"-",N28)</f>
      </c>
    </row>
    <row x14ac:dyDescent="0.25" r="29" customHeight="1" ht="17.25">
      <c r="A29" s="6" t="s">
        <v>128</v>
      </c>
      <c r="B29" s="6" t="s">
        <v>129</v>
      </c>
      <c r="C29" s="6" t="s">
        <v>130</v>
      </c>
      <c r="D29" s="6" t="s">
        <v>131</v>
      </c>
      <c r="E29" s="6" t="s">
        <v>132</v>
      </c>
      <c r="F29" s="7">
        <v>34669379.999</v>
      </c>
      <c r="G29" s="7">
        <v>895</v>
      </c>
      <c r="H29" s="8">
        <v>-0.16533</v>
      </c>
      <c r="I29" s="8">
        <v>-17.78281</v>
      </c>
      <c r="J29" s="8">
        <v>-7.32589</v>
      </c>
      <c r="K29" s="8">
        <v>-4.99169</v>
      </c>
      <c r="L29" s="8">
        <v>3.961419465389393</v>
      </c>
      <c r="M29" s="8">
        <v>21.604223029708375</v>
      </c>
      <c r="N29" s="8">
        <v>-0.1503716478231029</v>
      </c>
      <c r="O29" s="8">
        <v>-34.26794700260939</v>
      </c>
      <c r="P29" s="7">
        <v>21</v>
      </c>
      <c r="Q29" s="8">
        <v>0.9563672931574609</v>
      </c>
      <c r="R29" s="8">
        <v>0.9451276270623092</v>
      </c>
      <c r="S29" s="8">
        <v>-6.566359730983365</v>
      </c>
      <c r="T29" s="8">
        <v>6.425018131916976</v>
      </c>
      <c r="U29" s="8">
        <v>-6.963606774494058</v>
      </c>
      <c r="V29" s="9">
        <f>IF(N29&lt;0,"-",N29)</f>
      </c>
    </row>
    <row x14ac:dyDescent="0.25" r="30" customHeight="1" ht="17.25">
      <c r="A30" s="6" t="s">
        <v>133</v>
      </c>
      <c r="B30" s="6" t="s">
        <v>134</v>
      </c>
      <c r="C30" s="6" t="s">
        <v>135</v>
      </c>
      <c r="D30" s="6" t="s">
        <v>136</v>
      </c>
      <c r="E30" s="6" t="s">
        <v>25</v>
      </c>
      <c r="F30" s="7">
        <v>54085669.999</v>
      </c>
      <c r="G30" s="7">
        <v>19</v>
      </c>
      <c r="H30" s="8">
        <v>4.98129</v>
      </c>
      <c r="I30" s="8">
        <v>-7.02244</v>
      </c>
      <c r="J30" s="8">
        <v>1.45433</v>
      </c>
      <c r="K30" s="8">
        <v>-3.61566</v>
      </c>
      <c r="L30" s="8">
        <v>11.004107004223162</v>
      </c>
      <c r="M30" s="8">
        <v>19.28506481508283</v>
      </c>
      <c r="N30" s="8">
        <v>0.19673384343263337</v>
      </c>
      <c r="O30" s="8">
        <v>-26.49385929863649</v>
      </c>
      <c r="P30" s="7">
        <v>12</v>
      </c>
      <c r="Q30" s="8">
        <v>0.939292035040919</v>
      </c>
      <c r="R30" s="8">
        <v>0.8286074494202137</v>
      </c>
      <c r="S30" s="8">
        <v>1.1287505550988621</v>
      </c>
      <c r="T30" s="8">
        <v>7.604233655834661</v>
      </c>
      <c r="U30" s="8">
        <v>-0.6610163462684393</v>
      </c>
      <c r="V30" s="10">
        <f>IF(N30&lt;0,"-",N30)</f>
      </c>
    </row>
    <row x14ac:dyDescent="0.25" r="31" customHeight="1" ht="17.25">
      <c r="A31" s="6" t="s">
        <v>137</v>
      </c>
      <c r="B31" s="6" t="s">
        <v>138</v>
      </c>
      <c r="C31" s="6" t="s">
        <v>139</v>
      </c>
      <c r="D31" s="6" t="s">
        <v>140</v>
      </c>
      <c r="E31" s="6" t="s">
        <v>25</v>
      </c>
      <c r="F31" s="7">
        <v>783680963.001</v>
      </c>
      <c r="G31" s="7">
        <v>106</v>
      </c>
      <c r="H31" s="8">
        <v>19.87557</v>
      </c>
      <c r="I31" s="8">
        <v>-15.48881</v>
      </c>
      <c r="J31" s="8">
        <v>-16.24137</v>
      </c>
      <c r="K31" s="8">
        <v>-4.38733</v>
      </c>
      <c r="L31" s="8">
        <v>5.374829083732857</v>
      </c>
      <c r="M31" s="8">
        <v>21.803392813566294</v>
      </c>
      <c r="N31" s="8">
        <v>-0.08417281724290632</v>
      </c>
      <c r="O31" s="8">
        <v>-38.09694250223541</v>
      </c>
      <c r="P31" s="7">
        <v>12</v>
      </c>
      <c r="Q31" s="8">
        <v>0.9046652467831536</v>
      </c>
      <c r="R31" s="8">
        <v>0.9022753176254092</v>
      </c>
      <c r="S31" s="8">
        <v>-4.587851802508272</v>
      </c>
      <c r="T31" s="8">
        <v>9.533383952454958</v>
      </c>
      <c r="U31" s="8">
        <v>-5.698728575281953</v>
      </c>
      <c r="V31" s="9">
        <f>IF(N31&lt;0,"-",N31)</f>
      </c>
    </row>
    <row x14ac:dyDescent="0.25" r="32" customHeight="1" ht="17.25">
      <c r="A32" s="6" t="s">
        <v>141</v>
      </c>
      <c r="B32" s="6" t="s">
        <v>142</v>
      </c>
      <c r="C32" s="6" t="s">
        <v>143</v>
      </c>
      <c r="D32" s="6" t="s">
        <v>140</v>
      </c>
      <c r="E32" s="6" t="s">
        <v>25</v>
      </c>
      <c r="F32" s="7">
        <v>753771046.001</v>
      </c>
      <c r="G32" s="7">
        <v>113</v>
      </c>
      <c r="H32" s="8">
        <v>15.03598</v>
      </c>
      <c r="I32" s="8">
        <v>-17.43816</v>
      </c>
      <c r="J32" s="8">
        <v>-14.37978</v>
      </c>
      <c r="K32" s="8">
        <v>-3.54305</v>
      </c>
      <c r="L32" s="8">
        <v>4.369681782741863</v>
      </c>
      <c r="M32" s="8">
        <v>22.04113087849824</v>
      </c>
      <c r="N32" s="8">
        <v>-0.12886817446982718</v>
      </c>
      <c r="O32" s="8">
        <v>-37.54513302854491</v>
      </c>
      <c r="P32" s="7">
        <v>12</v>
      </c>
      <c r="Q32" s="8">
        <v>0.9165654710552038</v>
      </c>
      <c r="R32" s="8">
        <v>0.924111674376245</v>
      </c>
      <c r="S32" s="8">
        <v>-5.789425873150132</v>
      </c>
      <c r="T32" s="8">
        <v>8.96868494860789</v>
      </c>
      <c r="U32" s="8">
        <v>-6.598247647120781</v>
      </c>
      <c r="V32" s="9">
        <f>IF(N32&lt;0,"-",N32)</f>
      </c>
    </row>
    <row x14ac:dyDescent="0.25" r="33" customHeight="1" ht="17.25">
      <c r="A33" s="6" t="s">
        <v>144</v>
      </c>
      <c r="B33" s="6" t="s">
        <v>145</v>
      </c>
      <c r="C33" s="6" t="s">
        <v>146</v>
      </c>
      <c r="D33" s="6" t="s">
        <v>147</v>
      </c>
      <c r="E33" s="6" t="s">
        <v>148</v>
      </c>
      <c r="F33" s="7">
        <v>44357158.002</v>
      </c>
      <c r="G33" s="7">
        <v>25</v>
      </c>
      <c r="H33" s="8">
        <v>8.57161</v>
      </c>
      <c r="I33" s="8">
        <v>-13.71185</v>
      </c>
      <c r="J33" s="8">
        <v>2.71563</v>
      </c>
      <c r="K33" s="8">
        <v>-2.15096</v>
      </c>
      <c r="L33" s="8">
        <v>7.618084184503937</v>
      </c>
      <c r="M33" s="8">
        <v>15.55955095912631</v>
      </c>
      <c r="N33" s="8">
        <v>0.02622197152548014</v>
      </c>
      <c r="O33" s="8">
        <v>-21.76153579422998</v>
      </c>
      <c r="P33" s="7">
        <v>12</v>
      </c>
      <c r="Q33" s="8">
        <v>0.9246748856761593</v>
      </c>
      <c r="R33" s="8">
        <v>0.6581323102862896</v>
      </c>
      <c r="S33" s="8">
        <v>-0.3242708076352434</v>
      </c>
      <c r="T33" s="8">
        <v>9.536965219422939</v>
      </c>
      <c r="U33" s="8">
        <v>-3.6912111256963254</v>
      </c>
      <c r="V33" s="10">
        <f>IF(N33&lt;0,"-",N33)</f>
      </c>
    </row>
    <row x14ac:dyDescent="0.25" r="34" customHeight="1" ht="17.25">
      <c r="A34" s="6" t="s">
        <v>149</v>
      </c>
      <c r="B34" s="6" t="s">
        <v>150</v>
      </c>
      <c r="C34" s="6" t="s">
        <v>151</v>
      </c>
      <c r="D34" s="6" t="s">
        <v>147</v>
      </c>
      <c r="E34" s="6" t="s">
        <v>148</v>
      </c>
      <c r="F34" s="7">
        <v>9377901.999</v>
      </c>
      <c r="G34" s="7">
        <v>26</v>
      </c>
      <c r="H34" s="8">
        <v>6.9926</v>
      </c>
      <c r="I34" s="8">
        <v>-14.68108</v>
      </c>
      <c r="J34" s="8">
        <v>1.58995</v>
      </c>
      <c r="K34" s="8">
        <v>-2.20835</v>
      </c>
      <c r="L34" s="8">
        <v>6.326739397668368</v>
      </c>
      <c r="M34" s="8">
        <v>15.346710323814213</v>
      </c>
      <c r="N34" s="8">
        <v>-0.057559090254370476</v>
      </c>
      <c r="O34" s="8">
        <v>-22.537606265539132</v>
      </c>
      <c r="P34" s="7">
        <v>12</v>
      </c>
      <c r="Q34" s="8">
        <v>0.9288042843181121</v>
      </c>
      <c r="R34" s="8">
        <v>0.6520285264242406</v>
      </c>
      <c r="S34" s="8">
        <v>-1.4865167254147726</v>
      </c>
      <c r="T34" s="8">
        <v>9.497879340807007</v>
      </c>
      <c r="U34" s="8">
        <v>-4.846851958570286</v>
      </c>
      <c r="V34" s="9">
        <f>IF(N34&lt;0,"-",N34)</f>
      </c>
    </row>
    <row x14ac:dyDescent="0.25" r="35" customHeight="1" ht="17.25">
      <c r="A35" s="6" t="s">
        <v>152</v>
      </c>
      <c r="B35" s="6" t="s">
        <v>153</v>
      </c>
      <c r="C35" s="6" t="s">
        <v>154</v>
      </c>
      <c r="D35" s="6" t="s">
        <v>155</v>
      </c>
      <c r="E35" s="6" t="s">
        <v>156</v>
      </c>
      <c r="F35" s="7">
        <v>47932034</v>
      </c>
      <c r="G35" s="7">
        <v>3819</v>
      </c>
      <c r="H35" s="8">
        <v>1.83979</v>
      </c>
      <c r="I35" s="8">
        <v>-10.2397</v>
      </c>
      <c r="J35" s="8">
        <v>-11.15268</v>
      </c>
      <c r="K35" s="8">
        <v>-2.75044</v>
      </c>
      <c r="L35" s="8">
        <v>4.370848003431416</v>
      </c>
      <c r="M35" s="8">
        <v>19.272102420980953</v>
      </c>
      <c r="N35" s="8">
        <v>-0.1473235258329712</v>
      </c>
      <c r="O35" s="8">
        <v>-30.98419926438243</v>
      </c>
      <c r="P35" s="7">
        <v>21</v>
      </c>
      <c r="Q35" s="8">
        <v>0.945157155092507</v>
      </c>
      <c r="R35" s="8">
        <v>0.833221010138536</v>
      </c>
      <c r="S35" s="8">
        <v>-5.118835584973517</v>
      </c>
      <c r="T35" s="8">
        <v>7.274259119281396</v>
      </c>
      <c r="U35" s="8">
        <v>-6.59720398143</v>
      </c>
      <c r="V35" s="9">
        <f>IF(N35&lt;0,"-",N35)</f>
      </c>
    </row>
    <row x14ac:dyDescent="0.25" r="36" customHeight="1" ht="17.25">
      <c r="A36" s="6" t="s">
        <v>157</v>
      </c>
      <c r="B36" s="6" t="s">
        <v>158</v>
      </c>
      <c r="C36" s="6" t="s">
        <v>159</v>
      </c>
      <c r="D36" s="6" t="s">
        <v>160</v>
      </c>
      <c r="E36" s="6" t="s">
        <v>25</v>
      </c>
      <c r="F36" s="7">
        <v>209713910.001</v>
      </c>
      <c r="G36" s="7">
        <v>42</v>
      </c>
      <c r="H36" s="8">
        <v>2.81293</v>
      </c>
      <c r="I36" s="8">
        <v>-9.48145</v>
      </c>
      <c r="J36" s="8">
        <v>-9.33837</v>
      </c>
      <c r="K36" s="8">
        <v>-1.52757</v>
      </c>
      <c r="L36" s="8">
        <v>8.906692628729695</v>
      </c>
      <c r="M36" s="8">
        <v>18.790508429242145</v>
      </c>
      <c r="N36" s="8">
        <v>0.0902908270318502</v>
      </c>
      <c r="O36" s="8">
        <v>-27.894137603192693</v>
      </c>
      <c r="P36" s="7">
        <v>12</v>
      </c>
      <c r="Q36" s="8">
        <v>0.9037095162279869</v>
      </c>
      <c r="R36" s="8">
        <v>0.7767736372953402</v>
      </c>
      <c r="S36" s="8">
        <v>-0.19329020706146194</v>
      </c>
      <c r="T36" s="8">
        <v>9.409442687840308</v>
      </c>
      <c r="U36" s="8">
        <v>-2.538019080539544</v>
      </c>
      <c r="V36" s="10">
        <f>IF(N36&lt;0,"-",N36)</f>
      </c>
    </row>
    <row x14ac:dyDescent="0.25" r="37" customHeight="1" ht="17.25">
      <c r="A37" s="6" t="s">
        <v>161</v>
      </c>
      <c r="B37" s="6" t="s">
        <v>162</v>
      </c>
      <c r="C37" s="6" t="s">
        <v>163</v>
      </c>
      <c r="D37" s="6" t="s">
        <v>164</v>
      </c>
      <c r="E37" s="6" t="s">
        <v>156</v>
      </c>
      <c r="F37" s="7">
        <v>282350517.001</v>
      </c>
      <c r="G37" s="7">
        <v>349</v>
      </c>
      <c r="H37" s="8">
        <v>17.64561</v>
      </c>
      <c r="I37" s="8">
        <v>-18.20609</v>
      </c>
      <c r="J37" s="8">
        <v>-7.29672</v>
      </c>
      <c r="K37" s="8">
        <v>-2.55281</v>
      </c>
      <c r="L37" s="8">
        <v>5.750547512407578</v>
      </c>
      <c r="M37" s="8">
        <v>20.067056910660003</v>
      </c>
      <c r="N37" s="8">
        <v>-0.07273286642853738</v>
      </c>
      <c r="O37" s="8">
        <v>-32.64683442111206</v>
      </c>
      <c r="P37" s="7">
        <v>12</v>
      </c>
      <c r="Q37" s="8">
        <v>0.9200029450511554</v>
      </c>
      <c r="R37" s="8">
        <v>0.8445006552372721</v>
      </c>
      <c r="S37" s="8">
        <v>-3.8037337582272417</v>
      </c>
      <c r="T37" s="8">
        <v>8.567752571791452</v>
      </c>
      <c r="U37" s="8">
        <v>-5.362493386766786</v>
      </c>
      <c r="V37" s="9">
        <f>IF(N37&lt;0,"-",N37)</f>
      </c>
    </row>
    <row x14ac:dyDescent="0.25" r="38" customHeight="1" ht="17.25">
      <c r="A38" s="6" t="s">
        <v>165</v>
      </c>
      <c r="B38" s="6" t="s">
        <v>166</v>
      </c>
      <c r="C38" s="6" t="s">
        <v>167</v>
      </c>
      <c r="D38" s="6" t="s">
        <v>168</v>
      </c>
      <c r="E38" s="6" t="s">
        <v>30</v>
      </c>
      <c r="F38" s="7">
        <v>31282282.998</v>
      </c>
      <c r="G38" s="7">
        <v>7524</v>
      </c>
      <c r="H38" s="8">
        <v>7.05815</v>
      </c>
      <c r="I38" s="8">
        <v>-16.12724</v>
      </c>
      <c r="J38" s="8">
        <v>-9.17259</v>
      </c>
      <c r="K38" s="8">
        <v>-5.60067</v>
      </c>
      <c r="L38" s="8">
        <v>5.762064730283156</v>
      </c>
      <c r="M38" s="8">
        <v>22.460169041295156</v>
      </c>
      <c r="N38" s="8">
        <v>-0.06447045653837226</v>
      </c>
      <c r="O38" s="8">
        <v>-34.18817012196948</v>
      </c>
      <c r="P38" s="7">
        <v>21</v>
      </c>
      <c r="Q38" s="8">
        <v>0.9597628753321048</v>
      </c>
      <c r="R38" s="8">
        <v>0.9860616271396998</v>
      </c>
      <c r="S38" s="8">
        <v>-5.213810682011163</v>
      </c>
      <c r="T38" s="8">
        <v>6.314435026462477</v>
      </c>
      <c r="U38" s="8">
        <v>-5.352186482372378</v>
      </c>
      <c r="V38" s="9">
        <f>IF(N38&lt;0,"-",N38)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88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42.14785714285715" customWidth="1" bestFit="1"/>
    <col min="2" max="2" style="11" width="120.14785714285713" customWidth="1" bestFit="1"/>
    <col min="3" max="3" style="11" width="20.576428571428572" customWidth="1" bestFit="1"/>
    <col min="4" max="4" style="11" width="50.57642857142857" customWidth="1" bestFit="1"/>
    <col min="5" max="5" style="11" width="49.14785714285715" customWidth="1" bestFit="1"/>
    <col min="6" max="6" style="12" width="15.862142857142858" customWidth="1" bestFit="1"/>
    <col min="7" max="7" style="12" width="8.576428571428572" customWidth="1" bestFit="1"/>
    <col min="8" max="8" style="13" width="8.719285714285713" customWidth="1" bestFit="1"/>
    <col min="9" max="9" style="13" width="8.719285714285713" customWidth="1" bestFit="1"/>
    <col min="10" max="10" style="13" width="8.719285714285713" customWidth="1" bestFit="1"/>
    <col min="11" max="11" style="13" width="8.290714285714287" customWidth="1" bestFit="1"/>
    <col min="12" max="12" style="13" width="12.43357142857143" customWidth="1" bestFit="1"/>
    <col min="13" max="13" style="13" width="12.43357142857143" customWidth="1" bestFit="1"/>
    <col min="14" max="14" style="13" width="12.43357142857143" customWidth="1" bestFit="1"/>
    <col min="15" max="15" style="13" width="12.43357142857143" customWidth="1" bestFit="1"/>
    <col min="16" max="16" style="12" width="12.43357142857143" customWidth="1" bestFit="1"/>
    <col min="17" max="17" style="13" width="12.43357142857143" customWidth="1" bestFit="1"/>
    <col min="18" max="18" style="13" width="12.43357142857143" customWidth="1" bestFit="1"/>
    <col min="19" max="19" style="13" width="12.43357142857143" customWidth="1" bestFit="1"/>
    <col min="20" max="20" style="13" width="12.43357142857143" customWidth="1" bestFit="1"/>
    <col min="21" max="21" style="13" width="12.43357142857143" customWidth="1" bestFit="1"/>
    <col min="22" max="22" style="13" width="12.43357142857143" customWidth="1" bestFit="1"/>
    <col min="23" max="23" style="13" width="12.43357142857143" customWidth="1" bestFit="1"/>
    <col min="24" max="24" style="14" width="12.005" customWidth="1" bestFit="1"/>
  </cols>
  <sheetData>
    <row x14ac:dyDescent="0.25" r="1" customHeight="1" ht="17.2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4" t="s">
        <v>3898</v>
      </c>
      <c r="R1" s="4" t="s">
        <v>3899</v>
      </c>
      <c r="S1" s="4" t="s">
        <v>3900</v>
      </c>
      <c r="T1" s="4" t="s">
        <v>2929</v>
      </c>
      <c r="U1" s="4" t="s">
        <v>169</v>
      </c>
      <c r="V1" s="4" t="s">
        <v>3901</v>
      </c>
      <c r="W1" s="4" t="s">
        <v>173</v>
      </c>
      <c r="X1" s="5"/>
    </row>
    <row x14ac:dyDescent="0.25" r="2" customHeight="1" ht="17.25">
      <c r="A2" s="6" t="s">
        <v>3902</v>
      </c>
      <c r="B2" s="6" t="s">
        <v>3903</v>
      </c>
      <c r="C2" s="6" t="s">
        <v>3904</v>
      </c>
      <c r="D2" s="6" t="s">
        <v>915</v>
      </c>
      <c r="E2" s="6" t="s">
        <v>915</v>
      </c>
      <c r="F2" s="7">
        <v>103985540.002</v>
      </c>
      <c r="G2" s="7">
        <v>253</v>
      </c>
      <c r="H2" s="8">
        <v>2.13072</v>
      </c>
      <c r="I2" s="8">
        <v>4.86968</v>
      </c>
      <c r="J2" s="8">
        <v>12.91382</v>
      </c>
      <c r="K2" s="8">
        <v>3.77132</v>
      </c>
      <c r="L2" s="8">
        <v>7.767564746379962</v>
      </c>
      <c r="M2" s="8">
        <v>1.33863189735071</v>
      </c>
      <c r="N2" s="8">
        <v>0.41645702988163363</v>
      </c>
      <c r="O2" s="8">
        <v>-0.07175999999999849</v>
      </c>
      <c r="P2" s="7">
        <v>1</v>
      </c>
      <c r="Q2" s="8">
        <v>0.6014222310089413</v>
      </c>
      <c r="R2" s="8">
        <v>0.9074132521656596</v>
      </c>
      <c r="S2" s="8">
        <v>0.5327399733166046</v>
      </c>
      <c r="T2" s="8">
        <v>0.47688739344837006</v>
      </c>
      <c r="U2" s="8">
        <v>0.9235517859640764</v>
      </c>
      <c r="V2" s="8">
        <v>3.079566320992369</v>
      </c>
      <c r="W2" s="8">
        <v>0.5199908938112063</v>
      </c>
      <c r="X2" s="10">
        <f>IF(N2&lt;0,"-",N2)</f>
      </c>
    </row>
    <row x14ac:dyDescent="0.25" r="3" customHeight="1" ht="17.25">
      <c r="A3" s="6" t="s">
        <v>3905</v>
      </c>
      <c r="B3" s="6" t="s">
        <v>3906</v>
      </c>
      <c r="C3" s="6" t="s">
        <v>3907</v>
      </c>
      <c r="D3" s="6" t="s">
        <v>2652</v>
      </c>
      <c r="E3" s="6" t="s">
        <v>594</v>
      </c>
      <c r="F3" s="7">
        <v>355307104.001</v>
      </c>
      <c r="G3" s="7">
        <v>19409</v>
      </c>
      <c r="H3" s="8">
        <v>2.85438</v>
      </c>
      <c r="I3" s="8">
        <v>4.91774</v>
      </c>
      <c r="J3" s="8">
        <v>12.60133</v>
      </c>
      <c r="K3" s="8">
        <v>4.29096</v>
      </c>
      <c r="L3" s="8">
        <v>7.526412401823346</v>
      </c>
      <c r="M3" s="8">
        <v>1.3425480818925382</v>
      </c>
      <c r="N3" s="8">
        <v>0.235619359772171</v>
      </c>
      <c r="O3" s="16" t="s">
        <v>156</v>
      </c>
      <c r="P3" s="17" t="s">
        <v>156</v>
      </c>
      <c r="Q3" s="8">
        <v>0.40918179457040554</v>
      </c>
      <c r="R3" s="8">
        <v>0.8822384621520163</v>
      </c>
      <c r="S3" s="8">
        <v>0.3266848880880536</v>
      </c>
      <c r="T3" s="8">
        <v>0.3455655796536141</v>
      </c>
      <c r="U3" s="8">
        <v>0.9940532929601634</v>
      </c>
      <c r="V3" s="8">
        <v>3.373883573132219</v>
      </c>
      <c r="W3" s="8">
        <v>0.2950565034322228</v>
      </c>
      <c r="X3" s="10">
        <f>IF(N3&lt;0,"-",N3)</f>
      </c>
    </row>
    <row x14ac:dyDescent="0.25" r="4" customHeight="1" ht="17.25">
      <c r="A4" s="6" t="s">
        <v>3908</v>
      </c>
      <c r="B4" s="6" t="s">
        <v>3909</v>
      </c>
      <c r="C4" s="6" t="s">
        <v>3910</v>
      </c>
      <c r="D4" s="6" t="s">
        <v>969</v>
      </c>
      <c r="E4" s="6" t="s">
        <v>54</v>
      </c>
      <c r="F4" s="7">
        <v>495356312.999</v>
      </c>
      <c r="G4" s="7">
        <v>6386</v>
      </c>
      <c r="H4" s="8">
        <v>3.12882</v>
      </c>
      <c r="I4" s="8">
        <v>4.67483</v>
      </c>
      <c r="J4" s="8">
        <v>12.69022</v>
      </c>
      <c r="K4" s="8">
        <v>4.10829</v>
      </c>
      <c r="L4" s="8">
        <v>7.468664074205766</v>
      </c>
      <c r="M4" s="8">
        <v>1.3323128425954476</v>
      </c>
      <c r="N4" s="8">
        <v>0.19408504041555213</v>
      </c>
      <c r="O4" s="8">
        <v>-0.0043499999999974115</v>
      </c>
      <c r="P4" s="7">
        <v>1</v>
      </c>
      <c r="Q4" s="8">
        <v>0.4193877049231916</v>
      </c>
      <c r="R4" s="8">
        <v>0.8884358688800303</v>
      </c>
      <c r="S4" s="8">
        <v>0.33583840641232077</v>
      </c>
      <c r="T4" s="8">
        <v>0.38366513747529224</v>
      </c>
      <c r="U4" s="8">
        <v>0.9920261330582606</v>
      </c>
      <c r="V4" s="8">
        <v>3.359496260226978</v>
      </c>
      <c r="W4" s="8">
        <v>0.24119186076434485</v>
      </c>
      <c r="X4" s="10">
        <f>IF(N4&lt;0,"-",N4)</f>
      </c>
    </row>
    <row x14ac:dyDescent="0.25" r="5" customHeight="1" ht="17.25">
      <c r="A5" s="6" t="s">
        <v>3911</v>
      </c>
      <c r="B5" s="6" t="s">
        <v>3912</v>
      </c>
      <c r="C5" s="6" t="s">
        <v>3913</v>
      </c>
      <c r="D5" s="6" t="s">
        <v>2225</v>
      </c>
      <c r="E5" s="6" t="s">
        <v>25</v>
      </c>
      <c r="F5" s="7">
        <v>23453529.001</v>
      </c>
      <c r="G5" s="7">
        <v>686</v>
      </c>
      <c r="H5" s="8">
        <v>3.06501</v>
      </c>
      <c r="I5" s="8">
        <v>0.77432</v>
      </c>
      <c r="J5" s="8">
        <v>8.2541</v>
      </c>
      <c r="K5" s="8">
        <v>4.4203</v>
      </c>
      <c r="L5" s="8">
        <v>4.784972699883183</v>
      </c>
      <c r="M5" s="8">
        <v>1.911275826194191</v>
      </c>
      <c r="N5" s="8">
        <v>-1.2688432246068124</v>
      </c>
      <c r="O5" s="8">
        <v>-1.15115075059683</v>
      </c>
      <c r="P5" s="7">
        <v>10</v>
      </c>
      <c r="Q5" s="8">
        <v>0.802078625617226</v>
      </c>
      <c r="R5" s="8">
        <v>0.7768315394710429</v>
      </c>
      <c r="S5" s="8">
        <v>0.7636391397877332</v>
      </c>
      <c r="T5" s="8">
        <v>0.2302268958160564</v>
      </c>
      <c r="U5" s="8">
        <v>0.6710413073251364</v>
      </c>
      <c r="V5" s="8">
        <v>2.443041152060666</v>
      </c>
      <c r="W5" s="8">
        <v>-2.2620161605319433</v>
      </c>
      <c r="X5" s="9">
        <f>IF(N5&lt;0,"-",N5)</f>
      </c>
    </row>
    <row x14ac:dyDescent="0.25" r="6" customHeight="1" ht="17.25">
      <c r="A6" s="6" t="s">
        <v>3914</v>
      </c>
      <c r="B6" s="6" t="s">
        <v>3915</v>
      </c>
      <c r="C6" s="6" t="s">
        <v>3916</v>
      </c>
      <c r="D6" s="6" t="s">
        <v>2944</v>
      </c>
      <c r="E6" s="6" t="s">
        <v>156</v>
      </c>
      <c r="F6" s="7">
        <v>454701817.998</v>
      </c>
      <c r="G6" s="7">
        <v>890</v>
      </c>
      <c r="H6" s="8">
        <v>-0.10102</v>
      </c>
      <c r="I6" s="8">
        <v>5.16327</v>
      </c>
      <c r="J6" s="8">
        <v>12.56994</v>
      </c>
      <c r="K6" s="8">
        <v>1.69915</v>
      </c>
      <c r="L6" s="8">
        <v>6.362680478667548</v>
      </c>
      <c r="M6" s="8">
        <v>1.7684644125824174</v>
      </c>
      <c r="N6" s="8">
        <v>-0.4791736817590211</v>
      </c>
      <c r="O6" s="8">
        <v>-1.6291100000000003</v>
      </c>
      <c r="P6" s="7">
        <v>1</v>
      </c>
      <c r="Q6" s="8">
        <v>0.16112450233504305</v>
      </c>
      <c r="R6" s="8">
        <v>0.506017498874466</v>
      </c>
      <c r="S6" s="8">
        <v>0.10695641698080875</v>
      </c>
      <c r="T6" s="8">
        <v>0.6486295981507818</v>
      </c>
      <c r="U6" s="8">
        <v>0.627396329091566</v>
      </c>
      <c r="V6" s="8">
        <v>3.8289677113319804</v>
      </c>
      <c r="W6" s="8">
        <v>-0.7904122328591945</v>
      </c>
      <c r="X6" s="9">
        <f>IF(N6&lt;0,"-",N6)</f>
      </c>
    </row>
    <row x14ac:dyDescent="0.25" r="7" customHeight="1" ht="17.25">
      <c r="A7" s="6" t="s">
        <v>3917</v>
      </c>
      <c r="B7" s="6" t="s">
        <v>3918</v>
      </c>
      <c r="C7" s="6" t="s">
        <v>3919</v>
      </c>
      <c r="D7" s="6" t="s">
        <v>2944</v>
      </c>
      <c r="E7" s="6" t="s">
        <v>156</v>
      </c>
      <c r="F7" s="7">
        <v>271638416.998</v>
      </c>
      <c r="G7" s="7">
        <v>2162</v>
      </c>
      <c r="H7" s="8">
        <v>-0.21519</v>
      </c>
      <c r="I7" s="8">
        <v>5.05425</v>
      </c>
      <c r="J7" s="8">
        <v>12.19813</v>
      </c>
      <c r="K7" s="8">
        <v>1.5911</v>
      </c>
      <c r="L7" s="8">
        <v>6.161505803675049</v>
      </c>
      <c r="M7" s="8">
        <v>1.747399111638835</v>
      </c>
      <c r="N7" s="8">
        <v>-0.6000782944464195</v>
      </c>
      <c r="O7" s="8">
        <v>-1.6305299999999967</v>
      </c>
      <c r="P7" s="7">
        <v>1</v>
      </c>
      <c r="Q7" s="8">
        <v>0.1565592891210066</v>
      </c>
      <c r="R7" s="8">
        <v>0.4930596785527825</v>
      </c>
      <c r="S7" s="8">
        <v>0.10262823545724772</v>
      </c>
      <c r="T7" s="8">
        <v>0.6502644616095016</v>
      </c>
      <c r="U7" s="8">
        <v>0.6118207965579193</v>
      </c>
      <c r="V7" s="8">
        <v>3.830263649114087</v>
      </c>
      <c r="W7" s="8">
        <v>-0.9780575280452064</v>
      </c>
      <c r="X7" s="9">
        <f>IF(N7&lt;0,"-",N7)</f>
      </c>
    </row>
    <row x14ac:dyDescent="0.25" r="8" customHeight="1" ht="17.25">
      <c r="A8" s="6" t="s">
        <v>3920</v>
      </c>
      <c r="B8" s="6" t="s">
        <v>3921</v>
      </c>
      <c r="C8" s="6" t="s">
        <v>3922</v>
      </c>
      <c r="D8" s="6" t="s">
        <v>983</v>
      </c>
      <c r="E8" s="6" t="s">
        <v>983</v>
      </c>
      <c r="F8" s="7">
        <v>105058259.999</v>
      </c>
      <c r="G8" s="7">
        <v>570</v>
      </c>
      <c r="H8" s="8">
        <v>5.96965</v>
      </c>
      <c r="I8" s="8">
        <v>-2.64027</v>
      </c>
      <c r="J8" s="8">
        <v>8.23643</v>
      </c>
      <c r="K8" s="8">
        <v>4.87022</v>
      </c>
      <c r="L8" s="8">
        <v>4.6752860182094125</v>
      </c>
      <c r="M8" s="8">
        <v>3.706628539053349</v>
      </c>
      <c r="N8" s="8">
        <v>-0.6838548933048547</v>
      </c>
      <c r="O8" s="8">
        <v>-5.982111396756884</v>
      </c>
      <c r="P8" s="7">
        <v>10</v>
      </c>
      <c r="Q8" s="8">
        <v>0.9997375665756744</v>
      </c>
      <c r="R8" s="8">
        <v>0.6920718806206331</v>
      </c>
      <c r="S8" s="8">
        <v>0.9917840321718402</v>
      </c>
      <c r="T8" s="8">
        <v>0.19630028902037477</v>
      </c>
      <c r="U8" s="8">
        <v>0.4055176390728544</v>
      </c>
      <c r="V8" s="8">
        <v>0.085854020756165</v>
      </c>
      <c r="W8" s="8">
        <v>-2.364326204086953</v>
      </c>
      <c r="X8" s="9">
        <f>IF(N8&lt;0,"-",N8)</f>
      </c>
    </row>
    <row x14ac:dyDescent="0.25" r="9" customHeight="1" ht="17.25">
      <c r="A9" s="6" t="s">
        <v>3923</v>
      </c>
      <c r="B9" s="6" t="s">
        <v>3924</v>
      </c>
      <c r="C9" s="6" t="s">
        <v>3925</v>
      </c>
      <c r="D9" s="6" t="s">
        <v>983</v>
      </c>
      <c r="E9" s="6" t="s">
        <v>983</v>
      </c>
      <c r="F9" s="7">
        <v>689793437.998</v>
      </c>
      <c r="G9" s="7">
        <v>324</v>
      </c>
      <c r="H9" s="8">
        <v>3.59919</v>
      </c>
      <c r="I9" s="8">
        <v>2.62583</v>
      </c>
      <c r="J9" s="8">
        <v>11.76453</v>
      </c>
      <c r="K9" s="8">
        <v>4.16318</v>
      </c>
      <c r="L9" s="8">
        <v>6.579018048839891</v>
      </c>
      <c r="M9" s="8">
        <v>1.5282807039197128</v>
      </c>
      <c r="N9" s="8">
        <v>-0.4129241649430205</v>
      </c>
      <c r="O9" s="8">
        <v>-0.5931699999999984</v>
      </c>
      <c r="P9" s="7">
        <v>1</v>
      </c>
      <c r="Q9" s="8">
        <v>0.6952937894732736</v>
      </c>
      <c r="R9" s="8">
        <v>0.9998650032715852</v>
      </c>
      <c r="S9" s="8">
        <v>0.6093071385244753</v>
      </c>
      <c r="T9" s="8">
        <v>0.3180085840205675</v>
      </c>
      <c r="U9" s="8">
        <v>0.893269907789469</v>
      </c>
      <c r="V9" s="8">
        <v>2.8505077595970265</v>
      </c>
      <c r="W9" s="8">
        <v>-0.5886237760550417</v>
      </c>
      <c r="X9" s="9">
        <f>IF(N9&lt;0,"-",N9)</f>
      </c>
    </row>
    <row x14ac:dyDescent="0.25" r="10" customHeight="1" ht="17.25">
      <c r="A10" s="6" t="s">
        <v>3926</v>
      </c>
      <c r="B10" s="6" t="s">
        <v>3927</v>
      </c>
      <c r="C10" s="6" t="s">
        <v>3928</v>
      </c>
      <c r="D10" s="6" t="s">
        <v>38</v>
      </c>
      <c r="E10" s="6" t="s">
        <v>38</v>
      </c>
      <c r="F10" s="7">
        <v>1815745176.001</v>
      </c>
      <c r="G10" s="7">
        <v>2267</v>
      </c>
      <c r="H10" s="8">
        <v>3.21781</v>
      </c>
      <c r="I10" s="8">
        <v>4.78825</v>
      </c>
      <c r="J10" s="8">
        <v>11.66421</v>
      </c>
      <c r="K10" s="8">
        <v>3.40141</v>
      </c>
      <c r="L10" s="8">
        <v>7.3346472797194195</v>
      </c>
      <c r="M10" s="8">
        <v>1.1959021698450085</v>
      </c>
      <c r="N10" s="8">
        <v>0.10416002291482895</v>
      </c>
      <c r="O10" s="8">
        <v>-0.176670000000001</v>
      </c>
      <c r="P10" s="7">
        <v>1</v>
      </c>
      <c r="Q10" s="8">
        <v>0.5176387570099049</v>
      </c>
      <c r="R10" s="8">
        <v>0.8346048927202504</v>
      </c>
      <c r="S10" s="8">
        <v>0.45521693714725037</v>
      </c>
      <c r="T10" s="8">
        <v>0.4617714229260231</v>
      </c>
      <c r="U10" s="8">
        <v>0.8972976678811707</v>
      </c>
      <c r="V10" s="8">
        <v>3.239759610508897</v>
      </c>
      <c r="W10" s="8">
        <v>0.11618795079302302</v>
      </c>
      <c r="X10" s="10">
        <f>IF(N10&lt;0,"-",N10)</f>
      </c>
    </row>
    <row x14ac:dyDescent="0.25" r="11" customHeight="1" ht="17.25">
      <c r="A11" s="6" t="s">
        <v>3929</v>
      </c>
      <c r="B11" s="6" t="s">
        <v>3930</v>
      </c>
      <c r="C11" s="6" t="s">
        <v>3931</v>
      </c>
      <c r="D11" s="6" t="s">
        <v>38</v>
      </c>
      <c r="E11" s="6" t="s">
        <v>38</v>
      </c>
      <c r="F11" s="7">
        <v>590072854.001</v>
      </c>
      <c r="G11" s="7">
        <v>5005</v>
      </c>
      <c r="H11" s="8">
        <v>2.83567</v>
      </c>
      <c r="I11" s="8">
        <v>3.92922</v>
      </c>
      <c r="J11" s="8">
        <v>12.56368</v>
      </c>
      <c r="K11" s="8">
        <v>4.25966</v>
      </c>
      <c r="L11" s="8">
        <v>7.1400667055377065</v>
      </c>
      <c r="M11" s="8">
        <v>1.4835375086952516</v>
      </c>
      <c r="N11" s="8">
        <v>-0.047194881394229615</v>
      </c>
      <c r="O11" s="8">
        <v>-0.121485721682002</v>
      </c>
      <c r="P11" s="7">
        <v>2</v>
      </c>
      <c r="Q11" s="8">
        <v>0.5063530633975938</v>
      </c>
      <c r="R11" s="8">
        <v>0.8820131263191225</v>
      </c>
      <c r="S11" s="8">
        <v>0.4361589282956441</v>
      </c>
      <c r="T11" s="8">
        <v>0.3816714552274054</v>
      </c>
      <c r="U11" s="8">
        <v>0.955854357167615</v>
      </c>
      <c r="V11" s="8">
        <v>3.2079121845865806</v>
      </c>
      <c r="W11" s="8">
        <v>-0.065306709412849</v>
      </c>
      <c r="X11" s="9">
        <f>IF(N11&lt;0,"-",N11)</f>
      </c>
    </row>
    <row x14ac:dyDescent="0.25" r="12" customHeight="1" ht="17.25">
      <c r="A12" s="6" t="s">
        <v>3932</v>
      </c>
      <c r="B12" s="6" t="s">
        <v>3933</v>
      </c>
      <c r="C12" s="6" t="s">
        <v>3934</v>
      </c>
      <c r="D12" s="6" t="s">
        <v>38</v>
      </c>
      <c r="E12" s="6" t="s">
        <v>38</v>
      </c>
      <c r="F12" s="7">
        <v>167345409.999</v>
      </c>
      <c r="G12" s="7">
        <v>759</v>
      </c>
      <c r="H12" s="8">
        <v>5.84346</v>
      </c>
      <c r="I12" s="8">
        <v>-2.26386</v>
      </c>
      <c r="J12" s="8">
        <v>8.53993</v>
      </c>
      <c r="K12" s="8">
        <v>4.92066</v>
      </c>
      <c r="L12" s="8">
        <v>4.800855634980672</v>
      </c>
      <c r="M12" s="8">
        <v>3.7154210110244437</v>
      </c>
      <c r="N12" s="8">
        <v>-0.6484396896543113</v>
      </c>
      <c r="O12" s="8">
        <v>-5.775695954776272</v>
      </c>
      <c r="P12" s="7">
        <v>10</v>
      </c>
      <c r="Q12" s="8">
        <v>0.999433637301017</v>
      </c>
      <c r="R12" s="8">
        <v>0.6992311143751828</v>
      </c>
      <c r="S12" s="8">
        <v>0.989811745908346</v>
      </c>
      <c r="T12" s="8">
        <v>0.20620217982633154</v>
      </c>
      <c r="U12" s="8">
        <v>0.41837063444059414</v>
      </c>
      <c r="V12" s="8">
        <v>0.12667153087527494</v>
      </c>
      <c r="W12" s="8">
        <v>-2.247201383051134</v>
      </c>
      <c r="X12" s="9">
        <f>IF(N12&lt;0,"-",N12)</f>
      </c>
    </row>
    <row x14ac:dyDescent="0.25" r="13" customHeight="1" ht="17.25">
      <c r="A13" s="6" t="s">
        <v>3935</v>
      </c>
      <c r="B13" s="6" t="s">
        <v>3936</v>
      </c>
      <c r="C13" s="6" t="s">
        <v>3937</v>
      </c>
      <c r="D13" s="6" t="s">
        <v>38</v>
      </c>
      <c r="E13" s="6" t="s">
        <v>38</v>
      </c>
      <c r="F13" s="7">
        <v>732018997.001</v>
      </c>
      <c r="G13" s="7">
        <v>24538</v>
      </c>
      <c r="H13" s="8">
        <v>5.53525</v>
      </c>
      <c r="I13" s="8">
        <v>-2.79106</v>
      </c>
      <c r="J13" s="8">
        <v>7.948</v>
      </c>
      <c r="K13" s="8">
        <v>4.73552</v>
      </c>
      <c r="L13" s="8">
        <v>4.296845588195342</v>
      </c>
      <c r="M13" s="8">
        <v>3.712464467426943</v>
      </c>
      <c r="N13" s="8">
        <v>-0.7847176773460814</v>
      </c>
      <c r="O13" s="8">
        <v>-6.198709066896435</v>
      </c>
      <c r="P13" s="7">
        <v>10</v>
      </c>
      <c r="Q13" s="8">
        <v>0.9995675524354756</v>
      </c>
      <c r="R13" s="8">
        <v>0.695358699631031</v>
      </c>
      <c r="S13" s="8">
        <v>0.9906263924189709</v>
      </c>
      <c r="T13" s="8">
        <v>0.20450648224196402</v>
      </c>
      <c r="U13" s="8">
        <v>0.4126912811657925</v>
      </c>
      <c r="V13" s="8">
        <v>0.11062273153122089</v>
      </c>
      <c r="W13" s="8">
        <v>-2.717315794864017</v>
      </c>
      <c r="X13" s="9">
        <f>IF(N13&lt;0,"-",N13)</f>
      </c>
    </row>
    <row x14ac:dyDescent="0.25" r="14" customHeight="1" ht="17.25">
      <c r="A14" s="6" t="s">
        <v>3938</v>
      </c>
      <c r="B14" s="6" t="s">
        <v>3939</v>
      </c>
      <c r="C14" s="6" t="s">
        <v>3940</v>
      </c>
      <c r="D14" s="6" t="s">
        <v>522</v>
      </c>
      <c r="E14" s="6" t="s">
        <v>30</v>
      </c>
      <c r="F14" s="7">
        <v>34250586.998</v>
      </c>
      <c r="G14" s="7">
        <v>810</v>
      </c>
      <c r="H14" s="8">
        <v>3.3427</v>
      </c>
      <c r="I14" s="8">
        <v>2.35286</v>
      </c>
      <c r="J14" s="8">
        <v>10.89679</v>
      </c>
      <c r="K14" s="8">
        <v>4.20434</v>
      </c>
      <c r="L14" s="8">
        <v>6.46475592164395</v>
      </c>
      <c r="M14" s="8">
        <v>1.5412383955606856</v>
      </c>
      <c r="N14" s="8">
        <v>-0.4835891467584276</v>
      </c>
      <c r="O14" s="8">
        <v>-0.5875772956376313</v>
      </c>
      <c r="P14" s="7">
        <v>3</v>
      </c>
      <c r="Q14" s="8">
        <v>0.7685155196212501</v>
      </c>
      <c r="R14" s="8">
        <v>0.8859111412025386</v>
      </c>
      <c r="S14" s="8">
        <v>0.7189243877935398</v>
      </c>
      <c r="T14" s="8">
        <v>0.2989220188428866</v>
      </c>
      <c r="U14" s="8">
        <v>0.8022419741275256</v>
      </c>
      <c r="V14" s="8">
        <v>2.6953856419993394</v>
      </c>
      <c r="W14" s="8">
        <v>-0.695201557712033</v>
      </c>
      <c r="X14" s="9">
        <f>IF(N14&lt;0,"-",N14)</f>
      </c>
    </row>
    <row x14ac:dyDescent="0.25" r="15" customHeight="1" ht="17.25">
      <c r="A15" s="6" t="s">
        <v>3941</v>
      </c>
      <c r="B15" s="6" t="s">
        <v>3942</v>
      </c>
      <c r="C15" s="6" t="s">
        <v>3943</v>
      </c>
      <c r="D15" s="6" t="s">
        <v>522</v>
      </c>
      <c r="E15" s="6" t="s">
        <v>515</v>
      </c>
      <c r="F15" s="7">
        <v>217103148.998</v>
      </c>
      <c r="G15" s="7">
        <v>5362</v>
      </c>
      <c r="H15" s="8">
        <v>3.49274</v>
      </c>
      <c r="I15" s="8">
        <v>3.70496</v>
      </c>
      <c r="J15" s="8">
        <v>12.1142</v>
      </c>
      <c r="K15" s="8">
        <v>4.20007</v>
      </c>
      <c r="L15" s="8">
        <v>7.658910732682478</v>
      </c>
      <c r="M15" s="8">
        <v>1.4101254169537714</v>
      </c>
      <c r="N15" s="8">
        <v>0.31828988044736606</v>
      </c>
      <c r="O15" s="8">
        <v>-0.13711001280999335</v>
      </c>
      <c r="P15" s="7">
        <v>2</v>
      </c>
      <c r="Q15" s="8">
        <v>0.7457479741941313</v>
      </c>
      <c r="R15" s="8">
        <v>0.8971698575057556</v>
      </c>
      <c r="S15" s="8">
        <v>0.6916225125286563</v>
      </c>
      <c r="T15" s="8">
        <v>0.37164790685899196</v>
      </c>
      <c r="U15" s="8">
        <v>0.8303606628509239</v>
      </c>
      <c r="V15" s="8">
        <v>2.8034791747091004</v>
      </c>
      <c r="W15" s="8">
        <v>0.41864406934548626</v>
      </c>
      <c r="X15" s="10">
        <f>IF(N15&lt;0,"-",N15)</f>
      </c>
    </row>
    <row x14ac:dyDescent="0.25" r="16" customHeight="1" ht="17.25">
      <c r="A16" s="6" t="s">
        <v>3944</v>
      </c>
      <c r="B16" s="6" t="s">
        <v>3945</v>
      </c>
      <c r="C16" s="6" t="s">
        <v>3946</v>
      </c>
      <c r="D16" s="6" t="s">
        <v>45</v>
      </c>
      <c r="E16" s="6" t="s">
        <v>46</v>
      </c>
      <c r="F16" s="7">
        <v>407018074.998</v>
      </c>
      <c r="G16" s="7">
        <v>651</v>
      </c>
      <c r="H16" s="8">
        <v>4.24763</v>
      </c>
      <c r="I16" s="8">
        <v>2.82378</v>
      </c>
      <c r="J16" s="8">
        <v>13.8906</v>
      </c>
      <c r="K16" s="8">
        <v>4.10519</v>
      </c>
      <c r="L16" s="8">
        <v>7.444154083784871</v>
      </c>
      <c r="M16" s="8">
        <v>1.803069151388424</v>
      </c>
      <c r="N16" s="8">
        <v>0.129818649107361</v>
      </c>
      <c r="O16" s="8">
        <v>-0.7283883115149936</v>
      </c>
      <c r="P16" s="7">
        <v>2</v>
      </c>
      <c r="Q16" s="8">
        <v>0.6629280204468726</v>
      </c>
      <c r="R16" s="8">
        <v>0.9245245268551534</v>
      </c>
      <c r="S16" s="8">
        <v>0.59257329753819</v>
      </c>
      <c r="T16" s="8">
        <v>0.4143031671343038</v>
      </c>
      <c r="U16" s="8">
        <v>0.8514257377912563</v>
      </c>
      <c r="V16" s="8">
        <v>2.8391348461241126</v>
      </c>
      <c r="W16" s="8">
        <v>0.21833021385124773</v>
      </c>
      <c r="X16" s="10">
        <f>IF(N16&lt;0,"-",N16)</f>
      </c>
    </row>
    <row x14ac:dyDescent="0.25" r="17" customHeight="1" ht="17.25">
      <c r="A17" s="6" t="s">
        <v>3947</v>
      </c>
      <c r="B17" s="6" t="s">
        <v>3948</v>
      </c>
      <c r="C17" s="6" t="s">
        <v>3949</v>
      </c>
      <c r="D17" s="6" t="s">
        <v>45</v>
      </c>
      <c r="E17" s="6" t="s">
        <v>46</v>
      </c>
      <c r="F17" s="7">
        <v>8420632.001</v>
      </c>
      <c r="G17" s="7">
        <v>3288</v>
      </c>
      <c r="H17" s="8">
        <v>5.99759</v>
      </c>
      <c r="I17" s="8">
        <v>-1.99724</v>
      </c>
      <c r="J17" s="8">
        <v>6.96581</v>
      </c>
      <c r="K17" s="8">
        <v>4.77579</v>
      </c>
      <c r="L17" s="8">
        <v>4.426921805070072</v>
      </c>
      <c r="M17" s="8">
        <v>3.9026656041511885</v>
      </c>
      <c r="N17" s="8">
        <v>-0.7131434151760286</v>
      </c>
      <c r="O17" s="8">
        <v>-6.000231908321374</v>
      </c>
      <c r="P17" s="7">
        <v>10</v>
      </c>
      <c r="Q17" s="8">
        <v>0.9567474473777459</v>
      </c>
      <c r="R17" s="8">
        <v>0.6403565361797363</v>
      </c>
      <c r="S17" s="8">
        <v>0.9508826225178332</v>
      </c>
      <c r="T17" s="8">
        <v>0.17986385668004962</v>
      </c>
      <c r="U17" s="8">
        <v>0.3675470406865337</v>
      </c>
      <c r="V17" s="8">
        <v>1.136098544670689</v>
      </c>
      <c r="W17" s="8">
        <v>-2.595987451159465</v>
      </c>
      <c r="X17" s="9">
        <f>IF(N17&lt;0,"-",N17)</f>
      </c>
    </row>
    <row x14ac:dyDescent="0.25" r="18" customHeight="1" ht="17.25">
      <c r="A18" s="6" t="s">
        <v>3950</v>
      </c>
      <c r="B18" s="6" t="s">
        <v>3951</v>
      </c>
      <c r="C18" s="6" t="s">
        <v>3952</v>
      </c>
      <c r="D18" s="6" t="s">
        <v>45</v>
      </c>
      <c r="E18" s="6" t="s">
        <v>46</v>
      </c>
      <c r="F18" s="7">
        <v>214983898.999</v>
      </c>
      <c r="G18" s="7">
        <v>2341</v>
      </c>
      <c r="H18" s="8">
        <v>2.84003</v>
      </c>
      <c r="I18" s="8">
        <v>3.2008</v>
      </c>
      <c r="J18" s="8">
        <v>12.44422</v>
      </c>
      <c r="K18" s="8">
        <v>3.92432</v>
      </c>
      <c r="L18" s="8">
        <v>6.939583638479085</v>
      </c>
      <c r="M18" s="8">
        <v>1.5566749102977397</v>
      </c>
      <c r="N18" s="8">
        <v>-0.1737668167168231</v>
      </c>
      <c r="O18" s="8">
        <v>-0.43582692941512846</v>
      </c>
      <c r="P18" s="7">
        <v>3</v>
      </c>
      <c r="Q18" s="8">
        <v>0.5973098018407809</v>
      </c>
      <c r="R18" s="8">
        <v>0.8750694573284877</v>
      </c>
      <c r="S18" s="8">
        <v>0.5356631320459997</v>
      </c>
      <c r="T18" s="8">
        <v>0.447909116745222</v>
      </c>
      <c r="U18" s="8">
        <v>0.8815370965621124</v>
      </c>
      <c r="V18" s="8">
        <v>3.0321194258731206</v>
      </c>
      <c r="W18" s="8">
        <v>-0.2523069086149188</v>
      </c>
      <c r="X18" s="9">
        <f>IF(N18&lt;0,"-",N18)</f>
      </c>
    </row>
    <row x14ac:dyDescent="0.25" r="19" customHeight="1" ht="17.25">
      <c r="A19" s="6" t="s">
        <v>3953</v>
      </c>
      <c r="B19" s="6" t="s">
        <v>3954</v>
      </c>
      <c r="C19" s="6" t="s">
        <v>3955</v>
      </c>
      <c r="D19" s="6" t="s">
        <v>45</v>
      </c>
      <c r="E19" s="6" t="s">
        <v>46</v>
      </c>
      <c r="F19" s="7">
        <v>555395934.998</v>
      </c>
      <c r="G19" s="7">
        <v>9016</v>
      </c>
      <c r="H19" s="8">
        <v>3.71993</v>
      </c>
      <c r="I19" s="8">
        <v>2.61987</v>
      </c>
      <c r="J19" s="8">
        <v>13.43369</v>
      </c>
      <c r="K19" s="8">
        <v>4.00001</v>
      </c>
      <c r="L19" s="8">
        <v>7.072557324006934</v>
      </c>
      <c r="M19" s="8">
        <v>1.7806875141823062</v>
      </c>
      <c r="N19" s="8">
        <v>-0.07723127005845683</v>
      </c>
      <c r="O19" s="8">
        <v>-0.7115101224687836</v>
      </c>
      <c r="P19" s="7">
        <v>3</v>
      </c>
      <c r="Q19" s="8">
        <v>0.6464249757637628</v>
      </c>
      <c r="R19" s="8">
        <v>0.9228416546608825</v>
      </c>
      <c r="S19" s="8">
        <v>0.5739412117287555</v>
      </c>
      <c r="T19" s="8">
        <v>0.4037764488782806</v>
      </c>
      <c r="U19" s="8">
        <v>0.8531694698689662</v>
      </c>
      <c r="V19" s="8">
        <v>2.8822065159635692</v>
      </c>
      <c r="W19" s="8">
        <v>-0.12827595653919222</v>
      </c>
      <c r="X19" s="9">
        <f>IF(N19&lt;0,"-",N19)</f>
      </c>
    </row>
    <row x14ac:dyDescent="0.25" r="20" customHeight="1" ht="17.25">
      <c r="A20" s="6" t="s">
        <v>3956</v>
      </c>
      <c r="B20" s="6" t="s">
        <v>3957</v>
      </c>
      <c r="C20" s="6" t="s">
        <v>3958</v>
      </c>
      <c r="D20" s="6" t="s">
        <v>45</v>
      </c>
      <c r="E20" s="6" t="s">
        <v>46</v>
      </c>
      <c r="F20" s="7">
        <v>69067683.002</v>
      </c>
      <c r="G20" s="7">
        <v>2512</v>
      </c>
      <c r="H20" s="8">
        <v>3.4602</v>
      </c>
      <c r="I20" s="8">
        <v>3.7859</v>
      </c>
      <c r="J20" s="8">
        <v>12.93535</v>
      </c>
      <c r="K20" s="8">
        <v>4.10342</v>
      </c>
      <c r="L20" s="8">
        <v>7.4763308601869305</v>
      </c>
      <c r="M20" s="8">
        <v>1.5019732236253813</v>
      </c>
      <c r="N20" s="8">
        <v>0.17726599495549186</v>
      </c>
      <c r="O20" s="8">
        <v>-0.2646519032780015</v>
      </c>
      <c r="P20" s="7">
        <v>2</v>
      </c>
      <c r="Q20" s="8">
        <v>0.605479314871366</v>
      </c>
      <c r="R20" s="8">
        <v>0.8987109018902147</v>
      </c>
      <c r="S20" s="8">
        <v>0.5413356992258013</v>
      </c>
      <c r="T20" s="8">
        <v>0.42653377227022315</v>
      </c>
      <c r="U20" s="8">
        <v>0.9114151624707968</v>
      </c>
      <c r="V20" s="8">
        <v>3.029378515164455</v>
      </c>
      <c r="W20" s="8">
        <v>0.2483430407954179</v>
      </c>
      <c r="X20" s="10">
        <f>IF(N20&lt;0,"-",N20)</f>
      </c>
    </row>
    <row x14ac:dyDescent="0.25" r="21" customHeight="1" ht="17.25">
      <c r="A21" s="6" t="s">
        <v>3959</v>
      </c>
      <c r="B21" s="6" t="s">
        <v>3960</v>
      </c>
      <c r="C21" s="6" t="s">
        <v>3961</v>
      </c>
      <c r="D21" s="6" t="s">
        <v>45</v>
      </c>
      <c r="E21" s="6" t="s">
        <v>46</v>
      </c>
      <c r="F21" s="7">
        <v>196211158.002</v>
      </c>
      <c r="G21" s="7">
        <v>4368</v>
      </c>
      <c r="H21" s="8">
        <v>6.16917</v>
      </c>
      <c r="I21" s="8">
        <v>-2.52212</v>
      </c>
      <c r="J21" s="8">
        <v>7.89579</v>
      </c>
      <c r="K21" s="8">
        <v>4.82729</v>
      </c>
      <c r="L21" s="8">
        <v>4.566780970224138</v>
      </c>
      <c r="M21" s="8">
        <v>3.646086264959026</v>
      </c>
      <c r="N21" s="8">
        <v>-0.7249694384589764</v>
      </c>
      <c r="O21" s="8">
        <v>-5.90876432771692</v>
      </c>
      <c r="P21" s="7">
        <v>10</v>
      </c>
      <c r="Q21" s="8">
        <v>0.9891391355129626</v>
      </c>
      <c r="R21" s="8">
        <v>0.6802447367928863</v>
      </c>
      <c r="S21" s="8">
        <v>0.982008960796446</v>
      </c>
      <c r="T21" s="8">
        <v>0.1875323118863967</v>
      </c>
      <c r="U21" s="8">
        <v>0.394111971398936</v>
      </c>
      <c r="V21" s="8">
        <v>0.5428448473384496</v>
      </c>
      <c r="W21" s="8">
        <v>-2.4655340810681214</v>
      </c>
      <c r="X21" s="9">
        <f>IF(N21&lt;0,"-",N21)</f>
      </c>
    </row>
    <row x14ac:dyDescent="0.25" r="22" customHeight="1" ht="17.25">
      <c r="A22" s="6" t="s">
        <v>3962</v>
      </c>
      <c r="B22" s="6" t="s">
        <v>3963</v>
      </c>
      <c r="C22" s="6" t="s">
        <v>3964</v>
      </c>
      <c r="D22" s="6" t="s">
        <v>45</v>
      </c>
      <c r="E22" s="6" t="s">
        <v>46</v>
      </c>
      <c r="F22" s="7">
        <v>41980849.998</v>
      </c>
      <c r="G22" s="7">
        <v>2979</v>
      </c>
      <c r="H22" s="8">
        <v>10.00102</v>
      </c>
      <c r="I22" s="8">
        <v>-10.89233</v>
      </c>
      <c r="J22" s="8">
        <v>2.00373</v>
      </c>
      <c r="K22" s="8">
        <v>6.63412</v>
      </c>
      <c r="L22" s="8">
        <v>1.4554182034682395</v>
      </c>
      <c r="M22" s="8">
        <v>9.63501974281003</v>
      </c>
      <c r="N22" s="8">
        <v>-0.5972653956553178</v>
      </c>
      <c r="O22" s="8">
        <v>-18.153239242355635</v>
      </c>
      <c r="P22" s="7">
        <v>10</v>
      </c>
      <c r="Q22" s="8">
        <v>0.9409910113532746</v>
      </c>
      <c r="R22" s="8">
        <v>0.45599806063345827</v>
      </c>
      <c r="S22" s="8">
        <v>0.9684913510524877</v>
      </c>
      <c r="T22" s="8">
        <v>0.1556140257895814</v>
      </c>
      <c r="U22" s="8">
        <v>0.18736838716253132</v>
      </c>
      <c r="V22" s="8">
        <v>6.285470478207809</v>
      </c>
      <c r="W22" s="8">
        <v>-5.3676517796324426</v>
      </c>
      <c r="X22" s="9">
        <f>IF(N22&lt;0,"-",N22)</f>
      </c>
    </row>
    <row x14ac:dyDescent="0.25" r="23" customHeight="1" ht="17.25">
      <c r="A23" s="6" t="s">
        <v>3965</v>
      </c>
      <c r="B23" s="6" t="s">
        <v>3966</v>
      </c>
      <c r="C23" s="6" t="s">
        <v>3967</v>
      </c>
      <c r="D23" s="6" t="s">
        <v>45</v>
      </c>
      <c r="E23" s="6" t="s">
        <v>46</v>
      </c>
      <c r="F23" s="7">
        <v>175968841</v>
      </c>
      <c r="G23" s="7">
        <v>1753</v>
      </c>
      <c r="H23" s="8">
        <v>3.68074</v>
      </c>
      <c r="I23" s="8">
        <v>2.26685</v>
      </c>
      <c r="J23" s="8">
        <v>13.26461</v>
      </c>
      <c r="K23" s="8">
        <v>3.9175</v>
      </c>
      <c r="L23" s="8">
        <v>6.858210339216542</v>
      </c>
      <c r="M23" s="8">
        <v>1.7986196270343913</v>
      </c>
      <c r="N23" s="8">
        <v>-0.19563432857012852</v>
      </c>
      <c r="O23" s="8">
        <v>-0.8356988948131083</v>
      </c>
      <c r="P23" s="7">
        <v>3</v>
      </c>
      <c r="Q23" s="8">
        <v>0.6620521702384033</v>
      </c>
      <c r="R23" s="8">
        <v>0.9246642492495941</v>
      </c>
      <c r="S23" s="8">
        <v>0.591553016741818</v>
      </c>
      <c r="T23" s="8">
        <v>0.4131316219436493</v>
      </c>
      <c r="U23" s="8">
        <v>0.8514804804972576</v>
      </c>
      <c r="V23" s="8">
        <v>2.842196792965409</v>
      </c>
      <c r="W23" s="8">
        <v>-0.3282076986172</v>
      </c>
      <c r="X23" s="9">
        <f>IF(N23&lt;0,"-",N23)</f>
      </c>
    </row>
    <row x14ac:dyDescent="0.25" r="24" customHeight="1" ht="17.25">
      <c r="A24" s="6" t="s">
        <v>3968</v>
      </c>
      <c r="B24" s="6" t="s">
        <v>3969</v>
      </c>
      <c r="C24" s="6" t="s">
        <v>3970</v>
      </c>
      <c r="D24" s="6" t="s">
        <v>45</v>
      </c>
      <c r="E24" s="6" t="s">
        <v>46</v>
      </c>
      <c r="F24" s="7">
        <v>299820775</v>
      </c>
      <c r="G24" s="7">
        <v>3663</v>
      </c>
      <c r="H24" s="8">
        <v>3.1436</v>
      </c>
      <c r="I24" s="8">
        <v>3.51377</v>
      </c>
      <c r="J24" s="8">
        <v>12.76705</v>
      </c>
      <c r="K24" s="8">
        <v>4.02491</v>
      </c>
      <c r="L24" s="8">
        <v>7.258502202931449</v>
      </c>
      <c r="M24" s="8">
        <v>1.5549018255467357</v>
      </c>
      <c r="N24" s="8">
        <v>0.03114030727306795</v>
      </c>
      <c r="O24" s="8">
        <v>-0.36374643593199973</v>
      </c>
      <c r="P24" s="7">
        <v>2</v>
      </c>
      <c r="Q24" s="8">
        <v>0.6016698535606911</v>
      </c>
      <c r="R24" s="8">
        <v>0.8766918644179598</v>
      </c>
      <c r="S24" s="8">
        <v>0.540266709262566</v>
      </c>
      <c r="T24" s="8">
        <v>0.44972870778579693</v>
      </c>
      <c r="U24" s="8">
        <v>0.8825130890872981</v>
      </c>
      <c r="V24" s="8">
        <v>3.024232246876489</v>
      </c>
      <c r="W24" s="8">
        <v>0.04516377535257465</v>
      </c>
      <c r="X24" s="10">
        <f>IF(N24&lt;0,"-",N24)</f>
      </c>
    </row>
    <row x14ac:dyDescent="0.25" r="25" customHeight="1" ht="17.25">
      <c r="A25" s="6" t="s">
        <v>3971</v>
      </c>
      <c r="B25" s="6" t="s">
        <v>3972</v>
      </c>
      <c r="C25" s="6" t="s">
        <v>3973</v>
      </c>
      <c r="D25" s="6" t="s">
        <v>45</v>
      </c>
      <c r="E25" s="6" t="s">
        <v>46</v>
      </c>
      <c r="F25" s="7">
        <v>287932842.999</v>
      </c>
      <c r="G25" s="7">
        <v>291</v>
      </c>
      <c r="H25" s="8">
        <v>3.54465</v>
      </c>
      <c r="I25" s="8">
        <v>2.465</v>
      </c>
      <c r="J25" s="8">
        <v>12.96154</v>
      </c>
      <c r="K25" s="8">
        <v>4.04673</v>
      </c>
      <c r="L25" s="8">
        <v>6.803331582586103</v>
      </c>
      <c r="M25" s="8">
        <v>1.7293683615500994</v>
      </c>
      <c r="N25" s="8">
        <v>-0.2352017700576994</v>
      </c>
      <c r="O25" s="8">
        <v>-0.6409955770926734</v>
      </c>
      <c r="P25" s="7">
        <v>3</v>
      </c>
      <c r="Q25" s="8">
        <v>0.674964852133045</v>
      </c>
      <c r="R25" s="8">
        <v>0.9450926522342669</v>
      </c>
      <c r="S25" s="8">
        <v>0.6013417830552826</v>
      </c>
      <c r="T25" s="8">
        <v>0.3795222471459422</v>
      </c>
      <c r="U25" s="8">
        <v>0.8725093528538977</v>
      </c>
      <c r="V25" s="8">
        <v>2.829745899401065</v>
      </c>
      <c r="W25" s="8">
        <v>-0.37939575440871787</v>
      </c>
      <c r="X25" s="9">
        <f>IF(N25&lt;0,"-",N25)</f>
      </c>
    </row>
    <row x14ac:dyDescent="0.25" r="26" customHeight="1" ht="17.25">
      <c r="A26" s="6" t="s">
        <v>3974</v>
      </c>
      <c r="B26" s="6" t="s">
        <v>3975</v>
      </c>
      <c r="C26" s="6" t="s">
        <v>3976</v>
      </c>
      <c r="D26" s="6" t="s">
        <v>2954</v>
      </c>
      <c r="E26" s="6" t="s">
        <v>2488</v>
      </c>
      <c r="F26" s="7">
        <v>63372737.002</v>
      </c>
      <c r="G26" s="7">
        <v>748</v>
      </c>
      <c r="H26" s="8">
        <v>1.37572</v>
      </c>
      <c r="I26" s="8">
        <v>4.15823</v>
      </c>
      <c r="J26" s="8">
        <v>11.91284</v>
      </c>
      <c r="K26" s="8">
        <v>3.34175</v>
      </c>
      <c r="L26" s="8">
        <v>6.547865748723325</v>
      </c>
      <c r="M26" s="8">
        <v>1.426920180094845</v>
      </c>
      <c r="N26" s="8">
        <v>-0.46408786056773577</v>
      </c>
      <c r="O26" s="8">
        <v>-0.04889000000000143</v>
      </c>
      <c r="P26" s="7">
        <v>1</v>
      </c>
      <c r="Q26" s="8">
        <v>0.3590463644938678</v>
      </c>
      <c r="R26" s="8">
        <v>0.8027799441139136</v>
      </c>
      <c r="S26" s="8">
        <v>0.27532473487548514</v>
      </c>
      <c r="T26" s="8">
        <v>0.4115194009003168</v>
      </c>
      <c r="U26" s="8">
        <v>0.9051394885135462</v>
      </c>
      <c r="V26" s="8">
        <v>3.4482101085650907</v>
      </c>
      <c r="W26" s="8">
        <v>-0.6176810246938946</v>
      </c>
      <c r="X26" s="9">
        <f>IF(N26&lt;0,"-",N26)</f>
      </c>
    </row>
    <row x14ac:dyDescent="0.25" r="27" customHeight="1" ht="17.25">
      <c r="A27" s="6" t="s">
        <v>3977</v>
      </c>
      <c r="B27" s="6" t="s">
        <v>3978</v>
      </c>
      <c r="C27" s="6" t="s">
        <v>3979</v>
      </c>
      <c r="D27" s="6" t="s">
        <v>2954</v>
      </c>
      <c r="E27" s="6" t="s">
        <v>2488</v>
      </c>
      <c r="F27" s="7">
        <v>21634703.001</v>
      </c>
      <c r="G27" s="7">
        <v>470</v>
      </c>
      <c r="H27" s="8">
        <v>1.33669</v>
      </c>
      <c r="I27" s="8">
        <v>3.90822</v>
      </c>
      <c r="J27" s="8">
        <v>11.31217</v>
      </c>
      <c r="K27" s="8">
        <v>3.16026</v>
      </c>
      <c r="L27" s="8">
        <v>6.15661114143049</v>
      </c>
      <c r="M27" s="8">
        <v>1.4646493837053876</v>
      </c>
      <c r="N27" s="8">
        <v>-0.7192649330236457</v>
      </c>
      <c r="O27" s="8">
        <v>-0.17819999999999503</v>
      </c>
      <c r="P27" s="7">
        <v>1</v>
      </c>
      <c r="Q27" s="8">
        <v>0.3404485176621847</v>
      </c>
      <c r="R27" s="8">
        <v>0.7533050069244603</v>
      </c>
      <c r="S27" s="8">
        <v>0.26053285112230334</v>
      </c>
      <c r="T27" s="8">
        <v>0.39329750405467573</v>
      </c>
      <c r="U27" s="8">
        <v>0.8494983999128145</v>
      </c>
      <c r="V27" s="8">
        <v>3.478560620895482</v>
      </c>
      <c r="W27" s="8">
        <v>-0.9826230149373782</v>
      </c>
      <c r="X27" s="9">
        <f>IF(N27&lt;0,"-",N27)</f>
      </c>
    </row>
    <row x14ac:dyDescent="0.25" r="28" customHeight="1" ht="17.25">
      <c r="A28" s="6" t="s">
        <v>3980</v>
      </c>
      <c r="B28" s="6" t="s">
        <v>3981</v>
      </c>
      <c r="C28" s="6" t="s">
        <v>3982</v>
      </c>
      <c r="D28" s="6" t="s">
        <v>562</v>
      </c>
      <c r="E28" s="6" t="s">
        <v>54</v>
      </c>
      <c r="F28" s="7">
        <v>1293645598</v>
      </c>
      <c r="G28" s="7">
        <v>602</v>
      </c>
      <c r="H28" s="8">
        <v>-0.74792</v>
      </c>
      <c r="I28" s="8">
        <v>4.81169</v>
      </c>
      <c r="J28" s="8">
        <v>12.84809</v>
      </c>
      <c r="K28" s="8">
        <v>4.12701</v>
      </c>
      <c r="L28" s="8">
        <v>7.003508275351167</v>
      </c>
      <c r="M28" s="8">
        <v>1.8462096331268767</v>
      </c>
      <c r="N28" s="8">
        <v>-0.11189076432421942</v>
      </c>
      <c r="O28" s="8">
        <v>-1.655810000000002</v>
      </c>
      <c r="P28" s="7">
        <v>1</v>
      </c>
      <c r="Q28" s="8">
        <v>0.2147428798044908</v>
      </c>
      <c r="R28" s="8">
        <v>0.6572862788509525</v>
      </c>
      <c r="S28" s="8">
        <v>0.14360259997873492</v>
      </c>
      <c r="T28" s="8">
        <v>0.3553922520210805</v>
      </c>
      <c r="U28" s="8">
        <v>0.7825622422271595</v>
      </c>
      <c r="V28" s="8">
        <v>3.7574398221930183</v>
      </c>
      <c r="W28" s="8">
        <v>-0.19268132524580261</v>
      </c>
      <c r="X28" s="9">
        <f>IF(N28&lt;0,"-",N28)</f>
      </c>
    </row>
    <row x14ac:dyDescent="0.25" r="29" customHeight="1" ht="17.25">
      <c r="A29" s="6" t="s">
        <v>3983</v>
      </c>
      <c r="B29" s="6" t="s">
        <v>3984</v>
      </c>
      <c r="C29" s="6" t="s">
        <v>3985</v>
      </c>
      <c r="D29" s="6" t="s">
        <v>562</v>
      </c>
      <c r="E29" s="6" t="s">
        <v>54</v>
      </c>
      <c r="F29" s="7">
        <v>1167967595.998</v>
      </c>
      <c r="G29" s="7">
        <v>14599</v>
      </c>
      <c r="H29" s="8">
        <v>2.99294</v>
      </c>
      <c r="I29" s="8">
        <v>4.79678</v>
      </c>
      <c r="J29" s="8">
        <v>19.11051</v>
      </c>
      <c r="K29" s="8">
        <v>4.13366</v>
      </c>
      <c r="L29" s="8">
        <v>10.63519083257578</v>
      </c>
      <c r="M29" s="8">
        <v>2.957422999585313</v>
      </c>
      <c r="N29" s="8">
        <v>1.1581396204572616</v>
      </c>
      <c r="O29" s="8">
        <v>-1.1134300000000041</v>
      </c>
      <c r="P29" s="7">
        <v>1</v>
      </c>
      <c r="Q29" s="8">
        <v>0.4993943897297979</v>
      </c>
      <c r="R29" s="8">
        <v>0.6179844644747045</v>
      </c>
      <c r="S29" s="8">
        <v>0.4564125385685543</v>
      </c>
      <c r="T29" s="8">
        <v>0.42998160162420346</v>
      </c>
      <c r="U29" s="8">
        <v>0.5095458943562912</v>
      </c>
      <c r="V29" s="8">
        <v>3.38762141099945</v>
      </c>
      <c r="W29" s="8">
        <v>3.1947636675083046</v>
      </c>
      <c r="X29" s="10">
        <f>IF(N29&lt;0,"-",N29)</f>
      </c>
    </row>
    <row x14ac:dyDescent="0.25" r="30" customHeight="1" ht="17.25">
      <c r="A30" s="6" t="s">
        <v>3986</v>
      </c>
      <c r="B30" s="6" t="s">
        <v>3987</v>
      </c>
      <c r="C30" s="6" t="s">
        <v>3988</v>
      </c>
      <c r="D30" s="6" t="s">
        <v>61</v>
      </c>
      <c r="E30" s="6" t="s">
        <v>61</v>
      </c>
      <c r="F30" s="7">
        <v>1028666484.998</v>
      </c>
      <c r="G30" s="7">
        <v>5145</v>
      </c>
      <c r="H30" s="8">
        <v>-0.22818</v>
      </c>
      <c r="I30" s="8">
        <v>6.4655</v>
      </c>
      <c r="J30" s="8">
        <v>13.72942</v>
      </c>
      <c r="K30" s="8">
        <v>4.1401</v>
      </c>
      <c r="L30" s="8">
        <v>7.961642717205808</v>
      </c>
      <c r="M30" s="8">
        <v>2.124043219309859</v>
      </c>
      <c r="N30" s="8">
        <v>0.35383490696838743</v>
      </c>
      <c r="O30" s="8">
        <v>-1.4728100000000022</v>
      </c>
      <c r="P30" s="7">
        <v>1</v>
      </c>
      <c r="Q30" s="8">
        <v>0.27901697268763254</v>
      </c>
      <c r="R30" s="8">
        <v>0.5909567698910154</v>
      </c>
      <c r="S30" s="8">
        <v>0.22053595355866856</v>
      </c>
      <c r="T30" s="8">
        <v>0.3086945423884975</v>
      </c>
      <c r="U30" s="8">
        <v>0.6586271938025208</v>
      </c>
      <c r="V30" s="8">
        <v>3.7111208808444918</v>
      </c>
      <c r="W30" s="8">
        <v>0.7010167516935173</v>
      </c>
      <c r="X30" s="10">
        <f>IF(N30&lt;0,"-",N30)</f>
      </c>
    </row>
    <row x14ac:dyDescent="0.25" r="31" customHeight="1" ht="17.25">
      <c r="A31" s="6" t="s">
        <v>3989</v>
      </c>
      <c r="B31" s="6" t="s">
        <v>3990</v>
      </c>
      <c r="C31" s="6" t="s">
        <v>3991</v>
      </c>
      <c r="D31" s="6" t="s">
        <v>65</v>
      </c>
      <c r="E31" s="6" t="s">
        <v>66</v>
      </c>
      <c r="F31" s="7">
        <v>162154673</v>
      </c>
      <c r="G31" s="7">
        <v>5153</v>
      </c>
      <c r="H31" s="8">
        <v>5.39632</v>
      </c>
      <c r="I31" s="8">
        <v>-3.06352</v>
      </c>
      <c r="J31" s="8">
        <v>7.81702</v>
      </c>
      <c r="K31" s="8">
        <v>4.5877</v>
      </c>
      <c r="L31" s="8">
        <v>4.064784178130232</v>
      </c>
      <c r="M31" s="8">
        <v>3.535925004923713</v>
      </c>
      <c r="N31" s="8">
        <v>-0.8895261918152862</v>
      </c>
      <c r="O31" s="8">
        <v>-6.23619634597955</v>
      </c>
      <c r="P31" s="7">
        <v>10</v>
      </c>
      <c r="Q31" s="8">
        <v>0.9548972880206562</v>
      </c>
      <c r="R31" s="8">
        <v>0.6475139485794973</v>
      </c>
      <c r="S31" s="8">
        <v>0.9566728047559914</v>
      </c>
      <c r="T31" s="8">
        <v>0.20173664316448509</v>
      </c>
      <c r="U31" s="8">
        <v>0.4356192109145514</v>
      </c>
      <c r="V31" s="8">
        <v>1.0966211986573857</v>
      </c>
      <c r="W31" s="8">
        <v>-2.9337706333995905</v>
      </c>
      <c r="X31" s="9">
        <f>IF(N31&lt;0,"-",N31)</f>
      </c>
    </row>
    <row x14ac:dyDescent="0.25" r="32" customHeight="1" ht="17.25">
      <c r="A32" s="6" t="s">
        <v>3992</v>
      </c>
      <c r="B32" s="6" t="s">
        <v>3993</v>
      </c>
      <c r="C32" s="6" t="s">
        <v>3994</v>
      </c>
      <c r="D32" s="6" t="s">
        <v>65</v>
      </c>
      <c r="E32" s="6" t="s">
        <v>66</v>
      </c>
      <c r="F32" s="7">
        <v>2496380381</v>
      </c>
      <c r="G32" s="7">
        <v>24996</v>
      </c>
      <c r="H32" s="8">
        <v>1.71288</v>
      </c>
      <c r="I32" s="8">
        <v>3.72104</v>
      </c>
      <c r="J32" s="8">
        <v>11.84274</v>
      </c>
      <c r="K32" s="8">
        <v>3.35014</v>
      </c>
      <c r="L32" s="8">
        <v>6.31561310756017</v>
      </c>
      <c r="M32" s="8">
        <v>1.362567403475268</v>
      </c>
      <c r="N32" s="8">
        <v>-0.6564585153460526</v>
      </c>
      <c r="O32" s="8">
        <v>-0.038530000000003284</v>
      </c>
      <c r="P32" s="7">
        <v>1</v>
      </c>
      <c r="Q32" s="8">
        <v>0.4099682499466003</v>
      </c>
      <c r="R32" s="8">
        <v>0.8584084826643884</v>
      </c>
      <c r="S32" s="8">
        <v>0.3325153822546009</v>
      </c>
      <c r="T32" s="8">
        <v>0.47449024552839236</v>
      </c>
      <c r="U32" s="8">
        <v>0.9639404756346429</v>
      </c>
      <c r="V32" s="8">
        <v>3.371769231206865</v>
      </c>
      <c r="W32" s="8">
        <v>-0.8343142336721954</v>
      </c>
      <c r="X32" s="9">
        <f>IF(N32&lt;0,"-",N32)</f>
      </c>
    </row>
    <row x14ac:dyDescent="0.25" r="33" customHeight="1" ht="17.25">
      <c r="A33" s="6" t="s">
        <v>3995</v>
      </c>
      <c r="B33" s="6" t="s">
        <v>3996</v>
      </c>
      <c r="C33" s="6" t="s">
        <v>3997</v>
      </c>
      <c r="D33" s="6" t="s">
        <v>65</v>
      </c>
      <c r="E33" s="6" t="s">
        <v>66</v>
      </c>
      <c r="F33" s="7">
        <v>148004801.002</v>
      </c>
      <c r="G33" s="7">
        <v>1513</v>
      </c>
      <c r="H33" s="8">
        <v>5.81838</v>
      </c>
      <c r="I33" s="8">
        <v>-2.67443</v>
      </c>
      <c r="J33" s="8">
        <v>8.24294</v>
      </c>
      <c r="K33" s="8">
        <v>4.71172</v>
      </c>
      <c r="L33" s="8">
        <v>4.480631764025422</v>
      </c>
      <c r="M33" s="8">
        <v>3.5385441418634573</v>
      </c>
      <c r="N33" s="8">
        <v>-0.7713483876003515</v>
      </c>
      <c r="O33" s="8">
        <v>-5.924051813992703</v>
      </c>
      <c r="P33" s="7">
        <v>10</v>
      </c>
      <c r="Q33" s="8">
        <v>0.9550469702455909</v>
      </c>
      <c r="R33" s="8">
        <v>0.6474311867838428</v>
      </c>
      <c r="S33" s="8">
        <v>0.9568567959360549</v>
      </c>
      <c r="T33" s="8">
        <v>0.20212509106755683</v>
      </c>
      <c r="U33" s="8">
        <v>0.4355811692413136</v>
      </c>
      <c r="V33" s="8">
        <v>1.0948619508382476</v>
      </c>
      <c r="W33" s="8">
        <v>-2.54588958917471</v>
      </c>
      <c r="X33" s="9">
        <f>IF(N33&lt;0,"-",N33)</f>
      </c>
    </row>
    <row x14ac:dyDescent="0.25" r="34" customHeight="1" ht="17.25">
      <c r="A34" s="6" t="s">
        <v>3998</v>
      </c>
      <c r="B34" s="6" t="s">
        <v>3999</v>
      </c>
      <c r="C34" s="6" t="s">
        <v>4000</v>
      </c>
      <c r="D34" s="6" t="s">
        <v>4001</v>
      </c>
      <c r="E34" s="6" t="s">
        <v>25</v>
      </c>
      <c r="F34" s="7">
        <v>144066497.998</v>
      </c>
      <c r="G34" s="7">
        <v>1470</v>
      </c>
      <c r="H34" s="8">
        <v>0.49671</v>
      </c>
      <c r="I34" s="8">
        <v>4.12317</v>
      </c>
      <c r="J34" s="8">
        <v>11.94131</v>
      </c>
      <c r="K34" s="8">
        <v>3.1778</v>
      </c>
      <c r="L34" s="8">
        <v>6.898706039602409</v>
      </c>
      <c r="M34" s="8">
        <v>1.3590771503252455</v>
      </c>
      <c r="N34" s="8">
        <v>-0.22910843775685888</v>
      </c>
      <c r="O34" s="8">
        <v>-0.38249999999999673</v>
      </c>
      <c r="P34" s="7">
        <v>1</v>
      </c>
      <c r="Q34" s="8">
        <v>0.5117450831456508</v>
      </c>
      <c r="R34" s="8">
        <v>0.8123788945802678</v>
      </c>
      <c r="S34" s="8">
        <v>0.4467094833924729</v>
      </c>
      <c r="T34" s="8">
        <v>0.5388271169686266</v>
      </c>
      <c r="U34" s="8">
        <v>0.8396112769522196</v>
      </c>
      <c r="V34" s="8">
        <v>3.2168698992103666</v>
      </c>
      <c r="W34" s="8">
        <v>-0.2904354111612606</v>
      </c>
      <c r="X34" s="9">
        <f>IF(N34&lt;0,"-",N34)</f>
      </c>
    </row>
    <row x14ac:dyDescent="0.25" r="35" customHeight="1" ht="17.25">
      <c r="A35" s="6" t="s">
        <v>4002</v>
      </c>
      <c r="B35" s="6" t="s">
        <v>4003</v>
      </c>
      <c r="C35" s="6" t="s">
        <v>4004</v>
      </c>
      <c r="D35" s="6" t="s">
        <v>1279</v>
      </c>
      <c r="E35" s="6" t="s">
        <v>25</v>
      </c>
      <c r="F35" s="7">
        <v>675059111.002</v>
      </c>
      <c r="G35" s="7">
        <v>540</v>
      </c>
      <c r="H35" s="8">
        <v>3.08719</v>
      </c>
      <c r="I35" s="8">
        <v>4.91052</v>
      </c>
      <c r="J35" s="8">
        <v>12.73356</v>
      </c>
      <c r="K35" s="8">
        <v>2.77941</v>
      </c>
      <c r="L35" s="8">
        <v>7.767881819780897</v>
      </c>
      <c r="M35" s="8">
        <v>1.20351275166964</v>
      </c>
      <c r="N35" s="8">
        <v>0.46347638336410557</v>
      </c>
      <c r="O35" s="16" t="s">
        <v>156</v>
      </c>
      <c r="P35" s="17" t="s">
        <v>156</v>
      </c>
      <c r="Q35" s="8">
        <v>0.6230025689572902</v>
      </c>
      <c r="R35" s="8">
        <v>0.8620354116590155</v>
      </c>
      <c r="S35" s="8">
        <v>0.5547682431366739</v>
      </c>
      <c r="T35" s="8">
        <v>0.6707039676447372</v>
      </c>
      <c r="U35" s="8">
        <v>0.81038587388206</v>
      </c>
      <c r="V35" s="8">
        <v>3.0900836194523307</v>
      </c>
      <c r="W35" s="8">
        <v>0.5202866434224074</v>
      </c>
      <c r="X35" s="10">
        <f>IF(N35&lt;0,"-",N35)</f>
      </c>
    </row>
    <row x14ac:dyDescent="0.25" r="36" customHeight="1" ht="17.25">
      <c r="A36" s="6" t="s">
        <v>4005</v>
      </c>
      <c r="B36" s="6" t="s">
        <v>4006</v>
      </c>
      <c r="C36" s="6" t="s">
        <v>4007</v>
      </c>
      <c r="D36" s="6" t="s">
        <v>1279</v>
      </c>
      <c r="E36" s="6" t="s">
        <v>25</v>
      </c>
      <c r="F36" s="7">
        <v>123028134.998</v>
      </c>
      <c r="G36" s="7">
        <v>3213</v>
      </c>
      <c r="H36" s="8">
        <v>9.04533</v>
      </c>
      <c r="I36" s="8">
        <v>-9.35251</v>
      </c>
      <c r="J36" s="8">
        <v>4.42636</v>
      </c>
      <c r="K36" s="8">
        <v>5.75424</v>
      </c>
      <c r="L36" s="8">
        <v>2.0013951594766377</v>
      </c>
      <c r="M36" s="8">
        <v>7.863526731711596</v>
      </c>
      <c r="N36" s="8">
        <v>-0.6623856064254894</v>
      </c>
      <c r="O36" s="8">
        <v>-15.503690174054807</v>
      </c>
      <c r="P36" s="7">
        <v>10</v>
      </c>
      <c r="Q36" s="8">
        <v>0.9683329471890961</v>
      </c>
      <c r="R36" s="8">
        <v>0.526048875815385</v>
      </c>
      <c r="S36" s="8">
        <v>0.9844282920828935</v>
      </c>
      <c r="T36" s="8">
        <v>0.1645344492298142</v>
      </c>
      <c r="U36" s="8">
        <v>0.23361889805302732</v>
      </c>
      <c r="V36" s="8">
        <v>4.385506696441836</v>
      </c>
      <c r="W36" s="8">
        <v>-4.858392813121027</v>
      </c>
      <c r="X36" s="9">
        <f>IF(N36&lt;0,"-",N36)</f>
      </c>
    </row>
    <row x14ac:dyDescent="0.25" r="37" customHeight="1" ht="17.25">
      <c r="A37" s="6" t="s">
        <v>4008</v>
      </c>
      <c r="B37" s="6" t="s">
        <v>4009</v>
      </c>
      <c r="C37" s="6" t="s">
        <v>4010</v>
      </c>
      <c r="D37" s="6" t="s">
        <v>94</v>
      </c>
      <c r="E37" s="6" t="s">
        <v>84</v>
      </c>
      <c r="F37" s="7">
        <v>1969463967.002</v>
      </c>
      <c r="G37" s="7">
        <v>207</v>
      </c>
      <c r="H37" s="8">
        <v>2.86179</v>
      </c>
      <c r="I37" s="8">
        <v>4.5295</v>
      </c>
      <c r="J37" s="8">
        <v>7.82906</v>
      </c>
      <c r="K37" s="8">
        <v>5.40023</v>
      </c>
      <c r="L37" s="8">
        <v>6.079427056414155</v>
      </c>
      <c r="M37" s="8">
        <v>2.207530475410411</v>
      </c>
      <c r="N37" s="8">
        <v>-0.5121809363379729</v>
      </c>
      <c r="O37" s="8">
        <v>-1.396389646861007</v>
      </c>
      <c r="P37" s="7">
        <v>2</v>
      </c>
      <c r="Q37" s="8">
        <v>0.5808212529102155</v>
      </c>
      <c r="R37" s="8">
        <v>0.5456479405666605</v>
      </c>
      <c r="S37" s="8">
        <v>0.5453658460146821</v>
      </c>
      <c r="T37" s="8">
        <v>0.1203270480094441</v>
      </c>
      <c r="U37" s="8">
        <v>0.4572739888148893</v>
      </c>
      <c r="V37" s="8">
        <v>3.0068521187403494</v>
      </c>
      <c r="W37" s="8">
        <v>-1.054616323325186</v>
      </c>
      <c r="X37" s="9">
        <f>IF(N37&lt;0,"-",N37)</f>
      </c>
    </row>
    <row x14ac:dyDescent="0.25" r="38" customHeight="1" ht="17.25">
      <c r="A38" s="6" t="s">
        <v>4011</v>
      </c>
      <c r="B38" s="6" t="s">
        <v>4012</v>
      </c>
      <c r="C38" s="6" t="s">
        <v>4013</v>
      </c>
      <c r="D38" s="6" t="s">
        <v>94</v>
      </c>
      <c r="E38" s="6" t="s">
        <v>84</v>
      </c>
      <c r="F38" s="7">
        <v>98797096.999</v>
      </c>
      <c r="G38" s="7">
        <v>2537</v>
      </c>
      <c r="H38" s="8">
        <v>5.10007</v>
      </c>
      <c r="I38" s="8">
        <v>-2.78365</v>
      </c>
      <c r="J38" s="8">
        <v>7.86225</v>
      </c>
      <c r="K38" s="8">
        <v>4.50486</v>
      </c>
      <c r="L38" s="8">
        <v>4.117555698653996</v>
      </c>
      <c r="M38" s="8">
        <v>3.6709190966564686</v>
      </c>
      <c r="N38" s="8">
        <v>-0.8424392644521084</v>
      </c>
      <c r="O38" s="8">
        <v>-6.164250220571754</v>
      </c>
      <c r="P38" s="7">
        <v>10</v>
      </c>
      <c r="Q38" s="8">
        <v>0.9992410261810408</v>
      </c>
      <c r="R38" s="8">
        <v>0.697570564549308</v>
      </c>
      <c r="S38" s="8">
        <v>0.99052840610832</v>
      </c>
      <c r="T38" s="8">
        <v>0.21206497849655975</v>
      </c>
      <c r="U38" s="8">
        <v>0.41858747948428504</v>
      </c>
      <c r="V38" s="8">
        <v>0.14513773866490365</v>
      </c>
      <c r="W38" s="8">
        <v>-2.884548098075679</v>
      </c>
      <c r="X38" s="9">
        <f>IF(N38&lt;0,"-",N38)</f>
      </c>
    </row>
    <row x14ac:dyDescent="0.25" r="39" customHeight="1" ht="17.25">
      <c r="A39" s="6" t="s">
        <v>4014</v>
      </c>
      <c r="B39" s="6" t="s">
        <v>4015</v>
      </c>
      <c r="C39" s="6" t="s">
        <v>4016</v>
      </c>
      <c r="D39" s="6" t="s">
        <v>94</v>
      </c>
      <c r="E39" s="6" t="s">
        <v>84</v>
      </c>
      <c r="F39" s="7">
        <v>14490779170</v>
      </c>
      <c r="G39" s="7">
        <v>111106</v>
      </c>
      <c r="H39" s="8">
        <v>3.97826</v>
      </c>
      <c r="I39" s="8">
        <v>5.29391</v>
      </c>
      <c r="J39" s="8">
        <v>12.97568</v>
      </c>
      <c r="K39" s="8">
        <v>3.82438</v>
      </c>
      <c r="L39" s="8">
        <v>7.7505661134809944</v>
      </c>
      <c r="M39" s="8">
        <v>1.556286152496813</v>
      </c>
      <c r="N39" s="8">
        <v>0.34729090810800073</v>
      </c>
      <c r="O39" s="8">
        <v>-0.24730944970700053</v>
      </c>
      <c r="P39" s="7">
        <v>2</v>
      </c>
      <c r="Q39" s="8">
        <v>0.35402462228923476</v>
      </c>
      <c r="R39" s="8">
        <v>0.700928658568559</v>
      </c>
      <c r="S39" s="8">
        <v>0.29455383787368256</v>
      </c>
      <c r="T39" s="8">
        <v>0.37916350137149185</v>
      </c>
      <c r="U39" s="8">
        <v>0.8142040366272695</v>
      </c>
      <c r="V39" s="8">
        <v>3.462764165693424</v>
      </c>
      <c r="W39" s="8">
        <v>0.5041354513296792</v>
      </c>
      <c r="X39" s="10">
        <f>IF(N39&lt;0,"-",N39)</f>
      </c>
    </row>
    <row x14ac:dyDescent="0.25" r="40" customHeight="1" ht="17.25">
      <c r="A40" s="6" t="s">
        <v>4017</v>
      </c>
      <c r="B40" s="6" t="s">
        <v>4018</v>
      </c>
      <c r="C40" s="6" t="s">
        <v>4019</v>
      </c>
      <c r="D40" s="6" t="s">
        <v>83</v>
      </c>
      <c r="E40" s="6" t="s">
        <v>84</v>
      </c>
      <c r="F40" s="7">
        <v>4248735287.001</v>
      </c>
      <c r="G40" s="7">
        <v>36246</v>
      </c>
      <c r="H40" s="8">
        <v>2.44883</v>
      </c>
      <c r="I40" s="8">
        <v>3.77083</v>
      </c>
      <c r="J40" s="8">
        <v>13.15639</v>
      </c>
      <c r="K40" s="8">
        <v>4.22415</v>
      </c>
      <c r="L40" s="8">
        <v>7.663894951459427</v>
      </c>
      <c r="M40" s="8">
        <v>1.4565381104627768</v>
      </c>
      <c r="N40" s="8">
        <v>0.31156951259639193</v>
      </c>
      <c r="O40" s="8">
        <v>-0.03665999999999947</v>
      </c>
      <c r="P40" s="7">
        <v>1</v>
      </c>
      <c r="Q40" s="8">
        <v>0.5473513327160632</v>
      </c>
      <c r="R40" s="8">
        <v>0.8990499568065664</v>
      </c>
      <c r="S40" s="8">
        <v>0.4740828970236863</v>
      </c>
      <c r="T40" s="8">
        <v>0.34922354616889784</v>
      </c>
      <c r="U40" s="8">
        <v>0.9015014545923684</v>
      </c>
      <c r="V40" s="8">
        <v>3.1418527667075073</v>
      </c>
      <c r="W40" s="8">
        <v>0.4232930899227938</v>
      </c>
      <c r="X40" s="10">
        <f>IF(N40&lt;0,"-",N40)</f>
      </c>
    </row>
    <row x14ac:dyDescent="0.25" r="41" customHeight="1" ht="17.25">
      <c r="A41" s="6" t="s">
        <v>4020</v>
      </c>
      <c r="B41" s="6" t="s">
        <v>4021</v>
      </c>
      <c r="C41" s="6" t="s">
        <v>4022</v>
      </c>
      <c r="D41" s="6" t="s">
        <v>94</v>
      </c>
      <c r="E41" s="6" t="s">
        <v>84</v>
      </c>
      <c r="F41" s="7">
        <v>2430915269.999</v>
      </c>
      <c r="G41" s="7">
        <v>26951</v>
      </c>
      <c r="H41" s="8">
        <v>6.38556</v>
      </c>
      <c r="I41" s="8">
        <v>6.44417</v>
      </c>
      <c r="J41" s="8">
        <v>9.96255</v>
      </c>
      <c r="K41" s="8">
        <v>2.91033</v>
      </c>
      <c r="L41" s="8">
        <v>6.895067040727865</v>
      </c>
      <c r="M41" s="8">
        <v>1.7447032933506403</v>
      </c>
      <c r="N41" s="8">
        <v>-0.1805550793519911</v>
      </c>
      <c r="O41" s="8">
        <v>-0.4581876293139886</v>
      </c>
      <c r="P41" s="7">
        <v>2</v>
      </c>
      <c r="Q41" s="8">
        <v>-0.015370799404023241</v>
      </c>
      <c r="R41" s="8">
        <v>0.27989921810183727</v>
      </c>
      <c r="S41" s="8">
        <v>-0.04412606590098531</v>
      </c>
      <c r="T41" s="8">
        <v>0.2862874152898132</v>
      </c>
      <c r="U41" s="8">
        <v>0.47239580798479053</v>
      </c>
      <c r="V41" s="8">
        <v>4.108548079878503</v>
      </c>
      <c r="W41" s="8">
        <v>-0.29382968043506486</v>
      </c>
      <c r="X41" s="9">
        <f>IF(N41&lt;0,"-",N41)</f>
      </c>
    </row>
    <row x14ac:dyDescent="0.25" r="42" customHeight="1" ht="17.25">
      <c r="A42" s="6" t="s">
        <v>4023</v>
      </c>
      <c r="B42" s="6" t="s">
        <v>4024</v>
      </c>
      <c r="C42" s="6" t="s">
        <v>4025</v>
      </c>
      <c r="D42" s="6" t="s">
        <v>94</v>
      </c>
      <c r="E42" s="6" t="s">
        <v>156</v>
      </c>
      <c r="F42" s="7">
        <v>10152722</v>
      </c>
      <c r="G42" s="7">
        <v>160</v>
      </c>
      <c r="H42" s="8">
        <v>5.06031</v>
      </c>
      <c r="I42" s="8">
        <v>-3.5202</v>
      </c>
      <c r="J42" s="8">
        <v>7.07656</v>
      </c>
      <c r="K42" s="8">
        <v>4.46912</v>
      </c>
      <c r="L42" s="8">
        <v>3.5824815121378473</v>
      </c>
      <c r="M42" s="8">
        <v>3.668011298918439</v>
      </c>
      <c r="N42" s="8">
        <v>-0.9889829323143765</v>
      </c>
      <c r="O42" s="8">
        <v>-6.684615989490716</v>
      </c>
      <c r="P42" s="7">
        <v>15</v>
      </c>
      <c r="Q42" s="8">
        <v>0.9999449768192601</v>
      </c>
      <c r="R42" s="8">
        <v>0.6913879967538337</v>
      </c>
      <c r="S42" s="8">
        <v>0.9922071362450832</v>
      </c>
      <c r="T42" s="8">
        <v>0.2016730170790627</v>
      </c>
      <c r="U42" s="8">
        <v>0.4066447784501375</v>
      </c>
      <c r="V42" s="8">
        <v>0.0459797404661371</v>
      </c>
      <c r="W42" s="8">
        <v>-3.3836375270954067</v>
      </c>
      <c r="X42" s="9">
        <f>IF(N42&lt;0,"-",N42)</f>
      </c>
    </row>
    <row x14ac:dyDescent="0.25" r="43" customHeight="1" ht="17.25">
      <c r="A43" s="6" t="s">
        <v>4026</v>
      </c>
      <c r="B43" s="6" t="s">
        <v>4027</v>
      </c>
      <c r="C43" s="6" t="s">
        <v>4028</v>
      </c>
      <c r="D43" s="6" t="s">
        <v>94</v>
      </c>
      <c r="E43" s="6" t="s">
        <v>84</v>
      </c>
      <c r="F43" s="7">
        <v>300547640.003</v>
      </c>
      <c r="G43" s="7">
        <v>7396</v>
      </c>
      <c r="H43" s="8">
        <v>5.62997</v>
      </c>
      <c r="I43" s="8">
        <v>-2.98137</v>
      </c>
      <c r="J43" s="8">
        <v>7.6911</v>
      </c>
      <c r="K43" s="8">
        <v>4.66891</v>
      </c>
      <c r="L43" s="8">
        <v>4.166502085231305</v>
      </c>
      <c r="M43" s="8">
        <v>3.675461147963678</v>
      </c>
      <c r="N43" s="8">
        <v>-0.8280811235780317</v>
      </c>
      <c r="O43" s="8">
        <v>-6.2608715315844226</v>
      </c>
      <c r="P43" s="7">
        <v>10</v>
      </c>
      <c r="Q43" s="8">
        <v>0.9999736668917565</v>
      </c>
      <c r="R43" s="8">
        <v>0.6922084233583421</v>
      </c>
      <c r="S43" s="8">
        <v>0.9921379675632728</v>
      </c>
      <c r="T43" s="8">
        <v>0.20249681110883083</v>
      </c>
      <c r="U43" s="8">
        <v>0.40790109427015825</v>
      </c>
      <c r="V43" s="8">
        <v>0.03196540420070244</v>
      </c>
      <c r="W43" s="8">
        <v>-2.8388934491595963</v>
      </c>
      <c r="X43" s="9">
        <f>IF(N43&lt;0,"-",N43)</f>
      </c>
    </row>
    <row x14ac:dyDescent="0.25" r="44" customHeight="1" ht="17.25">
      <c r="A44" s="6" t="s">
        <v>4029</v>
      </c>
      <c r="B44" s="6" t="s">
        <v>4030</v>
      </c>
      <c r="C44" s="6" t="s">
        <v>4031</v>
      </c>
      <c r="D44" s="6" t="s">
        <v>94</v>
      </c>
      <c r="E44" s="6" t="s">
        <v>84</v>
      </c>
      <c r="F44" s="7">
        <v>9884770900</v>
      </c>
      <c r="G44" s="7">
        <v>6853</v>
      </c>
      <c r="H44" s="8">
        <v>2.2787</v>
      </c>
      <c r="I44" s="8">
        <v>5.39081</v>
      </c>
      <c r="J44" s="8">
        <v>13.28932</v>
      </c>
      <c r="K44" s="8">
        <v>2.82691</v>
      </c>
      <c r="L44" s="8">
        <v>7.396914647023278</v>
      </c>
      <c r="M44" s="8">
        <v>1.3842349497472979</v>
      </c>
      <c r="N44" s="8">
        <v>0.13497171470270716</v>
      </c>
      <c r="O44" s="8">
        <v>-0.028189999999994608</v>
      </c>
      <c r="P44" s="7">
        <v>1</v>
      </c>
      <c r="Q44" s="8">
        <v>0.2995385127717057</v>
      </c>
      <c r="R44" s="8">
        <v>0.7250168824655042</v>
      </c>
      <c r="S44" s="8">
        <v>0.22917016328625936</v>
      </c>
      <c r="T44" s="8">
        <v>0.6214792376872509</v>
      </c>
      <c r="U44" s="8">
        <v>0.8479292698020053</v>
      </c>
      <c r="V44" s="8">
        <v>3.5343680985205825</v>
      </c>
      <c r="W44" s="8">
        <v>0.17426771912680827</v>
      </c>
      <c r="X44" s="10">
        <f>IF(N44&lt;0,"-",N44)</f>
      </c>
    </row>
    <row x14ac:dyDescent="0.25" r="45" customHeight="1" ht="17.25">
      <c r="A45" s="6" t="s">
        <v>4032</v>
      </c>
      <c r="B45" s="6" t="s">
        <v>4033</v>
      </c>
      <c r="C45" s="6" t="s">
        <v>4034</v>
      </c>
      <c r="D45" s="6" t="s">
        <v>83</v>
      </c>
      <c r="E45" s="6" t="s">
        <v>84</v>
      </c>
      <c r="F45" s="7">
        <v>1473709821.002</v>
      </c>
      <c r="G45" s="7">
        <v>17761</v>
      </c>
      <c r="H45" s="8">
        <v>3.62716</v>
      </c>
      <c r="I45" s="8">
        <v>3.47176</v>
      </c>
      <c r="J45" s="8">
        <v>14.05667</v>
      </c>
      <c r="K45" s="8">
        <v>3.91377</v>
      </c>
      <c r="L45" s="8">
        <v>7.8982180383076805</v>
      </c>
      <c r="M45" s="8">
        <v>1.6281720881841406</v>
      </c>
      <c r="N45" s="8">
        <v>0.4226432580420117</v>
      </c>
      <c r="O45" s="8">
        <v>-0.2501100000000034</v>
      </c>
      <c r="P45" s="7">
        <v>1</v>
      </c>
      <c r="Q45" s="8">
        <v>0.4996156474011376</v>
      </c>
      <c r="R45" s="8">
        <v>0.7789650487526627</v>
      </c>
      <c r="S45" s="8">
        <v>0.44565295627393336</v>
      </c>
      <c r="T45" s="8">
        <v>0.3560762831678057</v>
      </c>
      <c r="U45" s="8">
        <v>0.8037862720526625</v>
      </c>
      <c r="V45" s="8">
        <v>3.206378569416192</v>
      </c>
      <c r="W45" s="8">
        <v>0.6418575031730045</v>
      </c>
      <c r="X45" s="10">
        <f>IF(N45&lt;0,"-",N45)</f>
      </c>
    </row>
    <row x14ac:dyDescent="0.25" r="46" customHeight="1" ht="17.25">
      <c r="A46" s="6" t="s">
        <v>4035</v>
      </c>
      <c r="B46" s="6" t="s">
        <v>4036</v>
      </c>
      <c r="C46" s="6" t="s">
        <v>4037</v>
      </c>
      <c r="D46" s="6" t="s">
        <v>1374</v>
      </c>
      <c r="E46" s="6" t="s">
        <v>148</v>
      </c>
      <c r="F46" s="7">
        <v>4606751657.999</v>
      </c>
      <c r="G46" s="7">
        <v>20029</v>
      </c>
      <c r="H46" s="8">
        <v>2.47021</v>
      </c>
      <c r="I46" s="8">
        <v>3.76703</v>
      </c>
      <c r="J46" s="8">
        <v>13.23407</v>
      </c>
      <c r="K46" s="8">
        <v>4.2368</v>
      </c>
      <c r="L46" s="8">
        <v>7.702164777324572</v>
      </c>
      <c r="M46" s="8">
        <v>1.4681559451239694</v>
      </c>
      <c r="N46" s="8">
        <v>0.33517059046377456</v>
      </c>
      <c r="O46" s="8">
        <v>-0.0372000000000039</v>
      </c>
      <c r="P46" s="7">
        <v>1</v>
      </c>
      <c r="Q46" s="8">
        <v>0.5487513575092781</v>
      </c>
      <c r="R46" s="8">
        <v>0.8978217988419536</v>
      </c>
      <c r="S46" s="8">
        <v>0.47568208831434394</v>
      </c>
      <c r="T46" s="8">
        <v>0.3493879389052974</v>
      </c>
      <c r="U46" s="8">
        <v>0.8975826590415659</v>
      </c>
      <c r="V46" s="8">
        <v>3.1373664609207634</v>
      </c>
      <c r="W46" s="8">
        <v>0.4589891971562343</v>
      </c>
      <c r="X46" s="10">
        <f>IF(N46&lt;0,"-",N46)</f>
      </c>
    </row>
    <row x14ac:dyDescent="0.25" r="47" customHeight="1" ht="17.25">
      <c r="A47" s="6" t="s">
        <v>4038</v>
      </c>
      <c r="B47" s="6" t="s">
        <v>4039</v>
      </c>
      <c r="C47" s="6" t="s">
        <v>4040</v>
      </c>
      <c r="D47" s="6" t="s">
        <v>1396</v>
      </c>
      <c r="E47" s="6" t="s">
        <v>30</v>
      </c>
      <c r="F47" s="7">
        <v>120056179.999</v>
      </c>
      <c r="G47" s="7">
        <v>2043</v>
      </c>
      <c r="H47" s="8">
        <v>2.8782</v>
      </c>
      <c r="I47" s="8">
        <v>3.15733</v>
      </c>
      <c r="J47" s="8">
        <v>12.02856</v>
      </c>
      <c r="K47" s="8">
        <v>4.56936</v>
      </c>
      <c r="L47" s="8">
        <v>7.035341779657545</v>
      </c>
      <c r="M47" s="8">
        <v>1.5812164799362245</v>
      </c>
      <c r="N47" s="8">
        <v>-0.11051004392135669</v>
      </c>
      <c r="O47" s="8">
        <v>-0.3086500763782585</v>
      </c>
      <c r="P47" s="7">
        <v>3</v>
      </c>
      <c r="Q47" s="8">
        <v>0.6802255198488973</v>
      </c>
      <c r="R47" s="8">
        <v>0.8654031380007949</v>
      </c>
      <c r="S47" s="8">
        <v>0.6286023267843225</v>
      </c>
      <c r="T47" s="8">
        <v>0.380561134312095</v>
      </c>
      <c r="U47" s="8">
        <v>0.8498995452016251</v>
      </c>
      <c r="V47" s="8">
        <v>2.86253915751666</v>
      </c>
      <c r="W47" s="8">
        <v>-0.16298868469551975</v>
      </c>
      <c r="X47" s="9">
        <f>IF(N47&lt;0,"-",N47)</f>
      </c>
    </row>
    <row x14ac:dyDescent="0.25" r="48" customHeight="1" ht="17.25">
      <c r="A48" s="6" t="s">
        <v>4041</v>
      </c>
      <c r="B48" s="6" t="s">
        <v>4042</v>
      </c>
      <c r="C48" s="6" t="s">
        <v>4043</v>
      </c>
      <c r="D48" s="6" t="s">
        <v>2827</v>
      </c>
      <c r="E48" s="6" t="s">
        <v>25</v>
      </c>
      <c r="F48" s="7">
        <v>416686017.001</v>
      </c>
      <c r="G48" s="7">
        <v>2432</v>
      </c>
      <c r="H48" s="8">
        <v>1.69258</v>
      </c>
      <c r="I48" s="8">
        <v>5.0365</v>
      </c>
      <c r="J48" s="8">
        <v>12.51758</v>
      </c>
      <c r="K48" s="8">
        <v>3.8322</v>
      </c>
      <c r="L48" s="8">
        <v>7.453923588360678</v>
      </c>
      <c r="M48" s="8">
        <v>1.3779846698086373</v>
      </c>
      <c r="N48" s="8">
        <v>0.17695516604700026</v>
      </c>
      <c r="O48" s="8">
        <v>-0.37713999999999803</v>
      </c>
      <c r="P48" s="7">
        <v>1</v>
      </c>
      <c r="Q48" s="8">
        <v>0.394659992956585</v>
      </c>
      <c r="R48" s="8">
        <v>0.8098587778753095</v>
      </c>
      <c r="S48" s="8">
        <v>0.32425068414176944</v>
      </c>
      <c r="T48" s="8">
        <v>0.4327888295375429</v>
      </c>
      <c r="U48" s="8">
        <v>0.9228758939407232</v>
      </c>
      <c r="V48" s="8">
        <v>3.3941419262448846</v>
      </c>
      <c r="W48" s="8">
        <v>0.22744270064918304</v>
      </c>
      <c r="X48" s="10">
        <f>IF(N48&lt;0,"-",N48)</f>
      </c>
    </row>
    <row x14ac:dyDescent="0.25" r="49" customHeight="1" ht="17.25">
      <c r="A49" s="6" t="s">
        <v>4044</v>
      </c>
      <c r="B49" s="6" t="s">
        <v>4045</v>
      </c>
      <c r="C49" s="6" t="s">
        <v>4046</v>
      </c>
      <c r="D49" s="6" t="s">
        <v>391</v>
      </c>
      <c r="E49" s="6" t="s">
        <v>148</v>
      </c>
      <c r="F49" s="7">
        <v>361255221.001</v>
      </c>
      <c r="G49" s="7">
        <v>6477</v>
      </c>
      <c r="H49" s="8">
        <v>3.00768</v>
      </c>
      <c r="I49" s="8">
        <v>2.91464</v>
      </c>
      <c r="J49" s="8">
        <v>9.87388</v>
      </c>
      <c r="K49" s="8">
        <v>4.4027</v>
      </c>
      <c r="L49" s="8">
        <v>6.256098751016936</v>
      </c>
      <c r="M49" s="8">
        <v>1.8527053161430613</v>
      </c>
      <c r="N49" s="8">
        <v>-0.5149136902535174</v>
      </c>
      <c r="O49" s="8">
        <v>-0.645819999999997</v>
      </c>
      <c r="P49" s="7">
        <v>1</v>
      </c>
      <c r="Q49" s="8">
        <v>0.7123220408116447</v>
      </c>
      <c r="R49" s="8">
        <v>0.7581061322579961</v>
      </c>
      <c r="S49" s="8">
        <v>0.6719818590950773</v>
      </c>
      <c r="T49" s="8">
        <v>0.1353534951232007</v>
      </c>
      <c r="U49" s="8">
        <v>0.7156441725646505</v>
      </c>
      <c r="V49" s="8">
        <v>2.706141259453605</v>
      </c>
      <c r="W49" s="8">
        <v>-0.8898261364590487</v>
      </c>
      <c r="X49" s="9">
        <f>IF(N49&lt;0,"-",N49)</f>
      </c>
    </row>
    <row x14ac:dyDescent="0.25" r="50" customHeight="1" ht="17.25">
      <c r="A50" s="6" t="s">
        <v>4047</v>
      </c>
      <c r="B50" s="6" t="s">
        <v>4048</v>
      </c>
      <c r="C50" s="6" t="s">
        <v>4049</v>
      </c>
      <c r="D50" s="6" t="s">
        <v>859</v>
      </c>
      <c r="E50" s="6" t="s">
        <v>127</v>
      </c>
      <c r="F50" s="7">
        <v>446563181.002</v>
      </c>
      <c r="G50" s="7">
        <v>597</v>
      </c>
      <c r="H50" s="8">
        <v>3.24345</v>
      </c>
      <c r="I50" s="8">
        <v>3.12694</v>
      </c>
      <c r="J50" s="8">
        <v>11.97974</v>
      </c>
      <c r="K50" s="8">
        <v>4.10193</v>
      </c>
      <c r="L50" s="8">
        <v>6.7590526461243305</v>
      </c>
      <c r="M50" s="8">
        <v>1.4620489584324232</v>
      </c>
      <c r="N50" s="8">
        <v>-0.3084913357920128</v>
      </c>
      <c r="O50" s="8">
        <v>-0.05671000000000426</v>
      </c>
      <c r="P50" s="7">
        <v>1</v>
      </c>
      <c r="Q50" s="8">
        <v>0.6515931437885967</v>
      </c>
      <c r="R50" s="8">
        <v>0.9769643833252147</v>
      </c>
      <c r="S50" s="8">
        <v>0.5722307351922017</v>
      </c>
      <c r="T50" s="8">
        <v>0.3474098535349981</v>
      </c>
      <c r="U50" s="8">
        <v>0.9477385682921232</v>
      </c>
      <c r="V50" s="8">
        <v>2.956243304682964</v>
      </c>
      <c r="W50" s="8">
        <v>-0.42069684811348873</v>
      </c>
      <c r="X50" s="9">
        <f>IF(N50&lt;0,"-",N50)</f>
      </c>
    </row>
    <row x14ac:dyDescent="0.25" r="51" customHeight="1" ht="17.25">
      <c r="A51" s="6" t="s">
        <v>4050</v>
      </c>
      <c r="B51" s="6" t="s">
        <v>4051</v>
      </c>
      <c r="C51" s="6" t="s">
        <v>4052</v>
      </c>
      <c r="D51" s="6" t="s">
        <v>126</v>
      </c>
      <c r="E51" s="6" t="s">
        <v>127</v>
      </c>
      <c r="F51" s="7">
        <v>1269720291.999</v>
      </c>
      <c r="G51" s="7">
        <v>2068</v>
      </c>
      <c r="H51" s="8">
        <v>3.19833</v>
      </c>
      <c r="I51" s="8">
        <v>2.6769</v>
      </c>
      <c r="J51" s="8">
        <v>12.08217</v>
      </c>
      <c r="K51" s="8">
        <v>4.04578</v>
      </c>
      <c r="L51" s="8">
        <v>6.632516096709673</v>
      </c>
      <c r="M51" s="8">
        <v>1.4464997484130606</v>
      </c>
      <c r="N51" s="8">
        <v>-0.39928523059090626</v>
      </c>
      <c r="O51" s="8">
        <v>-0.3777942949479973</v>
      </c>
      <c r="P51" s="7">
        <v>2</v>
      </c>
      <c r="Q51" s="8">
        <v>0.6183967841433348</v>
      </c>
      <c r="R51" s="8">
        <v>0.9247127930331004</v>
      </c>
      <c r="S51" s="8">
        <v>0.5530506499547406</v>
      </c>
      <c r="T51" s="8">
        <v>0.41750390091679357</v>
      </c>
      <c r="U51" s="8">
        <v>0.932196136324057</v>
      </c>
      <c r="V51" s="8">
        <v>3.0205371332624176</v>
      </c>
      <c r="W51" s="8">
        <v>-0.5387235737320029</v>
      </c>
      <c r="X51" s="9">
        <f>IF(N51&lt;0,"-",N51)</f>
      </c>
    </row>
    <row x14ac:dyDescent="0.25" r="52" customHeight="1" ht="17.25">
      <c r="A52" s="6" t="s">
        <v>4053</v>
      </c>
      <c r="B52" s="6" t="s">
        <v>4054</v>
      </c>
      <c r="C52" s="6" t="s">
        <v>4055</v>
      </c>
      <c r="D52" s="6" t="s">
        <v>126</v>
      </c>
      <c r="E52" s="6" t="s">
        <v>127</v>
      </c>
      <c r="F52" s="7">
        <v>144713549.002</v>
      </c>
      <c r="G52" s="7">
        <v>858</v>
      </c>
      <c r="H52" s="8">
        <v>2.63</v>
      </c>
      <c r="I52" s="8">
        <v>2.36888</v>
      </c>
      <c r="J52" s="8">
        <v>11.51855</v>
      </c>
      <c r="K52" s="8">
        <v>3.73466</v>
      </c>
      <c r="L52" s="8">
        <v>6.186950649298084</v>
      </c>
      <c r="M52" s="8">
        <v>1.4319835392865448</v>
      </c>
      <c r="N52" s="8">
        <v>-0.7144854706333699</v>
      </c>
      <c r="O52" s="8">
        <v>-0.372024851769992</v>
      </c>
      <c r="P52" s="7">
        <v>2</v>
      </c>
      <c r="Q52" s="8">
        <v>0.6306846916735469</v>
      </c>
      <c r="R52" s="8">
        <v>0.9426404947683034</v>
      </c>
      <c r="S52" s="8">
        <v>0.5616583125372528</v>
      </c>
      <c r="T52" s="8">
        <v>0.3972215835741121</v>
      </c>
      <c r="U52" s="8">
        <v>0.940693704073547</v>
      </c>
      <c r="V52" s="8">
        <v>3.003031478875971</v>
      </c>
      <c r="W52" s="8">
        <v>-0.9543238967217094</v>
      </c>
      <c r="X52" s="9">
        <f>IF(N52&lt;0,"-",N52)</f>
      </c>
    </row>
    <row x14ac:dyDescent="0.25" r="53" customHeight="1" ht="17.25">
      <c r="A53" s="6" t="s">
        <v>4056</v>
      </c>
      <c r="B53" s="6" t="s">
        <v>4057</v>
      </c>
      <c r="C53" s="6" t="s">
        <v>4058</v>
      </c>
      <c r="D53" s="6" t="s">
        <v>126</v>
      </c>
      <c r="E53" s="6" t="s">
        <v>127</v>
      </c>
      <c r="F53" s="7">
        <v>202974600.999</v>
      </c>
      <c r="G53" s="7">
        <v>2448</v>
      </c>
      <c r="H53" s="8">
        <v>4.15673</v>
      </c>
      <c r="I53" s="8">
        <v>-1.81072</v>
      </c>
      <c r="J53" s="8">
        <v>10.3151</v>
      </c>
      <c r="K53" s="8">
        <v>3.58273</v>
      </c>
      <c r="L53" s="8">
        <v>4.496109820546379</v>
      </c>
      <c r="M53" s="8">
        <v>2.052914190685779</v>
      </c>
      <c r="N53" s="8">
        <v>-1.322009596928883</v>
      </c>
      <c r="O53" s="8">
        <v>-3.027538600083779</v>
      </c>
      <c r="P53" s="7">
        <v>10</v>
      </c>
      <c r="Q53" s="8">
        <v>0.8122694847562179</v>
      </c>
      <c r="R53" s="8">
        <v>0.7982429772145934</v>
      </c>
      <c r="S53" s="8">
        <v>0.7851318204689759</v>
      </c>
      <c r="T53" s="8">
        <v>0.39803920467114273</v>
      </c>
      <c r="U53" s="8">
        <v>0.6455721125960234</v>
      </c>
      <c r="V53" s="8">
        <v>2.3529401188689136</v>
      </c>
      <c r="W53" s="8">
        <v>-2.5314524614155176</v>
      </c>
      <c r="X53" s="9">
        <f>IF(N53&lt;0,"-",N53)</f>
      </c>
    </row>
    <row x14ac:dyDescent="0.25" r="54" customHeight="1" ht="17.25">
      <c r="A54" s="6" t="s">
        <v>4059</v>
      </c>
      <c r="B54" s="6" t="s">
        <v>4060</v>
      </c>
      <c r="C54" s="6" t="s">
        <v>4061</v>
      </c>
      <c r="D54" s="6" t="s">
        <v>126</v>
      </c>
      <c r="E54" s="6" t="s">
        <v>127</v>
      </c>
      <c r="F54" s="7">
        <v>398182419.999</v>
      </c>
      <c r="G54" s="7">
        <v>595</v>
      </c>
      <c r="H54" s="8">
        <v>4.69657</v>
      </c>
      <c r="I54" s="8">
        <v>-1.29605</v>
      </c>
      <c r="J54" s="8">
        <v>10.90435</v>
      </c>
      <c r="K54" s="8">
        <v>3.76698</v>
      </c>
      <c r="L54" s="8">
        <v>5.048468597575728</v>
      </c>
      <c r="M54" s="8">
        <v>2.0575920163530963</v>
      </c>
      <c r="N54" s="8">
        <v>-1.0505549533381329</v>
      </c>
      <c r="O54" s="8">
        <v>-2.6069839448014664</v>
      </c>
      <c r="P54" s="7">
        <v>10</v>
      </c>
      <c r="Q54" s="8">
        <v>0.8127849164010478</v>
      </c>
      <c r="R54" s="8">
        <v>0.7988487884378426</v>
      </c>
      <c r="S54" s="8">
        <v>0.7856140965725958</v>
      </c>
      <c r="T54" s="8">
        <v>0.3988083355847736</v>
      </c>
      <c r="U54" s="8">
        <v>0.6464762939809328</v>
      </c>
      <c r="V54" s="8">
        <v>2.3493952762722743</v>
      </c>
      <c r="W54" s="8">
        <v>-2.0162408634938678</v>
      </c>
      <c r="X54" s="9">
        <f>IF(N54&lt;0,"-",N54)</f>
      </c>
    </row>
    <row x14ac:dyDescent="0.25" r="55" customHeight="1" ht="17.25">
      <c r="A55" s="6" t="s">
        <v>4062</v>
      </c>
      <c r="B55" s="6" t="s">
        <v>4063</v>
      </c>
      <c r="C55" s="6" t="s">
        <v>4064</v>
      </c>
      <c r="D55" s="6" t="s">
        <v>131</v>
      </c>
      <c r="E55" s="6" t="s">
        <v>132</v>
      </c>
      <c r="F55" s="7">
        <v>73940467.002</v>
      </c>
      <c r="G55" s="7">
        <v>1050</v>
      </c>
      <c r="H55" s="8">
        <v>1.44456</v>
      </c>
      <c r="I55" s="8">
        <v>2.96083</v>
      </c>
      <c r="J55" s="8">
        <v>11.14218</v>
      </c>
      <c r="K55" s="8">
        <v>3.16824</v>
      </c>
      <c r="L55" s="8">
        <v>5.922020166478137</v>
      </c>
      <c r="M55" s="8">
        <v>1.3081586882867078</v>
      </c>
      <c r="N55" s="8">
        <v>-0.984637358876777</v>
      </c>
      <c r="O55" s="8">
        <v>-0.27708308105199864</v>
      </c>
      <c r="P55" s="7">
        <v>2</v>
      </c>
      <c r="Q55" s="8">
        <v>0.5525438158040566</v>
      </c>
      <c r="R55" s="8">
        <v>0.8923100695564024</v>
      </c>
      <c r="S55" s="8">
        <v>0.48567336770024144</v>
      </c>
      <c r="T55" s="8">
        <v>0.5080436201677541</v>
      </c>
      <c r="U55" s="8">
        <v>0.936610903855708</v>
      </c>
      <c r="V55" s="8">
        <v>3.16396913343923</v>
      </c>
      <c r="W55" s="8">
        <v>-1.2014373003067846</v>
      </c>
      <c r="X55" s="9">
        <f>IF(N55&lt;0,"-",N55)</f>
      </c>
    </row>
    <row x14ac:dyDescent="0.25" r="56" customHeight="1" ht="17.25">
      <c r="A56" s="6" t="s">
        <v>4065</v>
      </c>
      <c r="B56" s="6" t="s">
        <v>4066</v>
      </c>
      <c r="C56" s="6" t="s">
        <v>4067</v>
      </c>
      <c r="D56" s="6" t="s">
        <v>131</v>
      </c>
      <c r="E56" s="6" t="s">
        <v>132</v>
      </c>
      <c r="F56" s="7">
        <v>69342082</v>
      </c>
      <c r="G56" s="7">
        <v>680</v>
      </c>
      <c r="H56" s="8">
        <v>2.31939</v>
      </c>
      <c r="I56" s="8">
        <v>3.10261</v>
      </c>
      <c r="J56" s="8">
        <v>11.98797</v>
      </c>
      <c r="K56" s="8">
        <v>3.5748</v>
      </c>
      <c r="L56" s="8">
        <v>6.816843155802288</v>
      </c>
      <c r="M56" s="8">
        <v>1.3613876291948452</v>
      </c>
      <c r="N56" s="8">
        <v>-0.2888515497490983</v>
      </c>
      <c r="O56" s="8">
        <v>-0.12756000000000434</v>
      </c>
      <c r="P56" s="7">
        <v>1</v>
      </c>
      <c r="Q56" s="8">
        <v>0.6844948662953569</v>
      </c>
      <c r="R56" s="8">
        <v>0.930310069394106</v>
      </c>
      <c r="S56" s="8">
        <v>0.6184336041300037</v>
      </c>
      <c r="T56" s="8">
        <v>0.5072758035781874</v>
      </c>
      <c r="U56" s="8">
        <v>0.8818379985990201</v>
      </c>
      <c r="V56" s="8">
        <v>2.9340720067640107</v>
      </c>
      <c r="W56" s="8">
        <v>-0.3667928602090753</v>
      </c>
      <c r="X56" s="9">
        <f>IF(N56&lt;0,"-",N56)</f>
      </c>
    </row>
    <row x14ac:dyDescent="0.25" r="57" customHeight="1" ht="17.25">
      <c r="A57" s="6" t="s">
        <v>4068</v>
      </c>
      <c r="B57" s="6" t="s">
        <v>4069</v>
      </c>
      <c r="C57" s="6" t="s">
        <v>4070</v>
      </c>
      <c r="D57" s="6" t="s">
        <v>131</v>
      </c>
      <c r="E57" s="6" t="s">
        <v>132</v>
      </c>
      <c r="F57" s="7">
        <v>970598851.998</v>
      </c>
      <c r="G57" s="7">
        <v>10286</v>
      </c>
      <c r="H57" s="8">
        <v>2.70866</v>
      </c>
      <c r="I57" s="8">
        <v>3.54116</v>
      </c>
      <c r="J57" s="8">
        <v>12.46801</v>
      </c>
      <c r="K57" s="8">
        <v>3.72458</v>
      </c>
      <c r="L57" s="8">
        <v>7.259532297543458</v>
      </c>
      <c r="M57" s="8">
        <v>1.3647842580998442</v>
      </c>
      <c r="N57" s="8">
        <v>0.03623299063240732</v>
      </c>
      <c r="O57" s="8">
        <v>-0.09517999999999471</v>
      </c>
      <c r="P57" s="7">
        <v>1</v>
      </c>
      <c r="Q57" s="8">
        <v>0.681044328778182</v>
      </c>
      <c r="R57" s="8">
        <v>0.9316604271866036</v>
      </c>
      <c r="S57" s="8">
        <v>0.6140717255314689</v>
      </c>
      <c r="T57" s="8">
        <v>0.5097244961529467</v>
      </c>
      <c r="U57" s="8">
        <v>0.884970387098517</v>
      </c>
      <c r="V57" s="8">
        <v>2.938647378931172</v>
      </c>
      <c r="W57" s="8">
        <v>0.046124594141261355</v>
      </c>
      <c r="X57" s="10">
        <f>IF(N57&lt;0,"-",N57)</f>
      </c>
    </row>
    <row x14ac:dyDescent="0.25" r="58" customHeight="1" ht="17.25">
      <c r="A58" s="6" t="s">
        <v>4071</v>
      </c>
      <c r="B58" s="6" t="s">
        <v>4072</v>
      </c>
      <c r="C58" s="6" t="s">
        <v>4073</v>
      </c>
      <c r="D58" s="6" t="s">
        <v>131</v>
      </c>
      <c r="E58" s="6" t="s">
        <v>132</v>
      </c>
      <c r="F58" s="7">
        <v>770294864.001</v>
      </c>
      <c r="G58" s="7">
        <v>3530</v>
      </c>
      <c r="H58" s="8">
        <v>1.84984</v>
      </c>
      <c r="I58" s="8">
        <v>4.17516</v>
      </c>
      <c r="J58" s="8">
        <v>11.97179</v>
      </c>
      <c r="K58" s="8">
        <v>3.72272</v>
      </c>
      <c r="L58" s="8">
        <v>6.916540871081911</v>
      </c>
      <c r="M58" s="8">
        <v>1.279890259719466</v>
      </c>
      <c r="N58" s="8">
        <v>-0.22934873438828965</v>
      </c>
      <c r="O58" s="8">
        <v>-0.06675999999999904</v>
      </c>
      <c r="P58" s="7">
        <v>1</v>
      </c>
      <c r="Q58" s="8">
        <v>0.45174071813396316</v>
      </c>
      <c r="R58" s="8">
        <v>0.8778506749879371</v>
      </c>
      <c r="S58" s="8">
        <v>0.37682059933863893</v>
      </c>
      <c r="T58" s="8">
        <v>0.44407499588364985</v>
      </c>
      <c r="U58" s="8">
        <v>0.9784487703334228</v>
      </c>
      <c r="V58" s="8">
        <v>3.317502036417504</v>
      </c>
      <c r="W58" s="8">
        <v>-0.2738000060453438</v>
      </c>
      <c r="X58" s="9">
        <f>IF(N58&lt;0,"-",N58)</f>
      </c>
    </row>
    <row x14ac:dyDescent="0.25" r="59" customHeight="1" ht="17.25">
      <c r="A59" s="6" t="s">
        <v>4074</v>
      </c>
      <c r="B59" s="6" t="s">
        <v>4075</v>
      </c>
      <c r="C59" s="6" t="s">
        <v>4076</v>
      </c>
      <c r="D59" s="6" t="s">
        <v>131</v>
      </c>
      <c r="E59" s="6" t="s">
        <v>132</v>
      </c>
      <c r="F59" s="7">
        <v>150723082</v>
      </c>
      <c r="G59" s="7">
        <v>1062</v>
      </c>
      <c r="H59" s="8">
        <v>1.97537</v>
      </c>
      <c r="I59" s="8">
        <v>4.41639</v>
      </c>
      <c r="J59" s="8">
        <v>12.19068</v>
      </c>
      <c r="K59" s="8">
        <v>3.78635</v>
      </c>
      <c r="L59" s="8">
        <v>7.137331587502693</v>
      </c>
      <c r="M59" s="8">
        <v>1.2779442432322607</v>
      </c>
      <c r="N59" s="8">
        <v>-0.05692775345015929</v>
      </c>
      <c r="O59" s="8">
        <v>-0.050919999999998744</v>
      </c>
      <c r="P59" s="7">
        <v>1</v>
      </c>
      <c r="Q59" s="8">
        <v>0.4501973399550889</v>
      </c>
      <c r="R59" s="8">
        <v>0.8762182412778646</v>
      </c>
      <c r="S59" s="8">
        <v>0.3753625116729848</v>
      </c>
      <c r="T59" s="8">
        <v>0.44450812662168504</v>
      </c>
      <c r="U59" s="8">
        <v>0.9775347393533961</v>
      </c>
      <c r="V59" s="8">
        <v>3.3199251261798053</v>
      </c>
      <c r="W59" s="8">
        <v>-0.0678578855540235</v>
      </c>
      <c r="X59" s="9">
        <f>IF(N59&lt;0,"-",N59)</f>
      </c>
    </row>
    <row x14ac:dyDescent="0.25" r="60" customHeight="1" ht="17.25">
      <c r="A60" s="6" t="s">
        <v>4077</v>
      </c>
      <c r="B60" s="6" t="s">
        <v>4078</v>
      </c>
      <c r="C60" s="6" t="s">
        <v>4079</v>
      </c>
      <c r="D60" s="6" t="s">
        <v>131</v>
      </c>
      <c r="E60" s="6" t="s">
        <v>132</v>
      </c>
      <c r="F60" s="7">
        <v>276661829.001</v>
      </c>
      <c r="G60" s="7">
        <v>6317</v>
      </c>
      <c r="H60" s="8">
        <v>5.4067</v>
      </c>
      <c r="I60" s="8">
        <v>-2.93151</v>
      </c>
      <c r="J60" s="8">
        <v>7.58855</v>
      </c>
      <c r="K60" s="8">
        <v>4.66965</v>
      </c>
      <c r="L60" s="8">
        <v>4.106934845046428</v>
      </c>
      <c r="M60" s="8">
        <v>3.6749043292223464</v>
      </c>
      <c r="N60" s="8">
        <v>-0.8444157886185583</v>
      </c>
      <c r="O60" s="8">
        <v>-6.21327577007218</v>
      </c>
      <c r="P60" s="7">
        <v>10</v>
      </c>
      <c r="Q60" s="8">
        <v>0.9987074826628048</v>
      </c>
      <c r="R60" s="8">
        <v>0.6866770528985203</v>
      </c>
      <c r="S60" s="8">
        <v>0.9915861603338375</v>
      </c>
      <c r="T60" s="8">
        <v>0.2023378061924971</v>
      </c>
      <c r="U60" s="8">
        <v>0.4065054505569512</v>
      </c>
      <c r="V60" s="8">
        <v>0.18817321166313514</v>
      </c>
      <c r="W60" s="8">
        <v>-2.8944546790625303</v>
      </c>
      <c r="X60" s="9">
        <f>IF(N60&lt;0,"-",N60)</f>
      </c>
    </row>
    <row x14ac:dyDescent="0.25" r="61" customHeight="1" ht="17.25">
      <c r="A61" s="6" t="s">
        <v>4080</v>
      </c>
      <c r="B61" s="6" t="s">
        <v>4081</v>
      </c>
      <c r="C61" s="6" t="s">
        <v>4082</v>
      </c>
      <c r="D61" s="6" t="s">
        <v>131</v>
      </c>
      <c r="E61" s="6" t="s">
        <v>132</v>
      </c>
      <c r="F61" s="7">
        <v>63333843</v>
      </c>
      <c r="G61" s="7">
        <v>542</v>
      </c>
      <c r="H61" s="8">
        <v>1.93431</v>
      </c>
      <c r="I61" s="8">
        <v>4.35899</v>
      </c>
      <c r="J61" s="8">
        <v>12.1357</v>
      </c>
      <c r="K61" s="8">
        <v>3.77134</v>
      </c>
      <c r="L61" s="8">
        <v>7.085304887301813</v>
      </c>
      <c r="M61" s="8">
        <v>1.27722488965465</v>
      </c>
      <c r="N61" s="8">
        <v>-0.09769398953413382</v>
      </c>
      <c r="O61" s="8">
        <v>-0.056920000000004745</v>
      </c>
      <c r="P61" s="7">
        <v>1</v>
      </c>
      <c r="Q61" s="8">
        <v>0.4508521713661182</v>
      </c>
      <c r="R61" s="8">
        <v>0.8766883365451636</v>
      </c>
      <c r="S61" s="8">
        <v>0.3759934076616537</v>
      </c>
      <c r="T61" s="8">
        <v>0.44446618323730147</v>
      </c>
      <c r="U61" s="8">
        <v>0.9776670968341471</v>
      </c>
      <c r="V61" s="8">
        <v>3.3190780874935735</v>
      </c>
      <c r="W61" s="8">
        <v>-0.1163856911394534</v>
      </c>
      <c r="X61" s="9">
        <f>IF(N61&lt;0,"-",N61)</f>
      </c>
    </row>
    <row x14ac:dyDescent="0.25" r="62" customHeight="1" ht="17.25">
      <c r="A62" s="6" t="s">
        <v>4083</v>
      </c>
      <c r="B62" s="6" t="s">
        <v>4084</v>
      </c>
      <c r="C62" s="6" t="s">
        <v>4085</v>
      </c>
      <c r="D62" s="6" t="s">
        <v>131</v>
      </c>
      <c r="E62" s="6" t="s">
        <v>132</v>
      </c>
      <c r="F62" s="7">
        <v>914049486.002</v>
      </c>
      <c r="G62" s="7">
        <v>2749</v>
      </c>
      <c r="H62" s="8">
        <v>2.26581</v>
      </c>
      <c r="I62" s="8">
        <v>4.68194</v>
      </c>
      <c r="J62" s="8">
        <v>12.48297</v>
      </c>
      <c r="K62" s="8">
        <v>3.87629</v>
      </c>
      <c r="L62" s="8">
        <v>7.418495935754366</v>
      </c>
      <c r="M62" s="8">
        <v>1.279274479341057</v>
      </c>
      <c r="N62" s="8">
        <v>0.16291566572738006</v>
      </c>
      <c r="O62" s="8">
        <v>-0.02883000000000191</v>
      </c>
      <c r="P62" s="7">
        <v>1</v>
      </c>
      <c r="Q62" s="8">
        <v>0.4520443533121267</v>
      </c>
      <c r="R62" s="8">
        <v>0.8767433466377711</v>
      </c>
      <c r="S62" s="8">
        <v>0.3773461353486216</v>
      </c>
      <c r="T62" s="8">
        <v>0.4453408980574766</v>
      </c>
      <c r="U62" s="8">
        <v>0.977533272633306</v>
      </c>
      <c r="V62" s="8">
        <v>3.3171417673394092</v>
      </c>
      <c r="W62" s="8">
        <v>0.19439762511319625</v>
      </c>
      <c r="X62" s="10">
        <f>IF(N62&lt;0,"-",N62)</f>
      </c>
    </row>
    <row x14ac:dyDescent="0.25" r="63" customHeight="1" ht="17.25">
      <c r="A63" s="6" t="s">
        <v>4086</v>
      </c>
      <c r="B63" s="6" t="s">
        <v>4087</v>
      </c>
      <c r="C63" s="6" t="s">
        <v>4088</v>
      </c>
      <c r="D63" s="6" t="s">
        <v>2883</v>
      </c>
      <c r="E63" s="6" t="s">
        <v>1596</v>
      </c>
      <c r="F63" s="7">
        <v>248664436.999</v>
      </c>
      <c r="G63" s="7">
        <v>6184</v>
      </c>
      <c r="H63" s="8">
        <v>2.03761</v>
      </c>
      <c r="I63" s="8">
        <v>4.61199</v>
      </c>
      <c r="J63" s="8">
        <v>12.61823</v>
      </c>
      <c r="K63" s="8">
        <v>4.11088</v>
      </c>
      <c r="L63" s="8">
        <v>7.354113127534467</v>
      </c>
      <c r="M63" s="8">
        <v>1.3500656325322713</v>
      </c>
      <c r="N63" s="8">
        <v>0.10668447648714938</v>
      </c>
      <c r="O63" s="16" t="s">
        <v>156</v>
      </c>
      <c r="P63" s="17" t="s">
        <v>156</v>
      </c>
      <c r="Q63" s="8">
        <v>0.4135378257910199</v>
      </c>
      <c r="R63" s="8">
        <v>0.87895108813036</v>
      </c>
      <c r="S63" s="8">
        <v>0.3323419525722699</v>
      </c>
      <c r="T63" s="8">
        <v>0.39935934301691345</v>
      </c>
      <c r="U63" s="8">
        <v>0.9909807086060552</v>
      </c>
      <c r="V63" s="8">
        <v>3.36707237414557</v>
      </c>
      <c r="W63" s="8">
        <v>0.1343446832914763</v>
      </c>
      <c r="X63" s="10">
        <f>IF(N63&lt;0,"-",N63)</f>
      </c>
    </row>
    <row x14ac:dyDescent="0.25" r="64" customHeight="1" ht="17.25">
      <c r="A64" s="6" t="s">
        <v>4089</v>
      </c>
      <c r="B64" s="6" t="s">
        <v>4090</v>
      </c>
      <c r="C64" s="6" t="s">
        <v>4091</v>
      </c>
      <c r="D64" s="6" t="s">
        <v>2883</v>
      </c>
      <c r="E64" s="6" t="s">
        <v>1596</v>
      </c>
      <c r="F64" s="7">
        <v>320675168.998</v>
      </c>
      <c r="G64" s="7">
        <v>14320</v>
      </c>
      <c r="H64" s="8">
        <v>1.80943</v>
      </c>
      <c r="I64" s="8">
        <v>4.60341</v>
      </c>
      <c r="J64" s="8">
        <v>12.59454</v>
      </c>
      <c r="K64" s="8">
        <v>4.13482</v>
      </c>
      <c r="L64" s="8">
        <v>7.313266406812313</v>
      </c>
      <c r="M64" s="8">
        <v>1.3628541263057359</v>
      </c>
      <c r="N64" s="8">
        <v>0.07571193608779196</v>
      </c>
      <c r="O64" s="16" t="s">
        <v>156</v>
      </c>
      <c r="P64" s="17" t="s">
        <v>156</v>
      </c>
      <c r="Q64" s="8">
        <v>0.41334226805336516</v>
      </c>
      <c r="R64" s="8">
        <v>0.8791335887912091</v>
      </c>
      <c r="S64" s="8">
        <v>0.33176478842349266</v>
      </c>
      <c r="T64" s="8">
        <v>0.400235841544563</v>
      </c>
      <c r="U64" s="8">
        <v>0.9909601482633087</v>
      </c>
      <c r="V64" s="8">
        <v>3.366716228902183</v>
      </c>
      <c r="W64" s="8">
        <v>0.09624498228499867</v>
      </c>
      <c r="X64" s="10">
        <f>IF(N64&lt;0,"-",N64)</f>
      </c>
    </row>
    <row x14ac:dyDescent="0.25" r="65" customHeight="1" ht="17.25">
      <c r="A65" s="6" t="s">
        <v>4092</v>
      </c>
      <c r="B65" s="6" t="s">
        <v>4093</v>
      </c>
      <c r="C65" s="6" t="s">
        <v>4094</v>
      </c>
      <c r="D65" s="6" t="s">
        <v>2883</v>
      </c>
      <c r="E65" s="6" t="s">
        <v>1596</v>
      </c>
      <c r="F65" s="7">
        <v>537878100</v>
      </c>
      <c r="G65" s="7">
        <v>329</v>
      </c>
      <c r="H65" s="8">
        <v>3.92013</v>
      </c>
      <c r="I65" s="8">
        <v>2.9704</v>
      </c>
      <c r="J65" s="8">
        <v>12.17605</v>
      </c>
      <c r="K65" s="8">
        <v>4.18348</v>
      </c>
      <c r="L65" s="8">
        <v>6.875531547720581</v>
      </c>
      <c r="M65" s="8">
        <v>1.5558217979885067</v>
      </c>
      <c r="N65" s="8">
        <v>-0.21503139692246412</v>
      </c>
      <c r="O65" s="8">
        <v>-0.39367999999999626</v>
      </c>
      <c r="P65" s="7">
        <v>1</v>
      </c>
      <c r="Q65" s="8">
        <v>0.7112729720437567</v>
      </c>
      <c r="R65" s="8">
        <v>0.97896855104987</v>
      </c>
      <c r="S65" s="8">
        <v>0.6344796025350302</v>
      </c>
      <c r="T65" s="8">
        <v>0.34440792176347</v>
      </c>
      <c r="U65" s="8">
        <v>0.8971745136796317</v>
      </c>
      <c r="V65" s="8">
        <v>2.808073815064934</v>
      </c>
      <c r="W65" s="8">
        <v>-0.31205137435401653</v>
      </c>
      <c r="X65" s="9">
        <f>IF(N65&lt;0,"-",N65)</f>
      </c>
    </row>
    <row x14ac:dyDescent="0.25" r="66" customHeight="1" ht="17.25">
      <c r="A66" s="6" t="s">
        <v>4095</v>
      </c>
      <c r="B66" s="6" t="s">
        <v>4096</v>
      </c>
      <c r="C66" s="6" t="s">
        <v>4097</v>
      </c>
      <c r="D66" s="6" t="s">
        <v>2883</v>
      </c>
      <c r="E66" s="6" t="s">
        <v>1596</v>
      </c>
      <c r="F66" s="7">
        <v>328855777.999</v>
      </c>
      <c r="G66" s="7">
        <v>250</v>
      </c>
      <c r="H66" s="8">
        <v>6.75836</v>
      </c>
      <c r="I66" s="8">
        <v>-2.48786</v>
      </c>
      <c r="J66" s="8">
        <v>9.00388</v>
      </c>
      <c r="K66" s="8">
        <v>5.00034</v>
      </c>
      <c r="L66" s="8">
        <v>5.195065885323991</v>
      </c>
      <c r="M66" s="8">
        <v>4.057358119856412</v>
      </c>
      <c r="N66" s="8">
        <v>-0.49663257160346247</v>
      </c>
      <c r="O66" s="8">
        <v>-6.36690921714994</v>
      </c>
      <c r="P66" s="7">
        <v>10</v>
      </c>
      <c r="Q66" s="8">
        <v>0.9922786904076214</v>
      </c>
      <c r="R66" s="8">
        <v>0.666529205384248</v>
      </c>
      <c r="S66" s="8">
        <v>0.990228118586622</v>
      </c>
      <c r="T66" s="8">
        <v>0.2089965227153611</v>
      </c>
      <c r="U66" s="8">
        <v>0.3981276110933354</v>
      </c>
      <c r="V66" s="8">
        <v>0.6034561458513072</v>
      </c>
      <c r="W66" s="8">
        <v>-1.8795025223780293</v>
      </c>
      <c r="X66" s="9">
        <f>IF(N66&lt;0,"-",N66)</f>
      </c>
    </row>
    <row x14ac:dyDescent="0.25" r="67" customHeight="1" ht="17.25">
      <c r="A67" s="6" t="s">
        <v>4098</v>
      </c>
      <c r="B67" s="6" t="s">
        <v>4099</v>
      </c>
      <c r="C67" s="6" t="s">
        <v>4100</v>
      </c>
      <c r="D67" s="6" t="s">
        <v>2543</v>
      </c>
      <c r="E67" s="6" t="s">
        <v>30</v>
      </c>
      <c r="F67" s="7">
        <v>91355628.999</v>
      </c>
      <c r="G67" s="7">
        <v>2761</v>
      </c>
      <c r="H67" s="8">
        <v>2.08175</v>
      </c>
      <c r="I67" s="8">
        <v>4.02053</v>
      </c>
      <c r="J67" s="8">
        <v>12.27355</v>
      </c>
      <c r="K67" s="8">
        <v>4.05226</v>
      </c>
      <c r="L67" s="8">
        <v>6.834425577387315</v>
      </c>
      <c r="M67" s="8">
        <v>1.3996051694252576</v>
      </c>
      <c r="N67" s="8">
        <v>-0.2684017701016469</v>
      </c>
      <c r="O67" s="8">
        <v>-0.03317999999999932</v>
      </c>
      <c r="P67" s="7">
        <v>1</v>
      </c>
      <c r="Q67" s="8">
        <v>0.40543098938695965</v>
      </c>
      <c r="R67" s="8">
        <v>0.8870384820433268</v>
      </c>
      <c r="S67" s="8">
        <v>0.32059094309261277</v>
      </c>
      <c r="T67" s="8">
        <v>0.358256847631159</v>
      </c>
      <c r="U67" s="8">
        <v>0.9945524658645443</v>
      </c>
      <c r="V67" s="8">
        <v>3.3772600362580483</v>
      </c>
      <c r="W67" s="8">
        <v>-0.3503928899417974</v>
      </c>
      <c r="X67" s="9">
        <f>IF(N67&lt;0,"-",N67)</f>
      </c>
    </row>
    <row x14ac:dyDescent="0.25" r="68" customHeight="1" ht="17.25">
      <c r="A68" s="6" t="s">
        <v>4101</v>
      </c>
      <c r="B68" s="6" t="s">
        <v>4102</v>
      </c>
      <c r="C68" s="6" t="s">
        <v>4103</v>
      </c>
      <c r="D68" s="6" t="s">
        <v>426</v>
      </c>
      <c r="E68" s="6" t="s">
        <v>25</v>
      </c>
      <c r="F68" s="7">
        <v>189852202.002</v>
      </c>
      <c r="G68" s="7">
        <v>2511</v>
      </c>
      <c r="H68" s="8">
        <v>0.63099</v>
      </c>
      <c r="I68" s="8">
        <v>1.43993</v>
      </c>
      <c r="J68" s="8">
        <v>12.3595</v>
      </c>
      <c r="K68" s="8">
        <v>4.6569</v>
      </c>
      <c r="L68" s="8">
        <v>6.072345116927269</v>
      </c>
      <c r="M68" s="8">
        <v>1.9528339245221962</v>
      </c>
      <c r="N68" s="8">
        <v>-0.5826081527416997</v>
      </c>
      <c r="O68" s="8">
        <v>-1.5550094636738065</v>
      </c>
      <c r="P68" s="7">
        <v>3</v>
      </c>
      <c r="Q68" s="8">
        <v>0.6307683915576096</v>
      </c>
      <c r="R68" s="8">
        <v>0.8459881290993401</v>
      </c>
      <c r="S68" s="8">
        <v>0.5751031561159926</v>
      </c>
      <c r="T68" s="8">
        <v>0.2867282782534496</v>
      </c>
      <c r="U68" s="8">
        <v>0.8464776413993119</v>
      </c>
      <c r="V68" s="8">
        <v>2.890284157357279</v>
      </c>
      <c r="W68" s="8">
        <v>-1.061221988901917</v>
      </c>
      <c r="X68" s="9">
        <f>IF(N68&lt;0,"-",N68)</f>
      </c>
    </row>
    <row x14ac:dyDescent="0.25" r="69" customHeight="1" ht="17.25">
      <c r="A69" s="6" t="s">
        <v>4104</v>
      </c>
      <c r="B69" s="6" t="s">
        <v>4105</v>
      </c>
      <c r="C69" s="6" t="s">
        <v>4106</v>
      </c>
      <c r="D69" s="6" t="s">
        <v>4107</v>
      </c>
      <c r="E69" s="6" t="s">
        <v>156</v>
      </c>
      <c r="F69" s="7">
        <v>44592682.999</v>
      </c>
      <c r="G69" s="7">
        <v>7891</v>
      </c>
      <c r="H69" s="8">
        <v>2.86402</v>
      </c>
      <c r="I69" s="8">
        <v>5.06876</v>
      </c>
      <c r="J69" s="8">
        <v>12.94442</v>
      </c>
      <c r="K69" s="8">
        <v>4.12308</v>
      </c>
      <c r="L69" s="8">
        <v>8.414508864734938</v>
      </c>
      <c r="M69" s="8">
        <v>1.5371659158396167</v>
      </c>
      <c r="N69" s="8">
        <v>0.7835372681761531</v>
      </c>
      <c r="O69" s="8">
        <v>-0.28030999999999473</v>
      </c>
      <c r="P69" s="7">
        <v>1</v>
      </c>
      <c r="Q69" s="8">
        <v>0.4199994468871725</v>
      </c>
      <c r="R69" s="8">
        <v>0.685155253336038</v>
      </c>
      <c r="S69" s="8">
        <v>0.3689771767133589</v>
      </c>
      <c r="T69" s="8">
        <v>0.42129376479577735</v>
      </c>
      <c r="U69" s="8">
        <v>0.7335978572880303</v>
      </c>
      <c r="V69" s="8">
        <v>3.3514985084712126</v>
      </c>
      <c r="W69" s="8">
        <v>1.123426788821802</v>
      </c>
      <c r="X69" s="10">
        <f>IF(N69&lt;0,"-",N69)</f>
      </c>
    </row>
    <row x14ac:dyDescent="0.25" r="70" customHeight="1" ht="17.25">
      <c r="A70" s="6" t="s">
        <v>4108</v>
      </c>
      <c r="B70" s="6" t="s">
        <v>4109</v>
      </c>
      <c r="C70" s="6" t="s">
        <v>4110</v>
      </c>
      <c r="D70" s="6" t="s">
        <v>1715</v>
      </c>
      <c r="E70" s="6" t="s">
        <v>578</v>
      </c>
      <c r="F70" s="7">
        <v>1842329908.001</v>
      </c>
      <c r="G70" s="7">
        <v>39318</v>
      </c>
      <c r="H70" s="8">
        <v>3.14725</v>
      </c>
      <c r="I70" s="8">
        <v>4.7884</v>
      </c>
      <c r="J70" s="8">
        <v>12.56352</v>
      </c>
      <c r="K70" s="8">
        <v>4.02701</v>
      </c>
      <c r="L70" s="8">
        <v>7.42441279376107</v>
      </c>
      <c r="M70" s="8">
        <v>1.3242994612599273</v>
      </c>
      <c r="N70" s="8">
        <v>0.1618445961253267</v>
      </c>
      <c r="O70" s="8">
        <v>-0.05209000000000463</v>
      </c>
      <c r="P70" s="7">
        <v>1</v>
      </c>
      <c r="Q70" s="8">
        <v>0.4069536177387456</v>
      </c>
      <c r="R70" s="8">
        <v>0.8860256496117949</v>
      </c>
      <c r="S70" s="8">
        <v>0.3216577064075479</v>
      </c>
      <c r="T70" s="8">
        <v>0.3586110733606278</v>
      </c>
      <c r="U70" s="8">
        <v>0.9800404157436569</v>
      </c>
      <c r="V70" s="8">
        <v>3.3780718417671345</v>
      </c>
      <c r="W70" s="8">
        <v>0.19991656315685447</v>
      </c>
      <c r="X70" s="10">
        <f>IF(N70&lt;0,"-",N70)</f>
      </c>
    </row>
    <row x14ac:dyDescent="0.25" r="71" customHeight="1" ht="17.25">
      <c r="A71" s="6" t="s">
        <v>4111</v>
      </c>
      <c r="B71" s="6" t="s">
        <v>4112</v>
      </c>
      <c r="C71" s="6" t="s">
        <v>4113</v>
      </c>
      <c r="D71" s="6" t="s">
        <v>2581</v>
      </c>
      <c r="E71" s="6" t="s">
        <v>2582</v>
      </c>
      <c r="F71" s="7">
        <v>103443536.001</v>
      </c>
      <c r="G71" s="7">
        <v>607</v>
      </c>
      <c r="H71" s="8">
        <v>7.58958</v>
      </c>
      <c r="I71" s="8">
        <v>11.79136</v>
      </c>
      <c r="J71" s="8">
        <v>23.24194</v>
      </c>
      <c r="K71" s="8">
        <v>7.66139</v>
      </c>
      <c r="L71" s="8">
        <v>16.53343814094308</v>
      </c>
      <c r="M71" s="8">
        <v>6.807257699417096</v>
      </c>
      <c r="N71" s="8">
        <v>1.3696199659720487</v>
      </c>
      <c r="O71" s="8">
        <v>-6.73861</v>
      </c>
      <c r="P71" s="7">
        <v>1</v>
      </c>
      <c r="Q71" s="8">
        <v>0.3918062101951028</v>
      </c>
      <c r="R71" s="8">
        <v>0.24658347317970053</v>
      </c>
      <c r="S71" s="8">
        <v>0.4120890558407595</v>
      </c>
      <c r="T71" s="8">
        <v>0.10594840738736297</v>
      </c>
      <c r="U71" s="8">
        <v>0.20451302126303564</v>
      </c>
      <c r="V71" s="8">
        <v>6.346461603249183</v>
      </c>
      <c r="W71" s="8">
        <v>8.696342617741038</v>
      </c>
      <c r="X71" s="10">
        <f>IF(N71&lt;0,"-",N71)</f>
      </c>
    </row>
    <row x14ac:dyDescent="0.25" r="72" customHeight="1" ht="17.25">
      <c r="A72" s="6" t="s">
        <v>4114</v>
      </c>
      <c r="B72" s="6" t="s">
        <v>4115</v>
      </c>
      <c r="C72" s="6" t="s">
        <v>4116</v>
      </c>
      <c r="D72" s="6" t="s">
        <v>2581</v>
      </c>
      <c r="E72" s="6" t="s">
        <v>2582</v>
      </c>
      <c r="F72" s="7">
        <v>76697874.999</v>
      </c>
      <c r="G72" s="7">
        <v>603</v>
      </c>
      <c r="H72" s="8">
        <v>6.36036</v>
      </c>
      <c r="I72" s="8">
        <v>12.4661</v>
      </c>
      <c r="J72" s="8">
        <v>23.62388</v>
      </c>
      <c r="K72" s="8">
        <v>7.98557</v>
      </c>
      <c r="L72" s="8">
        <v>18.7713828134372</v>
      </c>
      <c r="M72" s="8">
        <v>6.398891381406849</v>
      </c>
      <c r="N72" s="8">
        <v>1.8067662102729554</v>
      </c>
      <c r="O72" s="8">
        <v>-5.976409999999999</v>
      </c>
      <c r="P72" s="7">
        <v>1</v>
      </c>
      <c r="Q72" s="8">
        <v>0.4495065479076092</v>
      </c>
      <c r="R72" s="8">
        <v>0.2455427363011772</v>
      </c>
      <c r="S72" s="8">
        <v>0.47330683174039234</v>
      </c>
      <c r="T72" s="8">
        <v>0.14926112564628</v>
      </c>
      <c r="U72" s="8">
        <v>0.17102578615228556</v>
      </c>
      <c r="V72" s="8">
        <v>5.774024106937321</v>
      </c>
      <c r="W72" s="8">
        <v>10.783781251335277</v>
      </c>
      <c r="X72" s="10">
        <f>IF(N72&lt;0,"-",N72)</f>
      </c>
    </row>
    <row x14ac:dyDescent="0.25" r="73" customHeight="1" ht="17.25">
      <c r="A73" s="6" t="s">
        <v>4117</v>
      </c>
      <c r="B73" s="6" t="s">
        <v>4118</v>
      </c>
      <c r="C73" s="6" t="s">
        <v>4119</v>
      </c>
      <c r="D73" s="6" t="s">
        <v>2581</v>
      </c>
      <c r="E73" s="6" t="s">
        <v>2582</v>
      </c>
      <c r="F73" s="7">
        <v>288051031.999</v>
      </c>
      <c r="G73" s="7">
        <v>5041</v>
      </c>
      <c r="H73" s="8">
        <v>5.98404</v>
      </c>
      <c r="I73" s="8">
        <v>8.73753</v>
      </c>
      <c r="J73" s="8">
        <v>20.00603</v>
      </c>
      <c r="K73" s="8">
        <v>7.34792</v>
      </c>
      <c r="L73" s="8">
        <v>13.196605431643583</v>
      </c>
      <c r="M73" s="8">
        <v>5.634067067911488</v>
      </c>
      <c r="N73" s="8">
        <v>1.062558055695684</v>
      </c>
      <c r="O73" s="8">
        <v>-5.82142</v>
      </c>
      <c r="P73" s="7">
        <v>1</v>
      </c>
      <c r="Q73" s="8">
        <v>0.4033049286175727</v>
      </c>
      <c r="R73" s="8">
        <v>0.31635330698576264</v>
      </c>
      <c r="S73" s="8">
        <v>0.41322415792289635</v>
      </c>
      <c r="T73" s="8">
        <v>0.0994943148376968</v>
      </c>
      <c r="U73" s="8">
        <v>0.2862273706579442</v>
      </c>
      <c r="V73" s="8">
        <v>5.347718093205381</v>
      </c>
      <c r="W73" s="8">
        <v>5.583918259425724</v>
      </c>
      <c r="X73" s="10">
        <f>IF(N73&lt;0,"-",N73)</f>
      </c>
    </row>
    <row x14ac:dyDescent="0.25" r="74" customHeight="1" ht="17.25">
      <c r="A74" s="6" t="s">
        <v>4120</v>
      </c>
      <c r="B74" s="6" t="s">
        <v>4121</v>
      </c>
      <c r="C74" s="6" t="s">
        <v>4122</v>
      </c>
      <c r="D74" s="6" t="s">
        <v>2598</v>
      </c>
      <c r="E74" s="6" t="s">
        <v>25</v>
      </c>
      <c r="F74" s="7">
        <v>97978258.998</v>
      </c>
      <c r="G74" s="7">
        <v>195</v>
      </c>
      <c r="H74" s="8">
        <v>2.21189</v>
      </c>
      <c r="I74" s="8">
        <v>4.0533</v>
      </c>
      <c r="J74" s="8">
        <v>12.85352</v>
      </c>
      <c r="K74" s="8">
        <v>4.16156</v>
      </c>
      <c r="L74" s="8">
        <v>7.076371943400961</v>
      </c>
      <c r="M74" s="8">
        <v>1.4982788516694745</v>
      </c>
      <c r="N74" s="8">
        <v>-0.08924249231344408</v>
      </c>
      <c r="O74" s="8">
        <v>-0.19141000000000297</v>
      </c>
      <c r="P74" s="7">
        <v>1</v>
      </c>
      <c r="Q74" s="8">
        <v>0.31259016873241136</v>
      </c>
      <c r="R74" s="8">
        <v>0.8171517991843956</v>
      </c>
      <c r="S74" s="8">
        <v>0.23052049158430665</v>
      </c>
      <c r="T74" s="8">
        <v>0.36552491682438343</v>
      </c>
      <c r="U74" s="8">
        <v>0.965699060109618</v>
      </c>
      <c r="V74" s="8">
        <v>3.52473402417166</v>
      </c>
      <c r="W74" s="8">
        <v>-0.12471787756010988</v>
      </c>
      <c r="X74" s="9">
        <f>IF(N74&lt;0,"-",N74)</f>
      </c>
    </row>
    <row x14ac:dyDescent="0.25" r="75" customHeight="1" ht="17.25">
      <c r="A75" s="6" t="s">
        <v>4123</v>
      </c>
      <c r="B75" s="6" t="s">
        <v>4124</v>
      </c>
      <c r="C75" s="6" t="s">
        <v>4125</v>
      </c>
      <c r="D75" s="6" t="s">
        <v>447</v>
      </c>
      <c r="E75" s="6" t="s">
        <v>156</v>
      </c>
      <c r="F75" s="7">
        <v>106487695.999</v>
      </c>
      <c r="G75" s="7">
        <v>1174</v>
      </c>
      <c r="H75" s="8">
        <v>2.14373</v>
      </c>
      <c r="I75" s="8">
        <v>4.77217</v>
      </c>
      <c r="J75" s="8">
        <v>11.6636</v>
      </c>
      <c r="K75" s="8">
        <v>2.84072</v>
      </c>
      <c r="L75" s="8">
        <v>7.090785250577891</v>
      </c>
      <c r="M75" s="8">
        <v>1.4973538418229355</v>
      </c>
      <c r="N75" s="8">
        <v>-0.07967177055581069</v>
      </c>
      <c r="O75" s="8">
        <v>-0.3741699999999959</v>
      </c>
      <c r="P75" s="7">
        <v>1</v>
      </c>
      <c r="Q75" s="8">
        <v>0.5443461683855306</v>
      </c>
      <c r="R75" s="8">
        <v>0.61464341470184</v>
      </c>
      <c r="S75" s="8">
        <v>0.5144899646559258</v>
      </c>
      <c r="T75" s="8">
        <v>0.5980472839139769</v>
      </c>
      <c r="U75" s="8">
        <v>0.6450660104568259</v>
      </c>
      <c r="V75" s="8">
        <v>3.140068945184242</v>
      </c>
      <c r="W75" s="8">
        <v>-0.11127389272492794</v>
      </c>
      <c r="X75" s="9">
        <f>IF(N75&lt;0,"-",N75)</f>
      </c>
    </row>
    <row x14ac:dyDescent="0.25" r="76" customHeight="1" ht="17.25">
      <c r="A76" s="6" t="s">
        <v>4126</v>
      </c>
      <c r="B76" s="6" t="s">
        <v>4127</v>
      </c>
      <c r="C76" s="6" t="s">
        <v>4128</v>
      </c>
      <c r="D76" s="6" t="s">
        <v>447</v>
      </c>
      <c r="E76" s="6" t="s">
        <v>156</v>
      </c>
      <c r="F76" s="7">
        <v>146102064</v>
      </c>
      <c r="G76" s="7">
        <v>573</v>
      </c>
      <c r="H76" s="8">
        <v>6.98378</v>
      </c>
      <c r="I76" s="8">
        <v>-5.70238</v>
      </c>
      <c r="J76" s="8">
        <v>6.66066</v>
      </c>
      <c r="K76" s="8">
        <v>5.32411</v>
      </c>
      <c r="L76" s="8">
        <v>3.513270193578033</v>
      </c>
      <c r="M76" s="8">
        <v>5.240155620039124</v>
      </c>
      <c r="N76" s="8">
        <v>-0.7054775004370645</v>
      </c>
      <c r="O76" s="8">
        <v>-9.755502871641152</v>
      </c>
      <c r="P76" s="7">
        <v>10</v>
      </c>
      <c r="Q76" s="8">
        <v>0.9907740505704854</v>
      </c>
      <c r="R76" s="8">
        <v>0.6055917865293502</v>
      </c>
      <c r="S76" s="8">
        <v>0.9984942857191276</v>
      </c>
      <c r="T76" s="8">
        <v>0.19034088987019335</v>
      </c>
      <c r="U76" s="8">
        <v>0.3232842270326859</v>
      </c>
      <c r="V76" s="8">
        <v>1.6585620942204007</v>
      </c>
      <c r="W76" s="8">
        <v>-3.4481942527461396</v>
      </c>
      <c r="X76" s="9">
        <f>IF(N76&lt;0,"-",N76)</f>
      </c>
    </row>
    <row x14ac:dyDescent="0.25" r="77" customHeight="1" ht="17.25">
      <c r="A77" s="6" t="s">
        <v>4129</v>
      </c>
      <c r="B77" s="6" t="s">
        <v>4130</v>
      </c>
      <c r="C77" s="6" t="s">
        <v>4131</v>
      </c>
      <c r="D77" s="6" t="s">
        <v>456</v>
      </c>
      <c r="E77" s="6" t="s">
        <v>515</v>
      </c>
      <c r="F77" s="7">
        <v>526517247.998</v>
      </c>
      <c r="G77" s="7">
        <v>6444</v>
      </c>
      <c r="H77" s="8">
        <v>4.92535</v>
      </c>
      <c r="I77" s="8">
        <v>2.51715</v>
      </c>
      <c r="J77" s="8">
        <v>11.61482</v>
      </c>
      <c r="K77" s="8">
        <v>1.50684</v>
      </c>
      <c r="L77" s="8">
        <v>6.573145099948552</v>
      </c>
      <c r="M77" s="8">
        <v>1.8220773637924275</v>
      </c>
      <c r="N77" s="8">
        <v>-0.3495663768250832</v>
      </c>
      <c r="O77" s="8">
        <v>-0.9309320853412184</v>
      </c>
      <c r="P77" s="7">
        <v>3</v>
      </c>
      <c r="Q77" s="8">
        <v>0.7284658552119027</v>
      </c>
      <c r="R77" s="8">
        <v>0.6075678220731261</v>
      </c>
      <c r="S77" s="8">
        <v>0.7275604444632252</v>
      </c>
      <c r="T77" s="8">
        <v>0.5512350336110371</v>
      </c>
      <c r="U77" s="8">
        <v>0.541552689917807</v>
      </c>
      <c r="V77" s="8">
        <v>2.674795057971465</v>
      </c>
      <c r="W77" s="8">
        <v>-0.5941017579549679</v>
      </c>
      <c r="X77" s="9">
        <f>IF(N77&lt;0,"-",N77)</f>
      </c>
    </row>
    <row x14ac:dyDescent="0.25" r="78" customHeight="1" ht="17.25">
      <c r="A78" s="6" t="s">
        <v>4132</v>
      </c>
      <c r="B78" s="6" t="s">
        <v>4133</v>
      </c>
      <c r="C78" s="6" t="s">
        <v>4134</v>
      </c>
      <c r="D78" s="6" t="s">
        <v>456</v>
      </c>
      <c r="E78" s="6" t="s">
        <v>515</v>
      </c>
      <c r="F78" s="7">
        <v>66610330.999</v>
      </c>
      <c r="G78" s="7">
        <v>982</v>
      </c>
      <c r="H78" s="8">
        <v>9.01419</v>
      </c>
      <c r="I78" s="8">
        <v>-4.91596</v>
      </c>
      <c r="J78" s="8">
        <v>6.74536</v>
      </c>
      <c r="K78" s="8">
        <v>3.20066</v>
      </c>
      <c r="L78" s="8">
        <v>3.756605534556745</v>
      </c>
      <c r="M78" s="8">
        <v>3.9425419039855365</v>
      </c>
      <c r="N78" s="8">
        <v>-0.8759517671217615</v>
      </c>
      <c r="O78" s="8">
        <v>-6.2167432586508475</v>
      </c>
      <c r="P78" s="7">
        <v>10</v>
      </c>
      <c r="Q78" s="8">
        <v>0.8154801138533505</v>
      </c>
      <c r="R78" s="8">
        <v>0.43080781744563756</v>
      </c>
      <c r="S78" s="8">
        <v>0.8496366504128791</v>
      </c>
      <c r="T78" s="8">
        <v>0.1807774181283528</v>
      </c>
      <c r="U78" s="8">
        <v>0.2567780887324068</v>
      </c>
      <c r="V78" s="8">
        <v>2.331394531070968</v>
      </c>
      <c r="W78" s="8">
        <v>-3.2212236766095526</v>
      </c>
      <c r="X78" s="9">
        <f>IF(N78&lt;0,"-",N78)</f>
      </c>
    </row>
    <row x14ac:dyDescent="0.25" r="79" customHeight="1" ht="17.25">
      <c r="A79" s="6" t="s">
        <v>4135</v>
      </c>
      <c r="B79" s="6" t="s">
        <v>4136</v>
      </c>
      <c r="C79" s="6" t="s">
        <v>4137</v>
      </c>
      <c r="D79" s="6" t="s">
        <v>456</v>
      </c>
      <c r="E79" s="6" t="s">
        <v>456</v>
      </c>
      <c r="F79" s="7">
        <v>409010275</v>
      </c>
      <c r="G79" s="7">
        <v>1834</v>
      </c>
      <c r="H79" s="8">
        <v>1.89774</v>
      </c>
      <c r="I79" s="8">
        <v>4.83151</v>
      </c>
      <c r="J79" s="8">
        <v>12.62256</v>
      </c>
      <c r="K79" s="8">
        <v>3.24022</v>
      </c>
      <c r="L79" s="8">
        <v>7.166316136735773</v>
      </c>
      <c r="M79" s="8">
        <v>1.317004936026835</v>
      </c>
      <c r="N79" s="8">
        <v>-0.03323142106113182</v>
      </c>
      <c r="O79" s="16" t="s">
        <v>156</v>
      </c>
      <c r="P79" s="17" t="s">
        <v>156</v>
      </c>
      <c r="Q79" s="8">
        <v>0.4210165301991549</v>
      </c>
      <c r="R79" s="8">
        <v>0.8159067411795662</v>
      </c>
      <c r="S79" s="8">
        <v>0.3521986110443878</v>
      </c>
      <c r="T79" s="8">
        <v>0.5560729439717845</v>
      </c>
      <c r="U79" s="8">
        <v>0.9122652062408331</v>
      </c>
      <c r="V79" s="8">
        <v>3.3581591606995747</v>
      </c>
      <c r="W79" s="8">
        <v>-0.04082260242568303</v>
      </c>
      <c r="X79" s="9">
        <f>IF(N79&lt;0,"-",N79)</f>
      </c>
    </row>
    <row x14ac:dyDescent="0.25" r="80" customHeight="1" ht="17.25">
      <c r="A80" s="6" t="s">
        <v>4138</v>
      </c>
      <c r="B80" s="6" t="s">
        <v>4139</v>
      </c>
      <c r="C80" s="6" t="s">
        <v>4140</v>
      </c>
      <c r="D80" s="6" t="s">
        <v>456</v>
      </c>
      <c r="E80" s="6" t="s">
        <v>456</v>
      </c>
      <c r="F80" s="7">
        <v>30939925.001</v>
      </c>
      <c r="G80" s="7">
        <v>922</v>
      </c>
      <c r="H80" s="8">
        <v>1.41261</v>
      </c>
      <c r="I80" s="8">
        <v>4.41654</v>
      </c>
      <c r="J80" s="8">
        <v>12.17081</v>
      </c>
      <c r="K80" s="8">
        <v>3.10831</v>
      </c>
      <c r="L80" s="8">
        <v>6.722544936779307</v>
      </c>
      <c r="M80" s="8">
        <v>1.3180980495168027</v>
      </c>
      <c r="N80" s="8">
        <v>-0.36987927089634026</v>
      </c>
      <c r="O80" s="8">
        <v>-0.007760000000001099</v>
      </c>
      <c r="P80" s="7">
        <v>1</v>
      </c>
      <c r="Q80" s="8">
        <v>0.41403020124663825</v>
      </c>
      <c r="R80" s="8">
        <v>0.8146620352189895</v>
      </c>
      <c r="S80" s="8">
        <v>0.34433673881833826</v>
      </c>
      <c r="T80" s="8">
        <v>0.5536175169364349</v>
      </c>
      <c r="U80" s="8">
        <v>0.9130311006906524</v>
      </c>
      <c r="V80" s="8">
        <v>3.3681937456992617</v>
      </c>
      <c r="W80" s="8">
        <v>-0.4547493445167583</v>
      </c>
      <c r="X80" s="9">
        <f>IF(N80&lt;0,"-",N80)</f>
      </c>
    </row>
    <row x14ac:dyDescent="0.25" r="81" customHeight="1" ht="17.25">
      <c r="A81" s="6" t="s">
        <v>4141</v>
      </c>
      <c r="B81" s="6" t="s">
        <v>4142</v>
      </c>
      <c r="C81" s="6" t="s">
        <v>4143</v>
      </c>
      <c r="D81" s="6" t="s">
        <v>456</v>
      </c>
      <c r="E81" s="6" t="s">
        <v>456</v>
      </c>
      <c r="F81" s="7">
        <v>36999725.999</v>
      </c>
      <c r="G81" s="7">
        <v>797</v>
      </c>
      <c r="H81" s="8">
        <v>1.51009</v>
      </c>
      <c r="I81" s="8">
        <v>4.4258</v>
      </c>
      <c r="J81" s="8">
        <v>12.17678</v>
      </c>
      <c r="K81" s="8">
        <v>3.11408</v>
      </c>
      <c r="L81" s="8">
        <v>6.75045240429244</v>
      </c>
      <c r="M81" s="8">
        <v>1.3111466305805988</v>
      </c>
      <c r="N81" s="8">
        <v>-0.35055551171153</v>
      </c>
      <c r="O81" s="16" t="s">
        <v>156</v>
      </c>
      <c r="P81" s="17" t="s">
        <v>156</v>
      </c>
      <c r="Q81" s="8">
        <v>0.4172027097431189</v>
      </c>
      <c r="R81" s="8">
        <v>0.8152481845393117</v>
      </c>
      <c r="S81" s="8">
        <v>0.3480622567736368</v>
      </c>
      <c r="T81" s="8">
        <v>0.5544553459454745</v>
      </c>
      <c r="U81" s="8">
        <v>0.9126598976041445</v>
      </c>
      <c r="V81" s="8">
        <v>3.3640729514999124</v>
      </c>
      <c r="W81" s="8">
        <v>-0.4287187073126031</v>
      </c>
      <c r="X81" s="9">
        <f>IF(N81&lt;0,"-",N81)</f>
      </c>
    </row>
    <row x14ac:dyDescent="0.25" r="82" customHeight="1" ht="17.25">
      <c r="A82" s="6" t="s">
        <v>4144</v>
      </c>
      <c r="B82" s="6" t="s">
        <v>4145</v>
      </c>
      <c r="C82" s="6" t="s">
        <v>4146</v>
      </c>
      <c r="D82" s="6" t="s">
        <v>456</v>
      </c>
      <c r="E82" s="6" t="s">
        <v>456</v>
      </c>
      <c r="F82" s="7">
        <v>22946637.002</v>
      </c>
      <c r="G82" s="7">
        <v>331</v>
      </c>
      <c r="H82" s="8">
        <v>4.12205</v>
      </c>
      <c r="I82" s="8">
        <v>1.72566</v>
      </c>
      <c r="J82" s="8">
        <v>10.74944</v>
      </c>
      <c r="K82" s="8">
        <v>1.2269</v>
      </c>
      <c r="L82" s="8">
        <v>5.736291406743321</v>
      </c>
      <c r="M82" s="8">
        <v>1.8158676732898373</v>
      </c>
      <c r="N82" s="8">
        <v>-0.8116178823157624</v>
      </c>
      <c r="O82" s="8">
        <v>-1.1118384221800781</v>
      </c>
      <c r="P82" s="7">
        <v>3</v>
      </c>
      <c r="Q82" s="8">
        <v>0.724810829348566</v>
      </c>
      <c r="R82" s="8">
        <v>0.603381720462259</v>
      </c>
      <c r="S82" s="8">
        <v>0.7241470869239776</v>
      </c>
      <c r="T82" s="8">
        <v>0.5519575398419877</v>
      </c>
      <c r="U82" s="8">
        <v>0.5387420195355501</v>
      </c>
      <c r="V82" s="8">
        <v>2.685957888260988</v>
      </c>
      <c r="W82" s="8">
        <v>-1.374675447435747</v>
      </c>
      <c r="X82" s="9">
        <f>IF(N82&lt;0,"-",N82)</f>
      </c>
    </row>
    <row x14ac:dyDescent="0.25" r="83" customHeight="1" ht="17.25">
      <c r="A83" s="6" t="s">
        <v>4147</v>
      </c>
      <c r="B83" s="6" t="s">
        <v>4148</v>
      </c>
      <c r="C83" s="6" t="s">
        <v>4149</v>
      </c>
      <c r="D83" s="6" t="s">
        <v>456</v>
      </c>
      <c r="E83" s="6" t="s">
        <v>456</v>
      </c>
      <c r="F83" s="7">
        <v>3019425.002</v>
      </c>
      <c r="G83" s="7">
        <v>227</v>
      </c>
      <c r="H83" s="8">
        <v>3.02994</v>
      </c>
      <c r="I83" s="8">
        <v>2.31441</v>
      </c>
      <c r="J83" s="8">
        <v>8.26363</v>
      </c>
      <c r="K83" s="8">
        <v>3.17093</v>
      </c>
      <c r="L83" s="8">
        <v>5.8829719216703324</v>
      </c>
      <c r="M83" s="8">
        <v>2.546284408058703</v>
      </c>
      <c r="N83" s="8">
        <v>-0.5211947873670292</v>
      </c>
      <c r="O83" s="8">
        <v>-1.1440400000000017</v>
      </c>
      <c r="P83" s="7">
        <v>1</v>
      </c>
      <c r="Q83" s="8">
        <v>0.4637506895014735</v>
      </c>
      <c r="R83" s="8">
        <v>0.42054176087649026</v>
      </c>
      <c r="S83" s="8">
        <v>0.44331232109722457</v>
      </c>
      <c r="T83" s="8">
        <v>0.011520655850467403</v>
      </c>
      <c r="U83" s="8">
        <v>0.24932793122985517</v>
      </c>
      <c r="V83" s="8">
        <v>3.3763919345913225</v>
      </c>
      <c r="W83" s="8">
        <v>-1.2378594763273632</v>
      </c>
      <c r="X83" s="9">
        <f>IF(N83&lt;0,"-",N83)</f>
      </c>
    </row>
    <row x14ac:dyDescent="0.25" r="84" customHeight="1" ht="17.25">
      <c r="A84" s="6" t="s">
        <v>4150</v>
      </c>
      <c r="B84" s="6" t="s">
        <v>4151</v>
      </c>
      <c r="C84" s="6" t="s">
        <v>4152</v>
      </c>
      <c r="D84" s="6" t="s">
        <v>456</v>
      </c>
      <c r="E84" s="6" t="s">
        <v>456</v>
      </c>
      <c r="F84" s="7">
        <v>10596709.999</v>
      </c>
      <c r="G84" s="7">
        <v>446</v>
      </c>
      <c r="H84" s="8">
        <v>3.61091</v>
      </c>
      <c r="I84" s="8">
        <v>1.24381</v>
      </c>
      <c r="J84" s="8">
        <v>10.20911</v>
      </c>
      <c r="K84" s="8">
        <v>1.09335</v>
      </c>
      <c r="L84" s="8">
        <v>5.230437734082516</v>
      </c>
      <c r="M84" s="8">
        <v>1.808307417752855</v>
      </c>
      <c r="N84" s="8">
        <v>-1.0947498908576152</v>
      </c>
      <c r="O84" s="8">
        <v>-1.2198743533324508</v>
      </c>
      <c r="P84" s="7">
        <v>3</v>
      </c>
      <c r="Q84" s="8">
        <v>0.7278256246019289</v>
      </c>
      <c r="R84" s="8">
        <v>0.6079675198713584</v>
      </c>
      <c r="S84" s="8">
        <v>0.726537011004434</v>
      </c>
      <c r="T84" s="8">
        <v>0.5541467131906809</v>
      </c>
      <c r="U84" s="8">
        <v>0.5430080889985123</v>
      </c>
      <c r="V84" s="8">
        <v>2.680891171638196</v>
      </c>
      <c r="W84" s="8">
        <v>-1.8465094977748286</v>
      </c>
      <c r="X84" s="9">
        <f>IF(N84&lt;0,"-",N84)</f>
      </c>
    </row>
    <row x14ac:dyDescent="0.25" r="85" customHeight="1" ht="17.25">
      <c r="A85" s="6" t="s">
        <v>4153</v>
      </c>
      <c r="B85" s="6" t="s">
        <v>4154</v>
      </c>
      <c r="C85" s="6" t="s">
        <v>4155</v>
      </c>
      <c r="D85" s="6" t="s">
        <v>456</v>
      </c>
      <c r="E85" s="6" t="s">
        <v>456</v>
      </c>
      <c r="F85" s="7">
        <v>944052.999</v>
      </c>
      <c r="G85" s="7">
        <v>379</v>
      </c>
      <c r="H85" s="8">
        <v>1.62959</v>
      </c>
      <c r="I85" s="8">
        <v>-0.58527</v>
      </c>
      <c r="J85" s="8">
        <v>7.86287</v>
      </c>
      <c r="K85" s="8">
        <v>-0.35234</v>
      </c>
      <c r="L85" s="8">
        <v>2.8785653073865713</v>
      </c>
      <c r="M85" s="8">
        <v>1.8530465264960423</v>
      </c>
      <c r="N85" s="8">
        <v>-2.337511073242418</v>
      </c>
      <c r="O85" s="8">
        <v>-2.251307779230738</v>
      </c>
      <c r="P85" s="7">
        <v>8</v>
      </c>
      <c r="Q85" s="8">
        <v>0.6390526618022843</v>
      </c>
      <c r="R85" s="8">
        <v>0.5177408466245805</v>
      </c>
      <c r="S85" s="8">
        <v>0.6397504674281917</v>
      </c>
      <c r="T85" s="8">
        <v>0.5428954317518019</v>
      </c>
      <c r="U85" s="8">
        <v>0.4578800932599063</v>
      </c>
      <c r="V85" s="8">
        <v>2.8853896254428673</v>
      </c>
      <c r="W85" s="8">
        <v>-4.040214027252242</v>
      </c>
      <c r="X85" s="9">
        <f>IF(N85&lt;0,"-",N85)</f>
      </c>
    </row>
    <row x14ac:dyDescent="0.25" r="86" customHeight="1" ht="17.25">
      <c r="A86" s="6" t="s">
        <v>4156</v>
      </c>
      <c r="B86" s="6" t="s">
        <v>4157</v>
      </c>
      <c r="C86" s="6" t="s">
        <v>4158</v>
      </c>
      <c r="D86" s="6" t="s">
        <v>456</v>
      </c>
      <c r="E86" s="6" t="s">
        <v>456</v>
      </c>
      <c r="F86" s="7">
        <v>109708353.998</v>
      </c>
      <c r="G86" s="7">
        <v>1577</v>
      </c>
      <c r="H86" s="8">
        <v>4.26041</v>
      </c>
      <c r="I86" s="8">
        <v>1.87524</v>
      </c>
      <c r="J86" s="8">
        <v>10.90869</v>
      </c>
      <c r="K86" s="8">
        <v>1.30386</v>
      </c>
      <c r="L86" s="8">
        <v>5.8973499187331635</v>
      </c>
      <c r="M86" s="8">
        <v>1.816333916798707</v>
      </c>
      <c r="N86" s="8">
        <v>-0.7227372408951103</v>
      </c>
      <c r="O86" s="8">
        <v>-1.0783202709471196</v>
      </c>
      <c r="P86" s="7">
        <v>3</v>
      </c>
      <c r="Q86" s="8">
        <v>0.7286451148000542</v>
      </c>
      <c r="R86" s="8">
        <v>0.6077527562309207</v>
      </c>
      <c r="S86" s="8">
        <v>0.7276153022129713</v>
      </c>
      <c r="T86" s="8">
        <v>0.5524099984872085</v>
      </c>
      <c r="U86" s="8">
        <v>0.5416575684537019</v>
      </c>
      <c r="V86" s="8">
        <v>2.676215407076621</v>
      </c>
      <c r="W86" s="8">
        <v>-1.2244484269338995</v>
      </c>
      <c r="X86" s="9">
        <f>IF(N86&lt;0,"-",N86)</f>
      </c>
    </row>
    <row x14ac:dyDescent="0.25" r="87" customHeight="1" ht="17.25">
      <c r="A87" s="6" t="s">
        <v>4159</v>
      </c>
      <c r="B87" s="6" t="s">
        <v>4160</v>
      </c>
      <c r="C87" s="6" t="s">
        <v>4161</v>
      </c>
      <c r="D87" s="6" t="s">
        <v>1789</v>
      </c>
      <c r="E87" s="6" t="s">
        <v>578</v>
      </c>
      <c r="F87" s="7">
        <v>267429317.002</v>
      </c>
      <c r="G87" s="7">
        <v>1876</v>
      </c>
      <c r="H87" s="8">
        <v>6.1272</v>
      </c>
      <c r="I87" s="8">
        <v>3.94969</v>
      </c>
      <c r="J87" s="8">
        <v>10.56037</v>
      </c>
      <c r="K87" s="8">
        <v>4.71545</v>
      </c>
      <c r="L87" s="8">
        <v>8.498034075695472</v>
      </c>
      <c r="M87" s="8">
        <v>1.8968637817224716</v>
      </c>
      <c r="N87" s="8">
        <v>0.678990239468572</v>
      </c>
      <c r="O87" s="8">
        <v>-0.38499257437005774</v>
      </c>
      <c r="P87" s="7">
        <v>3</v>
      </c>
      <c r="Q87" s="8">
        <v>0.4954870094355746</v>
      </c>
      <c r="R87" s="8">
        <v>0.4279563648674425</v>
      </c>
      <c r="S87" s="8">
        <v>0.49491190624018805</v>
      </c>
      <c r="T87" s="8">
        <v>0.21308047725790588</v>
      </c>
      <c r="U87" s="8">
        <v>0.3801681474344466</v>
      </c>
      <c r="V87" s="8">
        <v>3.208479992065075</v>
      </c>
      <c r="W87" s="8">
        <v>1.2013347703644595</v>
      </c>
      <c r="X87" s="10">
        <f>IF(N87&lt;0,"-",N87)</f>
      </c>
    </row>
    <row x14ac:dyDescent="0.25" r="88" customHeight="1" ht="17.25">
      <c r="A88" s="6" t="s">
        <v>4162</v>
      </c>
      <c r="B88" s="6" t="s">
        <v>4163</v>
      </c>
      <c r="C88" s="6" t="s">
        <v>4164</v>
      </c>
      <c r="D88" s="6" t="s">
        <v>168</v>
      </c>
      <c r="E88" s="6" t="s">
        <v>30</v>
      </c>
      <c r="F88" s="7">
        <v>53760899</v>
      </c>
      <c r="G88" s="7">
        <v>3924</v>
      </c>
      <c r="H88" s="8">
        <v>6.29031</v>
      </c>
      <c r="I88" s="8">
        <v>-2.37192</v>
      </c>
      <c r="J88" s="8">
        <v>8.44821</v>
      </c>
      <c r="K88" s="8">
        <v>4.89558</v>
      </c>
      <c r="L88" s="8">
        <v>4.817701683669884</v>
      </c>
      <c r="M88" s="8">
        <v>3.678934440574439</v>
      </c>
      <c r="N88" s="8">
        <v>-0.650291663871301</v>
      </c>
      <c r="O88" s="8">
        <v>-5.799222902371737</v>
      </c>
      <c r="P88" s="7">
        <v>10</v>
      </c>
      <c r="Q88" s="8">
        <v>0.9981604007594937</v>
      </c>
      <c r="R88" s="8">
        <v>0.6961384304827041</v>
      </c>
      <c r="S88" s="8">
        <v>0.9896139864326988</v>
      </c>
      <c r="T88" s="8">
        <v>0.19449615269315207</v>
      </c>
      <c r="U88" s="8">
        <v>0.4129291012083248</v>
      </c>
      <c r="V88" s="8">
        <v>0.22401727491210935</v>
      </c>
      <c r="W88" s="8">
        <v>-2.2314882632008204</v>
      </c>
      <c r="X88" s="9">
        <f>IF(N88&lt;0,"-",N88)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6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41.57642857142857" customWidth="1" bestFit="1"/>
    <col min="2" max="2" style="11" width="119.57642857142856" customWidth="1" bestFit="1"/>
    <col min="3" max="3" style="11" width="20.576428571428572" customWidth="1" bestFit="1"/>
    <col min="4" max="4" style="11" width="60.86214285714286" customWidth="1" bestFit="1"/>
    <col min="5" max="5" style="11" width="49.14785714285715" customWidth="1" bestFit="1"/>
    <col min="6" max="6" style="12" width="12.719285714285713" customWidth="1" bestFit="1"/>
    <col min="7" max="7" style="12" width="8.576428571428572" customWidth="1" bestFit="1"/>
    <col min="8" max="8" style="13" width="8.719285714285713" customWidth="1" bestFit="1"/>
    <col min="9" max="9" style="13" width="8.719285714285713" customWidth="1" bestFit="1"/>
    <col min="10" max="10" style="13" width="8.719285714285713" customWidth="1" bestFit="1"/>
    <col min="11" max="11" style="13" width="8.290714285714287" customWidth="1" bestFit="1"/>
    <col min="12" max="12" style="13" width="12.43357142857143" customWidth="1" bestFit="1"/>
    <col min="13" max="13" style="13" width="12.43357142857143" customWidth="1" bestFit="1"/>
    <col min="14" max="14" style="13" width="12.43357142857143" customWidth="1" bestFit="1"/>
    <col min="15" max="15" style="13" width="12.43357142857143" customWidth="1" bestFit="1"/>
    <col min="16" max="16" style="12" width="12.43357142857143" customWidth="1" bestFit="1"/>
    <col min="17" max="17" style="13" width="12.43357142857143" customWidth="1" bestFit="1"/>
    <col min="18" max="18" style="13" width="12.43357142857143" customWidth="1" bestFit="1"/>
    <col min="19" max="19" style="13" width="12.43357142857143" customWidth="1" bestFit="1"/>
    <col min="20" max="20" style="13" width="12.43357142857143" customWidth="1" bestFit="1"/>
    <col min="21" max="21" style="13" width="12.43357142857143" customWidth="1" bestFit="1"/>
    <col min="22" max="22" style="14" width="12.005" customWidth="1" bestFit="1"/>
  </cols>
  <sheetData>
    <row x14ac:dyDescent="0.25" r="1" customHeight="1" ht="17.2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4" t="s">
        <v>3710</v>
      </c>
      <c r="R1" s="4" t="s">
        <v>3711</v>
      </c>
      <c r="S1" s="4" t="s">
        <v>3712</v>
      </c>
      <c r="T1" s="4" t="s">
        <v>3713</v>
      </c>
      <c r="U1" s="4" t="s">
        <v>3714</v>
      </c>
      <c r="V1" s="5"/>
    </row>
    <row x14ac:dyDescent="0.25" r="2" customHeight="1" ht="17.25">
      <c r="A2" s="6" t="s">
        <v>3715</v>
      </c>
      <c r="B2" s="6" t="s">
        <v>3716</v>
      </c>
      <c r="C2" s="6" t="s">
        <v>3717</v>
      </c>
      <c r="D2" s="6" t="s">
        <v>983</v>
      </c>
      <c r="E2" s="6" t="s">
        <v>983</v>
      </c>
      <c r="F2" s="7">
        <v>929137644.998</v>
      </c>
      <c r="G2" s="7">
        <v>1179</v>
      </c>
      <c r="H2" s="8">
        <v>7.82383</v>
      </c>
      <c r="I2" s="8">
        <v>4.2902</v>
      </c>
      <c r="J2" s="8">
        <v>9.29245</v>
      </c>
      <c r="K2" s="8">
        <v>5.14544</v>
      </c>
      <c r="L2" s="8">
        <v>8.75354385084508</v>
      </c>
      <c r="M2" s="8">
        <v>2.9242598452492454</v>
      </c>
      <c r="N2" s="8">
        <v>0.5278127971589527</v>
      </c>
      <c r="O2" s="8">
        <v>-1.247469999999995</v>
      </c>
      <c r="P2" s="7">
        <v>1</v>
      </c>
      <c r="Q2" s="8">
        <v>0.719828007253631</v>
      </c>
      <c r="R2" s="8">
        <v>0.9932176210118573</v>
      </c>
      <c r="S2" s="8">
        <v>0.5798349354567176</v>
      </c>
      <c r="T2" s="8">
        <v>4.238670224600432</v>
      </c>
      <c r="U2" s="8">
        <v>1.2220394468653417</v>
      </c>
      <c r="V2" s="10">
        <f>IF(N2&lt;0,"-",N2)</f>
      </c>
    </row>
    <row x14ac:dyDescent="0.25" r="3" customHeight="1" ht="17.25">
      <c r="A3" s="6" t="s">
        <v>3718</v>
      </c>
      <c r="B3" s="6" t="s">
        <v>3719</v>
      </c>
      <c r="C3" s="6" t="s">
        <v>3720</v>
      </c>
      <c r="D3" s="6" t="s">
        <v>983</v>
      </c>
      <c r="E3" s="6" t="s">
        <v>983</v>
      </c>
      <c r="F3" s="7">
        <v>319665645.998</v>
      </c>
      <c r="G3" s="7">
        <v>500</v>
      </c>
      <c r="H3" s="8">
        <v>4.4712</v>
      </c>
      <c r="I3" s="8">
        <v>-1.91695</v>
      </c>
      <c r="J3" s="8">
        <v>5.65296</v>
      </c>
      <c r="K3" s="8">
        <v>5.93386</v>
      </c>
      <c r="L3" s="8">
        <v>6.806977172049611</v>
      </c>
      <c r="M3" s="8">
        <v>5.868191739267768</v>
      </c>
      <c r="N3" s="8">
        <v>-0.06869320706708167</v>
      </c>
      <c r="O3" s="8">
        <v>-5.2715053558222476</v>
      </c>
      <c r="P3" s="7">
        <v>10</v>
      </c>
      <c r="Q3" s="8">
        <v>0.9992362575663346</v>
      </c>
      <c r="R3" s="8">
        <v>0.7479948515459944</v>
      </c>
      <c r="S3" s="8">
        <v>0.9813855253345627</v>
      </c>
      <c r="T3" s="8">
        <v>0.23238759880649318</v>
      </c>
      <c r="U3" s="8">
        <v>-0.5897217350711248</v>
      </c>
      <c r="V3" s="9">
        <f>IF(N3&lt;0,"-",N3)</f>
      </c>
    </row>
    <row x14ac:dyDescent="0.25" r="4" customHeight="1" ht="17.25">
      <c r="A4" s="6" t="s">
        <v>3721</v>
      </c>
      <c r="B4" s="6" t="s">
        <v>3722</v>
      </c>
      <c r="C4" s="6" t="s">
        <v>3723</v>
      </c>
      <c r="D4" s="6" t="s">
        <v>38</v>
      </c>
      <c r="E4" s="6" t="s">
        <v>38</v>
      </c>
      <c r="F4" s="7">
        <v>527115144</v>
      </c>
      <c r="G4" s="7">
        <v>1701</v>
      </c>
      <c r="H4" s="8">
        <v>7.35397</v>
      </c>
      <c r="I4" s="8">
        <v>4.21564</v>
      </c>
      <c r="J4" s="8">
        <v>9.45901</v>
      </c>
      <c r="K4" s="8">
        <v>5.23656</v>
      </c>
      <c r="L4" s="8">
        <v>8.756902112342146</v>
      </c>
      <c r="M4" s="8">
        <v>2.981292417165829</v>
      </c>
      <c r="N4" s="8">
        <v>0.51884210389136</v>
      </c>
      <c r="O4" s="8">
        <v>-1.2786399999999976</v>
      </c>
      <c r="P4" s="7">
        <v>1</v>
      </c>
      <c r="Q4" s="8">
        <v>0.7500169441062923</v>
      </c>
      <c r="R4" s="8">
        <v>0.999726069178385</v>
      </c>
      <c r="S4" s="8">
        <v>0.6126906696448293</v>
      </c>
      <c r="T4" s="8">
        <v>4.0958613731102025</v>
      </c>
      <c r="U4" s="8">
        <v>1.2251651388262008</v>
      </c>
      <c r="V4" s="10">
        <f>IF(N4&lt;0,"-",N4)</f>
      </c>
    </row>
    <row x14ac:dyDescent="0.25" r="5" customHeight="1" ht="17.25">
      <c r="A5" s="6" t="s">
        <v>3724</v>
      </c>
      <c r="B5" s="6" t="s">
        <v>3725</v>
      </c>
      <c r="C5" s="6" t="s">
        <v>3726</v>
      </c>
      <c r="D5" s="6" t="s">
        <v>38</v>
      </c>
      <c r="E5" s="6" t="s">
        <v>38</v>
      </c>
      <c r="F5" s="7">
        <v>129484058.998</v>
      </c>
      <c r="G5" s="7">
        <v>2915</v>
      </c>
      <c r="H5" s="8">
        <v>4.7525</v>
      </c>
      <c r="I5" s="8">
        <v>-2.4937</v>
      </c>
      <c r="J5" s="8">
        <v>5.03431</v>
      </c>
      <c r="K5" s="8">
        <v>5.59404</v>
      </c>
      <c r="L5" s="8">
        <v>5.98279771849175</v>
      </c>
      <c r="M5" s="8">
        <v>5.784080884774957</v>
      </c>
      <c r="N5" s="8">
        <v>-0.212183126111396</v>
      </c>
      <c r="O5" s="8">
        <v>-5.734659792967389</v>
      </c>
      <c r="P5" s="7">
        <v>10</v>
      </c>
      <c r="Q5" s="8">
        <v>0.9997319914801874</v>
      </c>
      <c r="R5" s="8">
        <v>0.7458786930089161</v>
      </c>
      <c r="S5" s="8">
        <v>0.9828558756236818</v>
      </c>
      <c r="T5" s="8">
        <v>0.14077485139314433</v>
      </c>
      <c r="U5" s="8">
        <v>-1.3568243250680734</v>
      </c>
      <c r="V5" s="9">
        <f>IF(N5&lt;0,"-",N5)</f>
      </c>
    </row>
    <row x14ac:dyDescent="0.25" r="6" customHeight="1" ht="17.25">
      <c r="A6" s="6" t="s">
        <v>3727</v>
      </c>
      <c r="B6" s="6" t="s">
        <v>3728</v>
      </c>
      <c r="C6" s="6" t="s">
        <v>3729</v>
      </c>
      <c r="D6" s="6" t="s">
        <v>38</v>
      </c>
      <c r="E6" s="6" t="s">
        <v>38</v>
      </c>
      <c r="F6" s="7">
        <v>419827652.998</v>
      </c>
      <c r="G6" s="7">
        <v>15349</v>
      </c>
      <c r="H6" s="8">
        <v>5.27666</v>
      </c>
      <c r="I6" s="8">
        <v>-2.00259</v>
      </c>
      <c r="J6" s="8">
        <v>5.56616</v>
      </c>
      <c r="K6" s="8">
        <v>5.76663</v>
      </c>
      <c r="L6" s="8">
        <v>6.5177172442679066</v>
      </c>
      <c r="M6" s="8">
        <v>5.7883091179484145</v>
      </c>
      <c r="N6" s="8">
        <v>-0.11961435091461775</v>
      </c>
      <c r="O6" s="8">
        <v>-5.340984342190758</v>
      </c>
      <c r="P6" s="7">
        <v>10</v>
      </c>
      <c r="Q6" s="8">
        <v>0.9997379371287352</v>
      </c>
      <c r="R6" s="8">
        <v>0.7457618217708106</v>
      </c>
      <c r="S6" s="8">
        <v>0.9829049070022152</v>
      </c>
      <c r="T6" s="8">
        <v>0.13817879948682088</v>
      </c>
      <c r="U6" s="8">
        <v>-0.8589495577568274</v>
      </c>
      <c r="V6" s="9">
        <f>IF(N6&lt;0,"-",N6)</f>
      </c>
    </row>
    <row x14ac:dyDescent="0.25" r="7" customHeight="1" ht="17.25">
      <c r="A7" s="6" t="s">
        <v>3730</v>
      </c>
      <c r="B7" s="6" t="s">
        <v>3731</v>
      </c>
      <c r="C7" s="6" t="s">
        <v>3732</v>
      </c>
      <c r="D7" s="6" t="s">
        <v>38</v>
      </c>
      <c r="E7" s="6" t="s">
        <v>38</v>
      </c>
      <c r="F7" s="7">
        <v>182825962.998</v>
      </c>
      <c r="G7" s="7">
        <v>592</v>
      </c>
      <c r="H7" s="8">
        <v>5.48713</v>
      </c>
      <c r="I7" s="8">
        <v>-1.47364</v>
      </c>
      <c r="J7" s="8">
        <v>6.14043</v>
      </c>
      <c r="K7" s="8">
        <v>5.95009</v>
      </c>
      <c r="L7" s="8">
        <v>7.004236712845002</v>
      </c>
      <c r="M7" s="8">
        <v>5.780144252992472</v>
      </c>
      <c r="N7" s="8">
        <v>-0.03561249692910313</v>
      </c>
      <c r="O7" s="8">
        <v>-4.918549327818688</v>
      </c>
      <c r="P7" s="7">
        <v>10</v>
      </c>
      <c r="Q7" s="8">
        <v>0.9996807855486055</v>
      </c>
      <c r="R7" s="8">
        <v>0.7462091621664185</v>
      </c>
      <c r="S7" s="8">
        <v>0.9827006284517561</v>
      </c>
      <c r="T7" s="8">
        <v>0.15362064380123125</v>
      </c>
      <c r="U7" s="8">
        <v>-0.4061230006055516</v>
      </c>
      <c r="V7" s="9">
        <f>IF(N7&lt;0,"-",N7)</f>
      </c>
    </row>
    <row x14ac:dyDescent="0.25" r="8" customHeight="1" ht="17.25">
      <c r="A8" s="6" t="s">
        <v>3733</v>
      </c>
      <c r="B8" s="6" t="s">
        <v>3734</v>
      </c>
      <c r="C8" s="6" t="s">
        <v>3735</v>
      </c>
      <c r="D8" s="6" t="s">
        <v>1037</v>
      </c>
      <c r="E8" s="6" t="s">
        <v>578</v>
      </c>
      <c r="F8" s="7">
        <v>7388553.001</v>
      </c>
      <c r="G8" s="7">
        <v>602</v>
      </c>
      <c r="H8" s="8">
        <v>1.2554</v>
      </c>
      <c r="I8" s="8">
        <v>3.19691</v>
      </c>
      <c r="J8" s="8">
        <v>10.23768</v>
      </c>
      <c r="K8" s="8">
        <v>4.29695</v>
      </c>
      <c r="L8" s="8">
        <v>5.870184374298826</v>
      </c>
      <c r="M8" s="8">
        <v>1.7304421192802284</v>
      </c>
      <c r="N8" s="8">
        <v>-0.7743094629267172</v>
      </c>
      <c r="O8" s="8">
        <v>-0.4119300000000048</v>
      </c>
      <c r="P8" s="7">
        <v>1</v>
      </c>
      <c r="Q8" s="8">
        <v>0.3955818280393868</v>
      </c>
      <c r="R8" s="8">
        <v>0.6913939517805352</v>
      </c>
      <c r="S8" s="8">
        <v>0.2763330018340312</v>
      </c>
      <c r="T8" s="8">
        <v>5.381474071494503</v>
      </c>
      <c r="U8" s="8">
        <v>-1.4616388622731735</v>
      </c>
      <c r="V8" s="9">
        <f>IF(N8&lt;0,"-",N8)</f>
      </c>
    </row>
    <row x14ac:dyDescent="0.25" r="9" customHeight="1" ht="17.25">
      <c r="A9" s="6" t="s">
        <v>3736</v>
      </c>
      <c r="B9" s="6" t="s">
        <v>3737</v>
      </c>
      <c r="C9" s="6" t="s">
        <v>3738</v>
      </c>
      <c r="D9" s="6" t="s">
        <v>522</v>
      </c>
      <c r="E9" s="6" t="s">
        <v>515</v>
      </c>
      <c r="F9" s="7">
        <v>47895022</v>
      </c>
      <c r="G9" s="7">
        <v>1773</v>
      </c>
      <c r="H9" s="8">
        <v>5.88476</v>
      </c>
      <c r="I9" s="8">
        <v>-2.96489</v>
      </c>
      <c r="J9" s="8">
        <v>5.18187</v>
      </c>
      <c r="K9" s="8">
        <v>5.52772</v>
      </c>
      <c r="L9" s="8">
        <v>6.288761816279664</v>
      </c>
      <c r="M9" s="8">
        <v>6.1129104591904495</v>
      </c>
      <c r="N9" s="8">
        <v>-0.1507171211120306</v>
      </c>
      <c r="O9" s="8">
        <v>-6.300681050440604</v>
      </c>
      <c r="P9" s="7">
        <v>10</v>
      </c>
      <c r="Q9" s="8">
        <v>0.9980477803301094</v>
      </c>
      <c r="R9" s="8">
        <v>0.7440823440140775</v>
      </c>
      <c r="S9" s="8">
        <v>0.981268492580286</v>
      </c>
      <c r="T9" s="8">
        <v>0.47051534635363995</v>
      </c>
      <c r="U9" s="8">
        <v>-1.072049145529197</v>
      </c>
      <c r="V9" s="9">
        <f>IF(N9&lt;0,"-",N9)</f>
      </c>
    </row>
    <row x14ac:dyDescent="0.25" r="10" customHeight="1" ht="17.25">
      <c r="A10" s="6" t="s">
        <v>3739</v>
      </c>
      <c r="B10" s="6" t="s">
        <v>3740</v>
      </c>
      <c r="C10" s="6" t="s">
        <v>3741</v>
      </c>
      <c r="D10" s="6" t="s">
        <v>522</v>
      </c>
      <c r="E10" s="6" t="s">
        <v>156</v>
      </c>
      <c r="F10" s="7">
        <v>13708813.002</v>
      </c>
      <c r="G10" s="7">
        <v>1141</v>
      </c>
      <c r="H10" s="8">
        <v>6.34207</v>
      </c>
      <c r="I10" s="8">
        <v>-3.48659</v>
      </c>
      <c r="J10" s="8">
        <v>5.37518</v>
      </c>
      <c r="K10" s="8">
        <v>5.86565</v>
      </c>
      <c r="L10" s="8">
        <v>6.5928473679917055</v>
      </c>
      <c r="M10" s="8">
        <v>6.73292504164395</v>
      </c>
      <c r="N10" s="8">
        <v>-0.09167408080367648</v>
      </c>
      <c r="O10" s="8">
        <v>-6.59811938336844</v>
      </c>
      <c r="P10" s="7">
        <v>10</v>
      </c>
      <c r="Q10" s="8">
        <v>0.9924031034552846</v>
      </c>
      <c r="R10" s="8">
        <v>0.69122326946333</v>
      </c>
      <c r="S10" s="8">
        <v>0.9886606677018304</v>
      </c>
      <c r="T10" s="8">
        <v>1.1910298300434519</v>
      </c>
      <c r="U10" s="8">
        <v>-0.7890224171971827</v>
      </c>
      <c r="V10" s="9">
        <f>IF(N10&lt;0,"-",N10)</f>
      </c>
    </row>
    <row x14ac:dyDescent="0.25" r="11" customHeight="1" ht="17.25">
      <c r="A11" s="6" t="s">
        <v>3742</v>
      </c>
      <c r="B11" s="6" t="s">
        <v>3743</v>
      </c>
      <c r="C11" s="6" t="s">
        <v>3744</v>
      </c>
      <c r="D11" s="6" t="s">
        <v>45</v>
      </c>
      <c r="E11" s="6" t="s">
        <v>46</v>
      </c>
      <c r="F11" s="7">
        <v>33309317</v>
      </c>
      <c r="G11" s="7">
        <v>123</v>
      </c>
      <c r="H11" s="8">
        <v>6.42874</v>
      </c>
      <c r="I11" s="8">
        <v>-4.02467</v>
      </c>
      <c r="J11" s="8">
        <v>5.18575</v>
      </c>
      <c r="K11" s="8">
        <v>5.9565</v>
      </c>
      <c r="L11" s="8">
        <v>6.262000695410563</v>
      </c>
      <c r="M11" s="8">
        <v>6.699040186352427</v>
      </c>
      <c r="N11" s="8">
        <v>-0.1415249588777477</v>
      </c>
      <c r="O11" s="8">
        <v>-7.614158557395633</v>
      </c>
      <c r="P11" s="7">
        <v>10</v>
      </c>
      <c r="Q11" s="8">
        <v>0.9958144020501302</v>
      </c>
      <c r="R11" s="8">
        <v>0.7452166032810917</v>
      </c>
      <c r="S11" s="8">
        <v>0.9784408842323246</v>
      </c>
      <c r="T11" s="8">
        <v>1.0435332642130042</v>
      </c>
      <c r="U11" s="8">
        <v>-1.0969569796681178</v>
      </c>
      <c r="V11" s="9">
        <f>IF(N11&lt;0,"-",N11)</f>
      </c>
    </row>
    <row x14ac:dyDescent="0.25" r="12" customHeight="1" ht="17.25">
      <c r="A12" s="6" t="s">
        <v>3745</v>
      </c>
      <c r="B12" s="6" t="s">
        <v>3746</v>
      </c>
      <c r="C12" s="6" t="s">
        <v>3747</v>
      </c>
      <c r="D12" s="6" t="s">
        <v>45</v>
      </c>
      <c r="E12" s="6" t="s">
        <v>46</v>
      </c>
      <c r="F12" s="7">
        <v>90689572.998</v>
      </c>
      <c r="G12" s="7">
        <v>11679</v>
      </c>
      <c r="H12" s="8">
        <v>7.3145</v>
      </c>
      <c r="I12" s="8">
        <v>3.95548</v>
      </c>
      <c r="J12" s="8">
        <v>9.22485</v>
      </c>
      <c r="K12" s="8">
        <v>5.14648</v>
      </c>
      <c r="L12" s="8">
        <v>8.561588562601452</v>
      </c>
      <c r="M12" s="8">
        <v>2.977536032031311</v>
      </c>
      <c r="N12" s="8">
        <v>0.4539009656836859</v>
      </c>
      <c r="O12" s="8">
        <v>-1.289689999999999</v>
      </c>
      <c r="P12" s="7">
        <v>1</v>
      </c>
      <c r="Q12" s="8">
        <v>0.749678014007636</v>
      </c>
      <c r="R12" s="8">
        <v>0.9999261566576045</v>
      </c>
      <c r="S12" s="8">
        <v>0.6122975046873829</v>
      </c>
      <c r="T12" s="8">
        <v>4.098570877750183</v>
      </c>
      <c r="U12" s="8">
        <v>1.0433776297821495</v>
      </c>
      <c r="V12" s="10">
        <f>IF(N12&lt;0,"-",N12)</f>
      </c>
    </row>
    <row x14ac:dyDescent="0.25" r="13" customHeight="1" ht="17.25">
      <c r="A13" s="6" t="s">
        <v>3748</v>
      </c>
      <c r="B13" s="6" t="s">
        <v>3749</v>
      </c>
      <c r="C13" s="6" t="s">
        <v>3750</v>
      </c>
      <c r="D13" s="6" t="s">
        <v>45</v>
      </c>
      <c r="E13" s="6" t="s">
        <v>46</v>
      </c>
      <c r="F13" s="7">
        <v>424029054.998</v>
      </c>
      <c r="G13" s="7">
        <v>14870</v>
      </c>
      <c r="H13" s="8">
        <v>5.40067</v>
      </c>
      <c r="I13" s="8">
        <v>-1.85443</v>
      </c>
      <c r="J13" s="8">
        <v>5.79815</v>
      </c>
      <c r="K13" s="8">
        <v>5.93789</v>
      </c>
      <c r="L13" s="8">
        <v>6.563842673397491</v>
      </c>
      <c r="M13" s="8">
        <v>5.8170271717665605</v>
      </c>
      <c r="N13" s="8">
        <v>-0.11109444563772321</v>
      </c>
      <c r="O13" s="8">
        <v>-5.21226134352355</v>
      </c>
      <c r="P13" s="7">
        <v>10</v>
      </c>
      <c r="Q13" s="8">
        <v>0.9983245904807225</v>
      </c>
      <c r="R13" s="8">
        <v>0.7509085884993829</v>
      </c>
      <c r="S13" s="8">
        <v>0.9795424887073096</v>
      </c>
      <c r="T13" s="8">
        <v>0.3371034606368397</v>
      </c>
      <c r="U13" s="8">
        <v>-0.8160184509483748</v>
      </c>
      <c r="V13" s="9">
        <f>IF(N13&lt;0,"-",N13)</f>
      </c>
    </row>
    <row x14ac:dyDescent="0.25" r="14" customHeight="1" ht="17.25">
      <c r="A14" s="6" t="s">
        <v>3751</v>
      </c>
      <c r="B14" s="6" t="s">
        <v>3752</v>
      </c>
      <c r="C14" s="6" t="s">
        <v>3753</v>
      </c>
      <c r="D14" s="6" t="s">
        <v>45</v>
      </c>
      <c r="E14" s="6" t="s">
        <v>46</v>
      </c>
      <c r="F14" s="7">
        <v>68370979.998</v>
      </c>
      <c r="G14" s="7">
        <v>153</v>
      </c>
      <c r="H14" s="8">
        <v>7.56397</v>
      </c>
      <c r="I14" s="8">
        <v>3.37375</v>
      </c>
      <c r="J14" s="8">
        <v>8.98047</v>
      </c>
      <c r="K14" s="8">
        <v>5.12534</v>
      </c>
      <c r="L14" s="8">
        <v>8.329590666291198</v>
      </c>
      <c r="M14" s="8">
        <v>3.034878576235048</v>
      </c>
      <c r="N14" s="8">
        <v>0.3688808483980755</v>
      </c>
      <c r="O14" s="8">
        <v>-1.311490000000004</v>
      </c>
      <c r="P14" s="7">
        <v>1</v>
      </c>
      <c r="Q14" s="8">
        <v>0.7556614380133349</v>
      </c>
      <c r="R14" s="8">
        <v>0.9978038629915013</v>
      </c>
      <c r="S14" s="8">
        <v>0.6199303081397078</v>
      </c>
      <c r="T14" s="8">
        <v>4.053463226129924</v>
      </c>
      <c r="U14" s="8">
        <v>0.8274462736130639</v>
      </c>
      <c r="V14" s="10">
        <f>IF(N14&lt;0,"-",N14)</f>
      </c>
    </row>
    <row x14ac:dyDescent="0.25" r="15" customHeight="1" ht="17.25">
      <c r="A15" s="6" t="s">
        <v>3754</v>
      </c>
      <c r="B15" s="6" t="s">
        <v>3755</v>
      </c>
      <c r="C15" s="6" t="s">
        <v>3756</v>
      </c>
      <c r="D15" s="6" t="s">
        <v>45</v>
      </c>
      <c r="E15" s="6" t="s">
        <v>46</v>
      </c>
      <c r="F15" s="7">
        <v>186864928.001</v>
      </c>
      <c r="G15" s="7">
        <v>353</v>
      </c>
      <c r="H15" s="8">
        <v>6.01661</v>
      </c>
      <c r="I15" s="8">
        <v>-2.62765</v>
      </c>
      <c r="J15" s="8">
        <v>5.57686</v>
      </c>
      <c r="K15" s="8">
        <v>5.96754</v>
      </c>
      <c r="L15" s="8">
        <v>6.6360059084279</v>
      </c>
      <c r="M15" s="8">
        <v>6.006329124763468</v>
      </c>
      <c r="N15" s="8">
        <v>-0.09557854089442314</v>
      </c>
      <c r="O15" s="8">
        <v>-5.941465893549069</v>
      </c>
      <c r="P15" s="7">
        <v>10</v>
      </c>
      <c r="Q15" s="8">
        <v>0.99931550704213</v>
      </c>
      <c r="R15" s="8">
        <v>0.7524687711496372</v>
      </c>
      <c r="S15" s="8">
        <v>0.980109986773938</v>
      </c>
      <c r="T15" s="8">
        <v>0.2836071533032302</v>
      </c>
      <c r="U15" s="8">
        <v>-0.7488527332695116</v>
      </c>
      <c r="V15" s="9">
        <f>IF(N15&lt;0,"-",N15)</f>
      </c>
    </row>
    <row x14ac:dyDescent="0.25" r="16" customHeight="1" ht="17.25">
      <c r="A16" s="6" t="s">
        <v>3757</v>
      </c>
      <c r="B16" s="6" t="s">
        <v>3758</v>
      </c>
      <c r="C16" s="6" t="s">
        <v>3759</v>
      </c>
      <c r="D16" s="6" t="s">
        <v>45</v>
      </c>
      <c r="E16" s="6" t="s">
        <v>46</v>
      </c>
      <c r="F16" s="7">
        <v>185293394.998</v>
      </c>
      <c r="G16" s="7">
        <v>2378</v>
      </c>
      <c r="H16" s="8">
        <v>4.54181</v>
      </c>
      <c r="I16" s="8">
        <v>-1.14303</v>
      </c>
      <c r="J16" s="8">
        <v>7.96479</v>
      </c>
      <c r="K16" s="8">
        <v>4.34212</v>
      </c>
      <c r="L16" s="8">
        <v>5.284927534953554</v>
      </c>
      <c r="M16" s="8">
        <v>2.9591883973703723</v>
      </c>
      <c r="N16" s="8">
        <v>-0.6505684291887831</v>
      </c>
      <c r="O16" s="8">
        <v>-3.6226905342965576</v>
      </c>
      <c r="P16" s="7">
        <v>10</v>
      </c>
      <c r="Q16" s="8">
        <v>0.9211358295554006</v>
      </c>
      <c r="R16" s="8">
        <v>0.7624457696930177</v>
      </c>
      <c r="S16" s="8">
        <v>0.8876692966295813</v>
      </c>
      <c r="T16" s="8">
        <v>3.30722114865724</v>
      </c>
      <c r="U16" s="8">
        <v>-2.006364935383964</v>
      </c>
      <c r="V16" s="9">
        <f>IF(N16&lt;0,"-",N16)</f>
      </c>
    </row>
    <row x14ac:dyDescent="0.25" r="17" customHeight="1" ht="17.25">
      <c r="A17" s="6" t="s">
        <v>3760</v>
      </c>
      <c r="B17" s="6" t="s">
        <v>3761</v>
      </c>
      <c r="C17" s="6" t="s">
        <v>3762</v>
      </c>
      <c r="D17" s="6" t="s">
        <v>53</v>
      </c>
      <c r="E17" s="6" t="s">
        <v>54</v>
      </c>
      <c r="F17" s="7">
        <v>397972401.001</v>
      </c>
      <c r="G17" s="7">
        <v>2151</v>
      </c>
      <c r="H17" s="8">
        <v>6.12845</v>
      </c>
      <c r="I17" s="8">
        <v>-3.30811</v>
      </c>
      <c r="J17" s="8">
        <v>5.81981</v>
      </c>
      <c r="K17" s="8">
        <v>6.26091</v>
      </c>
      <c r="L17" s="8">
        <v>6.329722422274187</v>
      </c>
      <c r="M17" s="8">
        <v>6.415679487039471</v>
      </c>
      <c r="N17" s="8">
        <v>-0.13722001883178972</v>
      </c>
      <c r="O17" s="8">
        <v>-6.630683405701932</v>
      </c>
      <c r="P17" s="7">
        <v>10</v>
      </c>
      <c r="Q17" s="8">
        <v>0.9946301437010054</v>
      </c>
      <c r="R17" s="8">
        <v>0.7198130097737125</v>
      </c>
      <c r="S17" s="8">
        <v>0.9825112288720612</v>
      </c>
      <c r="T17" s="8">
        <v>0.8655510688352853</v>
      </c>
      <c r="U17" s="8">
        <v>-1.0339251825856821</v>
      </c>
      <c r="V17" s="9">
        <f>IF(N17&lt;0,"-",N17)</f>
      </c>
    </row>
    <row x14ac:dyDescent="0.25" r="18" customHeight="1" ht="17.25">
      <c r="A18" s="6" t="s">
        <v>3763</v>
      </c>
      <c r="B18" s="6" t="s">
        <v>3764</v>
      </c>
      <c r="C18" s="6" t="s">
        <v>3765</v>
      </c>
      <c r="D18" s="6" t="s">
        <v>562</v>
      </c>
      <c r="E18" s="6" t="s">
        <v>54</v>
      </c>
      <c r="F18" s="7">
        <v>852639675</v>
      </c>
      <c r="G18" s="7">
        <v>12920</v>
      </c>
      <c r="H18" s="8">
        <v>7.75478</v>
      </c>
      <c r="I18" s="8">
        <v>4.35628</v>
      </c>
      <c r="J18" s="8">
        <v>9.58767</v>
      </c>
      <c r="K18" s="8">
        <v>5.25295</v>
      </c>
      <c r="L18" s="8">
        <v>8.969055557576855</v>
      </c>
      <c r="M18" s="8">
        <v>2.98050389505613</v>
      </c>
      <c r="N18" s="8">
        <v>0.5901597639882499</v>
      </c>
      <c r="O18" s="8">
        <v>-1.2511799999999962</v>
      </c>
      <c r="P18" s="7">
        <v>1</v>
      </c>
      <c r="Q18" s="8">
        <v>0.7485288603382797</v>
      </c>
      <c r="R18" s="8">
        <v>0.9999718981520036</v>
      </c>
      <c r="S18" s="8">
        <v>0.6107982461729184</v>
      </c>
      <c r="T18" s="8">
        <v>4.102432152307307</v>
      </c>
      <c r="U18" s="8">
        <v>1.4226263308199982</v>
      </c>
      <c r="V18" s="10">
        <f>IF(N18&lt;0,"-",N18)</f>
      </c>
    </row>
    <row x14ac:dyDescent="0.25" r="19" customHeight="1" ht="17.25">
      <c r="A19" s="6" t="s">
        <v>3766</v>
      </c>
      <c r="B19" s="6" t="s">
        <v>3767</v>
      </c>
      <c r="C19" s="6" t="s">
        <v>3768</v>
      </c>
      <c r="D19" s="6" t="s">
        <v>562</v>
      </c>
      <c r="E19" s="6" t="s">
        <v>54</v>
      </c>
      <c r="F19" s="7">
        <v>330761212.998</v>
      </c>
      <c r="G19" s="7">
        <v>904</v>
      </c>
      <c r="H19" s="8">
        <v>6.17631</v>
      </c>
      <c r="I19" s="8">
        <v>-1.57687</v>
      </c>
      <c r="J19" s="8">
        <v>6.00928</v>
      </c>
      <c r="K19" s="8">
        <v>6.00593</v>
      </c>
      <c r="L19" s="8">
        <v>7.002504105480445</v>
      </c>
      <c r="M19" s="8">
        <v>5.76860345580445</v>
      </c>
      <c r="N19" s="8">
        <v>-0.035984095355897104</v>
      </c>
      <c r="O19" s="8">
        <v>-5.046527127977796</v>
      </c>
      <c r="P19" s="7">
        <v>10</v>
      </c>
      <c r="Q19" s="8">
        <v>0.9997198332004515</v>
      </c>
      <c r="R19" s="8">
        <v>0.7555501289973011</v>
      </c>
      <c r="S19" s="8">
        <v>0.9802477631931052</v>
      </c>
      <c r="T19" s="8">
        <v>0.14873718877524203</v>
      </c>
      <c r="U19" s="8">
        <v>-0.407735619788252</v>
      </c>
      <c r="V19" s="9">
        <f>IF(N19&lt;0,"-",N19)</f>
      </c>
    </row>
    <row x14ac:dyDescent="0.25" r="20" customHeight="1" ht="17.25">
      <c r="A20" s="6" t="s">
        <v>3769</v>
      </c>
      <c r="B20" s="6" t="s">
        <v>3770</v>
      </c>
      <c r="C20" s="6" t="s">
        <v>3771</v>
      </c>
      <c r="D20" s="6" t="s">
        <v>562</v>
      </c>
      <c r="E20" s="6" t="s">
        <v>54</v>
      </c>
      <c r="F20" s="7">
        <v>492555549.998</v>
      </c>
      <c r="G20" s="7">
        <v>1181</v>
      </c>
      <c r="H20" s="8">
        <v>5.19265</v>
      </c>
      <c r="I20" s="8">
        <v>-6.83842</v>
      </c>
      <c r="J20" s="8">
        <v>3.00403</v>
      </c>
      <c r="K20" s="8">
        <v>6.63013</v>
      </c>
      <c r="L20" s="8">
        <v>5.377957109415421</v>
      </c>
      <c r="M20" s="8">
        <v>9.240825066116532</v>
      </c>
      <c r="N20" s="8">
        <v>-0.198264219891677</v>
      </c>
      <c r="O20" s="8">
        <v>-10.476058807583755</v>
      </c>
      <c r="P20" s="7">
        <v>10</v>
      </c>
      <c r="Q20" s="8">
        <v>0.981634444439392</v>
      </c>
      <c r="R20" s="8">
        <v>0.6139087830731781</v>
      </c>
      <c r="S20" s="8">
        <v>0.9999967302234756</v>
      </c>
      <c r="T20" s="8">
        <v>3.6930614541986198</v>
      </c>
      <c r="U20" s="8">
        <v>-1.919777933963407</v>
      </c>
      <c r="V20" s="9">
        <f>IF(N20&lt;0,"-",N20)</f>
      </c>
    </row>
    <row x14ac:dyDescent="0.25" r="21" customHeight="1" ht="17.25">
      <c r="A21" s="6" t="s">
        <v>3772</v>
      </c>
      <c r="B21" s="6" t="s">
        <v>3773</v>
      </c>
      <c r="C21" s="6" t="s">
        <v>3774</v>
      </c>
      <c r="D21" s="6" t="s">
        <v>65</v>
      </c>
      <c r="E21" s="6" t="s">
        <v>66</v>
      </c>
      <c r="F21" s="7">
        <v>46259112.998</v>
      </c>
      <c r="G21" s="7">
        <v>3139</v>
      </c>
      <c r="H21" s="8">
        <v>5.91349</v>
      </c>
      <c r="I21" s="8">
        <v>1.1524</v>
      </c>
      <c r="J21" s="8">
        <v>8.60853</v>
      </c>
      <c r="K21" s="8">
        <v>4.48378</v>
      </c>
      <c r="L21" s="8">
        <v>6.8612041617683195</v>
      </c>
      <c r="M21" s="8">
        <v>3.032688323609929</v>
      </c>
      <c r="N21" s="8">
        <v>-0.11503916107042188</v>
      </c>
      <c r="O21" s="8">
        <v>-2.4584494698636883</v>
      </c>
      <c r="P21" s="7">
        <v>5</v>
      </c>
      <c r="Q21" s="8">
        <v>0.7742826461418143</v>
      </c>
      <c r="R21" s="8">
        <v>0.9748236432583227</v>
      </c>
      <c r="S21" s="8">
        <v>0.6523044273189514</v>
      </c>
      <c r="T21" s="8">
        <v>3.9722219543165376</v>
      </c>
      <c r="U21" s="8">
        <v>-0.539250124693802</v>
      </c>
      <c r="V21" s="9">
        <f>IF(N21&lt;0,"-",N21)</f>
      </c>
    </row>
    <row x14ac:dyDescent="0.25" r="22" customHeight="1" ht="17.25">
      <c r="A22" s="6" t="s">
        <v>3775</v>
      </c>
      <c r="B22" s="6" t="s">
        <v>3776</v>
      </c>
      <c r="C22" s="6" t="s">
        <v>3777</v>
      </c>
      <c r="D22" s="6" t="s">
        <v>65</v>
      </c>
      <c r="E22" s="6" t="s">
        <v>66</v>
      </c>
      <c r="F22" s="7">
        <v>244320043</v>
      </c>
      <c r="G22" s="7">
        <v>2280</v>
      </c>
      <c r="H22" s="8">
        <v>6.77892</v>
      </c>
      <c r="I22" s="8">
        <v>1.69149</v>
      </c>
      <c r="J22" s="8">
        <v>9.19774</v>
      </c>
      <c r="K22" s="8">
        <v>4.66602</v>
      </c>
      <c r="L22" s="8">
        <v>7.492983499890249</v>
      </c>
      <c r="M22" s="8">
        <v>3.042160810853584</v>
      </c>
      <c r="N22" s="8">
        <v>0.09299357764930294</v>
      </c>
      <c r="O22" s="8">
        <v>-2.2364669951763116</v>
      </c>
      <c r="P22" s="7">
        <v>5</v>
      </c>
      <c r="Q22" s="8">
        <v>0.7781579306414141</v>
      </c>
      <c r="R22" s="8">
        <v>0.9749145620710796</v>
      </c>
      <c r="S22" s="8">
        <v>0.6568419783480802</v>
      </c>
      <c r="T22" s="8">
        <v>3.9513622716261376</v>
      </c>
      <c r="U22" s="8">
        <v>0.04877662662565729</v>
      </c>
      <c r="V22" s="10">
        <f>IF(N22&lt;0,"-",N22)</f>
      </c>
    </row>
    <row x14ac:dyDescent="0.25" r="23" customHeight="1" ht="17.25">
      <c r="A23" s="6" t="s">
        <v>3778</v>
      </c>
      <c r="B23" s="6" t="s">
        <v>3779</v>
      </c>
      <c r="C23" s="6" t="s">
        <v>3780</v>
      </c>
      <c r="D23" s="6" t="s">
        <v>65</v>
      </c>
      <c r="E23" s="6" t="s">
        <v>66</v>
      </c>
      <c r="F23" s="7">
        <v>208836040.001</v>
      </c>
      <c r="G23" s="7">
        <v>301</v>
      </c>
      <c r="H23" s="8">
        <v>7.51173</v>
      </c>
      <c r="I23" s="8">
        <v>2.3895</v>
      </c>
      <c r="J23" s="8">
        <v>9.93941</v>
      </c>
      <c r="K23" s="8">
        <v>4.89286</v>
      </c>
      <c r="L23" s="8">
        <v>8.228076043417133</v>
      </c>
      <c r="M23" s="8">
        <v>3.043288236444727</v>
      </c>
      <c r="N23" s="8">
        <v>0.3345046154096525</v>
      </c>
      <c r="O23" s="8">
        <v>-1.95188445497535</v>
      </c>
      <c r="P23" s="7">
        <v>5</v>
      </c>
      <c r="Q23" s="8">
        <v>0.7790795103790599</v>
      </c>
      <c r="R23" s="8">
        <v>0.9749666854660158</v>
      </c>
      <c r="S23" s="8">
        <v>0.6579551874559741</v>
      </c>
      <c r="T23" s="8">
        <v>3.946799062193129</v>
      </c>
      <c r="U23" s="8">
        <v>0.732961838465962</v>
      </c>
      <c r="V23" s="10">
        <f>IF(N23&lt;0,"-",N23)</f>
      </c>
    </row>
    <row x14ac:dyDescent="0.25" r="24" customHeight="1" ht="17.25">
      <c r="A24" s="6" t="s">
        <v>3781</v>
      </c>
      <c r="B24" s="6" t="s">
        <v>3782</v>
      </c>
      <c r="C24" s="6" t="s">
        <v>3783</v>
      </c>
      <c r="D24" s="6" t="s">
        <v>65</v>
      </c>
      <c r="E24" s="6" t="s">
        <v>66</v>
      </c>
      <c r="F24" s="7">
        <v>118549682.999</v>
      </c>
      <c r="G24" s="7">
        <v>994</v>
      </c>
      <c r="H24" s="8">
        <v>5.42284</v>
      </c>
      <c r="I24" s="8">
        <v>-2.08315</v>
      </c>
      <c r="J24" s="8">
        <v>5.36746</v>
      </c>
      <c r="K24" s="8">
        <v>5.77068</v>
      </c>
      <c r="L24" s="8">
        <v>6.455725548170044</v>
      </c>
      <c r="M24" s="8">
        <v>5.847214654973197</v>
      </c>
      <c r="N24" s="8">
        <v>-0.12901126068509006</v>
      </c>
      <c r="O24" s="8">
        <v>-5.417258815302173</v>
      </c>
      <c r="P24" s="7">
        <v>10</v>
      </c>
      <c r="Q24" s="8">
        <v>0.9997329868019889</v>
      </c>
      <c r="R24" s="8">
        <v>0.7419234465846993</v>
      </c>
      <c r="S24" s="8">
        <v>0.9840191186535678</v>
      </c>
      <c r="T24" s="8">
        <v>0.13654016353823378</v>
      </c>
      <c r="U24" s="8">
        <v>-0.9166481456428621</v>
      </c>
      <c r="V24" s="9">
        <f>IF(N24&lt;0,"-",N24)</f>
      </c>
    </row>
    <row x14ac:dyDescent="0.25" r="25" customHeight="1" ht="17.25">
      <c r="A25" s="6" t="s">
        <v>3784</v>
      </c>
      <c r="B25" s="6" t="s">
        <v>3785</v>
      </c>
      <c r="C25" s="6" t="s">
        <v>3786</v>
      </c>
      <c r="D25" s="6" t="s">
        <v>289</v>
      </c>
      <c r="E25" s="6" t="s">
        <v>156</v>
      </c>
      <c r="F25" s="7">
        <v>24948198.002</v>
      </c>
      <c r="G25" s="7">
        <v>329</v>
      </c>
      <c r="H25" s="8">
        <v>9.18806</v>
      </c>
      <c r="I25" s="8">
        <v>3.12886</v>
      </c>
      <c r="J25" s="8">
        <v>9.11287</v>
      </c>
      <c r="K25" s="8">
        <v>4.06465</v>
      </c>
      <c r="L25" s="8">
        <v>8.184496473907043</v>
      </c>
      <c r="M25" s="8">
        <v>3.241339834813757</v>
      </c>
      <c r="N25" s="8">
        <v>0.3006208670676339</v>
      </c>
      <c r="O25" s="8">
        <v>-1.513679999999995</v>
      </c>
      <c r="P25" s="7">
        <v>1</v>
      </c>
      <c r="Q25" s="8">
        <v>0.7930026177015489</v>
      </c>
      <c r="R25" s="8">
        <v>0.975979486511495</v>
      </c>
      <c r="S25" s="8">
        <v>0.6710116448035598</v>
      </c>
      <c r="T25" s="8">
        <v>3.8076483030893296</v>
      </c>
      <c r="U25" s="8">
        <v>0.6924002829724163</v>
      </c>
      <c r="V25" s="10">
        <f>IF(N25&lt;0,"-",N25)</f>
      </c>
    </row>
    <row x14ac:dyDescent="0.25" r="26" customHeight="1" ht="17.25">
      <c r="A26" s="6" t="s">
        <v>3787</v>
      </c>
      <c r="B26" s="6" t="s">
        <v>3788</v>
      </c>
      <c r="C26" s="6" t="s">
        <v>3789</v>
      </c>
      <c r="D26" s="6" t="s">
        <v>70</v>
      </c>
      <c r="E26" s="6" t="s">
        <v>71</v>
      </c>
      <c r="F26" s="7">
        <v>142418844.001</v>
      </c>
      <c r="G26" s="7">
        <v>131</v>
      </c>
      <c r="H26" s="8">
        <v>6.92697</v>
      </c>
      <c r="I26" s="8">
        <v>-1.70258</v>
      </c>
      <c r="J26" s="8">
        <v>5.99419</v>
      </c>
      <c r="K26" s="8">
        <v>5.89446</v>
      </c>
      <c r="L26" s="8">
        <v>6.9905198894398834</v>
      </c>
      <c r="M26" s="8">
        <v>6.0219983898275595</v>
      </c>
      <c r="N26" s="8">
        <v>-0.03646002184847371</v>
      </c>
      <c r="O26" s="8">
        <v>-4.807230019840003</v>
      </c>
      <c r="P26" s="7">
        <v>10</v>
      </c>
      <c r="Q26" s="8">
        <v>0.9971772052341465</v>
      </c>
      <c r="R26" s="8">
        <v>0.754614558116213</v>
      </c>
      <c r="S26" s="8">
        <v>0.9763937062960761</v>
      </c>
      <c r="T26" s="8">
        <v>0.4863085192873229</v>
      </c>
      <c r="U26" s="8">
        <v>-0.4188898934408103</v>
      </c>
      <c r="V26" s="9">
        <f>IF(N26&lt;0,"-",N26)</f>
      </c>
    </row>
    <row x14ac:dyDescent="0.25" r="27" customHeight="1" ht="17.25">
      <c r="A27" s="6" t="s">
        <v>3790</v>
      </c>
      <c r="B27" s="6" t="s">
        <v>3791</v>
      </c>
      <c r="C27" s="6" t="s">
        <v>3792</v>
      </c>
      <c r="D27" s="6" t="s">
        <v>70</v>
      </c>
      <c r="E27" s="6" t="s">
        <v>71</v>
      </c>
      <c r="F27" s="7">
        <v>673093242</v>
      </c>
      <c r="G27" s="7">
        <v>127</v>
      </c>
      <c r="H27" s="8">
        <v>4.51409</v>
      </c>
      <c r="I27" s="8">
        <v>-2.96573</v>
      </c>
      <c r="J27" s="8">
        <v>4.1885</v>
      </c>
      <c r="K27" s="8">
        <v>8.24069</v>
      </c>
      <c r="L27" s="8">
        <v>4.865660958192786</v>
      </c>
      <c r="M27" s="8">
        <v>5.359042499149496</v>
      </c>
      <c r="N27" s="8">
        <v>-0.43747014965523306</v>
      </c>
      <c r="O27" s="8">
        <v>-6.381033600172836</v>
      </c>
      <c r="P27" s="7">
        <v>10</v>
      </c>
      <c r="Q27" s="8">
        <v>0.8934849100174383</v>
      </c>
      <c r="R27" s="8">
        <v>0.7805983353605497</v>
      </c>
      <c r="S27" s="8">
        <v>0.8532588071011971</v>
      </c>
      <c r="T27" s="8">
        <v>2.620910929173653</v>
      </c>
      <c r="U27" s="8">
        <v>-2.3965960622871596</v>
      </c>
      <c r="V27" s="9">
        <f>IF(N27&lt;0,"-",N27)</f>
      </c>
    </row>
    <row x14ac:dyDescent="0.25" r="28" customHeight="1" ht="17.25">
      <c r="A28" s="6" t="s">
        <v>3793</v>
      </c>
      <c r="B28" s="6" t="s">
        <v>3794</v>
      </c>
      <c r="C28" s="6" t="s">
        <v>3795</v>
      </c>
      <c r="D28" s="6" t="s">
        <v>299</v>
      </c>
      <c r="E28" s="6" t="s">
        <v>1195</v>
      </c>
      <c r="F28" s="7">
        <v>121481126</v>
      </c>
      <c r="G28" s="7">
        <v>2199</v>
      </c>
      <c r="H28" s="8">
        <v>7.28157</v>
      </c>
      <c r="I28" s="8">
        <v>3.50805</v>
      </c>
      <c r="J28" s="8">
        <v>9.15483</v>
      </c>
      <c r="K28" s="8">
        <v>5.12545</v>
      </c>
      <c r="L28" s="8">
        <v>8.345493454646547</v>
      </c>
      <c r="M28" s="8">
        <v>2.9265744528405637</v>
      </c>
      <c r="N28" s="8">
        <v>0.3879659959581877</v>
      </c>
      <c r="O28" s="8">
        <v>-1.3297299999999956</v>
      </c>
      <c r="P28" s="7">
        <v>1</v>
      </c>
      <c r="Q28" s="8">
        <v>0.7644120893294348</v>
      </c>
      <c r="R28" s="8">
        <v>0.9981647019849476</v>
      </c>
      <c r="S28" s="8">
        <v>0.631368027049963</v>
      </c>
      <c r="T28" s="8">
        <v>4.054642305646584</v>
      </c>
      <c r="U28" s="8">
        <v>0.8422477468637002</v>
      </c>
      <c r="V28" s="10">
        <f>IF(N28&lt;0,"-",N28)</f>
      </c>
    </row>
    <row x14ac:dyDescent="0.25" r="29" customHeight="1" ht="17.25">
      <c r="A29" s="6" t="s">
        <v>3796</v>
      </c>
      <c r="B29" s="6" t="s">
        <v>3797</v>
      </c>
      <c r="C29" s="6" t="s">
        <v>3798</v>
      </c>
      <c r="D29" s="6" t="s">
        <v>1279</v>
      </c>
      <c r="E29" s="6" t="s">
        <v>25</v>
      </c>
      <c r="F29" s="7">
        <v>158855441.999</v>
      </c>
      <c r="G29" s="7">
        <v>3565</v>
      </c>
      <c r="H29" s="8">
        <v>7.00183</v>
      </c>
      <c r="I29" s="8">
        <v>3.58652</v>
      </c>
      <c r="J29" s="8">
        <v>8.68916</v>
      </c>
      <c r="K29" s="8">
        <v>5.09374</v>
      </c>
      <c r="L29" s="8">
        <v>8.164628986791445</v>
      </c>
      <c r="M29" s="8">
        <v>3.037491224044543</v>
      </c>
      <c r="N29" s="8">
        <v>0.3142550328807066</v>
      </c>
      <c r="O29" s="8">
        <v>-1.2777099999999986</v>
      </c>
      <c r="P29" s="7">
        <v>1</v>
      </c>
      <c r="Q29" s="8">
        <v>0.7571188584653701</v>
      </c>
      <c r="R29" s="8">
        <v>0.998031225923457</v>
      </c>
      <c r="S29" s="8">
        <v>0.6211733119762168</v>
      </c>
      <c r="T29" s="8">
        <v>4.046213402985797</v>
      </c>
      <c r="U29" s="8">
        <v>0.6739086780709336</v>
      </c>
      <c r="V29" s="10">
        <f>IF(N29&lt;0,"-",N29)</f>
      </c>
    </row>
    <row x14ac:dyDescent="0.25" r="30" customHeight="1" ht="17.25">
      <c r="A30" s="6" t="s">
        <v>3799</v>
      </c>
      <c r="B30" s="6" t="s">
        <v>3800</v>
      </c>
      <c r="C30" s="6" t="s">
        <v>3801</v>
      </c>
      <c r="D30" s="6" t="s">
        <v>1279</v>
      </c>
      <c r="E30" s="6" t="s">
        <v>25</v>
      </c>
      <c r="F30" s="7">
        <v>581842639.001</v>
      </c>
      <c r="G30" s="7">
        <v>1033</v>
      </c>
      <c r="H30" s="8">
        <v>7.59845</v>
      </c>
      <c r="I30" s="8">
        <v>4.85523</v>
      </c>
      <c r="J30" s="8">
        <v>10.95404</v>
      </c>
      <c r="K30" s="8">
        <v>1.98189</v>
      </c>
      <c r="L30" s="8">
        <v>9.347006790688205</v>
      </c>
      <c r="M30" s="8">
        <v>3.6199067017699567</v>
      </c>
      <c r="N30" s="8">
        <v>0.5903259073884097</v>
      </c>
      <c r="O30" s="8">
        <v>-2.434270000000005</v>
      </c>
      <c r="P30" s="7">
        <v>1</v>
      </c>
      <c r="Q30" s="8">
        <v>0.8289863477206294</v>
      </c>
      <c r="R30" s="8">
        <v>0.8889049111582694</v>
      </c>
      <c r="S30" s="8">
        <v>0.7436135642788282</v>
      </c>
      <c r="T30" s="8">
        <v>3.4756155651377245</v>
      </c>
      <c r="U30" s="8">
        <v>1.7744033237560242</v>
      </c>
      <c r="V30" s="10">
        <f>IF(N30&lt;0,"-",N30)</f>
      </c>
    </row>
    <row x14ac:dyDescent="0.25" r="31" customHeight="1" ht="17.25">
      <c r="A31" s="6" t="s">
        <v>3802</v>
      </c>
      <c r="B31" s="6" t="s">
        <v>3803</v>
      </c>
      <c r="C31" s="6" t="s">
        <v>3804</v>
      </c>
      <c r="D31" s="6" t="s">
        <v>1279</v>
      </c>
      <c r="E31" s="6" t="s">
        <v>25</v>
      </c>
      <c r="F31" s="7">
        <v>81116591.002</v>
      </c>
      <c r="G31" s="7">
        <v>2865</v>
      </c>
      <c r="H31" s="8">
        <v>4.46122</v>
      </c>
      <c r="I31" s="8">
        <v>-7.43091</v>
      </c>
      <c r="J31" s="8">
        <v>2.21957</v>
      </c>
      <c r="K31" s="8">
        <v>6.44798</v>
      </c>
      <c r="L31" s="8">
        <v>4.655178868302312</v>
      </c>
      <c r="M31" s="8">
        <v>9.230393745720244</v>
      </c>
      <c r="N31" s="8">
        <v>-0.2767924407544111</v>
      </c>
      <c r="O31" s="8">
        <v>-10.924818122447565</v>
      </c>
      <c r="P31" s="7">
        <v>10</v>
      </c>
      <c r="Q31" s="8">
        <v>0.9816200161999279</v>
      </c>
      <c r="R31" s="8">
        <v>0.6141025981346953</v>
      </c>
      <c r="S31" s="8">
        <v>0.9997819775096742</v>
      </c>
      <c r="T31" s="8">
        <v>3.6833257278749745</v>
      </c>
      <c r="U31" s="8">
        <v>-2.592501645235079</v>
      </c>
      <c r="V31" s="9">
        <f>IF(N31&lt;0,"-",N31)</f>
      </c>
    </row>
    <row x14ac:dyDescent="0.25" r="32" customHeight="1" ht="17.25">
      <c r="A32" s="6" t="s">
        <v>3805</v>
      </c>
      <c r="B32" s="6" t="s">
        <v>3806</v>
      </c>
      <c r="C32" s="6" t="s">
        <v>3807</v>
      </c>
      <c r="D32" s="6" t="s">
        <v>94</v>
      </c>
      <c r="E32" s="6" t="s">
        <v>84</v>
      </c>
      <c r="F32" s="7">
        <v>305998165.002</v>
      </c>
      <c r="G32" s="7">
        <v>4951</v>
      </c>
      <c r="H32" s="8">
        <v>6.38664</v>
      </c>
      <c r="I32" s="8">
        <v>2.98053</v>
      </c>
      <c r="J32" s="8">
        <v>8.17252</v>
      </c>
      <c r="K32" s="8">
        <v>4.80282</v>
      </c>
      <c r="L32" s="8">
        <v>7.525050967387403</v>
      </c>
      <c r="M32" s="8">
        <v>2.959329547139738</v>
      </c>
      <c r="N32" s="8">
        <v>0.10643251454957371</v>
      </c>
      <c r="O32" s="8">
        <v>-1.3467200000000012</v>
      </c>
      <c r="P32" s="7">
        <v>1</v>
      </c>
      <c r="Q32" s="8">
        <v>0.7497095898561675</v>
      </c>
      <c r="R32" s="8">
        <v>0.9999265001592116</v>
      </c>
      <c r="S32" s="8">
        <v>0.6121974616899614</v>
      </c>
      <c r="T32" s="8">
        <v>4.1046488772279375</v>
      </c>
      <c r="U32" s="8">
        <v>0.07862332720223186</v>
      </c>
      <c r="V32" s="10">
        <f>IF(N32&lt;0,"-",N32)</f>
      </c>
    </row>
    <row x14ac:dyDescent="0.25" r="33" customHeight="1" ht="17.25">
      <c r="A33" s="6" t="s">
        <v>3808</v>
      </c>
      <c r="B33" s="6" t="s">
        <v>3809</v>
      </c>
      <c r="C33" s="6" t="s">
        <v>3810</v>
      </c>
      <c r="D33" s="6" t="s">
        <v>94</v>
      </c>
      <c r="E33" s="6" t="s">
        <v>84</v>
      </c>
      <c r="F33" s="7">
        <v>103881536.999</v>
      </c>
      <c r="G33" s="7">
        <v>2845</v>
      </c>
      <c r="H33" s="8">
        <v>4.27528</v>
      </c>
      <c r="I33" s="8">
        <v>-7.41584</v>
      </c>
      <c r="J33" s="8">
        <v>2.3348</v>
      </c>
      <c r="K33" s="8">
        <v>6.41038</v>
      </c>
      <c r="L33" s="8">
        <v>4.638070435859154</v>
      </c>
      <c r="M33" s="8">
        <v>9.192933803102044</v>
      </c>
      <c r="N33" s="8">
        <v>-0.27978137355643984</v>
      </c>
      <c r="O33" s="8">
        <v>-10.930471114441199</v>
      </c>
      <c r="P33" s="7">
        <v>10</v>
      </c>
      <c r="Q33" s="8">
        <v>0.9813396479936732</v>
      </c>
      <c r="R33" s="8">
        <v>0.6127130909790907</v>
      </c>
      <c r="S33" s="8">
        <v>0.9999836223943451</v>
      </c>
      <c r="T33" s="8">
        <v>3.6517450760141155</v>
      </c>
      <c r="U33" s="8">
        <v>-2.608425268156367</v>
      </c>
      <c r="V33" s="9">
        <f>IF(N33&lt;0,"-",N33)</f>
      </c>
    </row>
    <row x14ac:dyDescent="0.25" r="34" customHeight="1" ht="17.25">
      <c r="A34" s="6" t="s">
        <v>3811</v>
      </c>
      <c r="B34" s="6" t="s">
        <v>3812</v>
      </c>
      <c r="C34" s="6" t="s">
        <v>3813</v>
      </c>
      <c r="D34" s="6" t="s">
        <v>94</v>
      </c>
      <c r="E34" s="6" t="s">
        <v>84</v>
      </c>
      <c r="F34" s="7">
        <v>973451879.002</v>
      </c>
      <c r="G34" s="7">
        <v>15676</v>
      </c>
      <c r="H34" s="8">
        <v>7.0681</v>
      </c>
      <c r="I34" s="8">
        <v>3.61656</v>
      </c>
      <c r="J34" s="8">
        <v>8.8288</v>
      </c>
      <c r="K34" s="8">
        <v>5.01317</v>
      </c>
      <c r="L34" s="8">
        <v>8.19795336811362</v>
      </c>
      <c r="M34" s="8">
        <v>2.97429360539928</v>
      </c>
      <c r="N34" s="8">
        <v>0.33213643872140003</v>
      </c>
      <c r="O34" s="8">
        <v>-1.30652</v>
      </c>
      <c r="P34" s="7">
        <v>1</v>
      </c>
      <c r="Q34" s="8">
        <v>0.750770725874166</v>
      </c>
      <c r="R34" s="8">
        <v>0.9999549982685823</v>
      </c>
      <c r="S34" s="8">
        <v>0.6134811008097889</v>
      </c>
      <c r="T34" s="8">
        <v>4.095050522328376</v>
      </c>
      <c r="U34" s="8">
        <v>0.7049252474745193</v>
      </c>
      <c r="V34" s="10">
        <f>IF(N34&lt;0,"-",N34)</f>
      </c>
    </row>
    <row x14ac:dyDescent="0.25" r="35" customHeight="1" ht="17.25">
      <c r="A35" s="6" t="s">
        <v>3814</v>
      </c>
      <c r="B35" s="6" t="s">
        <v>3815</v>
      </c>
      <c r="C35" s="6" t="s">
        <v>3816</v>
      </c>
      <c r="D35" s="6" t="s">
        <v>94</v>
      </c>
      <c r="E35" s="6" t="s">
        <v>156</v>
      </c>
      <c r="F35" s="7">
        <v>437687728.001</v>
      </c>
      <c r="G35" s="7">
        <v>307</v>
      </c>
      <c r="H35" s="8">
        <v>5.88731</v>
      </c>
      <c r="I35" s="8">
        <v>-1.69589</v>
      </c>
      <c r="J35" s="8">
        <v>5.92617</v>
      </c>
      <c r="K35" s="8">
        <v>5.92433</v>
      </c>
      <c r="L35" s="8">
        <v>6.942097909596168</v>
      </c>
      <c r="M35" s="8">
        <v>5.814191245707023</v>
      </c>
      <c r="N35" s="8">
        <v>-0.0460913928323516</v>
      </c>
      <c r="O35" s="8">
        <v>-5.129756523483032</v>
      </c>
      <c r="P35" s="7">
        <v>10</v>
      </c>
      <c r="Q35" s="8">
        <v>0.9999888237578665</v>
      </c>
      <c r="R35" s="8">
        <v>0.7505735620476469</v>
      </c>
      <c r="S35" s="8">
        <v>0.9817252217465414</v>
      </c>
      <c r="T35" s="8">
        <v>0.029932458620160415</v>
      </c>
      <c r="U35" s="8">
        <v>-0.4639585080374875</v>
      </c>
      <c r="V35" s="9">
        <f>IF(N35&lt;0,"-",N35)</f>
      </c>
    </row>
    <row x14ac:dyDescent="0.25" r="36" customHeight="1" ht="17.25">
      <c r="A36" s="6" t="s">
        <v>3817</v>
      </c>
      <c r="B36" s="6" t="s">
        <v>3818</v>
      </c>
      <c r="C36" s="6" t="s">
        <v>3819</v>
      </c>
      <c r="D36" s="6" t="s">
        <v>84</v>
      </c>
      <c r="E36" s="6" t="s">
        <v>30</v>
      </c>
      <c r="F36" s="7">
        <v>12742958.999</v>
      </c>
      <c r="G36" s="7">
        <v>146</v>
      </c>
      <c r="H36" s="8">
        <v>4.8083</v>
      </c>
      <c r="I36" s="8">
        <v>-0.08993</v>
      </c>
      <c r="J36" s="8">
        <v>8.42144</v>
      </c>
      <c r="K36" s="8">
        <v>4.72306</v>
      </c>
      <c r="L36" s="8">
        <v>5.91777656643091</v>
      </c>
      <c r="M36" s="8">
        <v>2.9514097833827853</v>
      </c>
      <c r="N36" s="8">
        <v>-0.43786041611354015</v>
      </c>
      <c r="O36" s="8">
        <v>-2.683971852101008</v>
      </c>
      <c r="P36" s="7">
        <v>10</v>
      </c>
      <c r="Q36" s="8">
        <v>0.918983795884565</v>
      </c>
      <c r="R36" s="8">
        <v>0.7810040592981867</v>
      </c>
      <c r="S36" s="8">
        <v>0.8790631857935552</v>
      </c>
      <c r="T36" s="8">
        <v>3.32403839216726</v>
      </c>
      <c r="U36" s="8">
        <v>-1.4173425701361153</v>
      </c>
      <c r="V36" s="9">
        <f>IF(N36&lt;0,"-",N36)</f>
      </c>
    </row>
    <row x14ac:dyDescent="0.25" r="37" customHeight="1" ht="17.25">
      <c r="A37" s="6" t="s">
        <v>3820</v>
      </c>
      <c r="B37" s="6" t="s">
        <v>3821</v>
      </c>
      <c r="C37" s="6" t="s">
        <v>3822</v>
      </c>
      <c r="D37" s="6" t="s">
        <v>107</v>
      </c>
      <c r="E37" s="6" t="s">
        <v>25</v>
      </c>
      <c r="F37" s="7">
        <v>411036495.002</v>
      </c>
      <c r="G37" s="7">
        <v>567</v>
      </c>
      <c r="H37" s="8">
        <v>3.11605</v>
      </c>
      <c r="I37" s="8">
        <v>-2.27114</v>
      </c>
      <c r="J37" s="8">
        <v>5.87242</v>
      </c>
      <c r="K37" s="8">
        <v>5.66781</v>
      </c>
      <c r="L37" s="8">
        <v>6.4078811832093185</v>
      </c>
      <c r="M37" s="8">
        <v>5.833175899205378</v>
      </c>
      <c r="N37" s="8">
        <v>-0.13752386572200415</v>
      </c>
      <c r="O37" s="8">
        <v>-5.54209444073579</v>
      </c>
      <c r="P37" s="7">
        <v>10</v>
      </c>
      <c r="Q37" s="8">
        <v>0.9985884536821872</v>
      </c>
      <c r="R37" s="8">
        <v>0.7348600588821449</v>
      </c>
      <c r="S37" s="8">
        <v>0.984735105497835</v>
      </c>
      <c r="T37" s="8">
        <v>0.3098251927535299</v>
      </c>
      <c r="U37" s="8">
        <v>-0.9611791468947195</v>
      </c>
      <c r="V37" s="9">
        <f>IF(N37&lt;0,"-",N37)</f>
      </c>
    </row>
    <row x14ac:dyDescent="0.25" r="38" customHeight="1" ht="17.25">
      <c r="A38" s="6" t="s">
        <v>3823</v>
      </c>
      <c r="B38" s="6" t="s">
        <v>3824</v>
      </c>
      <c r="C38" s="6" t="s">
        <v>3825</v>
      </c>
      <c r="D38" s="6" t="s">
        <v>107</v>
      </c>
      <c r="E38" s="6" t="s">
        <v>25</v>
      </c>
      <c r="F38" s="7">
        <v>49133750.999</v>
      </c>
      <c r="G38" s="7">
        <v>94</v>
      </c>
      <c r="H38" s="8">
        <v>2.56061</v>
      </c>
      <c r="I38" s="8">
        <v>-3.34963</v>
      </c>
      <c r="J38" s="8">
        <v>6.01946</v>
      </c>
      <c r="K38" s="8">
        <v>6.25017</v>
      </c>
      <c r="L38" s="8">
        <v>6.113711828239321</v>
      </c>
      <c r="M38" s="8">
        <v>6.417936785283583</v>
      </c>
      <c r="N38" s="8">
        <v>-0.17082908273249758</v>
      </c>
      <c r="O38" s="8">
        <v>-6.399339284289995</v>
      </c>
      <c r="P38" s="7">
        <v>10</v>
      </c>
      <c r="Q38" s="8">
        <v>0.9845523360601133</v>
      </c>
      <c r="R38" s="8">
        <v>0.6471003711237545</v>
      </c>
      <c r="S38" s="8">
        <v>0.9944895283792997</v>
      </c>
      <c r="T38" s="8">
        <v>1.2270372096857265</v>
      </c>
      <c r="U38" s="8">
        <v>-1.2349764044228828</v>
      </c>
      <c r="V38" s="9">
        <f>IF(N38&lt;0,"-",N38)</f>
      </c>
    </row>
    <row x14ac:dyDescent="0.25" r="39" customHeight="1" ht="17.25">
      <c r="A39" s="6" t="s">
        <v>3826</v>
      </c>
      <c r="B39" s="6" t="s">
        <v>3827</v>
      </c>
      <c r="C39" s="6" t="s">
        <v>3828</v>
      </c>
      <c r="D39" s="6" t="s">
        <v>2827</v>
      </c>
      <c r="E39" s="6" t="s">
        <v>25</v>
      </c>
      <c r="F39" s="7">
        <v>113510422.002</v>
      </c>
      <c r="G39" s="7">
        <v>1421</v>
      </c>
      <c r="H39" s="8">
        <v>6.39833</v>
      </c>
      <c r="I39" s="8">
        <v>-1.819</v>
      </c>
      <c r="J39" s="8">
        <v>5.85208</v>
      </c>
      <c r="K39" s="8">
        <v>5.72529</v>
      </c>
      <c r="L39" s="8">
        <v>6.885115225171523</v>
      </c>
      <c r="M39" s="8">
        <v>5.987217196959026</v>
      </c>
      <c r="N39" s="8">
        <v>-0.05427677774876798</v>
      </c>
      <c r="O39" s="8">
        <v>-5.44188576560366</v>
      </c>
      <c r="P39" s="7">
        <v>10</v>
      </c>
      <c r="Q39" s="8">
        <v>0.9988681468534745</v>
      </c>
      <c r="R39" s="8">
        <v>0.7461678720340664</v>
      </c>
      <c r="S39" s="8">
        <v>0.9818450724778585</v>
      </c>
      <c r="T39" s="8">
        <v>0.32397684414020655</v>
      </c>
      <c r="U39" s="8">
        <v>-0.5169949731160917</v>
      </c>
      <c r="V39" s="9">
        <f>IF(N39&lt;0,"-",N39)</f>
      </c>
    </row>
    <row x14ac:dyDescent="0.25" r="40" customHeight="1" ht="17.25">
      <c r="A40" s="6" t="s">
        <v>3829</v>
      </c>
      <c r="B40" s="6" t="s">
        <v>3830</v>
      </c>
      <c r="C40" s="6" t="s">
        <v>3831</v>
      </c>
      <c r="D40" s="6" t="s">
        <v>3232</v>
      </c>
      <c r="E40" s="6" t="s">
        <v>54</v>
      </c>
      <c r="F40" s="7">
        <v>22793167.999</v>
      </c>
      <c r="G40" s="7">
        <v>103</v>
      </c>
      <c r="H40" s="8">
        <v>9.58487</v>
      </c>
      <c r="I40" s="8">
        <v>2.98029</v>
      </c>
      <c r="J40" s="8">
        <v>8.22621</v>
      </c>
      <c r="K40" s="8">
        <v>7.50359</v>
      </c>
      <c r="L40" s="8">
        <v>8.856259257211075</v>
      </c>
      <c r="M40" s="8">
        <v>4.344373576283631</v>
      </c>
      <c r="N40" s="8">
        <v>0.378921643362636</v>
      </c>
      <c r="O40" s="8">
        <v>-1.529119999999995</v>
      </c>
      <c r="P40" s="7">
        <v>1</v>
      </c>
      <c r="Q40" s="8">
        <v>0.8452141037774972</v>
      </c>
      <c r="R40" s="8">
        <v>0.748125167566631</v>
      </c>
      <c r="S40" s="8">
        <v>0.8079858138351742</v>
      </c>
      <c r="T40" s="8">
        <v>3.1670901306102053</v>
      </c>
      <c r="U40" s="8">
        <v>1.3176415076978643</v>
      </c>
      <c r="V40" s="10">
        <f>IF(N40&lt;0,"-",N40)</f>
      </c>
    </row>
    <row x14ac:dyDescent="0.25" r="41" customHeight="1" ht="17.25">
      <c r="A41" s="6" t="s">
        <v>3832</v>
      </c>
      <c r="B41" s="6" t="s">
        <v>3833</v>
      </c>
      <c r="C41" s="6" t="s">
        <v>3834</v>
      </c>
      <c r="D41" s="6" t="s">
        <v>1478</v>
      </c>
      <c r="E41" s="6" t="s">
        <v>1478</v>
      </c>
      <c r="F41" s="7">
        <v>38070444.001</v>
      </c>
      <c r="G41" s="7">
        <v>2566</v>
      </c>
      <c r="H41" s="8">
        <v>7.13021</v>
      </c>
      <c r="I41" s="8">
        <v>3.19849</v>
      </c>
      <c r="J41" s="8">
        <v>8.9539</v>
      </c>
      <c r="K41" s="8">
        <v>5.01405</v>
      </c>
      <c r="L41" s="8">
        <v>8.211000687234794</v>
      </c>
      <c r="M41" s="8">
        <v>3.3308371279870683</v>
      </c>
      <c r="N41" s="8">
        <v>0.3005006148515017</v>
      </c>
      <c r="O41" s="8">
        <v>-1.3950200000000024</v>
      </c>
      <c r="P41" s="7">
        <v>1</v>
      </c>
      <c r="Q41" s="8">
        <v>0.8199707526945931</v>
      </c>
      <c r="R41" s="8">
        <v>0.9773224943106559</v>
      </c>
      <c r="S41" s="8">
        <v>0.7023806701395048</v>
      </c>
      <c r="T41" s="8">
        <v>3.6349370778802443</v>
      </c>
      <c r="U41" s="8">
        <v>0.7170690011766512</v>
      </c>
      <c r="V41" s="10">
        <f>IF(N41&lt;0,"-",N41)</f>
      </c>
    </row>
    <row x14ac:dyDescent="0.25" r="42" customHeight="1" ht="17.25">
      <c r="A42" s="6" t="s">
        <v>3835</v>
      </c>
      <c r="B42" s="6" t="s">
        <v>3836</v>
      </c>
      <c r="C42" s="6" t="s">
        <v>3837</v>
      </c>
      <c r="D42" s="6" t="s">
        <v>1498</v>
      </c>
      <c r="E42" s="6" t="s">
        <v>594</v>
      </c>
      <c r="F42" s="7">
        <v>3963399</v>
      </c>
      <c r="G42" s="7">
        <v>175</v>
      </c>
      <c r="H42" s="8">
        <v>5.72025</v>
      </c>
      <c r="I42" s="8">
        <v>-2.996</v>
      </c>
      <c r="J42" s="8">
        <v>4.34922</v>
      </c>
      <c r="K42" s="8">
        <v>5.23495</v>
      </c>
      <c r="L42" s="8">
        <v>6.040511268983906</v>
      </c>
      <c r="M42" s="8">
        <v>6.405024326563519</v>
      </c>
      <c r="N42" s="8">
        <v>-0.18260208762518043</v>
      </c>
      <c r="O42" s="8">
        <v>-6.180033998930612</v>
      </c>
      <c r="P42" s="7">
        <v>10</v>
      </c>
      <c r="Q42" s="8">
        <v>0.99612346319204</v>
      </c>
      <c r="R42" s="8">
        <v>0.7177122390624344</v>
      </c>
      <c r="S42" s="8">
        <v>0.9860821537261661</v>
      </c>
      <c r="T42" s="8">
        <v>0.7903231875535236</v>
      </c>
      <c r="U42" s="8">
        <v>-1.3031076085576854</v>
      </c>
      <c r="V42" s="9">
        <f>IF(N42&lt;0,"-",N42)</f>
      </c>
    </row>
    <row x14ac:dyDescent="0.25" r="43" customHeight="1" ht="17.25">
      <c r="A43" s="6" t="s">
        <v>3838</v>
      </c>
      <c r="B43" s="6" t="s">
        <v>3839</v>
      </c>
      <c r="C43" s="6" t="s">
        <v>3840</v>
      </c>
      <c r="D43" s="6" t="s">
        <v>391</v>
      </c>
      <c r="E43" s="6" t="s">
        <v>148</v>
      </c>
      <c r="F43" s="7">
        <v>182550560.002</v>
      </c>
      <c r="G43" s="7">
        <v>189</v>
      </c>
      <c r="H43" s="8">
        <v>8.3536</v>
      </c>
      <c r="I43" s="8">
        <v>4.63814</v>
      </c>
      <c r="J43" s="8">
        <v>9.35674</v>
      </c>
      <c r="K43" s="8">
        <v>5.20754</v>
      </c>
      <c r="L43" s="8">
        <v>9.282463093510884</v>
      </c>
      <c r="M43" s="8">
        <v>3.0615340395665633</v>
      </c>
      <c r="N43" s="8">
        <v>0.676909348197158</v>
      </c>
      <c r="O43" s="8">
        <v>-1.2263800000000047</v>
      </c>
      <c r="P43" s="7">
        <v>1</v>
      </c>
      <c r="Q43" s="8">
        <v>0.7663550523029132</v>
      </c>
      <c r="R43" s="8">
        <v>0.992512398507031</v>
      </c>
      <c r="S43" s="8">
        <v>0.6354163595917461</v>
      </c>
      <c r="T43" s="8">
        <v>3.997110957804637</v>
      </c>
      <c r="U43" s="8">
        <v>1.7143294684093924</v>
      </c>
      <c r="V43" s="10">
        <f>IF(N43&lt;0,"-",N43)</f>
      </c>
    </row>
    <row x14ac:dyDescent="0.25" r="44" customHeight="1" ht="17.25">
      <c r="A44" s="6" t="s">
        <v>3841</v>
      </c>
      <c r="B44" s="6" t="s">
        <v>3842</v>
      </c>
      <c r="C44" s="6" t="s">
        <v>3843</v>
      </c>
      <c r="D44" s="6" t="s">
        <v>391</v>
      </c>
      <c r="E44" s="6" t="s">
        <v>148</v>
      </c>
      <c r="F44" s="7">
        <v>26239707.998</v>
      </c>
      <c r="G44" s="7">
        <v>802</v>
      </c>
      <c r="H44" s="8">
        <v>7.01922</v>
      </c>
      <c r="I44" s="8">
        <v>-2.28236</v>
      </c>
      <c r="J44" s="8">
        <v>6.00612</v>
      </c>
      <c r="K44" s="8">
        <v>6.0705</v>
      </c>
      <c r="L44" s="8">
        <v>7.100891495657535</v>
      </c>
      <c r="M44" s="8">
        <v>6.137321698517467</v>
      </c>
      <c r="N44" s="8">
        <v>-0.017791243804819713</v>
      </c>
      <c r="O44" s="8">
        <v>-5.566120829708465</v>
      </c>
      <c r="P44" s="7">
        <v>10</v>
      </c>
      <c r="Q44" s="8">
        <v>0.9986454983418047</v>
      </c>
      <c r="R44" s="8">
        <v>0.7391492265044757</v>
      </c>
      <c r="S44" s="8">
        <v>0.9838087829944047</v>
      </c>
      <c r="T44" s="8">
        <v>0.44022841041138355</v>
      </c>
      <c r="U44" s="8">
        <v>-0.3161618472292904</v>
      </c>
      <c r="V44" s="9">
        <f>IF(N44&lt;0,"-",N44)</f>
      </c>
    </row>
    <row x14ac:dyDescent="0.25" r="45" customHeight="1" ht="17.25">
      <c r="A45" s="6" t="s">
        <v>3844</v>
      </c>
      <c r="B45" s="6" t="s">
        <v>3845</v>
      </c>
      <c r="C45" s="6" t="s">
        <v>3846</v>
      </c>
      <c r="D45" s="6" t="s">
        <v>126</v>
      </c>
      <c r="E45" s="6" t="s">
        <v>127</v>
      </c>
      <c r="F45" s="7">
        <v>48026818.001</v>
      </c>
      <c r="G45" s="7">
        <v>956</v>
      </c>
      <c r="H45" s="8">
        <v>6.15528</v>
      </c>
      <c r="I45" s="8">
        <v>-6.14891</v>
      </c>
      <c r="J45" s="8">
        <v>4.57344</v>
      </c>
      <c r="K45" s="8">
        <v>5.93823</v>
      </c>
      <c r="L45" s="8">
        <v>4.805908498257705</v>
      </c>
      <c r="M45" s="8">
        <v>6.620827235729614</v>
      </c>
      <c r="N45" s="8">
        <v>-0.3631228392537606</v>
      </c>
      <c r="O45" s="8">
        <v>-8.783251436342464</v>
      </c>
      <c r="P45" s="7">
        <v>10</v>
      </c>
      <c r="Q45" s="8">
        <v>0.9923591333753131</v>
      </c>
      <c r="R45" s="8">
        <v>0.730805012411441</v>
      </c>
      <c r="S45" s="8">
        <v>0.9783890026364259</v>
      </c>
      <c r="T45" s="8">
        <v>1.1051029625393887</v>
      </c>
      <c r="U45" s="8">
        <v>-2.4522104877342077</v>
      </c>
      <c r="V45" s="9">
        <f>IF(N45&lt;0,"-",N45)</f>
      </c>
    </row>
    <row x14ac:dyDescent="0.25" r="46" customHeight="1" ht="17.25">
      <c r="A46" s="6" t="s">
        <v>3847</v>
      </c>
      <c r="B46" s="6" t="s">
        <v>3848</v>
      </c>
      <c r="C46" s="6" t="s">
        <v>3849</v>
      </c>
      <c r="D46" s="6" t="s">
        <v>126</v>
      </c>
      <c r="E46" s="6" t="s">
        <v>127</v>
      </c>
      <c r="F46" s="7">
        <v>38490583.999</v>
      </c>
      <c r="G46" s="7">
        <v>230</v>
      </c>
      <c r="H46" s="8">
        <v>6.90248</v>
      </c>
      <c r="I46" s="8">
        <v>-5.49685</v>
      </c>
      <c r="J46" s="8">
        <v>5.27858</v>
      </c>
      <c r="K46" s="8">
        <v>6.05379</v>
      </c>
      <c r="L46" s="8">
        <v>5.490441290629988</v>
      </c>
      <c r="M46" s="8">
        <v>6.613580999500087</v>
      </c>
      <c r="N46" s="8">
        <v>-0.2600165918893966</v>
      </c>
      <c r="O46" s="8">
        <v>-8.25524509637454</v>
      </c>
      <c r="P46" s="7">
        <v>10</v>
      </c>
      <c r="Q46" s="8">
        <v>0.9920824396190439</v>
      </c>
      <c r="R46" s="8">
        <v>0.7303443301057639</v>
      </c>
      <c r="S46" s="8">
        <v>0.9781827273293463</v>
      </c>
      <c r="T46" s="8">
        <v>1.1092622941808798</v>
      </c>
      <c r="U46" s="8">
        <v>-1.8150836148186023</v>
      </c>
      <c r="V46" s="9">
        <f>IF(N46&lt;0,"-",N46)</f>
      </c>
    </row>
    <row x14ac:dyDescent="0.25" r="47" customHeight="1" ht="17.25">
      <c r="A47" s="6" t="s">
        <v>3850</v>
      </c>
      <c r="B47" s="6" t="s">
        <v>3851</v>
      </c>
      <c r="C47" s="6" t="s">
        <v>3852</v>
      </c>
      <c r="D47" s="6" t="s">
        <v>131</v>
      </c>
      <c r="E47" s="6" t="s">
        <v>132</v>
      </c>
      <c r="F47" s="7">
        <v>388793990.998</v>
      </c>
      <c r="G47" s="7">
        <v>7279</v>
      </c>
      <c r="H47" s="8">
        <v>6.46</v>
      </c>
      <c r="I47" s="8">
        <v>3.01755</v>
      </c>
      <c r="J47" s="8">
        <v>8.17372</v>
      </c>
      <c r="K47" s="8">
        <v>4.80534</v>
      </c>
      <c r="L47" s="8">
        <v>7.577035852820768</v>
      </c>
      <c r="M47" s="8">
        <v>2.976144578797814</v>
      </c>
      <c r="N47" s="8">
        <v>0.12329836834221475</v>
      </c>
      <c r="O47" s="8">
        <v>-1.3518699999999995</v>
      </c>
      <c r="P47" s="7">
        <v>1</v>
      </c>
      <c r="Q47" s="8">
        <v>0.7491106763472961</v>
      </c>
      <c r="R47" s="8">
        <v>0.9998940200418753</v>
      </c>
      <c r="S47" s="8">
        <v>0.6114988260179713</v>
      </c>
      <c r="T47" s="8">
        <v>4.101442144833471</v>
      </c>
      <c r="U47" s="8">
        <v>0.12700810564398868</v>
      </c>
      <c r="V47" s="10">
        <f>IF(N47&lt;0,"-",N47)</f>
      </c>
    </row>
    <row x14ac:dyDescent="0.25" r="48" customHeight="1" ht="17.25">
      <c r="A48" s="6" t="s">
        <v>3853</v>
      </c>
      <c r="B48" s="6" t="s">
        <v>3854</v>
      </c>
      <c r="C48" s="6" t="s">
        <v>3855</v>
      </c>
      <c r="D48" s="6" t="s">
        <v>131</v>
      </c>
      <c r="E48" s="6" t="s">
        <v>132</v>
      </c>
      <c r="F48" s="7">
        <v>256613332.999</v>
      </c>
      <c r="G48" s="7">
        <v>4627</v>
      </c>
      <c r="H48" s="8">
        <v>5.53206</v>
      </c>
      <c r="I48" s="8">
        <v>-1.81146</v>
      </c>
      <c r="J48" s="8">
        <v>5.79753</v>
      </c>
      <c r="K48" s="8">
        <v>5.8805</v>
      </c>
      <c r="L48" s="8">
        <v>6.821023877441035</v>
      </c>
      <c r="M48" s="8">
        <v>5.821611573747958</v>
      </c>
      <c r="N48" s="8">
        <v>-0.06682998340491463</v>
      </c>
      <c r="O48" s="8">
        <v>-5.227055155928728</v>
      </c>
      <c r="P48" s="7">
        <v>10</v>
      </c>
      <c r="Q48" s="8">
        <v>0.9999875900741715</v>
      </c>
      <c r="R48" s="8">
        <v>0.7515132461620134</v>
      </c>
      <c r="S48" s="8">
        <v>0.9814743476467422</v>
      </c>
      <c r="T48" s="8">
        <v>0.02933976622103115</v>
      </c>
      <c r="U48" s="8">
        <v>-0.5766478055522994</v>
      </c>
      <c r="V48" s="9">
        <f>IF(N48&lt;0,"-",N48)</f>
      </c>
    </row>
    <row x14ac:dyDescent="0.25" r="49" customHeight="1" ht="17.25">
      <c r="A49" s="6" t="s">
        <v>3856</v>
      </c>
      <c r="B49" s="6" t="s">
        <v>3857</v>
      </c>
      <c r="C49" s="6" t="s">
        <v>3858</v>
      </c>
      <c r="D49" s="6" t="s">
        <v>131</v>
      </c>
      <c r="E49" s="6" t="s">
        <v>132</v>
      </c>
      <c r="F49" s="7">
        <v>336380102.001</v>
      </c>
      <c r="G49" s="7">
        <v>6171</v>
      </c>
      <c r="H49" s="8">
        <v>7.77041</v>
      </c>
      <c r="I49" s="8">
        <v>3.0684</v>
      </c>
      <c r="J49" s="8">
        <v>9.17455</v>
      </c>
      <c r="K49" s="8">
        <v>5.10606</v>
      </c>
      <c r="L49" s="8">
        <v>8.55549543164338</v>
      </c>
      <c r="M49" s="8">
        <v>3.178325314095459</v>
      </c>
      <c r="N49" s="8">
        <v>0.4233088864038481</v>
      </c>
      <c r="O49" s="8">
        <v>-1.4396300000000029</v>
      </c>
      <c r="P49" s="7">
        <v>1</v>
      </c>
      <c r="Q49" s="8">
        <v>0.7722244481172342</v>
      </c>
      <c r="R49" s="8">
        <v>0.9956257452755383</v>
      </c>
      <c r="S49" s="8">
        <v>0.6400044938461734</v>
      </c>
      <c r="T49" s="8">
        <v>3.9300637419683513</v>
      </c>
      <c r="U49" s="8">
        <v>1.0377064661551527</v>
      </c>
      <c r="V49" s="10">
        <f>IF(N49&lt;0,"-",N49)</f>
      </c>
    </row>
    <row x14ac:dyDescent="0.25" r="50" customHeight="1" ht="17.25">
      <c r="A50" s="6" t="s">
        <v>3859</v>
      </c>
      <c r="B50" s="6" t="s">
        <v>3860</v>
      </c>
      <c r="C50" s="6" t="s">
        <v>3861</v>
      </c>
      <c r="D50" s="6" t="s">
        <v>131</v>
      </c>
      <c r="E50" s="6" t="s">
        <v>578</v>
      </c>
      <c r="F50" s="7">
        <v>7399069.002</v>
      </c>
      <c r="G50" s="7">
        <v>366</v>
      </c>
      <c r="H50" s="8">
        <v>6.49142</v>
      </c>
      <c r="I50" s="8">
        <v>3.00106</v>
      </c>
      <c r="J50" s="8">
        <v>7.73338</v>
      </c>
      <c r="K50" s="8">
        <v>5.10011</v>
      </c>
      <c r="L50" s="8">
        <v>7.544209280977854</v>
      </c>
      <c r="M50" s="8">
        <v>2.967236503490202</v>
      </c>
      <c r="N50" s="8">
        <v>0.11260551637200743</v>
      </c>
      <c r="O50" s="8">
        <v>-1.3479299999999972</v>
      </c>
      <c r="P50" s="7">
        <v>1</v>
      </c>
      <c r="Q50" s="8">
        <v>0.7472073279506644</v>
      </c>
      <c r="R50" s="8">
        <v>0.9955378705374455</v>
      </c>
      <c r="S50" s="8">
        <v>0.609435437655622</v>
      </c>
      <c r="T50" s="8">
        <v>4.112474326938073</v>
      </c>
      <c r="U50" s="8">
        <v>0.0964548709416091</v>
      </c>
      <c r="V50" s="10">
        <f>IF(N50&lt;0,"-",N50)</f>
      </c>
    </row>
    <row x14ac:dyDescent="0.25" r="51" customHeight="1" ht="17.25">
      <c r="A51" s="6" t="s">
        <v>3862</v>
      </c>
      <c r="B51" s="6" t="s">
        <v>3863</v>
      </c>
      <c r="C51" s="6" t="s">
        <v>3864</v>
      </c>
      <c r="D51" s="6" t="s">
        <v>2883</v>
      </c>
      <c r="E51" s="6" t="s">
        <v>1596</v>
      </c>
      <c r="F51" s="7">
        <v>433571922.999</v>
      </c>
      <c r="G51" s="7">
        <v>270</v>
      </c>
      <c r="H51" s="8">
        <v>5.39593</v>
      </c>
      <c r="I51" s="8">
        <v>-1.74526</v>
      </c>
      <c r="J51" s="8">
        <v>6.2184</v>
      </c>
      <c r="K51" s="8">
        <v>5.92536</v>
      </c>
      <c r="L51" s="8">
        <v>7.032010046821902</v>
      </c>
      <c r="M51" s="8">
        <v>5.8919435497544725</v>
      </c>
      <c r="N51" s="8">
        <v>-0.03022297039658311</v>
      </c>
      <c r="O51" s="8">
        <v>-5.111712625911036</v>
      </c>
      <c r="P51" s="7">
        <v>10</v>
      </c>
      <c r="Q51" s="8">
        <v>0.9991432900268963</v>
      </c>
      <c r="R51" s="8">
        <v>0.7387341079174876</v>
      </c>
      <c r="S51" s="8">
        <v>0.9845457909758084</v>
      </c>
      <c r="T51" s="8">
        <v>0.2513315372779076</v>
      </c>
      <c r="U51" s="8">
        <v>-0.380273052108826</v>
      </c>
      <c r="V51" s="9">
        <f>IF(N51&lt;0,"-",N51)</f>
      </c>
    </row>
    <row x14ac:dyDescent="0.25" r="52" customHeight="1" ht="17.25">
      <c r="A52" s="6" t="s">
        <v>3865</v>
      </c>
      <c r="B52" s="6" t="s">
        <v>3866</v>
      </c>
      <c r="C52" s="6" t="s">
        <v>3867</v>
      </c>
      <c r="D52" s="6" t="s">
        <v>2883</v>
      </c>
      <c r="E52" s="6" t="s">
        <v>1596</v>
      </c>
      <c r="F52" s="7">
        <v>107201427.999</v>
      </c>
      <c r="G52" s="7">
        <v>3926</v>
      </c>
      <c r="H52" s="8">
        <v>5.2464</v>
      </c>
      <c r="I52" s="8">
        <v>-1.78797</v>
      </c>
      <c r="J52" s="8">
        <v>6.14658</v>
      </c>
      <c r="K52" s="8">
        <v>5.90206</v>
      </c>
      <c r="L52" s="8">
        <v>6.965943874406988</v>
      </c>
      <c r="M52" s="8">
        <v>5.890395979801114</v>
      </c>
      <c r="N52" s="8">
        <v>-0.041446824412936165</v>
      </c>
      <c r="O52" s="8">
        <v>-5.143415546974239</v>
      </c>
      <c r="P52" s="7">
        <v>10</v>
      </c>
      <c r="Q52" s="8">
        <v>0.9991487964430119</v>
      </c>
      <c r="R52" s="8">
        <v>0.7386821106864071</v>
      </c>
      <c r="S52" s="8">
        <v>0.9845602731196392</v>
      </c>
      <c r="T52" s="8">
        <v>0.25014469467547323</v>
      </c>
      <c r="U52" s="8">
        <v>-0.441763946782181</v>
      </c>
      <c r="V52" s="9">
        <f>IF(N52&lt;0,"-",N52)</f>
      </c>
    </row>
    <row x14ac:dyDescent="0.25" r="53" customHeight="1" ht="17.25">
      <c r="A53" s="6" t="s">
        <v>3868</v>
      </c>
      <c r="B53" s="6" t="s">
        <v>3869</v>
      </c>
      <c r="C53" s="6" t="s">
        <v>3870</v>
      </c>
      <c r="D53" s="6" t="s">
        <v>426</v>
      </c>
      <c r="E53" s="6" t="s">
        <v>25</v>
      </c>
      <c r="F53" s="7">
        <v>171555881</v>
      </c>
      <c r="G53" s="7">
        <v>4358</v>
      </c>
      <c r="H53" s="8">
        <v>4.97039</v>
      </c>
      <c r="I53" s="8">
        <v>-5.62585</v>
      </c>
      <c r="J53" s="8">
        <v>6.90625</v>
      </c>
      <c r="K53" s="8">
        <v>5.4702</v>
      </c>
      <c r="L53" s="8">
        <v>5.847898508685412</v>
      </c>
      <c r="M53" s="8">
        <v>6.0097962741481314</v>
      </c>
      <c r="N53" s="8">
        <v>-0.22666052416429755</v>
      </c>
      <c r="O53" s="8">
        <v>-7.928464000693358</v>
      </c>
      <c r="P53" s="7">
        <v>10</v>
      </c>
      <c r="Q53" s="8">
        <v>0.9763833580643756</v>
      </c>
      <c r="R53" s="8">
        <v>0.7399122378604491</v>
      </c>
      <c r="S53" s="8">
        <v>0.9586275810530358</v>
      </c>
      <c r="T53" s="8">
        <v>1.299063427897924</v>
      </c>
      <c r="U53" s="8">
        <v>-1.4823813658123797</v>
      </c>
      <c r="V53" s="9">
        <f>IF(N53&lt;0,"-",N53)</f>
      </c>
    </row>
    <row x14ac:dyDescent="0.25" r="54" customHeight="1" ht="17.25">
      <c r="A54" s="6" t="s">
        <v>3871</v>
      </c>
      <c r="B54" s="6" t="s">
        <v>3872</v>
      </c>
      <c r="C54" s="6" t="s">
        <v>3873</v>
      </c>
      <c r="D54" s="6" t="s">
        <v>426</v>
      </c>
      <c r="E54" s="6" t="s">
        <v>25</v>
      </c>
      <c r="F54" s="7">
        <v>29482210.001</v>
      </c>
      <c r="G54" s="7">
        <v>861</v>
      </c>
      <c r="H54" s="8">
        <v>6.97048</v>
      </c>
      <c r="I54" s="8">
        <v>-0.47845</v>
      </c>
      <c r="J54" s="8">
        <v>10.23986</v>
      </c>
      <c r="K54" s="8">
        <v>5.27284</v>
      </c>
      <c r="L54" s="8">
        <v>7.094250167118954</v>
      </c>
      <c r="M54" s="8">
        <v>3.5127961682864006</v>
      </c>
      <c r="N54" s="8">
        <v>-0.032974277366631416</v>
      </c>
      <c r="O54" s="8">
        <v>-2.8560672478428195</v>
      </c>
      <c r="P54" s="7">
        <v>5</v>
      </c>
      <c r="Q54" s="8">
        <v>0.7380188762409552</v>
      </c>
      <c r="R54" s="8">
        <v>0.9380710555480983</v>
      </c>
      <c r="S54" s="8">
        <v>0.6164406793559216</v>
      </c>
      <c r="T54" s="8">
        <v>4.0092281437014305</v>
      </c>
      <c r="U54" s="8">
        <v>-0.32234324413378257</v>
      </c>
      <c r="V54" s="9">
        <f>IF(N54&lt;0,"-",N54)</f>
      </c>
    </row>
    <row x14ac:dyDescent="0.25" r="55" customHeight="1" ht="17.25">
      <c r="A55" s="6" t="s">
        <v>3874</v>
      </c>
      <c r="B55" s="6" t="s">
        <v>3875</v>
      </c>
      <c r="C55" s="6" t="s">
        <v>3876</v>
      </c>
      <c r="D55" s="6" t="s">
        <v>1723</v>
      </c>
      <c r="E55" s="6" t="s">
        <v>148</v>
      </c>
      <c r="F55" s="7">
        <v>162056587.002</v>
      </c>
      <c r="G55" s="7">
        <v>21</v>
      </c>
      <c r="H55" s="8">
        <v>10.72719</v>
      </c>
      <c r="I55" s="8">
        <v>-9.38642</v>
      </c>
      <c r="J55" s="8">
        <v>12.86219</v>
      </c>
      <c r="K55" s="8">
        <v>6.59257</v>
      </c>
      <c r="L55" s="8">
        <v>12.007185436632039</v>
      </c>
      <c r="M55" s="8">
        <v>13.57917923597993</v>
      </c>
      <c r="N55" s="8">
        <v>0.3532690209741819</v>
      </c>
      <c r="O55" s="8">
        <v>-15.891315250406212</v>
      </c>
      <c r="P55" s="7">
        <v>10</v>
      </c>
      <c r="Q55" s="8">
        <v>0.9039171947025502</v>
      </c>
      <c r="R55" s="8">
        <v>0.7665383184908652</v>
      </c>
      <c r="S55" s="8">
        <v>0.8627891557659311</v>
      </c>
      <c r="T55" s="8">
        <v>8.678410298640774</v>
      </c>
      <c r="U55" s="8">
        <v>4.250356734568461</v>
      </c>
      <c r="V55" s="10">
        <f>IF(N55&lt;0,"-",N55)</f>
      </c>
    </row>
    <row x14ac:dyDescent="0.25" r="56" customHeight="1" ht="17.25">
      <c r="A56" s="6" t="s">
        <v>3877</v>
      </c>
      <c r="B56" s="6" t="s">
        <v>3878</v>
      </c>
      <c r="C56" s="6" t="s">
        <v>3879</v>
      </c>
      <c r="D56" s="6" t="s">
        <v>447</v>
      </c>
      <c r="E56" s="6" t="s">
        <v>156</v>
      </c>
      <c r="F56" s="7">
        <v>105352978.998</v>
      </c>
      <c r="G56" s="7">
        <v>6908</v>
      </c>
      <c r="H56" s="8">
        <v>7.29851</v>
      </c>
      <c r="I56" s="8">
        <v>3.82674</v>
      </c>
      <c r="J56" s="8">
        <v>9.0667</v>
      </c>
      <c r="K56" s="8">
        <v>5.10786</v>
      </c>
      <c r="L56" s="8">
        <v>8.415388068840146</v>
      </c>
      <c r="M56" s="8">
        <v>3.0246800415004933</v>
      </c>
      <c r="N56" s="8">
        <v>0.398490408902141</v>
      </c>
      <c r="O56" s="8">
        <v>-1.3964899999999947</v>
      </c>
      <c r="P56" s="7">
        <v>1</v>
      </c>
      <c r="Q56" s="8">
        <v>0.7528997708730579</v>
      </c>
      <c r="R56" s="8">
        <v>0.9993139923821761</v>
      </c>
      <c r="S56" s="8">
        <v>0.6162515191269906</v>
      </c>
      <c r="T56" s="8">
        <v>4.0688933878713085</v>
      </c>
      <c r="U56" s="8">
        <v>0.9073019524050929</v>
      </c>
      <c r="V56" s="10">
        <f>IF(N56&lt;0,"-",N56)</f>
      </c>
    </row>
    <row x14ac:dyDescent="0.25" r="57" customHeight="1" ht="17.25">
      <c r="A57" s="6" t="s">
        <v>3880</v>
      </c>
      <c r="B57" s="6" t="s">
        <v>3881</v>
      </c>
      <c r="C57" s="6" t="s">
        <v>3882</v>
      </c>
      <c r="D57" s="6" t="s">
        <v>456</v>
      </c>
      <c r="E57" s="6" t="s">
        <v>515</v>
      </c>
      <c r="F57" s="7">
        <v>183188169.998</v>
      </c>
      <c r="G57" s="7">
        <v>75</v>
      </c>
      <c r="H57" s="8">
        <v>8.58857</v>
      </c>
      <c r="I57" s="8">
        <v>-5.83646</v>
      </c>
      <c r="J57" s="8">
        <v>3.65655</v>
      </c>
      <c r="K57" s="8">
        <v>5.51558</v>
      </c>
      <c r="L57" s="8">
        <v>5.323452705249987</v>
      </c>
      <c r="M57" s="8">
        <v>7.323696296497126</v>
      </c>
      <c r="N57" s="8">
        <v>-0.2576061732593751</v>
      </c>
      <c r="O57" s="8">
        <v>-9.205504648950225</v>
      </c>
      <c r="P57" s="7">
        <v>10</v>
      </c>
      <c r="Q57" s="8">
        <v>0.9881377972587783</v>
      </c>
      <c r="R57" s="8">
        <v>0.7242071769802843</v>
      </c>
      <c r="S57" s="8">
        <v>0.9739170419497694</v>
      </c>
      <c r="T57" s="8">
        <v>1.8042841019022318</v>
      </c>
      <c r="U57" s="8">
        <v>-1.9705077470169363</v>
      </c>
      <c r="V57" s="9">
        <f>IF(N57&lt;0,"-",N57)</f>
      </c>
    </row>
    <row x14ac:dyDescent="0.25" r="58" customHeight="1" ht="17.25">
      <c r="A58" s="6" t="s">
        <v>3883</v>
      </c>
      <c r="B58" s="6" t="s">
        <v>3884</v>
      </c>
      <c r="C58" s="6" t="s">
        <v>3885</v>
      </c>
      <c r="D58" s="6" t="s">
        <v>456</v>
      </c>
      <c r="E58" s="6" t="s">
        <v>515</v>
      </c>
      <c r="F58" s="7">
        <v>433538530.001</v>
      </c>
      <c r="G58" s="7">
        <v>7446</v>
      </c>
      <c r="H58" s="8">
        <v>10.18429</v>
      </c>
      <c r="I58" s="8">
        <v>0.00021</v>
      </c>
      <c r="J58" s="8">
        <v>7.21629</v>
      </c>
      <c r="K58" s="8">
        <v>4.86493</v>
      </c>
      <c r="L58" s="8">
        <v>7.286977353084523</v>
      </c>
      <c r="M58" s="8">
        <v>4.146983072871742</v>
      </c>
      <c r="N58" s="8">
        <v>0.018542460730808775</v>
      </c>
      <c r="O58" s="8">
        <v>-3.231067202695692</v>
      </c>
      <c r="P58" s="7">
        <v>10</v>
      </c>
      <c r="Q58" s="8">
        <v>0.8593814655511317</v>
      </c>
      <c r="R58" s="8">
        <v>0.9366765862247377</v>
      </c>
      <c r="S58" s="8">
        <v>0.7583405967082879</v>
      </c>
      <c r="T58" s="8">
        <v>3.100605135420073</v>
      </c>
      <c r="U58" s="8">
        <v>-0.14296298552770592</v>
      </c>
      <c r="V58" s="10">
        <f>IF(N58&lt;0,"-",N58)</f>
      </c>
    </row>
    <row x14ac:dyDescent="0.25" r="59" customHeight="1" ht="17.25">
      <c r="A59" s="6" t="s">
        <v>3886</v>
      </c>
      <c r="B59" s="6" t="s">
        <v>3887</v>
      </c>
      <c r="C59" s="6" t="s">
        <v>3888</v>
      </c>
      <c r="D59" s="6" t="s">
        <v>456</v>
      </c>
      <c r="E59" s="6" t="s">
        <v>456</v>
      </c>
      <c r="F59" s="7">
        <v>20681055.001</v>
      </c>
      <c r="G59" s="7">
        <v>250</v>
      </c>
      <c r="H59" s="8">
        <v>8.16956</v>
      </c>
      <c r="I59" s="8">
        <v>-6.18507</v>
      </c>
      <c r="J59" s="8">
        <v>3.23144</v>
      </c>
      <c r="K59" s="8">
        <v>5.34134</v>
      </c>
      <c r="L59" s="8">
        <v>4.895652018386509</v>
      </c>
      <c r="M59" s="8">
        <v>7.3080427603477025</v>
      </c>
      <c r="N59" s="8">
        <v>-0.3166962947282816</v>
      </c>
      <c r="O59" s="8">
        <v>-9.478159637746696</v>
      </c>
      <c r="P59" s="7">
        <v>10</v>
      </c>
      <c r="Q59" s="8">
        <v>0.9878229613728485</v>
      </c>
      <c r="R59" s="8">
        <v>0.7239483394822989</v>
      </c>
      <c r="S59" s="8">
        <v>0.9735741862403212</v>
      </c>
      <c r="T59" s="8">
        <v>1.7981775231182322</v>
      </c>
      <c r="U59" s="8">
        <v>-2.3686819716700724</v>
      </c>
      <c r="V59" s="9">
        <f>IF(N59&lt;0,"-",N59)</f>
      </c>
    </row>
    <row x14ac:dyDescent="0.25" r="60" customHeight="1" ht="17.25">
      <c r="A60" s="6" t="s">
        <v>3889</v>
      </c>
      <c r="B60" s="6" t="s">
        <v>3890</v>
      </c>
      <c r="C60" s="6" t="s">
        <v>3891</v>
      </c>
      <c r="D60" s="6" t="s">
        <v>2098</v>
      </c>
      <c r="E60" s="6" t="s">
        <v>578</v>
      </c>
      <c r="F60" s="7">
        <v>395279544.002</v>
      </c>
      <c r="G60" s="7">
        <v>5342</v>
      </c>
      <c r="H60" s="8">
        <v>8.39652</v>
      </c>
      <c r="I60" s="8">
        <v>3.91266</v>
      </c>
      <c r="J60" s="8">
        <v>7.65041</v>
      </c>
      <c r="K60" s="8">
        <v>2.15902</v>
      </c>
      <c r="L60" s="8">
        <v>7.693358699324837</v>
      </c>
      <c r="M60" s="8">
        <v>3.6816942903939</v>
      </c>
      <c r="N60" s="8">
        <v>0.13126473272952333</v>
      </c>
      <c r="O60" s="8">
        <v>-1.4336099999999963</v>
      </c>
      <c r="P60" s="7">
        <v>1</v>
      </c>
      <c r="Q60" s="8">
        <v>0.8903960465017018</v>
      </c>
      <c r="R60" s="8">
        <v>0.842088841195073</v>
      </c>
      <c r="S60" s="8">
        <v>0.8272821240645076</v>
      </c>
      <c r="T60" s="8">
        <v>3.049560344531026</v>
      </c>
      <c r="U60" s="8">
        <v>0.23527525115931702</v>
      </c>
      <c r="V60" s="10">
        <f>IF(N60&lt;0,"-",N60)</f>
      </c>
    </row>
    <row x14ac:dyDescent="0.25" r="61" customHeight="1" ht="17.25">
      <c r="A61" s="6" t="s">
        <v>3892</v>
      </c>
      <c r="B61" s="6" t="s">
        <v>3893</v>
      </c>
      <c r="C61" s="6" t="s">
        <v>3894</v>
      </c>
      <c r="D61" s="6" t="s">
        <v>168</v>
      </c>
      <c r="E61" s="6" t="s">
        <v>1412</v>
      </c>
      <c r="F61" s="7">
        <v>370300681.001</v>
      </c>
      <c r="G61" s="7">
        <v>11260</v>
      </c>
      <c r="H61" s="8">
        <v>7.53117</v>
      </c>
      <c r="I61" s="8">
        <v>4.23193</v>
      </c>
      <c r="J61" s="8">
        <v>9.44872</v>
      </c>
      <c r="K61" s="8">
        <v>5.19808</v>
      </c>
      <c r="L61" s="8">
        <v>8.79445954096445</v>
      </c>
      <c r="M61" s="8">
        <v>2.975080549870877</v>
      </c>
      <c r="N61" s="8">
        <v>0.5325494325620006</v>
      </c>
      <c r="O61" s="8">
        <v>-1.2551800000000002</v>
      </c>
      <c r="P61" s="7">
        <v>1</v>
      </c>
      <c r="Q61" s="8">
        <v>0.7488930450059883</v>
      </c>
      <c r="R61" s="8">
        <v>0.9999072384423086</v>
      </c>
      <c r="S61" s="8">
        <v>0.6111816929191844</v>
      </c>
      <c r="T61" s="8">
        <v>4.1027219214513115</v>
      </c>
      <c r="U61" s="8">
        <v>1.2601216044908492</v>
      </c>
      <c r="V61" s="10">
        <f>IF(N61&lt;0,"-",N61)</f>
      </c>
    </row>
    <row x14ac:dyDescent="0.25" r="62" customHeight="1" ht="17.25">
      <c r="A62" s="6" t="s">
        <v>3895</v>
      </c>
      <c r="B62" s="6" t="s">
        <v>3896</v>
      </c>
      <c r="C62" s="6" t="s">
        <v>3897</v>
      </c>
      <c r="D62" s="6" t="s">
        <v>168</v>
      </c>
      <c r="E62" s="6" t="s">
        <v>1412</v>
      </c>
      <c r="F62" s="7">
        <v>148190573.002</v>
      </c>
      <c r="G62" s="7">
        <v>1782</v>
      </c>
      <c r="H62" s="8">
        <v>6.0945</v>
      </c>
      <c r="I62" s="8">
        <v>-1.82175</v>
      </c>
      <c r="J62" s="8">
        <v>5.96375</v>
      </c>
      <c r="K62" s="8">
        <v>5.87761</v>
      </c>
      <c r="L62" s="8">
        <v>6.948697877351506</v>
      </c>
      <c r="M62" s="8">
        <v>5.7951949505094715</v>
      </c>
      <c r="N62" s="8">
        <v>-0.04510360862493237</v>
      </c>
      <c r="O62" s="8">
        <v>-5.083401918951536</v>
      </c>
      <c r="P62" s="7">
        <v>10</v>
      </c>
      <c r="Q62" s="8">
        <v>0.9996711780369744</v>
      </c>
      <c r="R62" s="8">
        <v>0.75217322834208</v>
      </c>
      <c r="S62" s="8">
        <v>0.9810671772937115</v>
      </c>
      <c r="T62" s="8">
        <v>0.15215472557016857</v>
      </c>
      <c r="U62" s="8">
        <v>-0.4578156075597195</v>
      </c>
      <c r="V62" s="9">
        <f>IF(N62&lt;0,"-",N62)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12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42.57642857142857" customWidth="1" bestFit="1"/>
    <col min="2" max="2" style="11" width="119.57642857142856" customWidth="1" bestFit="1"/>
    <col min="3" max="3" style="11" width="20.576428571428572" customWidth="1" bestFit="1"/>
    <col min="4" max="4" style="11" width="63.14785714285715" customWidth="1" bestFit="1"/>
    <col min="5" max="5" style="11" width="55.14785714285715" customWidth="1" bestFit="1"/>
    <col min="6" max="6" style="12" width="15.862142857142858" customWidth="1" bestFit="1"/>
    <col min="7" max="7" style="12" width="8.576428571428572" customWidth="1" bestFit="1"/>
    <col min="8" max="8" style="12" width="8.43357142857143" customWidth="1" bestFit="1"/>
    <col min="9" max="9" style="13" width="8.719285714285713" customWidth="1" bestFit="1"/>
    <col min="10" max="10" style="13" width="8.719285714285713" customWidth="1" bestFit="1"/>
    <col min="11" max="11" style="13" width="8.719285714285713" customWidth="1" bestFit="1"/>
    <col min="12" max="12" style="13" width="8.290714285714287" customWidth="1" bestFit="1"/>
    <col min="13" max="13" style="13" width="12.43357142857143" customWidth="1" bestFit="1"/>
    <col min="14" max="14" style="13" width="12.43357142857143" customWidth="1" bestFit="1"/>
    <col min="15" max="15" style="13" width="12.43357142857143" customWidth="1" bestFit="1"/>
    <col min="16" max="16" style="13" width="12.43357142857143" customWidth="1" bestFit="1"/>
    <col min="17" max="17" style="12" width="12.43357142857143" customWidth="1" bestFit="1"/>
    <col min="18" max="18" style="13" width="12.43357142857143" customWidth="1" bestFit="1"/>
    <col min="19" max="19" style="13" width="12.43357142857143" customWidth="1" bestFit="1"/>
    <col min="20" max="20" style="13" width="12.43357142857143" customWidth="1" bestFit="1"/>
    <col min="21" max="21" style="13" width="12.43357142857143" customWidth="1" bestFit="1"/>
    <col min="22" max="22" style="13" width="12.43357142857143" customWidth="1" bestFit="1"/>
    <col min="23" max="23" style="13" width="12.005" customWidth="1" bestFit="1"/>
  </cols>
  <sheetData>
    <row x14ac:dyDescent="0.25" r="1" customHeight="1" ht="17.2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2928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2929</v>
      </c>
      <c r="S1" s="4" t="s">
        <v>3066</v>
      </c>
      <c r="T1" s="4" t="s">
        <v>169</v>
      </c>
      <c r="U1" s="4" t="s">
        <v>3067</v>
      </c>
      <c r="V1" s="4" t="s">
        <v>173</v>
      </c>
      <c r="W1" s="15"/>
    </row>
    <row x14ac:dyDescent="0.25" r="2" customHeight="1" ht="17.25">
      <c r="A2" s="6" t="s">
        <v>3343</v>
      </c>
      <c r="B2" s="6" t="s">
        <v>3344</v>
      </c>
      <c r="C2" s="6" t="s">
        <v>3345</v>
      </c>
      <c r="D2" s="6" t="s">
        <v>904</v>
      </c>
      <c r="E2" s="6" t="s">
        <v>54</v>
      </c>
      <c r="F2" s="7">
        <v>487392834.002</v>
      </c>
      <c r="G2" s="7">
        <v>3824</v>
      </c>
      <c r="H2" s="7">
        <v>0</v>
      </c>
      <c r="I2" s="8">
        <v>-0.98155</v>
      </c>
      <c r="J2" s="8">
        <v>5.55658</v>
      </c>
      <c r="K2" s="8">
        <v>13.77003</v>
      </c>
      <c r="L2" s="8">
        <v>1.7362</v>
      </c>
      <c r="M2" s="8">
        <v>6.689000857405292</v>
      </c>
      <c r="N2" s="8">
        <v>1.9811984895430388</v>
      </c>
      <c r="O2" s="8">
        <v>-0.26301313454936304</v>
      </c>
      <c r="P2" s="8">
        <v>-1.7225470096960072</v>
      </c>
      <c r="Q2" s="7">
        <v>2</v>
      </c>
      <c r="R2" s="8">
        <v>0.6540811817868323</v>
      </c>
      <c r="S2" s="8">
        <v>0.24078177265083894</v>
      </c>
      <c r="T2" s="8">
        <v>0.6329962513021519</v>
      </c>
      <c r="U2" s="8">
        <v>1.5015999869776997</v>
      </c>
      <c r="V2" s="8">
        <v>-0.48603752070550676</v>
      </c>
      <c r="W2" s="9">
        <f>IF(O2&lt;0,"-",O2)</f>
      </c>
    </row>
    <row x14ac:dyDescent="0.25" r="3" customHeight="1" ht="17.25">
      <c r="A3" s="6" t="s">
        <v>3346</v>
      </c>
      <c r="B3" s="6" t="s">
        <v>3347</v>
      </c>
      <c r="C3" s="6" t="s">
        <v>3348</v>
      </c>
      <c r="D3" s="6" t="s">
        <v>24</v>
      </c>
      <c r="E3" s="6" t="s">
        <v>25</v>
      </c>
      <c r="F3" s="7">
        <v>267233830.999</v>
      </c>
      <c r="G3" s="7">
        <v>183</v>
      </c>
      <c r="H3" s="7">
        <v>0</v>
      </c>
      <c r="I3" s="8">
        <v>1.47569</v>
      </c>
      <c r="J3" s="8">
        <v>2.519</v>
      </c>
      <c r="K3" s="8">
        <v>11.10084</v>
      </c>
      <c r="L3" s="8">
        <v>3.42215</v>
      </c>
      <c r="M3" s="8">
        <v>5.693920317169043</v>
      </c>
      <c r="N3" s="8">
        <v>1.3735843727495973</v>
      </c>
      <c r="O3" s="8">
        <v>-1.1037995154971239</v>
      </c>
      <c r="P3" s="8">
        <v>-0.18943860568000348</v>
      </c>
      <c r="Q3" s="7">
        <v>2</v>
      </c>
      <c r="R3" s="8">
        <v>0.42779003769800716</v>
      </c>
      <c r="S3" s="8">
        <v>-0.10963828107449716</v>
      </c>
      <c r="T3" s="8">
        <v>0.9644184048992691</v>
      </c>
      <c r="U3" s="8">
        <v>1.4784419329972893</v>
      </c>
      <c r="V3" s="8">
        <v>-1.4141970005875693</v>
      </c>
      <c r="W3" s="9">
        <f>IF(O3&lt;0,"-",O3)</f>
      </c>
    </row>
    <row x14ac:dyDescent="0.25" r="4" customHeight="1" ht="17.25">
      <c r="A4" s="6" t="s">
        <v>3349</v>
      </c>
      <c r="B4" s="6" t="s">
        <v>3350</v>
      </c>
      <c r="C4" s="6" t="s">
        <v>3351</v>
      </c>
      <c r="D4" s="6" t="s">
        <v>34</v>
      </c>
      <c r="E4" s="6" t="s">
        <v>30</v>
      </c>
      <c r="F4" s="7">
        <v>205462077.998</v>
      </c>
      <c r="G4" s="7">
        <v>236</v>
      </c>
      <c r="H4" s="7">
        <v>1</v>
      </c>
      <c r="I4" s="8">
        <v>-1.04034</v>
      </c>
      <c r="J4" s="8">
        <v>5.37003</v>
      </c>
      <c r="K4" s="8">
        <v>13.02574</v>
      </c>
      <c r="L4" s="8">
        <v>3.52389</v>
      </c>
      <c r="M4" s="8">
        <v>7.173210553146858</v>
      </c>
      <c r="N4" s="8">
        <v>1.4950901278094686</v>
      </c>
      <c r="O4" s="8">
        <v>-0.0246617434439447</v>
      </c>
      <c r="P4" s="8">
        <v>-0.6302299999999983</v>
      </c>
      <c r="Q4" s="7">
        <v>1</v>
      </c>
      <c r="R4" s="8">
        <v>0.4759842335962363</v>
      </c>
      <c r="S4" s="8">
        <v>-0.01647474979086172</v>
      </c>
      <c r="T4" s="8">
        <v>0.897095415777578</v>
      </c>
      <c r="U4" s="8">
        <v>1.479682471501105</v>
      </c>
      <c r="V4" s="8">
        <v>-0.034391848640979994</v>
      </c>
      <c r="W4" s="9">
        <f>IF(O4&lt;0,"-",O4)</f>
      </c>
    </row>
    <row x14ac:dyDescent="0.25" r="5" customHeight="1" ht="17.25">
      <c r="A5" s="6" t="s">
        <v>3352</v>
      </c>
      <c r="B5" s="6" t="s">
        <v>3353</v>
      </c>
      <c r="C5" s="6" t="s">
        <v>3354</v>
      </c>
      <c r="D5" s="6" t="s">
        <v>938</v>
      </c>
      <c r="E5" s="6" t="s">
        <v>30</v>
      </c>
      <c r="F5" s="7">
        <v>300580567</v>
      </c>
      <c r="G5" s="7">
        <v>4576</v>
      </c>
      <c r="H5" s="7">
        <v>0</v>
      </c>
      <c r="I5" s="8">
        <v>1.65574</v>
      </c>
      <c r="J5" s="8">
        <v>7.11308</v>
      </c>
      <c r="K5" s="8">
        <v>13.56547</v>
      </c>
      <c r="L5" s="8">
        <v>2.94819</v>
      </c>
      <c r="M5" s="8">
        <v>8.217254349022252</v>
      </c>
      <c r="N5" s="8">
        <v>1.6752938486833258</v>
      </c>
      <c r="O5" s="8">
        <v>0.6011914074115148</v>
      </c>
      <c r="P5" s="8">
        <v>-1.5605100000000038</v>
      </c>
      <c r="Q5" s="7">
        <v>1</v>
      </c>
      <c r="R5" s="8">
        <v>0.5140064718072469</v>
      </c>
      <c r="S5" s="8">
        <v>-0.04306730560580613</v>
      </c>
      <c r="T5" s="8">
        <v>0.6229918998806335</v>
      </c>
      <c r="U5" s="8">
        <v>1.5313877087648933</v>
      </c>
      <c r="V5" s="8">
        <v>0.9394380147424775</v>
      </c>
      <c r="W5" s="10">
        <f>IF(O5&lt;0,"-",O5)</f>
      </c>
    </row>
    <row x14ac:dyDescent="0.25" r="6" customHeight="1" ht="17.25">
      <c r="A6" s="6" t="s">
        <v>3355</v>
      </c>
      <c r="B6" s="6" t="s">
        <v>3356</v>
      </c>
      <c r="C6" s="6" t="s">
        <v>3357</v>
      </c>
      <c r="D6" s="6" t="s">
        <v>2225</v>
      </c>
      <c r="E6" s="6" t="s">
        <v>30</v>
      </c>
      <c r="F6" s="7">
        <v>2101923366.998</v>
      </c>
      <c r="G6" s="7">
        <v>28795</v>
      </c>
      <c r="H6" s="7">
        <v>0</v>
      </c>
      <c r="I6" s="8">
        <v>0.07107</v>
      </c>
      <c r="J6" s="8">
        <v>6.7098</v>
      </c>
      <c r="K6" s="8">
        <v>13.5494</v>
      </c>
      <c r="L6" s="8">
        <v>2.40008</v>
      </c>
      <c r="M6" s="8">
        <v>8.998523428639382</v>
      </c>
      <c r="N6" s="8">
        <v>1.3142677109673766</v>
      </c>
      <c r="O6" s="8">
        <v>1.3607892299343767</v>
      </c>
      <c r="P6" s="8">
        <v>-0.11352000000000029</v>
      </c>
      <c r="Q6" s="7">
        <v>1</v>
      </c>
      <c r="R6" s="8">
        <v>0.7697897001361633</v>
      </c>
      <c r="S6" s="8">
        <v>-0.13150093868010823</v>
      </c>
      <c r="T6" s="8">
        <v>0.5541455178555782</v>
      </c>
      <c r="U6" s="8">
        <v>0.9203708398787128</v>
      </c>
      <c r="V6" s="8">
        <v>1.6681652616979958</v>
      </c>
      <c r="W6" s="10">
        <f>IF(O6&lt;0,"-",O6)</f>
      </c>
    </row>
    <row x14ac:dyDescent="0.25" r="7" customHeight="1" ht="17.25">
      <c r="A7" s="6" t="s">
        <v>3358</v>
      </c>
      <c r="B7" s="6" t="s">
        <v>3359</v>
      </c>
      <c r="C7" s="6" t="s">
        <v>3360</v>
      </c>
      <c r="D7" s="6" t="s">
        <v>3105</v>
      </c>
      <c r="E7" s="6" t="s">
        <v>30</v>
      </c>
      <c r="F7" s="7">
        <v>384158769.001</v>
      </c>
      <c r="G7" s="7">
        <v>916</v>
      </c>
      <c r="H7" s="7">
        <v>0</v>
      </c>
      <c r="I7" s="8">
        <v>0.79481</v>
      </c>
      <c r="J7" s="8">
        <v>7.17331</v>
      </c>
      <c r="K7" s="8">
        <v>13.54439</v>
      </c>
      <c r="L7" s="8">
        <v>0.78776</v>
      </c>
      <c r="M7" s="8">
        <v>8.751992881349157</v>
      </c>
      <c r="N7" s="8">
        <v>1.569921095773985</v>
      </c>
      <c r="O7" s="8">
        <v>0.9821581499830163</v>
      </c>
      <c r="P7" s="8">
        <v>-0.49350000000000227</v>
      </c>
      <c r="Q7" s="7">
        <v>1</v>
      </c>
      <c r="R7" s="8">
        <v>0.8511766646515532</v>
      </c>
      <c r="S7" s="8">
        <v>0.1526910011413869</v>
      </c>
      <c r="T7" s="8">
        <v>0.2868868959055564</v>
      </c>
      <c r="U7" s="8">
        <v>0.8257886394656178</v>
      </c>
      <c r="V7" s="8">
        <v>1.4382143629560584</v>
      </c>
      <c r="W7" s="10">
        <f>IF(O7&lt;0,"-",O7)</f>
      </c>
    </row>
    <row x14ac:dyDescent="0.25" r="8" customHeight="1" ht="17.25">
      <c r="A8" s="6" t="s">
        <v>3361</v>
      </c>
      <c r="B8" s="6" t="s">
        <v>3362</v>
      </c>
      <c r="C8" s="6" t="s">
        <v>3363</v>
      </c>
      <c r="D8" s="6" t="s">
        <v>983</v>
      </c>
      <c r="E8" s="6" t="s">
        <v>983</v>
      </c>
      <c r="F8" s="7">
        <v>237961749.002</v>
      </c>
      <c r="G8" s="7">
        <v>1143</v>
      </c>
      <c r="H8" s="7">
        <v>0</v>
      </c>
      <c r="I8" s="8">
        <v>2.24195</v>
      </c>
      <c r="J8" s="8">
        <v>4.44932</v>
      </c>
      <c r="K8" s="8">
        <v>12.35679</v>
      </c>
      <c r="L8" s="8">
        <v>4.07265</v>
      </c>
      <c r="M8" s="8">
        <v>7.072702384755236</v>
      </c>
      <c r="N8" s="8">
        <v>1.3848942737889174</v>
      </c>
      <c r="O8" s="8">
        <v>-0.09919868985621406</v>
      </c>
      <c r="P8" s="8">
        <v>-0.17861000000000127</v>
      </c>
      <c r="Q8" s="7">
        <v>1</v>
      </c>
      <c r="R8" s="8">
        <v>0.361228458731428</v>
      </c>
      <c r="S8" s="8">
        <v>-0.24042168858440718</v>
      </c>
      <c r="T8" s="8">
        <v>0.9704554463689622</v>
      </c>
      <c r="U8" s="8">
        <v>1.5683925659993116</v>
      </c>
      <c r="V8" s="8">
        <v>-0.12814065140231978</v>
      </c>
      <c r="W8" s="9">
        <f>IF(O8&lt;0,"-",O8)</f>
      </c>
    </row>
    <row x14ac:dyDescent="0.25" r="9" customHeight="1" ht="17.25">
      <c r="A9" s="6" t="s">
        <v>3364</v>
      </c>
      <c r="B9" s="6" t="s">
        <v>3365</v>
      </c>
      <c r="C9" s="6" t="s">
        <v>3366</v>
      </c>
      <c r="D9" s="6" t="s">
        <v>38</v>
      </c>
      <c r="E9" s="6" t="s">
        <v>38</v>
      </c>
      <c r="F9" s="7">
        <v>12090958</v>
      </c>
      <c r="G9" s="7">
        <v>814</v>
      </c>
      <c r="H9" s="7">
        <v>0</v>
      </c>
      <c r="I9" s="8">
        <v>1.92644</v>
      </c>
      <c r="J9" s="8">
        <v>3.52733</v>
      </c>
      <c r="K9" s="8">
        <v>11.35651</v>
      </c>
      <c r="L9" s="8">
        <v>3.92994</v>
      </c>
      <c r="M9" s="8">
        <v>6.281573280880859</v>
      </c>
      <c r="N9" s="8">
        <v>1.3340627198306323</v>
      </c>
      <c r="O9" s="8">
        <v>-0.6960008608452015</v>
      </c>
      <c r="P9" s="16" t="s">
        <v>156</v>
      </c>
      <c r="Q9" s="17" t="s">
        <v>156</v>
      </c>
      <c r="R9" s="8">
        <v>0.3548150869333025</v>
      </c>
      <c r="S9" s="8">
        <v>-0.24308902339185962</v>
      </c>
      <c r="T9" s="8">
        <v>0.9984326285689568</v>
      </c>
      <c r="U9" s="8">
        <v>1.5480614541843707</v>
      </c>
      <c r="V9" s="8">
        <v>-0.8660648172163499</v>
      </c>
      <c r="W9" s="9">
        <f>IF(O9&lt;0,"-",O9)</f>
      </c>
    </row>
    <row x14ac:dyDescent="0.25" r="10" customHeight="1" ht="17.25">
      <c r="A10" s="6" t="s">
        <v>3367</v>
      </c>
      <c r="B10" s="6" t="s">
        <v>3368</v>
      </c>
      <c r="C10" s="6" t="s">
        <v>3369</v>
      </c>
      <c r="D10" s="6" t="s">
        <v>38</v>
      </c>
      <c r="E10" s="6" t="s">
        <v>38</v>
      </c>
      <c r="F10" s="7">
        <v>9577665742.998</v>
      </c>
      <c r="G10" s="7">
        <v>2157</v>
      </c>
      <c r="H10" s="7">
        <v>0</v>
      </c>
      <c r="I10" s="8">
        <v>2.07225</v>
      </c>
      <c r="J10" s="8">
        <v>5.27306</v>
      </c>
      <c r="K10" s="8">
        <v>12.98504</v>
      </c>
      <c r="L10" s="8">
        <v>3.37018</v>
      </c>
      <c r="M10" s="8">
        <v>7.732360201479738</v>
      </c>
      <c r="N10" s="8">
        <v>1.2225610095346107</v>
      </c>
      <c r="O10" s="8">
        <v>0.42720004572539266</v>
      </c>
      <c r="P10" s="16" t="s">
        <v>156</v>
      </c>
      <c r="Q10" s="17" t="s">
        <v>156</v>
      </c>
      <c r="R10" s="8">
        <v>0.5568699677572735</v>
      </c>
      <c r="S10" s="8">
        <v>-0.08529853269514857</v>
      </c>
      <c r="T10" s="8">
        <v>0.9663807447928894</v>
      </c>
      <c r="U10" s="8">
        <v>1.2387706922667516</v>
      </c>
      <c r="V10" s="8">
        <v>0.4871539215633769</v>
      </c>
      <c r="W10" s="10">
        <f>IF(O10&lt;0,"-",O10)</f>
      </c>
    </row>
    <row x14ac:dyDescent="0.25" r="11" customHeight="1" ht="17.25">
      <c r="A11" s="6" t="s">
        <v>3370</v>
      </c>
      <c r="B11" s="6" t="s">
        <v>3371</v>
      </c>
      <c r="C11" s="6" t="s">
        <v>3372</v>
      </c>
      <c r="D11" s="6" t="s">
        <v>38</v>
      </c>
      <c r="E11" s="6" t="s">
        <v>38</v>
      </c>
      <c r="F11" s="7">
        <v>11789954990</v>
      </c>
      <c r="G11" s="7">
        <v>10731</v>
      </c>
      <c r="H11" s="7">
        <v>0</v>
      </c>
      <c r="I11" s="8">
        <v>2.13617</v>
      </c>
      <c r="J11" s="8">
        <v>5.31781</v>
      </c>
      <c r="K11" s="8">
        <v>12.93568</v>
      </c>
      <c r="L11" s="8">
        <v>3.5545</v>
      </c>
      <c r="M11" s="8">
        <v>7.688331818582772</v>
      </c>
      <c r="N11" s="8">
        <v>1.2499000110084995</v>
      </c>
      <c r="O11" s="8">
        <v>0.3826303960845794</v>
      </c>
      <c r="P11" s="16" t="s">
        <v>156</v>
      </c>
      <c r="Q11" s="17" t="s">
        <v>156</v>
      </c>
      <c r="R11" s="8">
        <v>0.5071659315975068</v>
      </c>
      <c r="S11" s="8">
        <v>-0.09839421885269176</v>
      </c>
      <c r="T11" s="8">
        <v>0.9769153542084493</v>
      </c>
      <c r="U11" s="8">
        <v>1.3162678027220969</v>
      </c>
      <c r="V11" s="8">
        <v>0.44608653121929187</v>
      </c>
      <c r="W11" s="10">
        <f>IF(O11&lt;0,"-",O11)</f>
      </c>
    </row>
    <row x14ac:dyDescent="0.25" r="12" customHeight="1" ht="17.25">
      <c r="A12" s="6" t="s">
        <v>3373</v>
      </c>
      <c r="B12" s="6" t="s">
        <v>3374</v>
      </c>
      <c r="C12" s="6" t="s">
        <v>3375</v>
      </c>
      <c r="D12" s="6" t="s">
        <v>522</v>
      </c>
      <c r="E12" s="6" t="s">
        <v>515</v>
      </c>
      <c r="F12" s="7">
        <v>8238300404.001</v>
      </c>
      <c r="G12" s="7">
        <v>119904</v>
      </c>
      <c r="H12" s="7">
        <v>0</v>
      </c>
      <c r="I12" s="8">
        <v>1.71486</v>
      </c>
      <c r="J12" s="8">
        <v>5.17312</v>
      </c>
      <c r="K12" s="8">
        <v>13.12813</v>
      </c>
      <c r="L12" s="8">
        <v>4.20377</v>
      </c>
      <c r="M12" s="8">
        <v>7.403101726195627</v>
      </c>
      <c r="N12" s="8">
        <v>1.549413697041254</v>
      </c>
      <c r="O12" s="8">
        <v>0.12457592459634596</v>
      </c>
      <c r="P12" s="8">
        <v>-0.15298000000000256</v>
      </c>
      <c r="Q12" s="7">
        <v>1</v>
      </c>
      <c r="R12" s="8">
        <v>0.3546553850433419</v>
      </c>
      <c r="S12" s="8">
        <v>-0.21452294644907538</v>
      </c>
      <c r="T12" s="8">
        <v>0.9596784865489302</v>
      </c>
      <c r="U12" s="8">
        <v>1.6750149136700672</v>
      </c>
      <c r="V12" s="8">
        <v>0.18003870544840428</v>
      </c>
      <c r="W12" s="10">
        <f>IF(O12&lt;0,"-",O12)</f>
      </c>
    </row>
    <row x14ac:dyDescent="0.25" r="13" customHeight="1" ht="17.25">
      <c r="A13" s="6" t="s">
        <v>3376</v>
      </c>
      <c r="B13" s="6" t="s">
        <v>3377</v>
      </c>
      <c r="C13" s="6" t="s">
        <v>3378</v>
      </c>
      <c r="D13" s="6" t="s">
        <v>522</v>
      </c>
      <c r="E13" s="6" t="s">
        <v>515</v>
      </c>
      <c r="F13" s="7">
        <v>749258458.001</v>
      </c>
      <c r="G13" s="7">
        <v>3801</v>
      </c>
      <c r="H13" s="7">
        <v>9</v>
      </c>
      <c r="I13" s="8">
        <v>1.15675</v>
      </c>
      <c r="J13" s="8">
        <v>6.31577</v>
      </c>
      <c r="K13" s="8">
        <v>13.63522</v>
      </c>
      <c r="L13" s="8">
        <v>4.04115</v>
      </c>
      <c r="M13" s="8">
        <v>8.71622405503576</v>
      </c>
      <c r="N13" s="8">
        <v>1.3629102159391968</v>
      </c>
      <c r="O13" s="8">
        <v>1.1050925843221377</v>
      </c>
      <c r="P13" s="8">
        <v>-0.294620000000001</v>
      </c>
      <c r="Q13" s="7">
        <v>1</v>
      </c>
      <c r="R13" s="8">
        <v>0.4741661054267093</v>
      </c>
      <c r="S13" s="8">
        <v>-0.12852383972172024</v>
      </c>
      <c r="T13" s="8">
        <v>0.8761953799564685</v>
      </c>
      <c r="U13" s="8">
        <v>1.4119223366861693</v>
      </c>
      <c r="V13" s="8">
        <v>1.4048510582941542</v>
      </c>
      <c r="W13" s="10">
        <f>IF(O13&lt;0,"-",O13)</f>
      </c>
    </row>
    <row x14ac:dyDescent="0.25" r="14" customHeight="1" ht="17.25">
      <c r="A14" s="6" t="s">
        <v>3379</v>
      </c>
      <c r="B14" s="6" t="s">
        <v>3380</v>
      </c>
      <c r="C14" s="6" t="s">
        <v>3381</v>
      </c>
      <c r="D14" s="6" t="s">
        <v>522</v>
      </c>
      <c r="E14" s="6" t="s">
        <v>515</v>
      </c>
      <c r="F14" s="7">
        <v>368354839.998</v>
      </c>
      <c r="G14" s="7">
        <v>1560</v>
      </c>
      <c r="H14" s="7">
        <v>0</v>
      </c>
      <c r="I14" s="8">
        <v>2.02898</v>
      </c>
      <c r="J14" s="8">
        <v>5.40526</v>
      </c>
      <c r="K14" s="8">
        <v>13.24671</v>
      </c>
      <c r="L14" s="8">
        <v>4.06006</v>
      </c>
      <c r="M14" s="8">
        <v>8.15429154116356</v>
      </c>
      <c r="N14" s="8">
        <v>1.291729135512329</v>
      </c>
      <c r="O14" s="8">
        <v>0.730965519705953</v>
      </c>
      <c r="P14" s="16" t="s">
        <v>156</v>
      </c>
      <c r="Q14" s="17" t="s">
        <v>156</v>
      </c>
      <c r="R14" s="8">
        <v>0.4604753684184785</v>
      </c>
      <c r="S14" s="8">
        <v>-0.20827459012493382</v>
      </c>
      <c r="T14" s="8">
        <v>0.977275852420207</v>
      </c>
      <c r="U14" s="8">
        <v>1.3955607452886012</v>
      </c>
      <c r="V14" s="8">
        <v>0.8807095755548611</v>
      </c>
      <c r="W14" s="10">
        <f>IF(O14&lt;0,"-",O14)</f>
      </c>
    </row>
    <row x14ac:dyDescent="0.25" r="15" customHeight="1" ht="17.25">
      <c r="A15" s="6" t="s">
        <v>3382</v>
      </c>
      <c r="B15" s="6" t="s">
        <v>3383</v>
      </c>
      <c r="C15" s="6" t="s">
        <v>3384</v>
      </c>
      <c r="D15" s="6" t="s">
        <v>2954</v>
      </c>
      <c r="E15" s="6" t="s">
        <v>30</v>
      </c>
      <c r="F15" s="7">
        <v>253616958.998</v>
      </c>
      <c r="G15" s="7">
        <v>4650</v>
      </c>
      <c r="H15" s="7">
        <v>1</v>
      </c>
      <c r="I15" s="8">
        <v>0.92899</v>
      </c>
      <c r="J15" s="8">
        <v>5.06103</v>
      </c>
      <c r="K15" s="8">
        <v>12.87301</v>
      </c>
      <c r="L15" s="8">
        <v>4.03695</v>
      </c>
      <c r="M15" s="8">
        <v>7.434531469486982</v>
      </c>
      <c r="N15" s="8">
        <v>1.4416081257051265</v>
      </c>
      <c r="O15" s="8">
        <v>0.15569375836635826</v>
      </c>
      <c r="P15" s="8">
        <v>-0.5295300000000003</v>
      </c>
      <c r="Q15" s="7">
        <v>1</v>
      </c>
      <c r="R15" s="8">
        <v>0.42458191384720106</v>
      </c>
      <c r="S15" s="8">
        <v>-0.1917432122062319</v>
      </c>
      <c r="T15" s="8">
        <v>0.932678710543376</v>
      </c>
      <c r="U15" s="8">
        <v>1.5196166208807873</v>
      </c>
      <c r="V15" s="8">
        <v>0.20935473868044507</v>
      </c>
      <c r="W15" s="10">
        <f>IF(O15&lt;0,"-",O15)</f>
      </c>
    </row>
    <row x14ac:dyDescent="0.25" r="16" customHeight="1" ht="17.25">
      <c r="A16" s="6" t="s">
        <v>3385</v>
      </c>
      <c r="B16" s="6" t="s">
        <v>3386</v>
      </c>
      <c r="C16" s="6" t="s">
        <v>3387</v>
      </c>
      <c r="D16" s="6" t="s">
        <v>45</v>
      </c>
      <c r="E16" s="6" t="s">
        <v>25</v>
      </c>
      <c r="F16" s="7">
        <v>245596422.002</v>
      </c>
      <c r="G16" s="7">
        <v>2861</v>
      </c>
      <c r="H16" s="7">
        <v>5</v>
      </c>
      <c r="I16" s="8">
        <v>2.2435</v>
      </c>
      <c r="J16" s="8">
        <v>5.82021</v>
      </c>
      <c r="K16" s="8">
        <v>13.83905</v>
      </c>
      <c r="L16" s="8">
        <v>3.9815</v>
      </c>
      <c r="M16" s="8">
        <v>8.361894194587439</v>
      </c>
      <c r="N16" s="8">
        <v>1.4529850225190766</v>
      </c>
      <c r="O16" s="8">
        <v>0.7927212561943988</v>
      </c>
      <c r="P16" s="8">
        <v>-0.6282200000000016</v>
      </c>
      <c r="Q16" s="7">
        <v>1</v>
      </c>
      <c r="R16" s="8">
        <v>0.4887567411160056</v>
      </c>
      <c r="S16" s="8">
        <v>-0.1730130229979974</v>
      </c>
      <c r="T16" s="8">
        <v>0.8809600527913538</v>
      </c>
      <c r="U16" s="8">
        <v>1.4385600981921043</v>
      </c>
      <c r="V16" s="8">
        <v>1.074350555387804</v>
      </c>
      <c r="W16" s="10">
        <f>IF(O16&lt;0,"-",O16)</f>
      </c>
    </row>
    <row x14ac:dyDescent="0.25" r="17" customHeight="1" ht="17.25">
      <c r="A17" s="6" t="s">
        <v>3388</v>
      </c>
      <c r="B17" s="6" t="s">
        <v>3389</v>
      </c>
      <c r="C17" s="6" t="s">
        <v>3390</v>
      </c>
      <c r="D17" s="6" t="s">
        <v>45</v>
      </c>
      <c r="E17" s="6" t="s">
        <v>46</v>
      </c>
      <c r="F17" s="7">
        <v>2819562894</v>
      </c>
      <c r="G17" s="7">
        <v>2980</v>
      </c>
      <c r="H17" s="7">
        <v>0</v>
      </c>
      <c r="I17" s="8">
        <v>2.12127</v>
      </c>
      <c r="J17" s="8">
        <v>5.50041</v>
      </c>
      <c r="K17" s="8">
        <v>13.3555</v>
      </c>
      <c r="L17" s="8">
        <v>4.17221</v>
      </c>
      <c r="M17" s="8">
        <v>7.965359220157464</v>
      </c>
      <c r="N17" s="8">
        <v>1.3827000011485464</v>
      </c>
      <c r="O17" s="8">
        <v>0.5462335555258695</v>
      </c>
      <c r="P17" s="16" t="s">
        <v>156</v>
      </c>
      <c r="Q17" s="17" t="s">
        <v>156</v>
      </c>
      <c r="R17" s="8">
        <v>0.41959148214050274</v>
      </c>
      <c r="S17" s="8">
        <v>-0.21380221672751143</v>
      </c>
      <c r="T17" s="8">
        <v>0.9798427285758258</v>
      </c>
      <c r="U17" s="8">
        <v>1.4938521039548984</v>
      </c>
      <c r="V17" s="8">
        <v>0.7044833127477501</v>
      </c>
      <c r="W17" s="10">
        <f>IF(O17&lt;0,"-",O17)</f>
      </c>
    </row>
    <row x14ac:dyDescent="0.25" r="18" customHeight="1" ht="17.25">
      <c r="A18" s="6" t="s">
        <v>3391</v>
      </c>
      <c r="B18" s="6" t="s">
        <v>3392</v>
      </c>
      <c r="C18" s="6" t="s">
        <v>3393</v>
      </c>
      <c r="D18" s="6" t="s">
        <v>45</v>
      </c>
      <c r="E18" s="6" t="s">
        <v>46</v>
      </c>
      <c r="F18" s="7">
        <v>325838662.998</v>
      </c>
      <c r="G18" s="7">
        <v>1393</v>
      </c>
      <c r="H18" s="7">
        <v>0</v>
      </c>
      <c r="I18" s="8">
        <v>1.82756</v>
      </c>
      <c r="J18" s="8">
        <v>5.10423</v>
      </c>
      <c r="K18" s="8">
        <v>12.97146</v>
      </c>
      <c r="L18" s="8">
        <v>4.07401</v>
      </c>
      <c r="M18" s="8">
        <v>7.588284657139566</v>
      </c>
      <c r="N18" s="8">
        <v>1.3822833968222568</v>
      </c>
      <c r="O18" s="8">
        <v>0.2736071168217379</v>
      </c>
      <c r="P18" s="16" t="s">
        <v>156</v>
      </c>
      <c r="Q18" s="17" t="s">
        <v>156</v>
      </c>
      <c r="R18" s="8">
        <v>0.4154800588048402</v>
      </c>
      <c r="S18" s="8">
        <v>-0.21653455672849875</v>
      </c>
      <c r="T18" s="8">
        <v>0.9824481013214584</v>
      </c>
      <c r="U18" s="8">
        <v>1.4989099286344885</v>
      </c>
      <c r="V18" s="8">
        <v>0.3527677318115874</v>
      </c>
      <c r="W18" s="10">
        <f>IF(O18&lt;0,"-",O18)</f>
      </c>
    </row>
    <row x14ac:dyDescent="0.25" r="19" customHeight="1" ht="17.25">
      <c r="A19" s="6" t="s">
        <v>3394</v>
      </c>
      <c r="B19" s="6" t="s">
        <v>3395</v>
      </c>
      <c r="C19" s="6" t="s">
        <v>3396</v>
      </c>
      <c r="D19" s="6" t="s">
        <v>45</v>
      </c>
      <c r="E19" s="6" t="s">
        <v>46</v>
      </c>
      <c r="F19" s="7">
        <v>23211738.999</v>
      </c>
      <c r="G19" s="7">
        <v>232</v>
      </c>
      <c r="H19" s="7">
        <v>0</v>
      </c>
      <c r="I19" s="8">
        <v>1.42868</v>
      </c>
      <c r="J19" s="8">
        <v>5.52957</v>
      </c>
      <c r="K19" s="8">
        <v>13.11271</v>
      </c>
      <c r="L19" s="8">
        <v>3.87652</v>
      </c>
      <c r="M19" s="8">
        <v>7.866280144704119</v>
      </c>
      <c r="N19" s="8">
        <v>1.3475402257287696</v>
      </c>
      <c r="O19" s="8">
        <v>0.48695990655475035</v>
      </c>
      <c r="P19" s="8">
        <v>-0.3414999999999946</v>
      </c>
      <c r="Q19" s="7">
        <v>1</v>
      </c>
      <c r="R19" s="8">
        <v>0.46909439651690343</v>
      </c>
      <c r="S19" s="8">
        <v>-0.2031065699100138</v>
      </c>
      <c r="T19" s="8">
        <v>0.9354961349892423</v>
      </c>
      <c r="U19" s="8">
        <v>1.4110753972319596</v>
      </c>
      <c r="V19" s="8">
        <v>0.6120674937044379</v>
      </c>
      <c r="W19" s="10">
        <f>IF(O19&lt;0,"-",O19)</f>
      </c>
    </row>
    <row x14ac:dyDescent="0.25" r="20" customHeight="1" ht="17.25">
      <c r="A20" s="6" t="s">
        <v>3397</v>
      </c>
      <c r="B20" s="6" t="s">
        <v>3398</v>
      </c>
      <c r="C20" s="6" t="s">
        <v>3399</v>
      </c>
      <c r="D20" s="6" t="s">
        <v>45</v>
      </c>
      <c r="E20" s="6" t="s">
        <v>46</v>
      </c>
      <c r="F20" s="7">
        <v>469815599</v>
      </c>
      <c r="G20" s="7">
        <v>2708</v>
      </c>
      <c r="H20" s="7">
        <v>0</v>
      </c>
      <c r="I20" s="8">
        <v>2.06806</v>
      </c>
      <c r="J20" s="8">
        <v>4.20622</v>
      </c>
      <c r="K20" s="8">
        <v>12.47775</v>
      </c>
      <c r="L20" s="8">
        <v>4.10468</v>
      </c>
      <c r="M20" s="8">
        <v>7.0730630118077675</v>
      </c>
      <c r="N20" s="8">
        <v>1.446672384525457</v>
      </c>
      <c r="O20" s="8">
        <v>-0.09471326885226179</v>
      </c>
      <c r="P20" s="8">
        <v>-0.18945000000000212</v>
      </c>
      <c r="Q20" s="7">
        <v>1</v>
      </c>
      <c r="R20" s="8">
        <v>0.4015689323227767</v>
      </c>
      <c r="S20" s="8">
        <v>-0.1970004447228038</v>
      </c>
      <c r="T20" s="8">
        <v>0.9593469194275005</v>
      </c>
      <c r="U20" s="8">
        <v>1.5525643293547489</v>
      </c>
      <c r="V20" s="8">
        <v>-0.12780427720548992</v>
      </c>
      <c r="W20" s="9">
        <f>IF(O20&lt;0,"-",O20)</f>
      </c>
    </row>
    <row x14ac:dyDescent="0.25" r="21" customHeight="1" ht="17.25">
      <c r="A21" s="6" t="s">
        <v>3400</v>
      </c>
      <c r="B21" s="6" t="s">
        <v>3401</v>
      </c>
      <c r="C21" s="6" t="s">
        <v>3402</v>
      </c>
      <c r="D21" s="6" t="s">
        <v>45</v>
      </c>
      <c r="E21" s="6" t="s">
        <v>46</v>
      </c>
      <c r="F21" s="7">
        <v>58865064.998</v>
      </c>
      <c r="G21" s="7">
        <v>463</v>
      </c>
      <c r="H21" s="7">
        <v>0</v>
      </c>
      <c r="I21" s="8">
        <v>1.55655</v>
      </c>
      <c r="J21" s="8">
        <v>4.42656</v>
      </c>
      <c r="K21" s="8">
        <v>11.85957</v>
      </c>
      <c r="L21" s="8">
        <v>3.93629</v>
      </c>
      <c r="M21" s="8">
        <v>6.79234730953111</v>
      </c>
      <c r="N21" s="8">
        <v>1.3389170341991214</v>
      </c>
      <c r="O21" s="8">
        <v>-0.3119945165409215</v>
      </c>
      <c r="P21" s="8">
        <v>-0.09038999999999575</v>
      </c>
      <c r="Q21" s="7">
        <v>1</v>
      </c>
      <c r="R21" s="8">
        <v>0.387460745212357</v>
      </c>
      <c r="S21" s="8">
        <v>-0.2278603168802343</v>
      </c>
      <c r="T21" s="8">
        <v>0.9788033287451904</v>
      </c>
      <c r="U21" s="8">
        <v>1.51100624534463</v>
      </c>
      <c r="V21" s="8">
        <v>-0.38964131419344517</v>
      </c>
      <c r="W21" s="9">
        <f>IF(O21&lt;0,"-",O21)</f>
      </c>
    </row>
    <row x14ac:dyDescent="0.25" r="22" customHeight="1" ht="17.25">
      <c r="A22" s="6" t="s">
        <v>3403</v>
      </c>
      <c r="B22" s="6" t="s">
        <v>3404</v>
      </c>
      <c r="C22" s="6" t="s">
        <v>3405</v>
      </c>
      <c r="D22" s="6" t="s">
        <v>45</v>
      </c>
      <c r="E22" s="6" t="s">
        <v>46</v>
      </c>
      <c r="F22" s="7">
        <v>501755935</v>
      </c>
      <c r="G22" s="7">
        <v>897</v>
      </c>
      <c r="H22" s="7">
        <v>0</v>
      </c>
      <c r="I22" s="8">
        <v>1.72287</v>
      </c>
      <c r="J22" s="8">
        <v>5.94441</v>
      </c>
      <c r="K22" s="8">
        <v>13.52383</v>
      </c>
      <c r="L22" s="8">
        <v>3.97376</v>
      </c>
      <c r="M22" s="8">
        <v>8.272989336301183</v>
      </c>
      <c r="N22" s="8">
        <v>1.3525992689418045</v>
      </c>
      <c r="O22" s="8">
        <v>0.7858256901382704</v>
      </c>
      <c r="P22" s="8">
        <v>-0.35330000000000084</v>
      </c>
      <c r="Q22" s="7">
        <v>1</v>
      </c>
      <c r="R22" s="8">
        <v>0.4742533872637013</v>
      </c>
      <c r="S22" s="8">
        <v>-0.19780434511525904</v>
      </c>
      <c r="T22" s="8">
        <v>0.92702977928406</v>
      </c>
      <c r="U22" s="8">
        <v>1.4066953075234776</v>
      </c>
      <c r="V22" s="8">
        <v>0.9914247180416558</v>
      </c>
      <c r="W22" s="10">
        <f>IF(O22&lt;0,"-",O22)</f>
      </c>
    </row>
    <row x14ac:dyDescent="0.25" r="23" customHeight="1" ht="17.25">
      <c r="A23" s="6" t="s">
        <v>3406</v>
      </c>
      <c r="B23" s="6" t="s">
        <v>3407</v>
      </c>
      <c r="C23" s="6" t="s">
        <v>3408</v>
      </c>
      <c r="D23" s="6" t="s">
        <v>45</v>
      </c>
      <c r="E23" s="6" t="s">
        <v>46</v>
      </c>
      <c r="F23" s="7">
        <v>7007228456.999</v>
      </c>
      <c r="G23" s="7">
        <v>39640</v>
      </c>
      <c r="H23" s="7">
        <v>4</v>
      </c>
      <c r="I23" s="8">
        <v>2.30685</v>
      </c>
      <c r="J23" s="8">
        <v>5.64929</v>
      </c>
      <c r="K23" s="8">
        <v>13.6717</v>
      </c>
      <c r="L23" s="8">
        <v>4.046</v>
      </c>
      <c r="M23" s="8">
        <v>8.290175540868571</v>
      </c>
      <c r="N23" s="8">
        <v>1.432335325634994</v>
      </c>
      <c r="O23" s="8">
        <v>0.754078628958806</v>
      </c>
      <c r="P23" s="8">
        <v>-0.607599999999997</v>
      </c>
      <c r="Q23" s="7">
        <v>1</v>
      </c>
      <c r="R23" s="8">
        <v>0.4789282963769911</v>
      </c>
      <c r="S23" s="8">
        <v>-0.1693160159062771</v>
      </c>
      <c r="T23" s="8">
        <v>0.8870464593691947</v>
      </c>
      <c r="U23" s="8">
        <v>1.4412087599442354</v>
      </c>
      <c r="V23" s="8">
        <v>1.0074551176398883</v>
      </c>
      <c r="W23" s="10">
        <f>IF(O23&lt;0,"-",O23)</f>
      </c>
    </row>
    <row x14ac:dyDescent="0.25" r="24" customHeight="1" ht="17.25">
      <c r="A24" s="6" t="s">
        <v>3409</v>
      </c>
      <c r="B24" s="6" t="s">
        <v>3410</v>
      </c>
      <c r="C24" s="6" t="s">
        <v>3411</v>
      </c>
      <c r="D24" s="6" t="s">
        <v>45</v>
      </c>
      <c r="E24" s="6" t="s">
        <v>46</v>
      </c>
      <c r="F24" s="7">
        <v>60008706.002</v>
      </c>
      <c r="G24" s="7">
        <v>371</v>
      </c>
      <c r="H24" s="7">
        <v>1</v>
      </c>
      <c r="I24" s="8">
        <v>1.7926</v>
      </c>
      <c r="J24" s="8">
        <v>5.30631</v>
      </c>
      <c r="K24" s="8">
        <v>13.01883</v>
      </c>
      <c r="L24" s="8">
        <v>3.81601</v>
      </c>
      <c r="M24" s="8">
        <v>7.7128908566795</v>
      </c>
      <c r="N24" s="8">
        <v>1.3630279871308237</v>
      </c>
      <c r="O24" s="8">
        <v>0.36889101260014706</v>
      </c>
      <c r="P24" s="8">
        <v>-0.3478199999999987</v>
      </c>
      <c r="Q24" s="7">
        <v>1</v>
      </c>
      <c r="R24" s="8">
        <v>0.4665404398401644</v>
      </c>
      <c r="S24" s="8">
        <v>-0.1994894699784066</v>
      </c>
      <c r="T24" s="8">
        <v>0.9375745175012944</v>
      </c>
      <c r="U24" s="8">
        <v>1.4221786919039794</v>
      </c>
      <c r="V24" s="8">
        <v>0.4689939272586541</v>
      </c>
      <c r="W24" s="10">
        <f>IF(O24&lt;0,"-",O24)</f>
      </c>
    </row>
    <row x14ac:dyDescent="0.25" r="25" customHeight="1" ht="17.25">
      <c r="A25" s="6" t="s">
        <v>3412</v>
      </c>
      <c r="B25" s="6" t="s">
        <v>3413</v>
      </c>
      <c r="C25" s="6" t="s">
        <v>3414</v>
      </c>
      <c r="D25" s="6" t="s">
        <v>45</v>
      </c>
      <c r="E25" s="6" t="s">
        <v>46</v>
      </c>
      <c r="F25" s="7">
        <v>966112971.998</v>
      </c>
      <c r="G25" s="7">
        <v>539</v>
      </c>
      <c r="H25" s="7">
        <v>0</v>
      </c>
      <c r="I25" s="8">
        <v>2.14292</v>
      </c>
      <c r="J25" s="8">
        <v>5.66749</v>
      </c>
      <c r="K25" s="8">
        <v>13.13473</v>
      </c>
      <c r="L25" s="8">
        <v>3.92953</v>
      </c>
      <c r="M25" s="8">
        <v>8.005203807316864</v>
      </c>
      <c r="N25" s="8">
        <v>1.3395421938511751</v>
      </c>
      <c r="O25" s="8">
        <v>0.5935772151576832</v>
      </c>
      <c r="P25" s="8">
        <v>-0.3305200000000008</v>
      </c>
      <c r="Q25" s="7">
        <v>1</v>
      </c>
      <c r="R25" s="8">
        <v>0.4526724041015093</v>
      </c>
      <c r="S25" s="8">
        <v>-0.2029805528202759</v>
      </c>
      <c r="T25" s="8">
        <v>0.9319256995410427</v>
      </c>
      <c r="U25" s="8">
        <v>1.4287207073592594</v>
      </c>
      <c r="V25" s="8">
        <v>0.7416482755810083</v>
      </c>
      <c r="W25" s="10">
        <f>IF(O25&lt;0,"-",O25)</f>
      </c>
    </row>
    <row x14ac:dyDescent="0.25" r="26" customHeight="1" ht="17.25">
      <c r="A26" s="6" t="s">
        <v>3415</v>
      </c>
      <c r="B26" s="6" t="s">
        <v>3416</v>
      </c>
      <c r="C26" s="6" t="s">
        <v>3417</v>
      </c>
      <c r="D26" s="6" t="s">
        <v>45</v>
      </c>
      <c r="E26" s="6" t="s">
        <v>46</v>
      </c>
      <c r="F26" s="7">
        <v>178234234.999</v>
      </c>
      <c r="G26" s="7">
        <v>149</v>
      </c>
      <c r="H26" s="7">
        <v>0</v>
      </c>
      <c r="I26" s="8">
        <v>2.08656</v>
      </c>
      <c r="J26" s="8">
        <v>5.4842</v>
      </c>
      <c r="K26" s="8">
        <v>13.45942</v>
      </c>
      <c r="L26" s="8">
        <v>4.14698</v>
      </c>
      <c r="M26" s="8">
        <v>7.977790535911655</v>
      </c>
      <c r="N26" s="8">
        <v>1.3861740169583603</v>
      </c>
      <c r="O26" s="8">
        <v>0.5538326676269296</v>
      </c>
      <c r="P26" s="16" t="s">
        <v>156</v>
      </c>
      <c r="Q26" s="17" t="s">
        <v>156</v>
      </c>
      <c r="R26" s="8">
        <v>0.4237485065675873</v>
      </c>
      <c r="S26" s="8">
        <v>-0.21203818817566597</v>
      </c>
      <c r="T26" s="8">
        <v>0.9824893317925123</v>
      </c>
      <c r="U26" s="8">
        <v>1.4903479609358732</v>
      </c>
      <c r="V26" s="8">
        <v>0.7160785988558738</v>
      </c>
      <c r="W26" s="10">
        <f>IF(O26&lt;0,"-",O26)</f>
      </c>
    </row>
    <row x14ac:dyDescent="0.25" r="27" customHeight="1" ht="17.25">
      <c r="A27" s="6" t="s">
        <v>3418</v>
      </c>
      <c r="B27" s="6" t="s">
        <v>3419</v>
      </c>
      <c r="C27" s="6" t="s">
        <v>3420</v>
      </c>
      <c r="D27" s="6" t="s">
        <v>562</v>
      </c>
      <c r="E27" s="6" t="s">
        <v>54</v>
      </c>
      <c r="F27" s="7">
        <v>2263968995.998</v>
      </c>
      <c r="G27" s="7">
        <v>848</v>
      </c>
      <c r="H27" s="7">
        <v>0</v>
      </c>
      <c r="I27" s="8">
        <v>1.04766</v>
      </c>
      <c r="J27" s="8">
        <v>4.5185</v>
      </c>
      <c r="K27" s="8">
        <v>12.80929</v>
      </c>
      <c r="L27" s="8">
        <v>4.2463</v>
      </c>
      <c r="M27" s="8">
        <v>6.834779853814776</v>
      </c>
      <c r="N27" s="8">
        <v>1.7554473662929237</v>
      </c>
      <c r="O27" s="8">
        <v>-0.2137929257783673</v>
      </c>
      <c r="P27" s="8">
        <v>-1.2877200000000033</v>
      </c>
      <c r="Q27" s="7">
        <v>1</v>
      </c>
      <c r="R27" s="8">
        <v>0.34407395291897525</v>
      </c>
      <c r="S27" s="8">
        <v>-0.17899659000945856</v>
      </c>
      <c r="T27" s="8">
        <v>0.8565601777869317</v>
      </c>
      <c r="U27" s="8">
        <v>1.8262133777305172</v>
      </c>
      <c r="V27" s="8">
        <v>-0.350062439278398</v>
      </c>
      <c r="W27" s="9">
        <f>IF(O27&lt;0,"-",O27)</f>
      </c>
    </row>
    <row x14ac:dyDescent="0.25" r="28" customHeight="1" ht="17.25">
      <c r="A28" s="6" t="s">
        <v>3421</v>
      </c>
      <c r="B28" s="6" t="s">
        <v>3422</v>
      </c>
      <c r="C28" s="6" t="s">
        <v>3423</v>
      </c>
      <c r="D28" s="6" t="s">
        <v>562</v>
      </c>
      <c r="E28" s="6" t="s">
        <v>54</v>
      </c>
      <c r="F28" s="7">
        <v>6009725848.001</v>
      </c>
      <c r="G28" s="7">
        <v>17331</v>
      </c>
      <c r="H28" s="7">
        <v>0</v>
      </c>
      <c r="I28" s="8">
        <v>0.55025</v>
      </c>
      <c r="J28" s="8">
        <v>4.97502</v>
      </c>
      <c r="K28" s="8">
        <v>12.95444</v>
      </c>
      <c r="L28" s="8">
        <v>4.20581</v>
      </c>
      <c r="M28" s="8">
        <v>6.844552736822029</v>
      </c>
      <c r="N28" s="8">
        <v>2.091017681261356</v>
      </c>
      <c r="O28" s="8">
        <v>-0.17480930398538938</v>
      </c>
      <c r="P28" s="8">
        <v>-2.1633899999999984</v>
      </c>
      <c r="Q28" s="7">
        <v>1</v>
      </c>
      <c r="R28" s="8">
        <v>0.31303346269005383</v>
      </c>
      <c r="S28" s="8">
        <v>-0.14006144847589214</v>
      </c>
      <c r="T28" s="8">
        <v>0.7313590107708967</v>
      </c>
      <c r="U28" s="8">
        <v>2.1178387447339304</v>
      </c>
      <c r="V28" s="8">
        <v>-0.340946801254971</v>
      </c>
      <c r="W28" s="9">
        <f>IF(O28&lt;0,"-",O28)</f>
      </c>
    </row>
    <row x14ac:dyDescent="0.25" r="29" customHeight="1" ht="17.25">
      <c r="A29" s="6" t="s">
        <v>3424</v>
      </c>
      <c r="B29" s="6" t="s">
        <v>3425</v>
      </c>
      <c r="C29" s="6" t="s">
        <v>3426</v>
      </c>
      <c r="D29" s="6" t="s">
        <v>562</v>
      </c>
      <c r="E29" s="6" t="s">
        <v>54</v>
      </c>
      <c r="F29" s="7">
        <v>3668132675.998</v>
      </c>
      <c r="G29" s="7">
        <v>17843</v>
      </c>
      <c r="H29" s="7">
        <v>0</v>
      </c>
      <c r="I29" s="8">
        <v>-2.07756</v>
      </c>
      <c r="J29" s="8">
        <v>4.98428</v>
      </c>
      <c r="K29" s="8">
        <v>12.93772</v>
      </c>
      <c r="L29" s="8">
        <v>4.0822</v>
      </c>
      <c r="M29" s="8">
        <v>6.685215074042672</v>
      </c>
      <c r="N29" s="8">
        <v>2.3957833352279985</v>
      </c>
      <c r="O29" s="8">
        <v>-0.21907949710813399</v>
      </c>
      <c r="P29" s="8">
        <v>-2.8860100000000055</v>
      </c>
      <c r="Q29" s="7">
        <v>1</v>
      </c>
      <c r="R29" s="8">
        <v>0.3081061115758308</v>
      </c>
      <c r="S29" s="8">
        <v>-0.10672965511459212</v>
      </c>
      <c r="T29" s="8">
        <v>0.6324271941667826</v>
      </c>
      <c r="U29" s="8">
        <v>2.370698643997467</v>
      </c>
      <c r="V29" s="8">
        <v>-0.4895687029311979</v>
      </c>
      <c r="W29" s="9">
        <f>IF(O29&lt;0,"-",O29)</f>
      </c>
    </row>
    <row x14ac:dyDescent="0.25" r="30" customHeight="1" ht="17.25">
      <c r="A30" s="6" t="s">
        <v>3427</v>
      </c>
      <c r="B30" s="6" t="s">
        <v>3428</v>
      </c>
      <c r="C30" s="6" t="s">
        <v>3429</v>
      </c>
      <c r="D30" s="6" t="s">
        <v>1146</v>
      </c>
      <c r="E30" s="6" t="s">
        <v>54</v>
      </c>
      <c r="F30" s="7">
        <v>233568771.001</v>
      </c>
      <c r="G30" s="7">
        <v>8174</v>
      </c>
      <c r="H30" s="7">
        <v>0</v>
      </c>
      <c r="I30" s="8">
        <v>0.30785</v>
      </c>
      <c r="J30" s="8">
        <v>5.44182</v>
      </c>
      <c r="K30" s="8">
        <v>14.14361</v>
      </c>
      <c r="L30" s="8">
        <v>3.03736</v>
      </c>
      <c r="M30" s="8">
        <v>7.905652896934856</v>
      </c>
      <c r="N30" s="8">
        <v>1.8010946223954765</v>
      </c>
      <c r="O30" s="8">
        <v>0.38619337706159446</v>
      </c>
      <c r="P30" s="8">
        <v>-1.2330799999999975</v>
      </c>
      <c r="Q30" s="7">
        <v>1</v>
      </c>
      <c r="R30" s="8">
        <v>0.5955351546458669</v>
      </c>
      <c r="S30" s="8">
        <v>-0.09688968368404483</v>
      </c>
      <c r="T30" s="8">
        <v>0.7131831774708196</v>
      </c>
      <c r="U30" s="8">
        <v>1.4813404978011346</v>
      </c>
      <c r="V30" s="8">
        <v>0.6487923534060913</v>
      </c>
      <c r="W30" s="10">
        <f>IF(O30&lt;0,"-",O30)</f>
      </c>
    </row>
    <row x14ac:dyDescent="0.25" r="31" customHeight="1" ht="17.25">
      <c r="A31" s="6" t="s">
        <v>3430</v>
      </c>
      <c r="B31" s="6" t="s">
        <v>3431</v>
      </c>
      <c r="C31" s="6" t="s">
        <v>3432</v>
      </c>
      <c r="D31" s="6" t="s">
        <v>61</v>
      </c>
      <c r="E31" s="6" t="s">
        <v>61</v>
      </c>
      <c r="F31" s="7">
        <v>3399249194.999</v>
      </c>
      <c r="G31" s="7">
        <v>28929</v>
      </c>
      <c r="H31" s="7">
        <v>4</v>
      </c>
      <c r="I31" s="8">
        <v>-1.98608</v>
      </c>
      <c r="J31" s="8">
        <v>8.9714</v>
      </c>
      <c r="K31" s="8">
        <v>14.39888</v>
      </c>
      <c r="L31" s="8">
        <v>3.81276</v>
      </c>
      <c r="M31" s="8">
        <v>8.750131665675642</v>
      </c>
      <c r="N31" s="8">
        <v>2.690792672187173</v>
      </c>
      <c r="O31" s="8">
        <v>0.5723404851252865</v>
      </c>
      <c r="P31" s="8">
        <v>-2.978130000000001</v>
      </c>
      <c r="Q31" s="7">
        <v>1</v>
      </c>
      <c r="R31" s="8">
        <v>0.31667412988471766</v>
      </c>
      <c r="S31" s="8">
        <v>0.19101631385214718</v>
      </c>
      <c r="T31" s="8">
        <v>0.47090003280984827</v>
      </c>
      <c r="U31" s="8">
        <v>2.60843830159825</v>
      </c>
      <c r="V31" s="8">
        <v>1.436478317579204</v>
      </c>
      <c r="W31" s="10">
        <f>IF(O31&lt;0,"-",O31)</f>
      </c>
    </row>
    <row x14ac:dyDescent="0.25" r="32" customHeight="1" ht="17.25">
      <c r="A32" s="6" t="s">
        <v>3433</v>
      </c>
      <c r="B32" s="6" t="s">
        <v>3434</v>
      </c>
      <c r="C32" s="6" t="s">
        <v>3435</v>
      </c>
      <c r="D32" s="6" t="s">
        <v>65</v>
      </c>
      <c r="E32" s="6" t="s">
        <v>66</v>
      </c>
      <c r="F32" s="7">
        <v>1590596.999</v>
      </c>
      <c r="G32" s="7">
        <v>350</v>
      </c>
      <c r="H32" s="7">
        <v>0</v>
      </c>
      <c r="I32" s="8">
        <v>2.41055</v>
      </c>
      <c r="J32" s="8">
        <v>4.73343</v>
      </c>
      <c r="K32" s="8">
        <v>12.70613</v>
      </c>
      <c r="L32" s="8">
        <v>3.3759</v>
      </c>
      <c r="M32" s="8">
        <v>7.394436903255808</v>
      </c>
      <c r="N32" s="8">
        <v>1.3913501642347947</v>
      </c>
      <c r="O32" s="8">
        <v>0.13250066423985232</v>
      </c>
      <c r="P32" s="8">
        <v>-0.49829999999999597</v>
      </c>
      <c r="Q32" s="7">
        <v>1</v>
      </c>
      <c r="R32" s="8">
        <v>0.5257756687086697</v>
      </c>
      <c r="S32" s="8">
        <v>-0.16251016062868323</v>
      </c>
      <c r="T32" s="8">
        <v>0.8581989690539074</v>
      </c>
      <c r="U32" s="8">
        <v>1.3545073337466038</v>
      </c>
      <c r="V32" s="8">
        <v>0.1719566083438151</v>
      </c>
      <c r="W32" s="10">
        <f>IF(O32&lt;0,"-",O32)</f>
      </c>
    </row>
    <row x14ac:dyDescent="0.25" r="33" customHeight="1" ht="17.25">
      <c r="A33" s="6" t="s">
        <v>3436</v>
      </c>
      <c r="B33" s="6" t="s">
        <v>3437</v>
      </c>
      <c r="C33" s="6" t="s">
        <v>3438</v>
      </c>
      <c r="D33" s="6" t="s">
        <v>65</v>
      </c>
      <c r="E33" s="6" t="s">
        <v>66</v>
      </c>
      <c r="F33" s="7">
        <v>1805082486</v>
      </c>
      <c r="G33" s="7">
        <v>20993</v>
      </c>
      <c r="H33" s="7">
        <v>0</v>
      </c>
      <c r="I33" s="8">
        <v>2.47941</v>
      </c>
      <c r="J33" s="8">
        <v>4.7928</v>
      </c>
      <c r="K33" s="8">
        <v>12.85542</v>
      </c>
      <c r="L33" s="8">
        <v>3.49092</v>
      </c>
      <c r="M33" s="8">
        <v>7.5105956363467286</v>
      </c>
      <c r="N33" s="8">
        <v>1.4006847024682505</v>
      </c>
      <c r="O33" s="8">
        <v>0.21454760911767046</v>
      </c>
      <c r="P33" s="8">
        <v>-0.49234999999999696</v>
      </c>
      <c r="Q33" s="7">
        <v>1</v>
      </c>
      <c r="R33" s="8">
        <v>0.5182650126506267</v>
      </c>
      <c r="S33" s="8">
        <v>-0.17071958474805554</v>
      </c>
      <c r="T33" s="8">
        <v>0.8622336907255566</v>
      </c>
      <c r="U33" s="8">
        <v>1.3698021226311345</v>
      </c>
      <c r="V33" s="8">
        <v>0.2803034455393538</v>
      </c>
      <c r="W33" s="10">
        <f>IF(O33&lt;0,"-",O33)</f>
      </c>
    </row>
    <row x14ac:dyDescent="0.25" r="34" customHeight="1" ht="17.25">
      <c r="A34" s="6" t="s">
        <v>3439</v>
      </c>
      <c r="B34" s="6" t="s">
        <v>3440</v>
      </c>
      <c r="C34" s="6" t="s">
        <v>3441</v>
      </c>
      <c r="D34" s="6" t="s">
        <v>65</v>
      </c>
      <c r="E34" s="6" t="s">
        <v>66</v>
      </c>
      <c r="F34" s="7">
        <v>957827236.999</v>
      </c>
      <c r="G34" s="7">
        <v>249</v>
      </c>
      <c r="H34" s="7">
        <v>0</v>
      </c>
      <c r="I34" s="8">
        <v>2.91829</v>
      </c>
      <c r="J34" s="8">
        <v>5.48979</v>
      </c>
      <c r="K34" s="8">
        <v>13.56183</v>
      </c>
      <c r="L34" s="8">
        <v>3.9394</v>
      </c>
      <c r="M34" s="8">
        <v>8.121127892302038</v>
      </c>
      <c r="N34" s="8">
        <v>1.341360008889343</v>
      </c>
      <c r="O34" s="8">
        <v>0.6791955954851536</v>
      </c>
      <c r="P34" s="8">
        <v>-0.09354000000000307</v>
      </c>
      <c r="Q34" s="7">
        <v>1</v>
      </c>
      <c r="R34" s="8">
        <v>0.4823844079498544</v>
      </c>
      <c r="S34" s="8">
        <v>-0.1940518044508403</v>
      </c>
      <c r="T34" s="8">
        <v>0.9430387652955741</v>
      </c>
      <c r="U34" s="8">
        <v>1.3903265073582023</v>
      </c>
      <c r="V34" s="8">
        <v>0.849776245202527</v>
      </c>
      <c r="W34" s="10">
        <f>IF(O34&lt;0,"-",O34)</f>
      </c>
    </row>
    <row x14ac:dyDescent="0.25" r="35" customHeight="1" ht="17.25">
      <c r="A35" s="6" t="s">
        <v>3442</v>
      </c>
      <c r="B35" s="6" t="s">
        <v>3443</v>
      </c>
      <c r="C35" s="6" t="s">
        <v>3444</v>
      </c>
      <c r="D35" s="6" t="s">
        <v>65</v>
      </c>
      <c r="E35" s="6" t="s">
        <v>66</v>
      </c>
      <c r="F35" s="7">
        <v>8063886.002</v>
      </c>
      <c r="G35" s="7">
        <v>27596</v>
      </c>
      <c r="H35" s="7">
        <v>0</v>
      </c>
      <c r="I35" s="8">
        <v>1.68976</v>
      </c>
      <c r="J35" s="8">
        <v>4.17132</v>
      </c>
      <c r="K35" s="8">
        <v>12.16854</v>
      </c>
      <c r="L35" s="8">
        <v>3.28672</v>
      </c>
      <c r="M35" s="8">
        <v>6.825363267304918</v>
      </c>
      <c r="N35" s="8">
        <v>1.405541571905394</v>
      </c>
      <c r="O35" s="8">
        <v>-0.2737157140631674</v>
      </c>
      <c r="P35" s="8">
        <v>-0.5654099999999995</v>
      </c>
      <c r="Q35" s="7">
        <v>1</v>
      </c>
      <c r="R35" s="8">
        <v>0.5102028879993761</v>
      </c>
      <c r="S35" s="8">
        <v>-0.1707995995490614</v>
      </c>
      <c r="T35" s="8">
        <v>0.8633890542820568</v>
      </c>
      <c r="U35" s="8">
        <v>1.3836535520040174</v>
      </c>
      <c r="V35" s="8">
        <v>-0.3588457424220648</v>
      </c>
      <c r="W35" s="9">
        <f>IF(O35&lt;0,"-",O35)</f>
      </c>
    </row>
    <row x14ac:dyDescent="0.25" r="36" customHeight="1" ht="17.25">
      <c r="A36" s="6" t="s">
        <v>3445</v>
      </c>
      <c r="B36" s="6" t="s">
        <v>3446</v>
      </c>
      <c r="C36" s="6" t="s">
        <v>3447</v>
      </c>
      <c r="D36" s="6" t="s">
        <v>65</v>
      </c>
      <c r="E36" s="6" t="s">
        <v>66</v>
      </c>
      <c r="F36" s="7">
        <v>7472281072</v>
      </c>
      <c r="G36" s="7">
        <v>13332</v>
      </c>
      <c r="H36" s="7">
        <v>0</v>
      </c>
      <c r="I36" s="8">
        <v>2.68862</v>
      </c>
      <c r="J36" s="8">
        <v>5.00922</v>
      </c>
      <c r="K36" s="8">
        <v>13.0877</v>
      </c>
      <c r="L36" s="8">
        <v>3.55987</v>
      </c>
      <c r="M36" s="8">
        <v>7.73185885959331</v>
      </c>
      <c r="N36" s="8">
        <v>1.40203299070586</v>
      </c>
      <c r="O36" s="8">
        <v>0.3721572750054544</v>
      </c>
      <c r="P36" s="8">
        <v>-0.4759399999999969</v>
      </c>
      <c r="Q36" s="7">
        <v>1</v>
      </c>
      <c r="R36" s="8">
        <v>0.5186559013805154</v>
      </c>
      <c r="S36" s="8">
        <v>-0.17084784539474357</v>
      </c>
      <c r="T36" s="8">
        <v>0.8621026324680093</v>
      </c>
      <c r="U36" s="8">
        <v>1.369915989619871</v>
      </c>
      <c r="V36" s="8">
        <v>0.4866862958730511</v>
      </c>
      <c r="W36" s="10">
        <f>IF(O36&lt;0,"-",O36)</f>
      </c>
    </row>
    <row x14ac:dyDescent="0.25" r="37" customHeight="1" ht="17.25">
      <c r="A37" s="6" t="s">
        <v>3448</v>
      </c>
      <c r="B37" s="6" t="s">
        <v>3449</v>
      </c>
      <c r="C37" s="6" t="s">
        <v>3450</v>
      </c>
      <c r="D37" s="6" t="s">
        <v>65</v>
      </c>
      <c r="E37" s="6" t="s">
        <v>66</v>
      </c>
      <c r="F37" s="7">
        <v>990498089.001</v>
      </c>
      <c r="G37" s="7">
        <v>5091</v>
      </c>
      <c r="H37" s="7">
        <v>1</v>
      </c>
      <c r="I37" s="8">
        <v>2.91095</v>
      </c>
      <c r="J37" s="8">
        <v>4.85245</v>
      </c>
      <c r="K37" s="8">
        <v>13.07883</v>
      </c>
      <c r="L37" s="8">
        <v>3.78443</v>
      </c>
      <c r="M37" s="8">
        <v>7.661125181680006</v>
      </c>
      <c r="N37" s="8">
        <v>1.3601381758052589</v>
      </c>
      <c r="O37" s="8">
        <v>0.331615645674014</v>
      </c>
      <c r="P37" s="8">
        <v>-0.19742999999999844</v>
      </c>
      <c r="Q37" s="7">
        <v>1</v>
      </c>
      <c r="R37" s="8">
        <v>0.4994953293642725</v>
      </c>
      <c r="S37" s="8">
        <v>-0.17914116089274637</v>
      </c>
      <c r="T37" s="8">
        <v>0.9288754655273785</v>
      </c>
      <c r="U37" s="8">
        <v>1.3761668567392615</v>
      </c>
      <c r="V37" s="8">
        <v>0.42070959243298844</v>
      </c>
      <c r="W37" s="10">
        <f>IF(O37&lt;0,"-",O37)</f>
      </c>
    </row>
    <row x14ac:dyDescent="0.25" r="38" customHeight="1" ht="17.25">
      <c r="A38" s="6" t="s">
        <v>3451</v>
      </c>
      <c r="B38" s="6" t="s">
        <v>3452</v>
      </c>
      <c r="C38" s="6" t="s">
        <v>3453</v>
      </c>
      <c r="D38" s="6" t="s">
        <v>2979</v>
      </c>
      <c r="E38" s="6" t="s">
        <v>30</v>
      </c>
      <c r="F38" s="7">
        <v>1549790783.001</v>
      </c>
      <c r="G38" s="7">
        <v>20897</v>
      </c>
      <c r="H38" s="7">
        <v>0</v>
      </c>
      <c r="I38" s="8">
        <v>0.8148</v>
      </c>
      <c r="J38" s="8">
        <v>7.26704</v>
      </c>
      <c r="K38" s="8">
        <v>13.09509</v>
      </c>
      <c r="L38" s="8">
        <v>2.59569</v>
      </c>
      <c r="M38" s="8">
        <v>7.849626086542272</v>
      </c>
      <c r="N38" s="8">
        <v>2.2762068854124498</v>
      </c>
      <c r="O38" s="8">
        <v>0.28096918972368207</v>
      </c>
      <c r="P38" s="8">
        <v>-2.7989496526240054</v>
      </c>
      <c r="Q38" s="7">
        <v>2</v>
      </c>
      <c r="R38" s="8">
        <v>0.4133254813123151</v>
      </c>
      <c r="S38" s="8">
        <v>0.08090834248726221</v>
      </c>
      <c r="T38" s="8">
        <v>0.39492184610765446</v>
      </c>
      <c r="U38" s="8">
        <v>2.120856944917044</v>
      </c>
      <c r="V38" s="8">
        <v>0.5965334526531141</v>
      </c>
      <c r="W38" s="10">
        <f>IF(O38&lt;0,"-",O38)</f>
      </c>
    </row>
    <row x14ac:dyDescent="0.25" r="39" customHeight="1" ht="17.25">
      <c r="A39" s="6" t="s">
        <v>3454</v>
      </c>
      <c r="B39" s="6" t="s">
        <v>3455</v>
      </c>
      <c r="C39" s="6" t="s">
        <v>3456</v>
      </c>
      <c r="D39" s="6" t="s">
        <v>3457</v>
      </c>
      <c r="E39" s="6" t="s">
        <v>30</v>
      </c>
      <c r="F39" s="7">
        <v>246296443.001</v>
      </c>
      <c r="G39" s="7">
        <v>5145</v>
      </c>
      <c r="H39" s="7">
        <v>0</v>
      </c>
      <c r="I39" s="8">
        <v>1.77367</v>
      </c>
      <c r="J39" s="8">
        <v>6.20305</v>
      </c>
      <c r="K39" s="8">
        <v>13.87015</v>
      </c>
      <c r="L39" s="8">
        <v>2.99754</v>
      </c>
      <c r="M39" s="8">
        <v>9.192795446358716</v>
      </c>
      <c r="N39" s="8">
        <v>1.3388400681186678</v>
      </c>
      <c r="O39" s="8">
        <v>1.480918752932414</v>
      </c>
      <c r="P39" s="16" t="s">
        <v>156</v>
      </c>
      <c r="Q39" s="17" t="s">
        <v>156</v>
      </c>
      <c r="R39" s="8">
        <v>0.7474354171028275</v>
      </c>
      <c r="S39" s="8">
        <v>-0.13990833289544358</v>
      </c>
      <c r="T39" s="8">
        <v>0.6624929708063487</v>
      </c>
      <c r="U39" s="8">
        <v>0.9710300361260961</v>
      </c>
      <c r="V39" s="8">
        <v>1.849372116450887</v>
      </c>
      <c r="W39" s="10">
        <f>IF(O39&lt;0,"-",O39)</f>
      </c>
    </row>
    <row x14ac:dyDescent="0.25" r="40" customHeight="1" ht="17.25">
      <c r="A40" s="6" t="s">
        <v>3458</v>
      </c>
      <c r="B40" s="6" t="s">
        <v>3459</v>
      </c>
      <c r="C40" s="6" t="s">
        <v>3460</v>
      </c>
      <c r="D40" s="6" t="s">
        <v>3461</v>
      </c>
      <c r="E40" s="6" t="s">
        <v>1142</v>
      </c>
      <c r="F40" s="7">
        <v>47630858.998</v>
      </c>
      <c r="G40" s="7">
        <v>131</v>
      </c>
      <c r="H40" s="7">
        <v>0</v>
      </c>
      <c r="I40" s="8">
        <v>1.68891</v>
      </c>
      <c r="J40" s="8">
        <v>4.57585</v>
      </c>
      <c r="K40" s="8">
        <v>12.30325</v>
      </c>
      <c r="L40" s="8">
        <v>4.06388</v>
      </c>
      <c r="M40" s="8">
        <v>6.995462375181183</v>
      </c>
      <c r="N40" s="8">
        <v>1.6471468261613271</v>
      </c>
      <c r="O40" s="8">
        <v>-0.1302978603452479</v>
      </c>
      <c r="P40" s="8">
        <v>-0.4524700000000048</v>
      </c>
      <c r="Q40" s="7">
        <v>1</v>
      </c>
      <c r="R40" s="8">
        <v>0.3082343354470257</v>
      </c>
      <c r="S40" s="8">
        <v>-0.18736459981554882</v>
      </c>
      <c r="T40" s="8">
        <v>0.86270949713569</v>
      </c>
      <c r="U40" s="8">
        <v>1.798420652528212</v>
      </c>
      <c r="V40" s="8">
        <v>-0.20018612331489383</v>
      </c>
      <c r="W40" s="9">
        <f>IF(O40&lt;0,"-",O40)</f>
      </c>
    </row>
    <row x14ac:dyDescent="0.25" r="41" customHeight="1" ht="17.25">
      <c r="A41" s="6" t="s">
        <v>3462</v>
      </c>
      <c r="B41" s="6" t="s">
        <v>3463</v>
      </c>
      <c r="C41" s="6" t="s">
        <v>3464</v>
      </c>
      <c r="D41" s="6" t="s">
        <v>70</v>
      </c>
      <c r="E41" s="6" t="s">
        <v>71</v>
      </c>
      <c r="F41" s="7">
        <v>109396169.999</v>
      </c>
      <c r="G41" s="7">
        <v>157</v>
      </c>
      <c r="H41" s="7">
        <v>14</v>
      </c>
      <c r="I41" s="8">
        <v>1.40098</v>
      </c>
      <c r="J41" s="8">
        <v>6.43061</v>
      </c>
      <c r="K41" s="8">
        <v>13.46413</v>
      </c>
      <c r="L41" s="8">
        <v>2.51589</v>
      </c>
      <c r="M41" s="8">
        <v>7.71459284553393</v>
      </c>
      <c r="N41" s="8">
        <v>1.899312244487462</v>
      </c>
      <c r="O41" s="8">
        <v>0.2656281318112622</v>
      </c>
      <c r="P41" s="8">
        <v>-1.917559999999996</v>
      </c>
      <c r="Q41" s="7">
        <v>1</v>
      </c>
      <c r="R41" s="8">
        <v>0.5692926446810486</v>
      </c>
      <c r="S41" s="8">
        <v>0.16837550074412508</v>
      </c>
      <c r="T41" s="8">
        <v>0.5320471706690136</v>
      </c>
      <c r="U41" s="8">
        <v>1.5917802341239256</v>
      </c>
      <c r="V41" s="8">
        <v>0.47058145412308683</v>
      </c>
      <c r="W41" s="10">
        <f>IF(O41&lt;0,"-",O41)</f>
      </c>
    </row>
    <row x14ac:dyDescent="0.25" r="42" customHeight="1" ht="17.25">
      <c r="A42" s="6" t="s">
        <v>3465</v>
      </c>
      <c r="B42" s="6" t="s">
        <v>3466</v>
      </c>
      <c r="C42" s="6" t="s">
        <v>3467</v>
      </c>
      <c r="D42" s="6" t="s">
        <v>299</v>
      </c>
      <c r="E42" s="6" t="s">
        <v>300</v>
      </c>
      <c r="F42" s="7">
        <v>1407767985.999</v>
      </c>
      <c r="G42" s="7">
        <v>43727</v>
      </c>
      <c r="H42" s="7">
        <v>4</v>
      </c>
      <c r="I42" s="8">
        <v>1.68163</v>
      </c>
      <c r="J42" s="8">
        <v>6.7039</v>
      </c>
      <c r="K42" s="8">
        <v>13.74031</v>
      </c>
      <c r="L42" s="8">
        <v>2.34285</v>
      </c>
      <c r="M42" s="8">
        <v>8.097934807762952</v>
      </c>
      <c r="N42" s="8">
        <v>1.4046364457575762</v>
      </c>
      <c r="O42" s="8">
        <v>0.6320872052979004</v>
      </c>
      <c r="P42" s="8">
        <v>-0.5769499999999983</v>
      </c>
      <c r="Q42" s="7">
        <v>1</v>
      </c>
      <c r="R42" s="8">
        <v>0.707038101044357</v>
      </c>
      <c r="S42" s="8">
        <v>0.08348554557985234</v>
      </c>
      <c r="T42" s="8">
        <v>0.7399154153568291</v>
      </c>
      <c r="U42" s="8">
        <v>1.0697876252789613</v>
      </c>
      <c r="V42" s="8">
        <v>0.8281429397441364</v>
      </c>
      <c r="W42" s="10">
        <f>IF(O42&lt;0,"-",O42)</f>
      </c>
    </row>
    <row x14ac:dyDescent="0.25" r="43" customHeight="1" ht="17.25">
      <c r="A43" s="6" t="s">
        <v>3468</v>
      </c>
      <c r="B43" s="6" t="s">
        <v>3469</v>
      </c>
      <c r="C43" s="6" t="s">
        <v>3470</v>
      </c>
      <c r="D43" s="6" t="s">
        <v>299</v>
      </c>
      <c r="E43" s="6" t="s">
        <v>300</v>
      </c>
      <c r="F43" s="7">
        <v>615117965.998</v>
      </c>
      <c r="G43" s="7">
        <v>1053</v>
      </c>
      <c r="H43" s="7">
        <v>0</v>
      </c>
      <c r="I43" s="8">
        <v>2.23029</v>
      </c>
      <c r="J43" s="8">
        <v>4.72888</v>
      </c>
      <c r="K43" s="8">
        <v>12.51815</v>
      </c>
      <c r="L43" s="8">
        <v>4.0418</v>
      </c>
      <c r="M43" s="8">
        <v>7.281623951028227</v>
      </c>
      <c r="N43" s="8">
        <v>1.3452468539126579</v>
      </c>
      <c r="O43" s="8">
        <v>0.05318121987475895</v>
      </c>
      <c r="P43" s="16" t="s">
        <v>156</v>
      </c>
      <c r="Q43" s="17" t="s">
        <v>156</v>
      </c>
      <c r="R43" s="8">
        <v>0.38623012469414864</v>
      </c>
      <c r="S43" s="8">
        <v>-0.21877573769665595</v>
      </c>
      <c r="T43" s="8">
        <v>0.989057667658414</v>
      </c>
      <c r="U43" s="8">
        <v>1.5158871330544366</v>
      </c>
      <c r="V43" s="8">
        <v>0.0667305418802222</v>
      </c>
      <c r="W43" s="10">
        <f>IF(O43&lt;0,"-",O43)</f>
      </c>
    </row>
    <row x14ac:dyDescent="0.25" r="44" customHeight="1" ht="17.25">
      <c r="A44" s="6" t="s">
        <v>3471</v>
      </c>
      <c r="B44" s="6" t="s">
        <v>3472</v>
      </c>
      <c r="C44" s="6" t="s">
        <v>3473</v>
      </c>
      <c r="D44" s="6" t="s">
        <v>3149</v>
      </c>
      <c r="E44" s="6" t="s">
        <v>300</v>
      </c>
      <c r="F44" s="7">
        <v>85637798.002</v>
      </c>
      <c r="G44" s="7">
        <v>8711</v>
      </c>
      <c r="H44" s="7">
        <v>0</v>
      </c>
      <c r="I44" s="8">
        <v>-0.65477</v>
      </c>
      <c r="J44" s="8">
        <v>7.37659</v>
      </c>
      <c r="K44" s="8">
        <v>13.71146</v>
      </c>
      <c r="L44" s="8">
        <v>2.76559</v>
      </c>
      <c r="M44" s="8">
        <v>8.056135290806443</v>
      </c>
      <c r="N44" s="8">
        <v>2.8630130804744187</v>
      </c>
      <c r="O44" s="8">
        <v>0.2955114715584105</v>
      </c>
      <c r="P44" s="8">
        <v>-3.7441999999999975</v>
      </c>
      <c r="Q44" s="7">
        <v>1</v>
      </c>
      <c r="R44" s="8">
        <v>0.4313557074865199</v>
      </c>
      <c r="S44" s="8">
        <v>-0.02294608841580765</v>
      </c>
      <c r="T44" s="8">
        <v>0.3478853047988094</v>
      </c>
      <c r="U44" s="8">
        <v>2.587625263186674</v>
      </c>
      <c r="V44" s="8">
        <v>0.7891545198635885</v>
      </c>
      <c r="W44" s="10">
        <f>IF(O44&lt;0,"-",O44)</f>
      </c>
    </row>
    <row x14ac:dyDescent="0.25" r="45" customHeight="1" ht="17.25">
      <c r="A45" s="6" t="s">
        <v>3474</v>
      </c>
      <c r="B45" s="6" t="s">
        <v>3475</v>
      </c>
      <c r="C45" s="6" t="s">
        <v>3476</v>
      </c>
      <c r="D45" s="6" t="s">
        <v>308</v>
      </c>
      <c r="E45" s="6" t="s">
        <v>54</v>
      </c>
      <c r="F45" s="7">
        <v>320268441</v>
      </c>
      <c r="G45" s="7">
        <v>209</v>
      </c>
      <c r="H45" s="7">
        <v>15</v>
      </c>
      <c r="I45" s="8">
        <v>2.96574</v>
      </c>
      <c r="J45" s="8">
        <v>10.28685</v>
      </c>
      <c r="K45" s="8">
        <v>15.72057</v>
      </c>
      <c r="L45" s="8">
        <v>2.33464</v>
      </c>
      <c r="M45" s="8">
        <v>11.10860043141335</v>
      </c>
      <c r="N45" s="8">
        <v>1.593120265272495</v>
      </c>
      <c r="O45" s="8">
        <v>2.447096075601084</v>
      </c>
      <c r="P45" s="8">
        <v>-0.4666999999999977</v>
      </c>
      <c r="Q45" s="7">
        <v>1</v>
      </c>
      <c r="R45" s="8">
        <v>0.6320865953555218</v>
      </c>
      <c r="S45" s="8">
        <v>0.04517034009876471</v>
      </c>
      <c r="T45" s="8">
        <v>0.4132257012338803</v>
      </c>
      <c r="U45" s="8">
        <v>1.2926480514940748</v>
      </c>
      <c r="V45" s="8">
        <v>3.6363355697424327</v>
      </c>
      <c r="W45" s="10">
        <f>IF(O45&lt;0,"-",O45)</f>
      </c>
    </row>
    <row x14ac:dyDescent="0.25" r="46" customHeight="1" ht="17.25">
      <c r="A46" s="6" t="s">
        <v>3477</v>
      </c>
      <c r="B46" s="6" t="s">
        <v>3478</v>
      </c>
      <c r="C46" s="6" t="s">
        <v>3479</v>
      </c>
      <c r="D46" s="6" t="s">
        <v>2336</v>
      </c>
      <c r="E46" s="6" t="s">
        <v>30</v>
      </c>
      <c r="F46" s="7">
        <v>29469031.999</v>
      </c>
      <c r="G46" s="7">
        <v>327</v>
      </c>
      <c r="H46" s="7">
        <v>0</v>
      </c>
      <c r="I46" s="8">
        <v>2.02166</v>
      </c>
      <c r="J46" s="8">
        <v>5.13124</v>
      </c>
      <c r="K46" s="8">
        <v>10.26813</v>
      </c>
      <c r="L46" s="8">
        <v>3.64711</v>
      </c>
      <c r="M46" s="8">
        <v>7.189643521389599</v>
      </c>
      <c r="N46" s="8">
        <v>1.736311381773497</v>
      </c>
      <c r="O46" s="8">
        <v>-0.01177125320343994</v>
      </c>
      <c r="P46" s="8">
        <v>-1.1229099999999992</v>
      </c>
      <c r="Q46" s="7">
        <v>1</v>
      </c>
      <c r="R46" s="8">
        <v>0.3489758821022731</v>
      </c>
      <c r="S46" s="8">
        <v>-0.13517718555405792</v>
      </c>
      <c r="T46" s="8">
        <v>0.4493425407079147</v>
      </c>
      <c r="U46" s="8">
        <v>1.8063439792201155</v>
      </c>
      <c r="V46" s="8">
        <v>-0.019064028790849452</v>
      </c>
      <c r="W46" s="9">
        <f>IF(O46&lt;0,"-",O46)</f>
      </c>
    </row>
    <row x14ac:dyDescent="0.25" r="47" customHeight="1" ht="17.25">
      <c r="A47" s="6" t="s">
        <v>3480</v>
      </c>
      <c r="B47" s="6" t="s">
        <v>3481</v>
      </c>
      <c r="C47" s="6" t="s">
        <v>3482</v>
      </c>
      <c r="D47" s="6" t="s">
        <v>2336</v>
      </c>
      <c r="E47" s="6" t="s">
        <v>30</v>
      </c>
      <c r="F47" s="7">
        <v>39281327.001</v>
      </c>
      <c r="G47" s="7">
        <v>1092</v>
      </c>
      <c r="H47" s="7">
        <v>0</v>
      </c>
      <c r="I47" s="8">
        <v>-2.52603</v>
      </c>
      <c r="J47" s="8">
        <v>5.2592</v>
      </c>
      <c r="K47" s="8">
        <v>12.99578</v>
      </c>
      <c r="L47" s="8">
        <v>3.69468</v>
      </c>
      <c r="M47" s="8">
        <v>7.023062068895203</v>
      </c>
      <c r="N47" s="8">
        <v>2.1640232211242005</v>
      </c>
      <c r="O47" s="8">
        <v>-0.08642236903174769</v>
      </c>
      <c r="P47" s="8">
        <v>-2.068429999999999</v>
      </c>
      <c r="Q47" s="7">
        <v>1</v>
      </c>
      <c r="R47" s="8">
        <v>0.3934155121659734</v>
      </c>
      <c r="S47" s="8">
        <v>-0.09842600511544501</v>
      </c>
      <c r="T47" s="8">
        <v>0.6022647448330362</v>
      </c>
      <c r="U47" s="8">
        <v>2.0612255576717096</v>
      </c>
      <c r="V47" s="8">
        <v>-0.17444256153604787</v>
      </c>
      <c r="W47" s="9">
        <f>IF(O47&lt;0,"-",O47)</f>
      </c>
    </row>
    <row x14ac:dyDescent="0.25" r="48" customHeight="1" ht="17.25">
      <c r="A48" s="6" t="s">
        <v>3483</v>
      </c>
      <c r="B48" s="6" t="s">
        <v>3484</v>
      </c>
      <c r="C48" s="6" t="s">
        <v>3485</v>
      </c>
      <c r="D48" s="6" t="s">
        <v>75</v>
      </c>
      <c r="E48" s="6" t="s">
        <v>30</v>
      </c>
      <c r="F48" s="7">
        <v>376581053.999</v>
      </c>
      <c r="G48" s="7">
        <v>6867</v>
      </c>
      <c r="H48" s="7">
        <v>0</v>
      </c>
      <c r="I48" s="8">
        <v>2.79913</v>
      </c>
      <c r="J48" s="8">
        <v>6.43096</v>
      </c>
      <c r="K48" s="8">
        <v>13.18135</v>
      </c>
      <c r="L48" s="8">
        <v>3.13341</v>
      </c>
      <c r="M48" s="8">
        <v>8.406503392102515</v>
      </c>
      <c r="N48" s="8">
        <v>1.117032283901879</v>
      </c>
      <c r="O48" s="8">
        <v>1.0710713799773577</v>
      </c>
      <c r="P48" s="8">
        <v>-0.12952999999999992</v>
      </c>
      <c r="Q48" s="7">
        <v>1</v>
      </c>
      <c r="R48" s="8">
        <v>0.6580694814471286</v>
      </c>
      <c r="S48" s="8">
        <v>-0.040850383606560646</v>
      </c>
      <c r="T48" s="8">
        <v>0.8624263201596873</v>
      </c>
      <c r="U48" s="8">
        <v>1.0661771266775872</v>
      </c>
      <c r="V48" s="8">
        <v>1.115959699461433</v>
      </c>
      <c r="W48" s="10">
        <f>IF(O48&lt;0,"-",O48)</f>
      </c>
    </row>
    <row x14ac:dyDescent="0.25" r="49" customHeight="1" ht="17.25">
      <c r="A49" s="6" t="s">
        <v>3486</v>
      </c>
      <c r="B49" s="6" t="s">
        <v>3487</v>
      </c>
      <c r="C49" s="6" t="s">
        <v>3488</v>
      </c>
      <c r="D49" s="6" t="s">
        <v>1279</v>
      </c>
      <c r="E49" s="6" t="s">
        <v>25</v>
      </c>
      <c r="F49" s="7">
        <v>561510765</v>
      </c>
      <c r="G49" s="7">
        <v>4180</v>
      </c>
      <c r="H49" s="7">
        <v>0</v>
      </c>
      <c r="I49" s="8">
        <v>3.37766</v>
      </c>
      <c r="J49" s="8">
        <v>6.04368</v>
      </c>
      <c r="K49" s="8">
        <v>13.40808</v>
      </c>
      <c r="L49" s="8">
        <v>1.83332</v>
      </c>
      <c r="M49" s="8">
        <v>8.073348833644477</v>
      </c>
      <c r="N49" s="8">
        <v>1.1867699889684564</v>
      </c>
      <c r="O49" s="8">
        <v>0.7274086464643087</v>
      </c>
      <c r="P49" s="16" t="s">
        <v>156</v>
      </c>
      <c r="Q49" s="17" t="s">
        <v>156</v>
      </c>
      <c r="R49" s="8">
        <v>0.8846526966787562</v>
      </c>
      <c r="S49" s="8">
        <v>0.2970677208313252</v>
      </c>
      <c r="T49" s="8">
        <v>0.7139385214385576</v>
      </c>
      <c r="U49" s="8">
        <v>0.6496697606982444</v>
      </c>
      <c r="V49" s="8">
        <v>0.8052104191817344</v>
      </c>
      <c r="W49" s="10">
        <f>IF(O49&lt;0,"-",O49)</f>
      </c>
    </row>
    <row x14ac:dyDescent="0.25" r="50" customHeight="1" ht="17.25">
      <c r="A50" s="6" t="s">
        <v>3489</v>
      </c>
      <c r="B50" s="6" t="s">
        <v>3490</v>
      </c>
      <c r="C50" s="6" t="s">
        <v>3491</v>
      </c>
      <c r="D50" s="6" t="s">
        <v>79</v>
      </c>
      <c r="E50" s="6" t="s">
        <v>54</v>
      </c>
      <c r="F50" s="7">
        <v>1290358739.998</v>
      </c>
      <c r="G50" s="7">
        <v>33573</v>
      </c>
      <c r="H50" s="7">
        <v>0</v>
      </c>
      <c r="I50" s="8">
        <v>-0.41112</v>
      </c>
      <c r="J50" s="8">
        <v>5.65501</v>
      </c>
      <c r="K50" s="8">
        <v>13.73872</v>
      </c>
      <c r="L50" s="8">
        <v>1.93037</v>
      </c>
      <c r="M50" s="8">
        <v>7.070753353712567</v>
      </c>
      <c r="N50" s="8">
        <v>2.435256803267759</v>
      </c>
      <c r="O50" s="8">
        <v>-0.057213156495423544</v>
      </c>
      <c r="P50" s="8">
        <v>-2.549800000000002</v>
      </c>
      <c r="Q50" s="7">
        <v>1</v>
      </c>
      <c r="R50" s="8">
        <v>0.523834367179333</v>
      </c>
      <c r="S50" s="8">
        <v>0.26754884307785687</v>
      </c>
      <c r="T50" s="8">
        <v>0.48805301253856276</v>
      </c>
      <c r="U50" s="8">
        <v>2.077566154397977</v>
      </c>
      <c r="V50" s="8">
        <v>-0.1299586063976177</v>
      </c>
      <c r="W50" s="9">
        <f>IF(O50&lt;0,"-",O50)</f>
      </c>
    </row>
    <row x14ac:dyDescent="0.25" r="51" customHeight="1" ht="17.25">
      <c r="A51" s="6" t="s">
        <v>3492</v>
      </c>
      <c r="B51" s="6" t="s">
        <v>3493</v>
      </c>
      <c r="C51" s="6" t="s">
        <v>3494</v>
      </c>
      <c r="D51" s="6" t="s">
        <v>79</v>
      </c>
      <c r="E51" s="6" t="s">
        <v>3495</v>
      </c>
      <c r="F51" s="7">
        <v>773398645.999</v>
      </c>
      <c r="G51" s="7">
        <v>35301</v>
      </c>
      <c r="H51" s="7">
        <v>0</v>
      </c>
      <c r="I51" s="16" t="s">
        <v>156</v>
      </c>
      <c r="J51" s="8">
        <v>5.13735</v>
      </c>
      <c r="K51" s="8">
        <v>13.14323</v>
      </c>
      <c r="L51" s="8">
        <v>4.1781</v>
      </c>
      <c r="M51" s="8">
        <v>7.987702624075199</v>
      </c>
      <c r="N51" s="8">
        <v>1.3214685069151555</v>
      </c>
      <c r="O51" s="8">
        <v>0.5884518153111433</v>
      </c>
      <c r="P51" s="8">
        <v>-0.04286999999999486</v>
      </c>
      <c r="Q51" s="7">
        <v>1</v>
      </c>
      <c r="R51" s="8">
        <v>0.4390274735717163</v>
      </c>
      <c r="S51" s="8">
        <v>-0.20429488915663171</v>
      </c>
      <c r="T51" s="8">
        <v>0.976013818764075</v>
      </c>
      <c r="U51" s="8">
        <v>1.437371395246661</v>
      </c>
      <c r="V51" s="8">
        <v>0.725324080223877</v>
      </c>
      <c r="W51" s="10">
        <f>IF(O51&lt;0,"-",O51)</f>
      </c>
    </row>
    <row x14ac:dyDescent="0.25" r="52" customHeight="1" ht="17.25">
      <c r="A52" s="6" t="s">
        <v>3496</v>
      </c>
      <c r="B52" s="6" t="s">
        <v>3497</v>
      </c>
      <c r="C52" s="6" t="s">
        <v>3498</v>
      </c>
      <c r="D52" s="6" t="s">
        <v>79</v>
      </c>
      <c r="E52" s="6" t="s">
        <v>54</v>
      </c>
      <c r="F52" s="7">
        <v>229287591.999</v>
      </c>
      <c r="G52" s="7">
        <v>6013</v>
      </c>
      <c r="H52" s="7">
        <v>14</v>
      </c>
      <c r="I52" s="8">
        <v>-0.53395</v>
      </c>
      <c r="J52" s="8">
        <v>6.38346</v>
      </c>
      <c r="K52" s="8">
        <v>14.01215</v>
      </c>
      <c r="L52" s="8">
        <v>0.8159</v>
      </c>
      <c r="M52" s="8">
        <v>7.516331388366737</v>
      </c>
      <c r="N52" s="8">
        <v>2.582914941695396</v>
      </c>
      <c r="O52" s="8">
        <v>0.11856732140828793</v>
      </c>
      <c r="P52" s="8">
        <v>-2.543110000000004</v>
      </c>
      <c r="Q52" s="7">
        <v>1</v>
      </c>
      <c r="R52" s="8">
        <v>0.5853419167900892</v>
      </c>
      <c r="S52" s="8">
        <v>0.429708910574757</v>
      </c>
      <c r="T52" s="8">
        <v>0.33323353487220647</v>
      </c>
      <c r="U52" s="8">
        <v>2.0977187586907013</v>
      </c>
      <c r="V52" s="8">
        <v>0.28565345731865754</v>
      </c>
      <c r="W52" s="10">
        <f>IF(O52&lt;0,"-",O52)</f>
      </c>
    </row>
    <row x14ac:dyDescent="0.25" r="53" customHeight="1" ht="17.25">
      <c r="A53" s="6" t="s">
        <v>3499</v>
      </c>
      <c r="B53" s="6" t="s">
        <v>3500</v>
      </c>
      <c r="C53" s="6" t="s">
        <v>3501</v>
      </c>
      <c r="D53" s="6" t="s">
        <v>1306</v>
      </c>
      <c r="E53" s="6" t="s">
        <v>30</v>
      </c>
      <c r="F53" s="7">
        <v>2680615437.999</v>
      </c>
      <c r="G53" s="7">
        <v>37210</v>
      </c>
      <c r="H53" s="7">
        <v>0</v>
      </c>
      <c r="I53" s="8">
        <v>-0.62556</v>
      </c>
      <c r="J53" s="8">
        <v>6.62316</v>
      </c>
      <c r="K53" s="8">
        <v>13.838</v>
      </c>
      <c r="L53" s="8">
        <v>2.76393</v>
      </c>
      <c r="M53" s="8">
        <v>7.785983023579868</v>
      </c>
      <c r="N53" s="8">
        <v>2.066174133970458</v>
      </c>
      <c r="O53" s="8">
        <v>0.2787281729099567</v>
      </c>
      <c r="P53" s="8">
        <v>-2.2279700000000013</v>
      </c>
      <c r="Q53" s="7">
        <v>1</v>
      </c>
      <c r="R53" s="8">
        <v>0.5146982238112766</v>
      </c>
      <c r="S53" s="8">
        <v>0.05988284785484683</v>
      </c>
      <c r="T53" s="8">
        <v>0.5671314740574297</v>
      </c>
      <c r="U53" s="8">
        <v>1.8013803416932936</v>
      </c>
      <c r="V53" s="8">
        <v>0.5371705068123012</v>
      </c>
      <c r="W53" s="10">
        <f>IF(O53&lt;0,"-",O53)</f>
      </c>
    </row>
    <row x14ac:dyDescent="0.25" r="54" customHeight="1" ht="17.25">
      <c r="A54" s="6" t="s">
        <v>3502</v>
      </c>
      <c r="B54" s="6" t="s">
        <v>3503</v>
      </c>
      <c r="C54" s="6" t="s">
        <v>3504</v>
      </c>
      <c r="D54" s="6" t="s">
        <v>94</v>
      </c>
      <c r="E54" s="6" t="s">
        <v>84</v>
      </c>
      <c r="F54" s="7">
        <v>4687927166</v>
      </c>
      <c r="G54" s="7">
        <v>20213</v>
      </c>
      <c r="H54" s="7">
        <v>5</v>
      </c>
      <c r="I54" s="8">
        <v>2.11865</v>
      </c>
      <c r="J54" s="8">
        <v>6.11991</v>
      </c>
      <c r="K54" s="8">
        <v>13.86757</v>
      </c>
      <c r="L54" s="8">
        <v>1.8459</v>
      </c>
      <c r="M54" s="8">
        <v>7.718349487604281</v>
      </c>
      <c r="N54" s="8">
        <v>1.6760033098910376</v>
      </c>
      <c r="O54" s="8">
        <v>0.3032615760960852</v>
      </c>
      <c r="P54" s="8">
        <v>-0.9923200000000021</v>
      </c>
      <c r="Q54" s="7">
        <v>1</v>
      </c>
      <c r="R54" s="8">
        <v>0.6572226528356019</v>
      </c>
      <c r="S54" s="8">
        <v>0.41860867082944575</v>
      </c>
      <c r="T54" s="8">
        <v>0.5751502545788075</v>
      </c>
      <c r="U54" s="8">
        <v>1.295791904517594</v>
      </c>
      <c r="V54" s="8">
        <v>0.47408545486384845</v>
      </c>
      <c r="W54" s="10">
        <f>IF(O54&lt;0,"-",O54)</f>
      </c>
    </row>
    <row x14ac:dyDescent="0.25" r="55" customHeight="1" ht="17.25">
      <c r="A55" s="6" t="s">
        <v>3505</v>
      </c>
      <c r="B55" s="6" t="s">
        <v>3506</v>
      </c>
      <c r="C55" s="6" t="s">
        <v>3507</v>
      </c>
      <c r="D55" s="6" t="s">
        <v>94</v>
      </c>
      <c r="E55" s="6" t="s">
        <v>84</v>
      </c>
      <c r="F55" s="7">
        <v>660312448.998</v>
      </c>
      <c r="G55" s="7">
        <v>2614</v>
      </c>
      <c r="H55" s="7">
        <v>15</v>
      </c>
      <c r="I55" s="8">
        <v>3.18804</v>
      </c>
      <c r="J55" s="8">
        <v>5.74646</v>
      </c>
      <c r="K55" s="8">
        <v>14.74436</v>
      </c>
      <c r="L55" s="8">
        <v>3.42452</v>
      </c>
      <c r="M55" s="8">
        <v>9.973260223935432</v>
      </c>
      <c r="N55" s="8">
        <v>1.7407799361556027</v>
      </c>
      <c r="O55" s="8">
        <v>1.5873219148729725</v>
      </c>
      <c r="P55" s="8">
        <v>-0.20504000000000078</v>
      </c>
      <c r="Q55" s="7">
        <v>1</v>
      </c>
      <c r="R55" s="8">
        <v>0.5083264347894203</v>
      </c>
      <c r="S55" s="8">
        <v>0.09462439113228438</v>
      </c>
      <c r="T55" s="8">
        <v>0.49953881581382675</v>
      </c>
      <c r="U55" s="8">
        <v>1.5820085433421713</v>
      </c>
      <c r="V55" s="8">
        <v>2.5773491522090852</v>
      </c>
      <c r="W55" s="10">
        <f>IF(O55&lt;0,"-",O55)</f>
      </c>
    </row>
    <row x14ac:dyDescent="0.25" r="56" customHeight="1" ht="17.25">
      <c r="A56" s="6" t="s">
        <v>3508</v>
      </c>
      <c r="B56" s="6" t="s">
        <v>3509</v>
      </c>
      <c r="C56" s="6" t="s">
        <v>3510</v>
      </c>
      <c r="D56" s="6" t="s">
        <v>94</v>
      </c>
      <c r="E56" s="6" t="s">
        <v>84</v>
      </c>
      <c r="F56" s="7">
        <v>216835398.998</v>
      </c>
      <c r="G56" s="7">
        <v>1044</v>
      </c>
      <c r="H56" s="17" t="s">
        <v>156</v>
      </c>
      <c r="I56" s="8">
        <v>2.31884</v>
      </c>
      <c r="J56" s="8">
        <v>6.11526</v>
      </c>
      <c r="K56" s="8">
        <v>14.32895</v>
      </c>
      <c r="L56" s="8">
        <v>1.49408</v>
      </c>
      <c r="M56" s="8">
        <v>7.819369042193958</v>
      </c>
      <c r="N56" s="8">
        <v>1.9710325687328745</v>
      </c>
      <c r="O56" s="8">
        <v>0.30912069620502647</v>
      </c>
      <c r="P56" s="8">
        <v>-1.1928500000000009</v>
      </c>
      <c r="Q56" s="7">
        <v>1</v>
      </c>
      <c r="R56" s="8">
        <v>0.7167028386787989</v>
      </c>
      <c r="S56" s="8">
        <v>0.5526809664014682</v>
      </c>
      <c r="T56" s="8">
        <v>0.4618844843664021</v>
      </c>
      <c r="U56" s="8">
        <v>1.3747375290792958</v>
      </c>
      <c r="V56" s="8">
        <v>0.5683112521280842</v>
      </c>
      <c r="W56" s="10">
        <f>IF(O56&lt;0,"-",O56)</f>
      </c>
    </row>
    <row x14ac:dyDescent="0.25" r="57" customHeight="1" ht="17.25">
      <c r="A57" s="6" t="s">
        <v>3511</v>
      </c>
      <c r="B57" s="6" t="s">
        <v>3512</v>
      </c>
      <c r="C57" s="6" t="s">
        <v>3513</v>
      </c>
      <c r="D57" s="6" t="s">
        <v>83</v>
      </c>
      <c r="E57" s="6" t="s">
        <v>30</v>
      </c>
      <c r="F57" s="7">
        <v>83169380</v>
      </c>
      <c r="G57" s="7">
        <v>296</v>
      </c>
      <c r="H57" s="17" t="s">
        <v>156</v>
      </c>
      <c r="I57" s="8">
        <v>1.58249</v>
      </c>
      <c r="J57" s="8">
        <v>5.00895</v>
      </c>
      <c r="K57" s="8">
        <v>12.91739</v>
      </c>
      <c r="L57" s="8">
        <v>4.14971</v>
      </c>
      <c r="M57" s="8">
        <v>7.230563109619537</v>
      </c>
      <c r="N57" s="8">
        <v>1.54111066513176</v>
      </c>
      <c r="O57" s="8">
        <v>0.013289783646598658</v>
      </c>
      <c r="P57" s="8">
        <v>-0.15108000000000343</v>
      </c>
      <c r="Q57" s="7">
        <v>1</v>
      </c>
      <c r="R57" s="8">
        <v>0.35403920523213783</v>
      </c>
      <c r="S57" s="8">
        <v>-0.2149161793399504</v>
      </c>
      <c r="T57" s="8">
        <v>0.9613222453036806</v>
      </c>
      <c r="U57" s="8">
        <v>1.6705815951190401</v>
      </c>
      <c r="V57" s="8">
        <v>0.01910363924479963</v>
      </c>
      <c r="W57" s="10">
        <f>IF(O57&lt;0,"-",O57)</f>
      </c>
    </row>
    <row x14ac:dyDescent="0.25" r="58" customHeight="1" ht="17.25">
      <c r="A58" s="6" t="s">
        <v>3514</v>
      </c>
      <c r="B58" s="6" t="s">
        <v>3515</v>
      </c>
      <c r="C58" s="6" t="s">
        <v>3516</v>
      </c>
      <c r="D58" s="6" t="s">
        <v>94</v>
      </c>
      <c r="E58" s="6" t="s">
        <v>84</v>
      </c>
      <c r="F58" s="7">
        <v>6414051160.999</v>
      </c>
      <c r="G58" s="7">
        <v>42444</v>
      </c>
      <c r="H58" s="7">
        <v>0</v>
      </c>
      <c r="I58" s="8">
        <v>2.03127</v>
      </c>
      <c r="J58" s="8">
        <v>6.00166</v>
      </c>
      <c r="K58" s="8">
        <v>13.53517</v>
      </c>
      <c r="L58" s="8">
        <v>2.3022</v>
      </c>
      <c r="M58" s="8">
        <v>7.522600116118272</v>
      </c>
      <c r="N58" s="8">
        <v>1.4616929251834765</v>
      </c>
      <c r="O58" s="8">
        <v>0.21380553222187484</v>
      </c>
      <c r="P58" s="8">
        <v>-0.24893000000000276</v>
      </c>
      <c r="Q58" s="7">
        <v>1</v>
      </c>
      <c r="R58" s="8">
        <v>0.6667360853181219</v>
      </c>
      <c r="S58" s="8">
        <v>0.32275204391375595</v>
      </c>
      <c r="T58" s="8">
        <v>0.7640197435533129</v>
      </c>
      <c r="U58" s="8">
        <v>1.1660270270754776</v>
      </c>
      <c r="V58" s="8">
        <v>0.2915006011970922</v>
      </c>
      <c r="W58" s="10">
        <f>IF(O58&lt;0,"-",O58)</f>
      </c>
    </row>
    <row x14ac:dyDescent="0.25" r="59" customHeight="1" ht="17.25">
      <c r="A59" s="6" t="s">
        <v>3517</v>
      </c>
      <c r="B59" s="6" t="s">
        <v>3518</v>
      </c>
      <c r="C59" s="6" t="s">
        <v>3519</v>
      </c>
      <c r="D59" s="6" t="s">
        <v>94</v>
      </c>
      <c r="E59" s="6" t="s">
        <v>156</v>
      </c>
      <c r="F59" s="7">
        <v>886859596.999</v>
      </c>
      <c r="G59" s="7">
        <v>305</v>
      </c>
      <c r="H59" s="7">
        <v>1</v>
      </c>
      <c r="I59" s="8">
        <v>2.50172</v>
      </c>
      <c r="J59" s="8">
        <v>5.56264</v>
      </c>
      <c r="K59" s="8">
        <v>13.67824</v>
      </c>
      <c r="L59" s="8">
        <v>2.48602</v>
      </c>
      <c r="M59" s="8">
        <v>7.652856597012403</v>
      </c>
      <c r="N59" s="8">
        <v>1.3872182577020475</v>
      </c>
      <c r="O59" s="8">
        <v>0.31918157957450566</v>
      </c>
      <c r="P59" s="8">
        <v>-0.09506000000000236</v>
      </c>
      <c r="Q59" s="7">
        <v>1</v>
      </c>
      <c r="R59" s="8">
        <v>0.6755393859990589</v>
      </c>
      <c r="S59" s="8">
        <v>0.2821901710026209</v>
      </c>
      <c r="T59" s="8">
        <v>0.8135384836667929</v>
      </c>
      <c r="U59" s="8">
        <v>1.1187322201658192</v>
      </c>
      <c r="V59" s="8">
        <v>0.4129970858225862</v>
      </c>
      <c r="W59" s="10">
        <f>IF(O59&lt;0,"-",O59)</f>
      </c>
    </row>
    <row x14ac:dyDescent="0.25" r="60" customHeight="1" ht="17.25">
      <c r="A60" s="6" t="s">
        <v>3520</v>
      </c>
      <c r="B60" s="6" t="s">
        <v>3521</v>
      </c>
      <c r="C60" s="6" t="s">
        <v>3522</v>
      </c>
      <c r="D60" s="6" t="s">
        <v>94</v>
      </c>
      <c r="E60" s="6" t="s">
        <v>84</v>
      </c>
      <c r="F60" s="7">
        <v>3932429721.998</v>
      </c>
      <c r="G60" s="7">
        <v>556</v>
      </c>
      <c r="H60" s="7">
        <v>0</v>
      </c>
      <c r="I60" s="8">
        <v>2.29468</v>
      </c>
      <c r="J60" s="8">
        <v>5.60215</v>
      </c>
      <c r="K60" s="8">
        <v>13.49341</v>
      </c>
      <c r="L60" s="8">
        <v>2.76607</v>
      </c>
      <c r="M60" s="8">
        <v>7.527138299521097</v>
      </c>
      <c r="N60" s="8">
        <v>1.4008081413278821</v>
      </c>
      <c r="O60" s="8">
        <v>0.2263380743319186</v>
      </c>
      <c r="P60" s="8">
        <v>-0.04619000000000151</v>
      </c>
      <c r="Q60" s="7">
        <v>1</v>
      </c>
      <c r="R60" s="8">
        <v>0.633026634975443</v>
      </c>
      <c r="S60" s="8">
        <v>0.2500524583101482</v>
      </c>
      <c r="T60" s="8">
        <v>0.8420163222381497</v>
      </c>
      <c r="U60" s="8">
        <v>1.1956234711754843</v>
      </c>
      <c r="V60" s="8">
        <v>0.2957335831281549</v>
      </c>
      <c r="W60" s="10">
        <f>IF(O60&lt;0,"-",O60)</f>
      </c>
    </row>
    <row x14ac:dyDescent="0.25" r="61" customHeight="1" ht="17.25">
      <c r="A61" s="6" t="s">
        <v>3523</v>
      </c>
      <c r="B61" s="6" t="s">
        <v>3524</v>
      </c>
      <c r="C61" s="6" t="s">
        <v>3525</v>
      </c>
      <c r="D61" s="6" t="s">
        <v>94</v>
      </c>
      <c r="E61" s="6" t="s">
        <v>84</v>
      </c>
      <c r="F61" s="7">
        <v>2227493491</v>
      </c>
      <c r="G61" s="7">
        <v>413</v>
      </c>
      <c r="H61" s="7">
        <v>0</v>
      </c>
      <c r="I61" s="8">
        <v>2.17575</v>
      </c>
      <c r="J61" s="8">
        <v>5.1572</v>
      </c>
      <c r="K61" s="8">
        <v>13.45713</v>
      </c>
      <c r="L61" s="8">
        <v>4.04999</v>
      </c>
      <c r="M61" s="8">
        <v>7.644730296369473</v>
      </c>
      <c r="N61" s="8">
        <v>1.466903986773309</v>
      </c>
      <c r="O61" s="8">
        <v>0.29630311048583474</v>
      </c>
      <c r="P61" s="8">
        <v>-0.02195000000000391</v>
      </c>
      <c r="Q61" s="7">
        <v>1</v>
      </c>
      <c r="R61" s="8">
        <v>0.4201376457909361</v>
      </c>
      <c r="S61" s="8">
        <v>-0.23482276190616558</v>
      </c>
      <c r="T61" s="8">
        <v>0.9710207670445139</v>
      </c>
      <c r="U61" s="8">
        <v>1.53982836590378</v>
      </c>
      <c r="V61" s="8">
        <v>0.40541729436538443</v>
      </c>
      <c r="W61" s="10">
        <f>IF(O61&lt;0,"-",O61)</f>
      </c>
    </row>
    <row x14ac:dyDescent="0.25" r="62" customHeight="1" ht="17.25">
      <c r="A62" s="6" t="s">
        <v>3526</v>
      </c>
      <c r="B62" s="6" t="s">
        <v>3527</v>
      </c>
      <c r="C62" s="6" t="s">
        <v>3528</v>
      </c>
      <c r="D62" s="6" t="s">
        <v>94</v>
      </c>
      <c r="E62" s="6" t="s">
        <v>84</v>
      </c>
      <c r="F62" s="7">
        <v>145264128.999</v>
      </c>
      <c r="G62" s="7">
        <v>1754</v>
      </c>
      <c r="H62" s="7">
        <v>0</v>
      </c>
      <c r="I62" s="8">
        <v>1.26616</v>
      </c>
      <c r="J62" s="8">
        <v>5.66253</v>
      </c>
      <c r="K62" s="8">
        <v>13.39641</v>
      </c>
      <c r="L62" s="8">
        <v>1.61486</v>
      </c>
      <c r="M62" s="8">
        <v>7.142198491585217</v>
      </c>
      <c r="N62" s="8">
        <v>1.5493658549041465</v>
      </c>
      <c r="O62" s="8">
        <v>-0.043813790335177426</v>
      </c>
      <c r="P62" s="8">
        <v>-0.6098000000000048</v>
      </c>
      <c r="Q62" s="7">
        <v>1</v>
      </c>
      <c r="R62" s="8">
        <v>0.6690798063629311</v>
      </c>
      <c r="S62" s="8">
        <v>0.43295786529076413</v>
      </c>
      <c r="T62" s="8">
        <v>0.6519310580011785</v>
      </c>
      <c r="U62" s="8">
        <v>1.2045620021030365</v>
      </c>
      <c r="V62" s="8">
        <v>-0.06331829003464184</v>
      </c>
      <c r="W62" s="9">
        <f>IF(O62&lt;0,"-",O62)</f>
      </c>
    </row>
    <row x14ac:dyDescent="0.25" r="63" customHeight="1" ht="17.25">
      <c r="A63" s="6" t="s">
        <v>3529</v>
      </c>
      <c r="B63" s="6" t="s">
        <v>3530</v>
      </c>
      <c r="C63" s="6" t="s">
        <v>3531</v>
      </c>
      <c r="D63" s="6" t="s">
        <v>94</v>
      </c>
      <c r="E63" s="6" t="s">
        <v>84</v>
      </c>
      <c r="F63" s="7">
        <v>1792479030.002</v>
      </c>
      <c r="G63" s="7">
        <v>8999</v>
      </c>
      <c r="H63" s="7">
        <v>1</v>
      </c>
      <c r="I63" s="8">
        <v>1.87974</v>
      </c>
      <c r="J63" s="8">
        <v>5.84514</v>
      </c>
      <c r="K63" s="8">
        <v>13.36519</v>
      </c>
      <c r="L63" s="8">
        <v>2.25378</v>
      </c>
      <c r="M63" s="8">
        <v>7.362749349405395</v>
      </c>
      <c r="N63" s="8">
        <v>1.4602103550858692</v>
      </c>
      <c r="O63" s="8">
        <v>0.10455155763632955</v>
      </c>
      <c r="P63" s="8">
        <v>-0.26095000000000423</v>
      </c>
      <c r="Q63" s="7">
        <v>1</v>
      </c>
      <c r="R63" s="8">
        <v>0.6659887973016133</v>
      </c>
      <c r="S63" s="8">
        <v>0.322094453056074</v>
      </c>
      <c r="T63" s="8">
        <v>0.7643114463224128</v>
      </c>
      <c r="U63" s="8">
        <v>1.1666490090997093</v>
      </c>
      <c r="V63" s="8">
        <v>0.14240010280350823</v>
      </c>
      <c r="W63" s="10">
        <f>IF(O63&lt;0,"-",O63)</f>
      </c>
    </row>
    <row x14ac:dyDescent="0.25" r="64" customHeight="1" ht="17.25">
      <c r="A64" s="6" t="s">
        <v>3532</v>
      </c>
      <c r="B64" s="6" t="s">
        <v>3533</v>
      </c>
      <c r="C64" s="6" t="s">
        <v>3534</v>
      </c>
      <c r="D64" s="6" t="s">
        <v>94</v>
      </c>
      <c r="E64" s="6" t="s">
        <v>84</v>
      </c>
      <c r="F64" s="7">
        <v>4644836392.001</v>
      </c>
      <c r="G64" s="7">
        <v>2894</v>
      </c>
      <c r="H64" s="7">
        <v>5</v>
      </c>
      <c r="I64" s="8">
        <v>2.2717</v>
      </c>
      <c r="J64" s="8">
        <v>6.18052</v>
      </c>
      <c r="K64" s="8">
        <v>14.02547</v>
      </c>
      <c r="L64" s="8">
        <v>1.78133</v>
      </c>
      <c r="M64" s="8">
        <v>7.7272371473217305</v>
      </c>
      <c r="N64" s="8">
        <v>1.7232176117804958</v>
      </c>
      <c r="O64" s="8">
        <v>0.3001101320470581</v>
      </c>
      <c r="P64" s="8">
        <v>-0.9800400000000042</v>
      </c>
      <c r="Q64" s="7">
        <v>1</v>
      </c>
      <c r="R64" s="8">
        <v>0.6528547312783456</v>
      </c>
      <c r="S64" s="8">
        <v>0.47197737043982285</v>
      </c>
      <c r="T64" s="8">
        <v>0.5279087380016702</v>
      </c>
      <c r="U64" s="8">
        <v>1.3319963642421422</v>
      </c>
      <c r="V64" s="8">
        <v>0.4823754025486737</v>
      </c>
      <c r="W64" s="10">
        <f>IF(O64&lt;0,"-",O64)</f>
      </c>
    </row>
    <row x14ac:dyDescent="0.25" r="65" customHeight="1" ht="17.25">
      <c r="A65" s="6" t="s">
        <v>3535</v>
      </c>
      <c r="B65" s="6" t="s">
        <v>3536</v>
      </c>
      <c r="C65" s="6" t="s">
        <v>3537</v>
      </c>
      <c r="D65" s="6" t="s">
        <v>94</v>
      </c>
      <c r="E65" s="6" t="s">
        <v>84</v>
      </c>
      <c r="F65" s="7">
        <v>1764752189.001</v>
      </c>
      <c r="G65" s="7">
        <v>1728</v>
      </c>
      <c r="H65" s="7">
        <v>1</v>
      </c>
      <c r="I65" s="8">
        <v>2.18232</v>
      </c>
      <c r="J65" s="8">
        <v>5.95032</v>
      </c>
      <c r="K65" s="8">
        <v>13.60886</v>
      </c>
      <c r="L65" s="8">
        <v>2.26963</v>
      </c>
      <c r="M65" s="8">
        <v>7.558423926804014</v>
      </c>
      <c r="N65" s="8">
        <v>1.439671006246781</v>
      </c>
      <c r="O65" s="8">
        <v>0.24195933861839095</v>
      </c>
      <c r="P65" s="8">
        <v>-0.3065699999999949</v>
      </c>
      <c r="Q65" s="7">
        <v>1</v>
      </c>
      <c r="R65" s="8">
        <v>0.6820054973082998</v>
      </c>
      <c r="S65" s="8">
        <v>0.36258420867229535</v>
      </c>
      <c r="T65" s="8">
        <v>0.7627288448844712</v>
      </c>
      <c r="U65" s="8">
        <v>1.1293478368328544</v>
      </c>
      <c r="V65" s="8">
        <v>0.3249151924276328</v>
      </c>
      <c r="W65" s="10">
        <f>IF(O65&lt;0,"-",O65)</f>
      </c>
    </row>
    <row x14ac:dyDescent="0.25" r="66" customHeight="1" ht="17.25">
      <c r="A66" s="6" t="s">
        <v>3538</v>
      </c>
      <c r="B66" s="6" t="s">
        <v>3539</v>
      </c>
      <c r="C66" s="6" t="s">
        <v>3540</v>
      </c>
      <c r="D66" s="6" t="s">
        <v>94</v>
      </c>
      <c r="E66" s="6" t="s">
        <v>84</v>
      </c>
      <c r="F66" s="7">
        <v>337905029.999</v>
      </c>
      <c r="G66" s="7">
        <v>256</v>
      </c>
      <c r="H66" s="7">
        <v>0</v>
      </c>
      <c r="I66" s="8">
        <v>2.26983</v>
      </c>
      <c r="J66" s="8">
        <v>6.29641</v>
      </c>
      <c r="K66" s="8">
        <v>13.9819</v>
      </c>
      <c r="L66" s="8">
        <v>1.77876</v>
      </c>
      <c r="M66" s="8">
        <v>7.827007919883511</v>
      </c>
      <c r="N66" s="8">
        <v>1.697897344992722</v>
      </c>
      <c r="O66" s="8">
        <v>0.3633469593426365</v>
      </c>
      <c r="P66" s="8">
        <v>-0.9806699999999946</v>
      </c>
      <c r="Q66" s="7">
        <v>1</v>
      </c>
      <c r="R66" s="8">
        <v>0.6617872836172934</v>
      </c>
      <c r="S66" s="8">
        <v>0.4492688262419329</v>
      </c>
      <c r="T66" s="8">
        <v>0.5540947178120892</v>
      </c>
      <c r="U66" s="8">
        <v>1.3005319145451508</v>
      </c>
      <c r="V66" s="8">
        <v>0.575436400753282</v>
      </c>
      <c r="W66" s="10">
        <f>IF(O66&lt;0,"-",O66)</f>
      </c>
    </row>
    <row x14ac:dyDescent="0.25" r="67" customHeight="1" ht="17.25">
      <c r="A67" s="6" t="s">
        <v>3541</v>
      </c>
      <c r="B67" s="6" t="s">
        <v>3542</v>
      </c>
      <c r="C67" s="6" t="s">
        <v>3543</v>
      </c>
      <c r="D67" s="6" t="s">
        <v>83</v>
      </c>
      <c r="E67" s="6" t="s">
        <v>84</v>
      </c>
      <c r="F67" s="7">
        <v>170005451.999</v>
      </c>
      <c r="G67" s="7">
        <v>1950</v>
      </c>
      <c r="H67" s="7">
        <v>0</v>
      </c>
      <c r="I67" s="8">
        <v>-0.40952</v>
      </c>
      <c r="J67" s="8">
        <v>6.38779</v>
      </c>
      <c r="K67" s="8">
        <v>13.42553</v>
      </c>
      <c r="L67" s="8">
        <v>0.65614</v>
      </c>
      <c r="M67" s="8">
        <v>7.098448766623466</v>
      </c>
      <c r="N67" s="8">
        <v>2.043405851274964</v>
      </c>
      <c r="O67" s="8">
        <v>-0.05463100519720586</v>
      </c>
      <c r="P67" s="8">
        <v>-1.9940700000000033</v>
      </c>
      <c r="Q67" s="7">
        <v>1</v>
      </c>
      <c r="R67" s="8">
        <v>0.7155740859272226</v>
      </c>
      <c r="S67" s="8">
        <v>0.1923728522626048</v>
      </c>
      <c r="T67" s="8">
        <v>0.3860044834950291</v>
      </c>
      <c r="U67" s="8">
        <v>1.4292038152628563</v>
      </c>
      <c r="V67" s="8">
        <v>-0.10412576272006424</v>
      </c>
      <c r="W67" s="9">
        <f>IF(O67&lt;0,"-",O67)</f>
      </c>
    </row>
    <row x14ac:dyDescent="0.25" r="68" customHeight="1" ht="17.25">
      <c r="A68" s="6" t="s">
        <v>3544</v>
      </c>
      <c r="B68" s="6" t="s">
        <v>3545</v>
      </c>
      <c r="C68" s="6" t="s">
        <v>3546</v>
      </c>
      <c r="D68" s="6" t="s">
        <v>94</v>
      </c>
      <c r="E68" s="6" t="s">
        <v>84</v>
      </c>
      <c r="F68" s="7">
        <v>92300522.001</v>
      </c>
      <c r="G68" s="7">
        <v>720</v>
      </c>
      <c r="H68" s="7">
        <v>1</v>
      </c>
      <c r="I68" s="8">
        <v>1.35767</v>
      </c>
      <c r="J68" s="8">
        <v>5.29693</v>
      </c>
      <c r="K68" s="8">
        <v>12.77023</v>
      </c>
      <c r="L68" s="8">
        <v>2.07833</v>
      </c>
      <c r="M68" s="8">
        <v>6.8035289655227205</v>
      </c>
      <c r="N68" s="8">
        <v>1.4578540316934208</v>
      </c>
      <c r="O68" s="8">
        <v>-0.27887093491074927</v>
      </c>
      <c r="P68" s="8">
        <v>-0.3019499999999953</v>
      </c>
      <c r="Q68" s="7">
        <v>1</v>
      </c>
      <c r="R68" s="8">
        <v>0.6650805296923571</v>
      </c>
      <c r="S68" s="8">
        <v>0.32459546177856013</v>
      </c>
      <c r="T68" s="8">
        <v>0.7630141832305356</v>
      </c>
      <c r="U68" s="8">
        <v>1.1671501537526188</v>
      </c>
      <c r="V68" s="8">
        <v>-0.379211645850297</v>
      </c>
      <c r="W68" s="9">
        <f>IF(O68&lt;0,"-",O68)</f>
      </c>
    </row>
    <row x14ac:dyDescent="0.25" r="69" customHeight="1" ht="17.25">
      <c r="A69" s="6" t="s">
        <v>3547</v>
      </c>
      <c r="B69" s="6" t="s">
        <v>3548</v>
      </c>
      <c r="C69" s="6" t="s">
        <v>3549</v>
      </c>
      <c r="D69" s="6" t="s">
        <v>83</v>
      </c>
      <c r="E69" s="6" t="s">
        <v>30</v>
      </c>
      <c r="F69" s="7">
        <v>198659118</v>
      </c>
      <c r="G69" s="7">
        <v>2350</v>
      </c>
      <c r="H69" s="7">
        <v>4</v>
      </c>
      <c r="I69" s="8">
        <v>0.68264</v>
      </c>
      <c r="J69" s="8">
        <v>5.23174</v>
      </c>
      <c r="K69" s="8">
        <v>12.8098</v>
      </c>
      <c r="L69" s="8">
        <v>2.83834</v>
      </c>
      <c r="M69" s="8">
        <v>7.145934561884237</v>
      </c>
      <c r="N69" s="8">
        <v>1.355572202211513</v>
      </c>
      <c r="O69" s="8">
        <v>-0.04732136017216981</v>
      </c>
      <c r="P69" s="8">
        <v>-0.25758999999999643</v>
      </c>
      <c r="Q69" s="7">
        <v>1</v>
      </c>
      <c r="R69" s="8">
        <v>0.6166845647841779</v>
      </c>
      <c r="S69" s="8">
        <v>0.13725299790365494</v>
      </c>
      <c r="T69" s="8">
        <v>0.8706059933177624</v>
      </c>
      <c r="U69" s="8">
        <v>1.202518806196473</v>
      </c>
      <c r="V69" s="8">
        <v>-0.05983347757442248</v>
      </c>
      <c r="W69" s="9">
        <f>IF(O69&lt;0,"-",O69)</f>
      </c>
    </row>
    <row x14ac:dyDescent="0.25" r="70" customHeight="1" ht="17.25">
      <c r="A70" s="6" t="s">
        <v>3550</v>
      </c>
      <c r="B70" s="6" t="s">
        <v>3551</v>
      </c>
      <c r="C70" s="6" t="s">
        <v>3552</v>
      </c>
      <c r="D70" s="6" t="s">
        <v>107</v>
      </c>
      <c r="E70" s="6" t="s">
        <v>25</v>
      </c>
      <c r="F70" s="7">
        <v>1052718886.002</v>
      </c>
      <c r="G70" s="7">
        <v>818</v>
      </c>
      <c r="H70" s="7">
        <v>0</v>
      </c>
      <c r="I70" s="8">
        <v>1.41541</v>
      </c>
      <c r="J70" s="8">
        <v>4.44092</v>
      </c>
      <c r="K70" s="8">
        <v>12.34327</v>
      </c>
      <c r="L70" s="8">
        <v>4.13484</v>
      </c>
      <c r="M70" s="8">
        <v>7.0682141259508</v>
      </c>
      <c r="N70" s="8">
        <v>1.3872614486129204</v>
      </c>
      <c r="O70" s="8">
        <v>-0.10226475802057276</v>
      </c>
      <c r="P70" s="8">
        <v>-0.0689099999999998</v>
      </c>
      <c r="Q70" s="7">
        <v>1</v>
      </c>
      <c r="R70" s="8">
        <v>0.3843175698126606</v>
      </c>
      <c r="S70" s="8">
        <v>-0.23464032059087442</v>
      </c>
      <c r="T70" s="8">
        <v>0.9842100460126558</v>
      </c>
      <c r="U70" s="8">
        <v>1.541095259694036</v>
      </c>
      <c r="V70" s="8">
        <v>-0.1323270662592746</v>
      </c>
      <c r="W70" s="9">
        <f>IF(O70&lt;0,"-",O70)</f>
      </c>
    </row>
    <row x14ac:dyDescent="0.25" r="71" customHeight="1" ht="17.25">
      <c r="A71" s="6" t="s">
        <v>3553</v>
      </c>
      <c r="B71" s="6" t="s">
        <v>3554</v>
      </c>
      <c r="C71" s="6" t="s">
        <v>3555</v>
      </c>
      <c r="D71" s="6" t="s">
        <v>107</v>
      </c>
      <c r="E71" s="6" t="s">
        <v>25</v>
      </c>
      <c r="F71" s="7">
        <v>174645583.002</v>
      </c>
      <c r="G71" s="7">
        <v>289</v>
      </c>
      <c r="H71" s="7">
        <v>0</v>
      </c>
      <c r="I71" s="8">
        <v>0.97477</v>
      </c>
      <c r="J71" s="8">
        <v>4.0394</v>
      </c>
      <c r="K71" s="8">
        <v>11.91843</v>
      </c>
      <c r="L71" s="8">
        <v>4.01178</v>
      </c>
      <c r="M71" s="8">
        <v>6.667342118214248</v>
      </c>
      <c r="N71" s="8">
        <v>1.3840177656112724</v>
      </c>
      <c r="O71" s="8">
        <v>-0.39214811946471845</v>
      </c>
      <c r="P71" s="8">
        <v>-0.08772999999999698</v>
      </c>
      <c r="Q71" s="7">
        <v>1</v>
      </c>
      <c r="R71" s="8">
        <v>0.3818077297113914</v>
      </c>
      <c r="S71" s="8">
        <v>-0.2346557784773866</v>
      </c>
      <c r="T71" s="8">
        <v>0.9849437158453508</v>
      </c>
      <c r="U71" s="8">
        <v>1.5424366228079027</v>
      </c>
      <c r="V71" s="8">
        <v>-0.506239668461006</v>
      </c>
      <c r="W71" s="9">
        <f>IF(O71&lt;0,"-",O71)</f>
      </c>
    </row>
    <row x14ac:dyDescent="0.25" r="72" customHeight="1" ht="17.25">
      <c r="A72" s="6" t="s">
        <v>3556</v>
      </c>
      <c r="B72" s="6" t="s">
        <v>3557</v>
      </c>
      <c r="C72" s="6" t="s">
        <v>3558</v>
      </c>
      <c r="D72" s="6" t="s">
        <v>107</v>
      </c>
      <c r="E72" s="6" t="s">
        <v>25</v>
      </c>
      <c r="F72" s="7">
        <v>1129296084.999</v>
      </c>
      <c r="G72" s="7">
        <v>459</v>
      </c>
      <c r="H72" s="7">
        <v>0</v>
      </c>
      <c r="I72" s="8">
        <v>2.00978</v>
      </c>
      <c r="J72" s="8">
        <v>4.43462</v>
      </c>
      <c r="K72" s="8">
        <v>12.49645</v>
      </c>
      <c r="L72" s="8">
        <v>4.12425</v>
      </c>
      <c r="M72" s="8">
        <v>7.026553705595795</v>
      </c>
      <c r="N72" s="8">
        <v>1.4487648380353586</v>
      </c>
      <c r="O72" s="8">
        <v>-0.12667920416784414</v>
      </c>
      <c r="P72" s="8">
        <v>-0.20099999999999563</v>
      </c>
      <c r="Q72" s="7">
        <v>1</v>
      </c>
      <c r="R72" s="8">
        <v>0.367039425973318</v>
      </c>
      <c r="S72" s="8">
        <v>-0.23250927929614665</v>
      </c>
      <c r="T72" s="8">
        <v>0.9806763202247889</v>
      </c>
      <c r="U72" s="8">
        <v>1.5978983607392974</v>
      </c>
      <c r="V72" s="8">
        <v>-0.17118574404949571</v>
      </c>
      <c r="W72" s="9">
        <f>IF(O72&lt;0,"-",O72)</f>
      </c>
    </row>
    <row x14ac:dyDescent="0.25" r="73" customHeight="1" ht="17.25">
      <c r="A73" s="6" t="s">
        <v>3559</v>
      </c>
      <c r="B73" s="6" t="s">
        <v>3560</v>
      </c>
      <c r="C73" s="6" t="s">
        <v>3561</v>
      </c>
      <c r="D73" s="6" t="s">
        <v>309</v>
      </c>
      <c r="E73" s="6" t="s">
        <v>309</v>
      </c>
      <c r="F73" s="7">
        <v>503947921.001</v>
      </c>
      <c r="G73" s="7">
        <v>16022</v>
      </c>
      <c r="H73" s="7">
        <v>0</v>
      </c>
      <c r="I73" s="8">
        <v>3.35931</v>
      </c>
      <c r="J73" s="8">
        <v>4.43439</v>
      </c>
      <c r="K73" s="8">
        <v>14.11469</v>
      </c>
      <c r="L73" s="8">
        <v>3.95887</v>
      </c>
      <c r="M73" s="8">
        <v>8.068665130173747</v>
      </c>
      <c r="N73" s="8">
        <v>1.4447377573274738</v>
      </c>
      <c r="O73" s="8">
        <v>0.5942829717813382</v>
      </c>
      <c r="P73" s="8">
        <v>-0.08713000000000193</v>
      </c>
      <c r="Q73" s="7">
        <v>1</v>
      </c>
      <c r="R73" s="8">
        <v>0.45902332977047117</v>
      </c>
      <c r="S73" s="8">
        <v>-0.19935245382425398</v>
      </c>
      <c r="T73" s="8">
        <v>0.9560214185329039</v>
      </c>
      <c r="U73" s="8">
        <v>1.4751991374571383</v>
      </c>
      <c r="V73" s="8">
        <v>0.8008417036843074</v>
      </c>
      <c r="W73" s="10">
        <f>IF(O73&lt;0,"-",O73)</f>
      </c>
    </row>
    <row x14ac:dyDescent="0.25" r="74" customHeight="1" ht="17.25">
      <c r="A74" s="6" t="s">
        <v>3562</v>
      </c>
      <c r="B74" s="6" t="s">
        <v>3563</v>
      </c>
      <c r="C74" s="6" t="s">
        <v>3564</v>
      </c>
      <c r="D74" s="6" t="s">
        <v>376</v>
      </c>
      <c r="E74" s="6" t="s">
        <v>300</v>
      </c>
      <c r="F74" s="7">
        <v>24018518.001</v>
      </c>
      <c r="G74" s="7">
        <v>4475</v>
      </c>
      <c r="H74" s="7">
        <v>0</v>
      </c>
      <c r="I74" s="8">
        <v>-1.32487</v>
      </c>
      <c r="J74" s="8">
        <v>3.89553</v>
      </c>
      <c r="K74" s="8">
        <v>12.4813</v>
      </c>
      <c r="L74" s="8">
        <v>2.87217</v>
      </c>
      <c r="M74" s="8">
        <v>5.989487847712982</v>
      </c>
      <c r="N74" s="8">
        <v>1.5562264578955998</v>
      </c>
      <c r="O74" s="8">
        <v>-0.7843294453700722</v>
      </c>
      <c r="P74" s="8">
        <v>-0.6391565369509911</v>
      </c>
      <c r="Q74" s="7">
        <v>3</v>
      </c>
      <c r="R74" s="8">
        <v>0.5360507471890393</v>
      </c>
      <c r="S74" s="8">
        <v>-0.14432599014852646</v>
      </c>
      <c r="T74" s="8">
        <v>0.9294444267863652</v>
      </c>
      <c r="U74" s="8">
        <v>1.4265924267324834</v>
      </c>
      <c r="V74" s="8">
        <v>-1.1385069490520983</v>
      </c>
      <c r="W74" s="9">
        <f>IF(O74&lt;0,"-",O74)</f>
      </c>
    </row>
    <row x14ac:dyDescent="0.25" r="75" customHeight="1" ht="17.25">
      <c r="A75" s="6" t="s">
        <v>3565</v>
      </c>
      <c r="B75" s="6" t="s">
        <v>3566</v>
      </c>
      <c r="C75" s="6" t="s">
        <v>3567</v>
      </c>
      <c r="D75" s="6" t="s">
        <v>2827</v>
      </c>
      <c r="E75" s="6" t="s">
        <v>25</v>
      </c>
      <c r="F75" s="7">
        <v>575168512.001</v>
      </c>
      <c r="G75" s="7">
        <v>4937</v>
      </c>
      <c r="H75" s="7">
        <v>0</v>
      </c>
      <c r="I75" s="8">
        <v>0.24813</v>
      </c>
      <c r="J75" s="8">
        <v>6.28786</v>
      </c>
      <c r="K75" s="8">
        <v>13.61449</v>
      </c>
      <c r="L75" s="8">
        <v>0.38147</v>
      </c>
      <c r="M75" s="8">
        <v>7.607834200053687</v>
      </c>
      <c r="N75" s="8">
        <v>1.7473598977319766</v>
      </c>
      <c r="O75" s="8">
        <v>0.22763033434925917</v>
      </c>
      <c r="P75" s="8">
        <v>-1.292839999999995</v>
      </c>
      <c r="Q75" s="7">
        <v>1</v>
      </c>
      <c r="R75" s="8">
        <v>0.7890033073119564</v>
      </c>
      <c r="S75" s="8">
        <v>0.3957378393831243</v>
      </c>
      <c r="T75" s="8">
        <v>0.43799366216074453</v>
      </c>
      <c r="U75" s="8">
        <v>1.0736217021545078</v>
      </c>
      <c r="V75" s="8">
        <v>0.37100253075439404</v>
      </c>
      <c r="W75" s="10">
        <f>IF(O75&lt;0,"-",O75)</f>
      </c>
    </row>
    <row x14ac:dyDescent="0.25" r="76" customHeight="1" ht="17.25">
      <c r="A76" s="6" t="s">
        <v>3568</v>
      </c>
      <c r="B76" s="6" t="s">
        <v>3569</v>
      </c>
      <c r="C76" s="6" t="s">
        <v>3570</v>
      </c>
      <c r="D76" s="6" t="s">
        <v>2827</v>
      </c>
      <c r="E76" s="6" t="s">
        <v>30</v>
      </c>
      <c r="F76" s="7">
        <v>202679226.001</v>
      </c>
      <c r="G76" s="7">
        <v>3336</v>
      </c>
      <c r="H76" s="7">
        <v>15</v>
      </c>
      <c r="I76" s="8">
        <v>0.17693</v>
      </c>
      <c r="J76" s="8">
        <v>7.95039</v>
      </c>
      <c r="K76" s="8">
        <v>14.18788</v>
      </c>
      <c r="L76" s="8">
        <v>0.19087</v>
      </c>
      <c r="M76" s="8">
        <v>8.283759375491218</v>
      </c>
      <c r="N76" s="8">
        <v>2.9948796699400124</v>
      </c>
      <c r="O76" s="8">
        <v>0.35850431787406484</v>
      </c>
      <c r="P76" s="8">
        <v>-3.513900000000003</v>
      </c>
      <c r="Q76" s="7">
        <v>1</v>
      </c>
      <c r="R76" s="8">
        <v>0.5949050371937767</v>
      </c>
      <c r="S76" s="8">
        <v>0.28387133791046243</v>
      </c>
      <c r="T76" s="8">
        <v>0.20021566879798708</v>
      </c>
      <c r="U76" s="8">
        <v>2.438876852620992</v>
      </c>
      <c r="V76" s="8">
        <v>1.0014704515965978</v>
      </c>
      <c r="W76" s="10">
        <f>IF(O76&lt;0,"-",O76)</f>
      </c>
    </row>
    <row x14ac:dyDescent="0.25" r="77" customHeight="1" ht="17.25">
      <c r="A77" s="6" t="s">
        <v>3571</v>
      </c>
      <c r="B77" s="6" t="s">
        <v>3572</v>
      </c>
      <c r="C77" s="6" t="s">
        <v>3573</v>
      </c>
      <c r="D77" s="6" t="s">
        <v>3232</v>
      </c>
      <c r="E77" s="6" t="s">
        <v>54</v>
      </c>
      <c r="F77" s="7">
        <v>82020523</v>
      </c>
      <c r="G77" s="7">
        <v>192</v>
      </c>
      <c r="H77" s="7">
        <v>4</v>
      </c>
      <c r="I77" s="8">
        <v>1.44098</v>
      </c>
      <c r="J77" s="8">
        <v>5.71181</v>
      </c>
      <c r="K77" s="8">
        <v>13.33587</v>
      </c>
      <c r="L77" s="8">
        <v>2.70435</v>
      </c>
      <c r="M77" s="8">
        <v>7.104757827821762</v>
      </c>
      <c r="N77" s="8">
        <v>1.9527310517087646</v>
      </c>
      <c r="O77" s="8">
        <v>-0.05393689744962203</v>
      </c>
      <c r="P77" s="8">
        <v>-2.3642336747439985</v>
      </c>
      <c r="Q77" s="7">
        <v>2</v>
      </c>
      <c r="R77" s="8">
        <v>0.4748881342815428</v>
      </c>
      <c r="S77" s="8">
        <v>-0.16698125492607774</v>
      </c>
      <c r="T77" s="8">
        <v>0.6328306893414414</v>
      </c>
      <c r="U77" s="8">
        <v>1.77976769715253</v>
      </c>
      <c r="V77" s="8">
        <v>-0.09824099789594865</v>
      </c>
      <c r="W77" s="9">
        <f>IF(O77&lt;0,"-",O77)</f>
      </c>
    </row>
    <row x14ac:dyDescent="0.25" r="78" customHeight="1" ht="17.25">
      <c r="A78" s="6" t="s">
        <v>3574</v>
      </c>
      <c r="B78" s="6" t="s">
        <v>3575</v>
      </c>
      <c r="C78" s="6" t="s">
        <v>3576</v>
      </c>
      <c r="D78" s="6" t="s">
        <v>2225</v>
      </c>
      <c r="E78" s="6" t="s">
        <v>30</v>
      </c>
      <c r="F78" s="7">
        <v>799197155.998</v>
      </c>
      <c r="G78" s="7">
        <v>10972</v>
      </c>
      <c r="H78" s="7">
        <v>4</v>
      </c>
      <c r="I78" s="8">
        <v>-0.02697</v>
      </c>
      <c r="J78" s="8">
        <v>7.08214</v>
      </c>
      <c r="K78" s="8">
        <v>13.2809</v>
      </c>
      <c r="L78" s="8">
        <v>1.26574</v>
      </c>
      <c r="M78" s="8">
        <v>9.060866244993404</v>
      </c>
      <c r="N78" s="8">
        <v>1.3782897111157792</v>
      </c>
      <c r="O78" s="8">
        <v>1.3428121444733505</v>
      </c>
      <c r="P78" s="8">
        <v>-0.05112999999999923</v>
      </c>
      <c r="Q78" s="7">
        <v>1</v>
      </c>
      <c r="R78" s="8">
        <v>0.8903279412296918</v>
      </c>
      <c r="S78" s="8">
        <v>0.19182322634786594</v>
      </c>
      <c r="T78" s="8">
        <v>0.35177979718887536</v>
      </c>
      <c r="U78" s="8">
        <v>0.6484313517228657</v>
      </c>
      <c r="V78" s="8">
        <v>1.726315404989709</v>
      </c>
      <c r="W78" s="10">
        <f>IF(O78&lt;0,"-",O78)</f>
      </c>
    </row>
    <row x14ac:dyDescent="0.25" r="79" customHeight="1" ht="17.25">
      <c r="A79" s="6" t="s">
        <v>3577</v>
      </c>
      <c r="B79" s="6" t="s">
        <v>3578</v>
      </c>
      <c r="C79" s="6" t="s">
        <v>3579</v>
      </c>
      <c r="D79" s="6" t="s">
        <v>2472</v>
      </c>
      <c r="E79" s="6" t="s">
        <v>300</v>
      </c>
      <c r="F79" s="7">
        <v>111497778.999</v>
      </c>
      <c r="G79" s="7">
        <v>2522</v>
      </c>
      <c r="H79" s="7">
        <v>2</v>
      </c>
      <c r="I79" s="8">
        <v>3.22328</v>
      </c>
      <c r="J79" s="8">
        <v>5.32078</v>
      </c>
      <c r="K79" s="8">
        <v>12.99729</v>
      </c>
      <c r="L79" s="8">
        <v>4.32486</v>
      </c>
      <c r="M79" s="8">
        <v>7.892356947835788</v>
      </c>
      <c r="N79" s="8">
        <v>1.3356158596699519</v>
      </c>
      <c r="O79" s="8">
        <v>0.5108316591118627</v>
      </c>
      <c r="P79" s="16" t="s">
        <v>156</v>
      </c>
      <c r="Q79" s="17" t="s">
        <v>156</v>
      </c>
      <c r="R79" s="8">
        <v>0.34040840663111976</v>
      </c>
      <c r="S79" s="8">
        <v>-0.24760355464183506</v>
      </c>
      <c r="T79" s="8">
        <v>0.9942626699637118</v>
      </c>
      <c r="U79" s="8">
        <v>1.5660818901692817</v>
      </c>
      <c r="V79" s="8">
        <v>0.6363905821912708</v>
      </c>
      <c r="W79" s="10">
        <f>IF(O79&lt;0,"-",O79)</f>
      </c>
    </row>
    <row x14ac:dyDescent="0.25" r="80" customHeight="1" ht="17.25">
      <c r="A80" s="6" t="s">
        <v>3580</v>
      </c>
      <c r="B80" s="6" t="s">
        <v>3581</v>
      </c>
      <c r="C80" s="6" t="s">
        <v>3582</v>
      </c>
      <c r="D80" s="6" t="s">
        <v>391</v>
      </c>
      <c r="E80" s="6" t="s">
        <v>148</v>
      </c>
      <c r="F80" s="7">
        <v>3272318764</v>
      </c>
      <c r="G80" s="7">
        <v>32447</v>
      </c>
      <c r="H80" s="7">
        <v>0</v>
      </c>
      <c r="I80" s="8">
        <v>2.18212</v>
      </c>
      <c r="J80" s="8">
        <v>6.50507</v>
      </c>
      <c r="K80" s="8">
        <v>13.21055</v>
      </c>
      <c r="L80" s="8">
        <v>2.92672</v>
      </c>
      <c r="M80" s="8">
        <v>8.392602154736561</v>
      </c>
      <c r="N80" s="8">
        <v>1.5397803700775607</v>
      </c>
      <c r="O80" s="8">
        <v>0.767979703736921</v>
      </c>
      <c r="P80" s="8">
        <v>-1.2793300000000007</v>
      </c>
      <c r="Q80" s="7">
        <v>1</v>
      </c>
      <c r="R80" s="8">
        <v>0.5970956849683768</v>
      </c>
      <c r="S80" s="8">
        <v>0.1475620217270959</v>
      </c>
      <c r="T80" s="8">
        <v>0.5834332840936808</v>
      </c>
      <c r="U80" s="8">
        <v>1.3218909308094182</v>
      </c>
      <c r="V80" s="8">
        <v>1.1029933467677555</v>
      </c>
      <c r="W80" s="10">
        <f>IF(O80&lt;0,"-",O80)</f>
      </c>
    </row>
    <row x14ac:dyDescent="0.25" r="81" customHeight="1" ht="17.25">
      <c r="A81" s="6" t="s">
        <v>3583</v>
      </c>
      <c r="B81" s="6" t="s">
        <v>3584</v>
      </c>
      <c r="C81" s="6" t="s">
        <v>3585</v>
      </c>
      <c r="D81" s="6" t="s">
        <v>1527</v>
      </c>
      <c r="E81" s="6" t="s">
        <v>30</v>
      </c>
      <c r="F81" s="7">
        <v>589142879.998</v>
      </c>
      <c r="G81" s="7">
        <v>4740</v>
      </c>
      <c r="H81" s="7">
        <v>0</v>
      </c>
      <c r="I81" s="8">
        <v>-0.52975</v>
      </c>
      <c r="J81" s="8">
        <v>6.48531</v>
      </c>
      <c r="K81" s="8">
        <v>13.53441</v>
      </c>
      <c r="L81" s="8">
        <v>0.6654</v>
      </c>
      <c r="M81" s="8">
        <v>7.179143934876531</v>
      </c>
      <c r="N81" s="8">
        <v>2.1090747192851222</v>
      </c>
      <c r="O81" s="8">
        <v>-0.014669061814190105</v>
      </c>
      <c r="P81" s="8">
        <v>-2.1210799999999974</v>
      </c>
      <c r="Q81" s="7">
        <v>1</v>
      </c>
      <c r="R81" s="8">
        <v>0.7035643938981421</v>
      </c>
      <c r="S81" s="8">
        <v>0.1905560534054177</v>
      </c>
      <c r="T81" s="8">
        <v>0.37190448267427717</v>
      </c>
      <c r="U81" s="8">
        <v>1.5016922065976737</v>
      </c>
      <c r="V81" s="8">
        <v>-0.028857498126144687</v>
      </c>
      <c r="W81" s="9">
        <f>IF(O81&lt;0,"-",O81)</f>
      </c>
    </row>
    <row x14ac:dyDescent="0.25" r="82" customHeight="1" ht="17.25">
      <c r="A82" s="6" t="s">
        <v>3586</v>
      </c>
      <c r="B82" s="6" t="s">
        <v>3587</v>
      </c>
      <c r="C82" s="6" t="s">
        <v>3588</v>
      </c>
      <c r="D82" s="6" t="s">
        <v>122</v>
      </c>
      <c r="E82" s="6" t="s">
        <v>25</v>
      </c>
      <c r="F82" s="7">
        <v>296275989.999</v>
      </c>
      <c r="G82" s="7">
        <v>1938</v>
      </c>
      <c r="H82" s="7">
        <v>0</v>
      </c>
      <c r="I82" s="8">
        <v>0.15795</v>
      </c>
      <c r="J82" s="8">
        <v>5.63434</v>
      </c>
      <c r="K82" s="8">
        <v>13.55371</v>
      </c>
      <c r="L82" s="8">
        <v>2.5664</v>
      </c>
      <c r="M82" s="8">
        <v>8.322389125115336</v>
      </c>
      <c r="N82" s="8">
        <v>1.2138821985474852</v>
      </c>
      <c r="O82" s="8">
        <v>0.9163220649761877</v>
      </c>
      <c r="P82" s="16" t="s">
        <v>156</v>
      </c>
      <c r="Q82" s="17" t="s">
        <v>156</v>
      </c>
      <c r="R82" s="8">
        <v>0.6916327844079315</v>
      </c>
      <c r="S82" s="8">
        <v>-0.19517475314000943</v>
      </c>
      <c r="T82" s="8">
        <v>0.8514178424407722</v>
      </c>
      <c r="U82" s="8">
        <v>1.03536200268036</v>
      </c>
      <c r="V82" s="8">
        <v>1.0375022770311437</v>
      </c>
      <c r="W82" s="10">
        <f>IF(O82&lt;0,"-",O82)</f>
      </c>
    </row>
    <row x14ac:dyDescent="0.25" r="83" customHeight="1" ht="17.25">
      <c r="A83" s="6" t="s">
        <v>3589</v>
      </c>
      <c r="B83" s="6" t="s">
        <v>3590</v>
      </c>
      <c r="C83" s="6" t="s">
        <v>3591</v>
      </c>
      <c r="D83" s="6" t="s">
        <v>126</v>
      </c>
      <c r="E83" s="6" t="s">
        <v>127</v>
      </c>
      <c r="F83" s="7">
        <v>1379459383.998</v>
      </c>
      <c r="G83" s="7">
        <v>357</v>
      </c>
      <c r="H83" s="7">
        <v>0</v>
      </c>
      <c r="I83" s="8">
        <v>2.82813</v>
      </c>
      <c r="J83" s="8">
        <v>5.21051</v>
      </c>
      <c r="K83" s="8">
        <v>13.28479</v>
      </c>
      <c r="L83" s="8">
        <v>4.22535</v>
      </c>
      <c r="M83" s="8">
        <v>7.878870667211868</v>
      </c>
      <c r="N83" s="8">
        <v>1.3684839936677233</v>
      </c>
      <c r="O83" s="8">
        <v>0.4887076414499769</v>
      </c>
      <c r="P83" s="16" t="s">
        <v>156</v>
      </c>
      <c r="Q83" s="17" t="s">
        <v>156</v>
      </c>
      <c r="R83" s="8">
        <v>0.38198026298152865</v>
      </c>
      <c r="S83" s="8">
        <v>-0.2282376713703056</v>
      </c>
      <c r="T83" s="8">
        <v>0.9916202049938336</v>
      </c>
      <c r="U83" s="8">
        <v>1.5336848144030362</v>
      </c>
      <c r="V83" s="8">
        <v>0.6238112796089101</v>
      </c>
      <c r="W83" s="10">
        <f>IF(O83&lt;0,"-",O83)</f>
      </c>
    </row>
    <row x14ac:dyDescent="0.25" r="84" customHeight="1" ht="17.25">
      <c r="A84" s="6" t="s">
        <v>3592</v>
      </c>
      <c r="B84" s="6" t="s">
        <v>3593</v>
      </c>
      <c r="C84" s="6" t="s">
        <v>3594</v>
      </c>
      <c r="D84" s="6" t="s">
        <v>126</v>
      </c>
      <c r="E84" s="6" t="s">
        <v>127</v>
      </c>
      <c r="F84" s="7">
        <v>50867877.002</v>
      </c>
      <c r="G84" s="7">
        <v>407</v>
      </c>
      <c r="H84" s="7">
        <v>0</v>
      </c>
      <c r="I84" s="8">
        <v>0.79227</v>
      </c>
      <c r="J84" s="8">
        <v>4.52275</v>
      </c>
      <c r="K84" s="8">
        <v>11.76037</v>
      </c>
      <c r="L84" s="8">
        <v>3.55171</v>
      </c>
      <c r="M84" s="8">
        <v>6.815519489606392</v>
      </c>
      <c r="N84" s="8">
        <v>1.2580713513219917</v>
      </c>
      <c r="O84" s="8">
        <v>-0.31362497229069575</v>
      </c>
      <c r="P84" s="8">
        <v>-0.03511000000000486</v>
      </c>
      <c r="Q84" s="7">
        <v>1</v>
      </c>
      <c r="R84" s="8">
        <v>0.42283983714196594</v>
      </c>
      <c r="S84" s="8">
        <v>-0.22933127598647407</v>
      </c>
      <c r="T84" s="8">
        <v>0.9743510204537392</v>
      </c>
      <c r="U84" s="8">
        <v>1.4270677451800713</v>
      </c>
      <c r="V84" s="8">
        <v>-0.3680275073338568</v>
      </c>
      <c r="W84" s="9">
        <f>IF(O84&lt;0,"-",O84)</f>
      </c>
    </row>
    <row x14ac:dyDescent="0.25" r="85" customHeight="1" ht="17.25">
      <c r="A85" s="6" t="s">
        <v>3595</v>
      </c>
      <c r="B85" s="6" t="s">
        <v>3596</v>
      </c>
      <c r="C85" s="6" t="s">
        <v>3597</v>
      </c>
      <c r="D85" s="6" t="s">
        <v>126</v>
      </c>
      <c r="E85" s="6" t="s">
        <v>127</v>
      </c>
      <c r="F85" s="7">
        <v>216927047.998</v>
      </c>
      <c r="G85" s="7">
        <v>3133</v>
      </c>
      <c r="H85" s="7">
        <v>0</v>
      </c>
      <c r="I85" s="8">
        <v>1.87773</v>
      </c>
      <c r="J85" s="8">
        <v>5.16442</v>
      </c>
      <c r="K85" s="8">
        <v>12.58642</v>
      </c>
      <c r="L85" s="8">
        <v>3.78861</v>
      </c>
      <c r="M85" s="8">
        <v>7.865164020988091</v>
      </c>
      <c r="N85" s="8">
        <v>1.2401296930375199</v>
      </c>
      <c r="O85" s="8">
        <v>0.5282366371529192</v>
      </c>
      <c r="P85" s="8">
        <v>-0.19500999999999546</v>
      </c>
      <c r="Q85" s="7">
        <v>1</v>
      </c>
      <c r="R85" s="8">
        <v>0.4794878577619731</v>
      </c>
      <c r="S85" s="8">
        <v>-0.2062004298782727</v>
      </c>
      <c r="T85" s="8">
        <v>0.9231210806824347</v>
      </c>
      <c r="U85" s="8">
        <v>1.3481299092760912</v>
      </c>
      <c r="V85" s="8">
        <v>0.6110264314327596</v>
      </c>
      <c r="W85" s="10">
        <f>IF(O85&lt;0,"-",O85)</f>
      </c>
    </row>
    <row x14ac:dyDescent="0.25" r="86" customHeight="1" ht="17.25">
      <c r="A86" s="6" t="s">
        <v>3598</v>
      </c>
      <c r="B86" s="6" t="s">
        <v>3599</v>
      </c>
      <c r="C86" s="6" t="s">
        <v>3600</v>
      </c>
      <c r="D86" s="6" t="s">
        <v>126</v>
      </c>
      <c r="E86" s="6" t="s">
        <v>127</v>
      </c>
      <c r="F86" s="7">
        <v>5817287301.002</v>
      </c>
      <c r="G86" s="7">
        <v>2787</v>
      </c>
      <c r="H86" s="7">
        <v>0</v>
      </c>
      <c r="I86" s="8">
        <v>1.55782</v>
      </c>
      <c r="J86" s="8">
        <v>6.25474</v>
      </c>
      <c r="K86" s="8">
        <v>13.41492</v>
      </c>
      <c r="L86" s="8">
        <v>3.90846</v>
      </c>
      <c r="M86" s="8">
        <v>8.557048470969452</v>
      </c>
      <c r="N86" s="8">
        <v>1.271127898354918</v>
      </c>
      <c r="O86" s="8">
        <v>1.0596623600254653</v>
      </c>
      <c r="P86" s="8">
        <v>-0.288619999999995</v>
      </c>
      <c r="Q86" s="7">
        <v>1</v>
      </c>
      <c r="R86" s="8">
        <v>0.45111997652225866</v>
      </c>
      <c r="S86" s="8">
        <v>-0.18987692680065693</v>
      </c>
      <c r="T86" s="8">
        <v>0.9153153055608424</v>
      </c>
      <c r="U86" s="8">
        <v>1.3979401510218696</v>
      </c>
      <c r="V86" s="8">
        <v>1.2563803352290348</v>
      </c>
      <c r="W86" s="10">
        <f>IF(O86&lt;0,"-",O86)</f>
      </c>
    </row>
    <row x14ac:dyDescent="0.25" r="87" customHeight="1" ht="17.25">
      <c r="A87" s="6" t="s">
        <v>3601</v>
      </c>
      <c r="B87" s="6" t="s">
        <v>3602</v>
      </c>
      <c r="C87" s="6" t="s">
        <v>3603</v>
      </c>
      <c r="D87" s="6" t="s">
        <v>126</v>
      </c>
      <c r="E87" s="6" t="s">
        <v>127</v>
      </c>
      <c r="F87" s="7">
        <v>127207075.002</v>
      </c>
      <c r="G87" s="7">
        <v>794</v>
      </c>
      <c r="H87" s="7">
        <v>0</v>
      </c>
      <c r="I87" s="8">
        <v>1.70583</v>
      </c>
      <c r="J87" s="8">
        <v>4.966</v>
      </c>
      <c r="K87" s="8">
        <v>12.24112</v>
      </c>
      <c r="L87" s="8">
        <v>3.68167</v>
      </c>
      <c r="M87" s="8">
        <v>7.621447490836131</v>
      </c>
      <c r="N87" s="8">
        <v>1.2196459473622427</v>
      </c>
      <c r="O87" s="8">
        <v>0.33728264290250026</v>
      </c>
      <c r="P87" s="8">
        <v>-0.21345000000000391</v>
      </c>
      <c r="Q87" s="7">
        <v>1</v>
      </c>
      <c r="R87" s="8">
        <v>0.4794722734254821</v>
      </c>
      <c r="S87" s="8">
        <v>-0.20525415051120227</v>
      </c>
      <c r="T87" s="8">
        <v>0.9199707389993776</v>
      </c>
      <c r="U87" s="8">
        <v>1.339564166542522</v>
      </c>
      <c r="V87" s="8">
        <v>0.3837003018203555</v>
      </c>
      <c r="W87" s="10">
        <f>IF(O87&lt;0,"-",O87)</f>
      </c>
    </row>
    <row x14ac:dyDescent="0.25" r="88" customHeight="1" ht="17.25">
      <c r="A88" s="6" t="s">
        <v>3604</v>
      </c>
      <c r="B88" s="6" t="s">
        <v>3605</v>
      </c>
      <c r="C88" s="6" t="s">
        <v>3606</v>
      </c>
      <c r="D88" s="6" t="s">
        <v>126</v>
      </c>
      <c r="E88" s="6" t="s">
        <v>127</v>
      </c>
      <c r="F88" s="7">
        <v>1732005280.002</v>
      </c>
      <c r="G88" s="7">
        <v>619</v>
      </c>
      <c r="H88" s="7">
        <v>0</v>
      </c>
      <c r="I88" s="8">
        <v>2.49818</v>
      </c>
      <c r="J88" s="8">
        <v>5.7615</v>
      </c>
      <c r="K88" s="8">
        <v>13.0764</v>
      </c>
      <c r="L88" s="8">
        <v>3.94043</v>
      </c>
      <c r="M88" s="8">
        <v>8.435755254577714</v>
      </c>
      <c r="N88" s="8">
        <v>1.2215472796635147</v>
      </c>
      <c r="O88" s="8">
        <v>1.0033775955121982</v>
      </c>
      <c r="P88" s="8">
        <v>-0.15047999999999728</v>
      </c>
      <c r="Q88" s="7">
        <v>1</v>
      </c>
      <c r="R88" s="8">
        <v>0.4812921069436914</v>
      </c>
      <c r="S88" s="8">
        <v>-0.20589765111444744</v>
      </c>
      <c r="T88" s="8">
        <v>0.9190251612537683</v>
      </c>
      <c r="U88" s="8">
        <v>1.3380423751393569</v>
      </c>
      <c r="V88" s="8">
        <v>1.1432443185075636</v>
      </c>
      <c r="W88" s="10">
        <f>IF(O88&lt;0,"-",O88)</f>
      </c>
    </row>
    <row x14ac:dyDescent="0.25" r="89" customHeight="1" ht="17.25">
      <c r="A89" s="6" t="s">
        <v>3607</v>
      </c>
      <c r="B89" s="6" t="s">
        <v>3608</v>
      </c>
      <c r="C89" s="6" t="s">
        <v>3609</v>
      </c>
      <c r="D89" s="6" t="s">
        <v>126</v>
      </c>
      <c r="E89" s="6" t="s">
        <v>127</v>
      </c>
      <c r="F89" s="7">
        <v>6144116756</v>
      </c>
      <c r="G89" s="7">
        <v>6824</v>
      </c>
      <c r="H89" s="7">
        <v>0</v>
      </c>
      <c r="I89" s="8">
        <v>2.6326</v>
      </c>
      <c r="J89" s="8">
        <v>5.56519</v>
      </c>
      <c r="K89" s="8">
        <v>13.06312</v>
      </c>
      <c r="L89" s="8">
        <v>3.91204</v>
      </c>
      <c r="M89" s="8">
        <v>8.453922780725854</v>
      </c>
      <c r="N89" s="8">
        <v>1.2335541526171634</v>
      </c>
      <c r="O89" s="8">
        <v>1.0083389495162385</v>
      </c>
      <c r="P89" s="8">
        <v>-0.1843000000000039</v>
      </c>
      <c r="Q89" s="7">
        <v>1</v>
      </c>
      <c r="R89" s="8">
        <v>0.5062930662997802</v>
      </c>
      <c r="S89" s="8">
        <v>-0.19635609614690988</v>
      </c>
      <c r="T89" s="8">
        <v>0.8996149899022579</v>
      </c>
      <c r="U89" s="8">
        <v>1.3107296641151556</v>
      </c>
      <c r="V89" s="8">
        <v>1.1601900439424107</v>
      </c>
      <c r="W89" s="10">
        <f>IF(O89&lt;0,"-",O89)</f>
      </c>
    </row>
    <row x14ac:dyDescent="0.25" r="90" customHeight="1" ht="17.25">
      <c r="A90" s="6" t="s">
        <v>3610</v>
      </c>
      <c r="B90" s="6" t="s">
        <v>3611</v>
      </c>
      <c r="C90" s="6" t="s">
        <v>3612</v>
      </c>
      <c r="D90" s="6" t="s">
        <v>126</v>
      </c>
      <c r="E90" s="6" t="s">
        <v>127</v>
      </c>
      <c r="F90" s="7">
        <v>5984236187.001</v>
      </c>
      <c r="G90" s="7">
        <v>34762</v>
      </c>
      <c r="H90" s="7">
        <v>0</v>
      </c>
      <c r="I90" s="8">
        <v>2.24349</v>
      </c>
      <c r="J90" s="8">
        <v>5.50025</v>
      </c>
      <c r="K90" s="8">
        <v>12.80216</v>
      </c>
      <c r="L90" s="8">
        <v>3.85894</v>
      </c>
      <c r="M90" s="8">
        <v>8.168949114506297</v>
      </c>
      <c r="N90" s="8">
        <v>1.221078114799338</v>
      </c>
      <c r="O90" s="8">
        <v>0.7852626466566391</v>
      </c>
      <c r="P90" s="8">
        <v>-0.17095000000000304</v>
      </c>
      <c r="Q90" s="7">
        <v>1</v>
      </c>
      <c r="R90" s="8">
        <v>0.4806387870801457</v>
      </c>
      <c r="S90" s="8">
        <v>-0.2057551477724991</v>
      </c>
      <c r="T90" s="8">
        <v>0.919340603055051</v>
      </c>
      <c r="U90" s="8">
        <v>1.3386775334144407</v>
      </c>
      <c r="V90" s="8">
        <v>0.8943813991912686</v>
      </c>
      <c r="W90" s="10">
        <f>IF(O90&lt;0,"-",O90)</f>
      </c>
    </row>
    <row x14ac:dyDescent="0.25" r="91" customHeight="1" ht="17.25">
      <c r="A91" s="6" t="s">
        <v>3613</v>
      </c>
      <c r="B91" s="6" t="s">
        <v>3614</v>
      </c>
      <c r="C91" s="6" t="s">
        <v>3615</v>
      </c>
      <c r="D91" s="6" t="s">
        <v>131</v>
      </c>
      <c r="E91" s="6" t="s">
        <v>132</v>
      </c>
      <c r="F91" s="7">
        <v>407682786.002</v>
      </c>
      <c r="G91" s="7">
        <v>2017</v>
      </c>
      <c r="H91" s="7">
        <v>0</v>
      </c>
      <c r="I91" s="8">
        <v>1.00865</v>
      </c>
      <c r="J91" s="8">
        <v>6.204</v>
      </c>
      <c r="K91" s="8">
        <v>13.20956</v>
      </c>
      <c r="L91" s="8">
        <v>1.34578</v>
      </c>
      <c r="M91" s="8">
        <v>7.277455233446073</v>
      </c>
      <c r="N91" s="8">
        <v>1.5176585141090266</v>
      </c>
      <c r="O91" s="8">
        <v>0.0443928265253768</v>
      </c>
      <c r="P91" s="8">
        <v>-0.6625498472139113</v>
      </c>
      <c r="Q91" s="7">
        <v>3</v>
      </c>
      <c r="R91" s="8">
        <v>0.6198480188785936</v>
      </c>
      <c r="S91" s="8">
        <v>0.0798918233095779</v>
      </c>
      <c r="T91" s="8">
        <v>0.6471502885511601</v>
      </c>
      <c r="U91" s="8">
        <v>1.272977847631293</v>
      </c>
      <c r="V91" s="8">
        <v>0.06284217849015228</v>
      </c>
      <c r="W91" s="10">
        <f>IF(O91&lt;0,"-",O91)</f>
      </c>
    </row>
    <row x14ac:dyDescent="0.25" r="92" customHeight="1" ht="17.25">
      <c r="A92" s="6" t="s">
        <v>3616</v>
      </c>
      <c r="B92" s="6" t="s">
        <v>3617</v>
      </c>
      <c r="C92" s="6" t="s">
        <v>3618</v>
      </c>
      <c r="D92" s="6" t="s">
        <v>131</v>
      </c>
      <c r="E92" s="6" t="s">
        <v>132</v>
      </c>
      <c r="F92" s="7">
        <v>970034335.001</v>
      </c>
      <c r="G92" s="7">
        <v>2145</v>
      </c>
      <c r="H92" s="7">
        <v>0</v>
      </c>
      <c r="I92" s="8">
        <v>1.67318</v>
      </c>
      <c r="J92" s="8">
        <v>5.33597</v>
      </c>
      <c r="K92" s="8">
        <v>12.7982</v>
      </c>
      <c r="L92" s="8">
        <v>3.39417</v>
      </c>
      <c r="M92" s="8">
        <v>7.4178673437643505</v>
      </c>
      <c r="N92" s="8">
        <v>1.3166322359052134</v>
      </c>
      <c r="O92" s="8">
        <v>0.15781571785459425</v>
      </c>
      <c r="P92" s="8">
        <v>-0.0086400000000042</v>
      </c>
      <c r="Q92" s="7">
        <v>1</v>
      </c>
      <c r="R92" s="8">
        <v>0.4876669720517699</v>
      </c>
      <c r="S92" s="8">
        <v>-0.21150383880241433</v>
      </c>
      <c r="T92" s="8">
        <v>0.9479323028811384</v>
      </c>
      <c r="U92" s="8">
        <v>1.3715355924260328</v>
      </c>
      <c r="V92" s="8">
        <v>0.1938113071309644</v>
      </c>
      <c r="W92" s="10">
        <f>IF(O92&lt;0,"-",O92)</f>
      </c>
    </row>
    <row x14ac:dyDescent="0.25" r="93" customHeight="1" ht="17.25">
      <c r="A93" s="6" t="s">
        <v>3619</v>
      </c>
      <c r="B93" s="6" t="s">
        <v>3620</v>
      </c>
      <c r="C93" s="6" t="s">
        <v>3621</v>
      </c>
      <c r="D93" s="6" t="s">
        <v>131</v>
      </c>
      <c r="E93" s="6" t="s">
        <v>416</v>
      </c>
      <c r="F93" s="7">
        <v>4583238854.001</v>
      </c>
      <c r="G93" s="7">
        <v>38548</v>
      </c>
      <c r="H93" s="7">
        <v>0</v>
      </c>
      <c r="I93" s="8">
        <v>1.75687</v>
      </c>
      <c r="J93" s="8">
        <v>5.44004</v>
      </c>
      <c r="K93" s="8">
        <v>12.92469</v>
      </c>
      <c r="L93" s="8">
        <v>3.46179</v>
      </c>
      <c r="M93" s="8">
        <v>7.5298382451965296</v>
      </c>
      <c r="N93" s="8">
        <v>1.3227908971604228</v>
      </c>
      <c r="O93" s="8">
        <v>0.2417284270540917</v>
      </c>
      <c r="P93" s="8">
        <v>-0.007900000000005125</v>
      </c>
      <c r="Q93" s="7">
        <v>1</v>
      </c>
      <c r="R93" s="8">
        <v>0.48141251615089736</v>
      </c>
      <c r="S93" s="8">
        <v>-0.21092144357907266</v>
      </c>
      <c r="T93" s="8">
        <v>0.9490447477769017</v>
      </c>
      <c r="U93" s="8">
        <v>1.3827577421628952</v>
      </c>
      <c r="V93" s="8">
        <v>0.29825195231785173</v>
      </c>
      <c r="W93" s="10">
        <f>IF(O93&lt;0,"-",O93)</f>
      </c>
    </row>
    <row x14ac:dyDescent="0.25" r="94" customHeight="1" ht="17.25">
      <c r="A94" s="6" t="s">
        <v>3622</v>
      </c>
      <c r="B94" s="6" t="s">
        <v>3623</v>
      </c>
      <c r="C94" s="6" t="s">
        <v>3624</v>
      </c>
      <c r="D94" s="6" t="s">
        <v>131</v>
      </c>
      <c r="E94" s="6" t="s">
        <v>132</v>
      </c>
      <c r="F94" s="7">
        <v>103167173.999</v>
      </c>
      <c r="G94" s="7">
        <v>786</v>
      </c>
      <c r="H94" s="7">
        <v>0</v>
      </c>
      <c r="I94" s="8">
        <v>1.46452</v>
      </c>
      <c r="J94" s="8">
        <v>7.26306</v>
      </c>
      <c r="K94" s="8">
        <v>13.1418</v>
      </c>
      <c r="L94" s="8">
        <v>2.85549</v>
      </c>
      <c r="M94" s="8">
        <v>8.453425985857299</v>
      </c>
      <c r="N94" s="8">
        <v>1.6030175087856444</v>
      </c>
      <c r="O94" s="8">
        <v>0.7756271511311916</v>
      </c>
      <c r="P94" s="8">
        <v>-1.0267220751979056</v>
      </c>
      <c r="Q94" s="7">
        <v>3</v>
      </c>
      <c r="R94" s="8">
        <v>0.41929527529865457</v>
      </c>
      <c r="S94" s="8">
        <v>0.1483814087190622</v>
      </c>
      <c r="T94" s="8">
        <v>0.5652652211168234</v>
      </c>
      <c r="U94" s="8">
        <v>1.622858621931125</v>
      </c>
      <c r="V94" s="8">
        <v>1.1597266594743472</v>
      </c>
      <c r="W94" s="10">
        <f>IF(O94&lt;0,"-",O94)</f>
      </c>
    </row>
    <row x14ac:dyDescent="0.25" r="95" customHeight="1" ht="17.25">
      <c r="A95" s="6" t="s">
        <v>3625</v>
      </c>
      <c r="B95" s="6" t="s">
        <v>3626</v>
      </c>
      <c r="C95" s="6" t="s">
        <v>3627</v>
      </c>
      <c r="D95" s="6" t="s">
        <v>131</v>
      </c>
      <c r="E95" s="6" t="s">
        <v>132</v>
      </c>
      <c r="F95" s="7">
        <v>36933623.002</v>
      </c>
      <c r="G95" s="7">
        <v>67</v>
      </c>
      <c r="H95" s="7">
        <v>0</v>
      </c>
      <c r="I95" s="8">
        <v>1.64828</v>
      </c>
      <c r="J95" s="8">
        <v>7.29057</v>
      </c>
      <c r="K95" s="8">
        <v>13.28893</v>
      </c>
      <c r="L95" s="8">
        <v>2.90795</v>
      </c>
      <c r="M95" s="8">
        <v>8.573184968495017</v>
      </c>
      <c r="N95" s="8">
        <v>1.5940288703892052</v>
      </c>
      <c r="O95" s="8">
        <v>0.8551306136994407</v>
      </c>
      <c r="P95" s="8">
        <v>-0.9845019289439927</v>
      </c>
      <c r="Q95" s="7">
        <v>3</v>
      </c>
      <c r="R95" s="8">
        <v>0.4203592611045976</v>
      </c>
      <c r="S95" s="8">
        <v>0.1478980332441069</v>
      </c>
      <c r="T95" s="8">
        <v>0.5688332434425756</v>
      </c>
      <c r="U95" s="8">
        <v>1.6157651075102528</v>
      </c>
      <c r="V95" s="8">
        <v>1.2714316225820088</v>
      </c>
      <c r="W95" s="10">
        <f>IF(O95&lt;0,"-",O95)</f>
      </c>
    </row>
    <row x14ac:dyDescent="0.25" r="96" customHeight="1" ht="17.25">
      <c r="A96" s="6" t="s">
        <v>3628</v>
      </c>
      <c r="B96" s="6" t="s">
        <v>3629</v>
      </c>
      <c r="C96" s="6" t="s">
        <v>3630</v>
      </c>
      <c r="D96" s="6" t="s">
        <v>131</v>
      </c>
      <c r="E96" s="6" t="s">
        <v>132</v>
      </c>
      <c r="F96" s="7">
        <v>5478919708.002</v>
      </c>
      <c r="G96" s="7">
        <v>681</v>
      </c>
      <c r="H96" s="7">
        <v>0</v>
      </c>
      <c r="I96" s="8">
        <v>2.06063</v>
      </c>
      <c r="J96" s="8">
        <v>5.75675</v>
      </c>
      <c r="K96" s="8">
        <v>13.43081</v>
      </c>
      <c r="L96" s="8">
        <v>3.19913</v>
      </c>
      <c r="M96" s="8">
        <v>7.800364785519909</v>
      </c>
      <c r="N96" s="8">
        <v>1.3487478901926213</v>
      </c>
      <c r="O96" s="8">
        <v>0.43765236446904676</v>
      </c>
      <c r="P96" s="16" t="s">
        <v>156</v>
      </c>
      <c r="Q96" s="17" t="s">
        <v>156</v>
      </c>
      <c r="R96" s="8">
        <v>0.531306204860597</v>
      </c>
      <c r="S96" s="8">
        <v>-0.20655008445236578</v>
      </c>
      <c r="T96" s="8">
        <v>0.9238848211647026</v>
      </c>
      <c r="U96" s="8">
        <v>1.3264607260482955</v>
      </c>
      <c r="V96" s="8">
        <v>0.5505850678878099</v>
      </c>
      <c r="W96" s="10">
        <f>IF(O96&lt;0,"-",O96)</f>
      </c>
    </row>
    <row x14ac:dyDescent="0.25" r="97" customHeight="1" ht="17.25">
      <c r="A97" s="6" t="s">
        <v>3631</v>
      </c>
      <c r="B97" s="6" t="s">
        <v>3632</v>
      </c>
      <c r="C97" s="6" t="s">
        <v>3633</v>
      </c>
      <c r="D97" s="6" t="s">
        <v>131</v>
      </c>
      <c r="E97" s="6" t="s">
        <v>132</v>
      </c>
      <c r="F97" s="7">
        <v>2401285128</v>
      </c>
      <c r="G97" s="7">
        <v>17579</v>
      </c>
      <c r="H97" s="7">
        <v>0</v>
      </c>
      <c r="I97" s="8">
        <v>1.30075</v>
      </c>
      <c r="J97" s="8">
        <v>6.5036</v>
      </c>
      <c r="K97" s="8">
        <v>13.34738</v>
      </c>
      <c r="L97" s="8">
        <v>3.01069</v>
      </c>
      <c r="M97" s="8">
        <v>8.013328988131917</v>
      </c>
      <c r="N97" s="8">
        <v>1.4552971914479151</v>
      </c>
      <c r="O97" s="8">
        <v>0.5519469909979521</v>
      </c>
      <c r="P97" s="8">
        <v>-0.5915483885932882</v>
      </c>
      <c r="Q97" s="7">
        <v>3</v>
      </c>
      <c r="R97" s="8">
        <v>0.44130324045339087</v>
      </c>
      <c r="S97" s="8">
        <v>-0.14437485791091118</v>
      </c>
      <c r="T97" s="8">
        <v>0.7783521255586483</v>
      </c>
      <c r="U97" s="8">
        <v>1.5050130150552563</v>
      </c>
      <c r="V97" s="8">
        <v>0.749227022520893</v>
      </c>
      <c r="W97" s="10">
        <f>IF(O97&lt;0,"-",O97)</f>
      </c>
    </row>
    <row x14ac:dyDescent="0.25" r="98" customHeight="1" ht="17.25">
      <c r="A98" s="6" t="s">
        <v>3634</v>
      </c>
      <c r="B98" s="6" t="s">
        <v>3635</v>
      </c>
      <c r="C98" s="6" t="s">
        <v>3636</v>
      </c>
      <c r="D98" s="6" t="s">
        <v>131</v>
      </c>
      <c r="E98" s="6" t="s">
        <v>132</v>
      </c>
      <c r="F98" s="7">
        <v>509300444.001</v>
      </c>
      <c r="G98" s="7">
        <v>4689</v>
      </c>
      <c r="H98" s="7">
        <v>0</v>
      </c>
      <c r="I98" s="8">
        <v>1.31362</v>
      </c>
      <c r="J98" s="8">
        <v>5.24761</v>
      </c>
      <c r="K98" s="8">
        <v>12.72638</v>
      </c>
      <c r="L98" s="8">
        <v>1.47253</v>
      </c>
      <c r="M98" s="8">
        <v>6.760602745208155</v>
      </c>
      <c r="N98" s="8">
        <v>1.3586933621836474</v>
      </c>
      <c r="O98" s="8">
        <v>-0.3308173496733112</v>
      </c>
      <c r="P98" s="8">
        <v>-0.1431799999999983</v>
      </c>
      <c r="Q98" s="7">
        <v>1</v>
      </c>
      <c r="R98" s="8">
        <v>0.7413028435431815</v>
      </c>
      <c r="S98" s="8">
        <v>0.2839127610336924</v>
      </c>
      <c r="T98" s="8">
        <v>0.749006364404252</v>
      </c>
      <c r="U98" s="8">
        <v>0.9891215208716411</v>
      </c>
      <c r="V98" s="8">
        <v>-0.41925099614349426</v>
      </c>
      <c r="W98" s="9">
        <f>IF(O98&lt;0,"-",O98)</f>
      </c>
    </row>
    <row x14ac:dyDescent="0.25" r="99" customHeight="1" ht="17.25">
      <c r="A99" s="6" t="s">
        <v>3637</v>
      </c>
      <c r="B99" s="6" t="s">
        <v>3638</v>
      </c>
      <c r="C99" s="6" t="s">
        <v>3639</v>
      </c>
      <c r="D99" s="6" t="s">
        <v>727</v>
      </c>
      <c r="E99" s="6" t="s">
        <v>30</v>
      </c>
      <c r="F99" s="7">
        <v>1458137663.999</v>
      </c>
      <c r="G99" s="7">
        <v>26471</v>
      </c>
      <c r="H99" s="7">
        <v>0</v>
      </c>
      <c r="I99" s="8">
        <v>-3.03154</v>
      </c>
      <c r="J99" s="8">
        <v>9.51175</v>
      </c>
      <c r="K99" s="8">
        <v>14.03436</v>
      </c>
      <c r="L99" s="8">
        <v>1.54167</v>
      </c>
      <c r="M99" s="8">
        <v>7.8301470568684195</v>
      </c>
      <c r="N99" s="8">
        <v>3.4775092235887395</v>
      </c>
      <c r="O99" s="8">
        <v>0.17830721205796016</v>
      </c>
      <c r="P99" s="8">
        <v>-4.66375</v>
      </c>
      <c r="Q99" s="7">
        <v>1</v>
      </c>
      <c r="R99" s="8">
        <v>0.32458312770305525</v>
      </c>
      <c r="S99" s="8">
        <v>-0.009415926874653546</v>
      </c>
      <c r="T99" s="8">
        <v>0.2565675408367734</v>
      </c>
      <c r="U99" s="8">
        <v>3.299611176112668</v>
      </c>
      <c r="V99" s="8">
        <v>0.5783644248009479</v>
      </c>
      <c r="W99" s="10">
        <f>IF(O99&lt;0,"-",O99)</f>
      </c>
    </row>
    <row x14ac:dyDescent="0.25" r="100" customHeight="1" ht="17.25">
      <c r="A100" s="6" t="s">
        <v>3640</v>
      </c>
      <c r="B100" s="6" t="s">
        <v>3641</v>
      </c>
      <c r="C100" s="6" t="s">
        <v>3642</v>
      </c>
      <c r="D100" s="6" t="s">
        <v>3643</v>
      </c>
      <c r="E100" s="6" t="s">
        <v>3269</v>
      </c>
      <c r="F100" s="7">
        <v>43526897.998</v>
      </c>
      <c r="G100" s="7">
        <v>1156</v>
      </c>
      <c r="H100" s="7">
        <v>0</v>
      </c>
      <c r="I100" s="8">
        <v>6.46073</v>
      </c>
      <c r="J100" s="8">
        <v>6.86998</v>
      </c>
      <c r="K100" s="8">
        <v>14.82842</v>
      </c>
      <c r="L100" s="8">
        <v>1.47916</v>
      </c>
      <c r="M100" s="8">
        <v>9.521172867968119</v>
      </c>
      <c r="N100" s="8">
        <v>1.4403126172711518</v>
      </c>
      <c r="O100" s="8">
        <v>1.6045758108002224</v>
      </c>
      <c r="P100" s="8">
        <v>-0.5549099999999973</v>
      </c>
      <c r="Q100" s="7">
        <v>1</v>
      </c>
      <c r="R100" s="8">
        <v>0.7079732103452824</v>
      </c>
      <c r="S100" s="8">
        <v>-0.006981535209260455</v>
      </c>
      <c r="T100" s="8">
        <v>0.6212115854397974</v>
      </c>
      <c r="U100" s="8">
        <v>1.0826161727047607</v>
      </c>
      <c r="V100" s="8">
        <v>2.155665531427764</v>
      </c>
      <c r="W100" s="10">
        <f>IF(O100&lt;0,"-",O100)</f>
      </c>
    </row>
    <row x14ac:dyDescent="0.25" r="101" customHeight="1" ht="17.25">
      <c r="A101" s="6" t="s">
        <v>3644</v>
      </c>
      <c r="B101" s="6" t="s">
        <v>3645</v>
      </c>
      <c r="C101" s="6" t="s">
        <v>3646</v>
      </c>
      <c r="D101" s="6" t="s">
        <v>2883</v>
      </c>
      <c r="E101" s="6" t="s">
        <v>1596</v>
      </c>
      <c r="F101" s="7">
        <v>394658324.999</v>
      </c>
      <c r="G101" s="7">
        <v>11864</v>
      </c>
      <c r="H101" s="7">
        <v>0</v>
      </c>
      <c r="I101" s="8">
        <v>2.34461</v>
      </c>
      <c r="J101" s="8">
        <v>4.88825</v>
      </c>
      <c r="K101" s="8">
        <v>12.78821</v>
      </c>
      <c r="L101" s="8">
        <v>4.13673</v>
      </c>
      <c r="M101" s="8">
        <v>7.635701770225656</v>
      </c>
      <c r="N101" s="8">
        <v>1.3256335048600798</v>
      </c>
      <c r="O101" s="8">
        <v>0.3210688975201408</v>
      </c>
      <c r="P101" s="16" t="s">
        <v>156</v>
      </c>
      <c r="Q101" s="17" t="s">
        <v>156</v>
      </c>
      <c r="R101" s="8">
        <v>0.4302167739633338</v>
      </c>
      <c r="S101" s="8">
        <v>-0.22008527354711654</v>
      </c>
      <c r="T101" s="8">
        <v>0.9885773342395427</v>
      </c>
      <c r="U101" s="8">
        <v>1.4506737085315782</v>
      </c>
      <c r="V101" s="8">
        <v>0.3969959537895251</v>
      </c>
      <c r="W101" s="10">
        <f>IF(O101&lt;0,"-",O101)</f>
      </c>
    </row>
    <row x14ac:dyDescent="0.25" r="102" customHeight="1" ht="17.25">
      <c r="A102" s="6" t="s">
        <v>3647</v>
      </c>
      <c r="B102" s="6" t="s">
        <v>3648</v>
      </c>
      <c r="C102" s="6" t="s">
        <v>3649</v>
      </c>
      <c r="D102" s="6" t="s">
        <v>3650</v>
      </c>
      <c r="E102" s="6" t="s">
        <v>3651</v>
      </c>
      <c r="F102" s="7">
        <v>146213968.999</v>
      </c>
      <c r="G102" s="7">
        <v>364</v>
      </c>
      <c r="H102" s="7">
        <v>0</v>
      </c>
      <c r="I102" s="8">
        <v>3.44032</v>
      </c>
      <c r="J102" s="8">
        <v>6.48523</v>
      </c>
      <c r="K102" s="8">
        <v>12.55995</v>
      </c>
      <c r="L102" s="8">
        <v>4.23463</v>
      </c>
      <c r="M102" s="8">
        <v>8.434648188622141</v>
      </c>
      <c r="N102" s="8">
        <v>1.228224849671846</v>
      </c>
      <c r="O102" s="8">
        <v>0.9970211127423841</v>
      </c>
      <c r="P102" s="16" t="s">
        <v>156</v>
      </c>
      <c r="Q102" s="17" t="s">
        <v>156</v>
      </c>
      <c r="R102" s="8">
        <v>0.28410760327064083</v>
      </c>
      <c r="S102" s="8">
        <v>-0.18013061978469896</v>
      </c>
      <c r="T102" s="8">
        <v>0.8600508261073839</v>
      </c>
      <c r="U102" s="8">
        <v>1.5720082667791238</v>
      </c>
      <c r="V102" s="8">
        <v>1.1422117048446756</v>
      </c>
      <c r="W102" s="10">
        <f>IF(O102&lt;0,"-",O102)</f>
      </c>
    </row>
    <row x14ac:dyDescent="0.25" r="103" customHeight="1" ht="17.25">
      <c r="A103" s="6" t="s">
        <v>3652</v>
      </c>
      <c r="B103" s="6" t="s">
        <v>3653</v>
      </c>
      <c r="C103" s="6" t="s">
        <v>3654</v>
      </c>
      <c r="D103" s="6" t="s">
        <v>1622</v>
      </c>
      <c r="E103" s="6" t="s">
        <v>54</v>
      </c>
      <c r="F103" s="7">
        <v>32587070.999</v>
      </c>
      <c r="G103" s="7">
        <v>106</v>
      </c>
      <c r="H103" s="7">
        <v>0</v>
      </c>
      <c r="I103" s="8">
        <v>1.97131</v>
      </c>
      <c r="J103" s="8">
        <v>5.28986</v>
      </c>
      <c r="K103" s="8">
        <v>13.77781</v>
      </c>
      <c r="L103" s="8">
        <v>3.65938</v>
      </c>
      <c r="M103" s="8">
        <v>7.516236936122467</v>
      </c>
      <c r="N103" s="8">
        <v>1.7250535444509707</v>
      </c>
      <c r="O103" s="8">
        <v>0.17747556578913978</v>
      </c>
      <c r="P103" s="8">
        <v>-1.0574210927440042</v>
      </c>
      <c r="Q103" s="7">
        <v>2</v>
      </c>
      <c r="R103" s="8">
        <v>0.4594792133322172</v>
      </c>
      <c r="S103" s="8">
        <v>-0.15793828447127495</v>
      </c>
      <c r="T103" s="8">
        <v>0.8309417119992135</v>
      </c>
      <c r="U103" s="8">
        <v>1.6446219421119828</v>
      </c>
      <c r="V103" s="8">
        <v>0.28556535716757203</v>
      </c>
      <c r="W103" s="10">
        <f>IF(O103&lt;0,"-",O103)</f>
      </c>
    </row>
    <row x14ac:dyDescent="0.25" r="104" customHeight="1" ht="17.25">
      <c r="A104" s="6" t="s">
        <v>3655</v>
      </c>
      <c r="B104" s="6" t="s">
        <v>3656</v>
      </c>
      <c r="C104" s="6" t="s">
        <v>3657</v>
      </c>
      <c r="D104" s="6" t="s">
        <v>1626</v>
      </c>
      <c r="E104" s="6" t="s">
        <v>25</v>
      </c>
      <c r="F104" s="7">
        <v>239262799.999</v>
      </c>
      <c r="G104" s="7">
        <v>925</v>
      </c>
      <c r="H104" s="7">
        <v>0</v>
      </c>
      <c r="I104" s="8">
        <v>1.93892</v>
      </c>
      <c r="J104" s="8">
        <v>6.7149</v>
      </c>
      <c r="K104" s="8">
        <v>13.79707</v>
      </c>
      <c r="L104" s="8">
        <v>1.13434</v>
      </c>
      <c r="M104" s="8">
        <v>8.284014435839705</v>
      </c>
      <c r="N104" s="8">
        <v>1.6239275091092904</v>
      </c>
      <c r="O104" s="8">
        <v>0.6613179144457484</v>
      </c>
      <c r="P104" s="8">
        <v>-1.0689100000000007</v>
      </c>
      <c r="Q104" s="7">
        <v>1</v>
      </c>
      <c r="R104" s="8">
        <v>0.8087636273432222</v>
      </c>
      <c r="S104" s="8">
        <v>0.230306206511915</v>
      </c>
      <c r="T104" s="8">
        <v>0.4473672581239816</v>
      </c>
      <c r="U104" s="8">
        <v>0.9581806152177407</v>
      </c>
      <c r="V104" s="8">
        <v>1.0017083586511655</v>
      </c>
      <c r="W104" s="10">
        <f>IF(O104&lt;0,"-",O104)</f>
      </c>
    </row>
    <row x14ac:dyDescent="0.25" r="105" customHeight="1" ht="17.25">
      <c r="A105" s="6" t="s">
        <v>3658</v>
      </c>
      <c r="B105" s="6" t="s">
        <v>3659</v>
      </c>
      <c r="C105" s="6" t="s">
        <v>3660</v>
      </c>
      <c r="D105" s="6" t="s">
        <v>3661</v>
      </c>
      <c r="E105" s="6" t="s">
        <v>30</v>
      </c>
      <c r="F105" s="7">
        <v>16297345</v>
      </c>
      <c r="G105" s="7">
        <v>51</v>
      </c>
      <c r="H105" s="7">
        <v>0</v>
      </c>
      <c r="I105" s="8">
        <v>-0.31338</v>
      </c>
      <c r="J105" s="8">
        <v>0.74467</v>
      </c>
      <c r="K105" s="8">
        <v>10.51537</v>
      </c>
      <c r="L105" s="8">
        <v>2.89467</v>
      </c>
      <c r="M105" s="8">
        <v>4.181802235833909</v>
      </c>
      <c r="N105" s="8">
        <v>3.037426986300207</v>
      </c>
      <c r="O105" s="8">
        <v>-0.9969885235526968</v>
      </c>
      <c r="P105" s="8">
        <v>-2.6366299999999954</v>
      </c>
      <c r="Q105" s="7">
        <v>1</v>
      </c>
      <c r="R105" s="8">
        <v>0.3415652876292657</v>
      </c>
      <c r="S105" s="8">
        <v>-0.14030704482245543</v>
      </c>
      <c r="T105" s="8">
        <v>0.46939047783631277</v>
      </c>
      <c r="U105" s="8">
        <v>2.8764716656738964</v>
      </c>
      <c r="V105" s="8">
        <v>-2.8246222628071194</v>
      </c>
      <c r="W105" s="9">
        <f>IF(O105&lt;0,"-",O105)</f>
      </c>
    </row>
    <row x14ac:dyDescent="0.25" r="106" customHeight="1" ht="17.25">
      <c r="A106" s="6" t="s">
        <v>3662</v>
      </c>
      <c r="B106" s="6" t="s">
        <v>3663</v>
      </c>
      <c r="C106" s="6" t="s">
        <v>3664</v>
      </c>
      <c r="D106" s="6" t="s">
        <v>2543</v>
      </c>
      <c r="E106" s="6" t="s">
        <v>30</v>
      </c>
      <c r="F106" s="7">
        <v>278878683.999</v>
      </c>
      <c r="G106" s="7">
        <v>849</v>
      </c>
      <c r="H106" s="7">
        <v>5</v>
      </c>
      <c r="I106" s="8">
        <v>3.38167</v>
      </c>
      <c r="J106" s="8">
        <v>7.88</v>
      </c>
      <c r="K106" s="8">
        <v>14.40328</v>
      </c>
      <c r="L106" s="8">
        <v>0.84736</v>
      </c>
      <c r="M106" s="8">
        <v>9.28221881016369</v>
      </c>
      <c r="N106" s="8">
        <v>1.6260145730791327</v>
      </c>
      <c r="O106" s="8">
        <v>1.274365409859322</v>
      </c>
      <c r="P106" s="8">
        <v>-0.8954200000000023</v>
      </c>
      <c r="Q106" s="7">
        <v>1</v>
      </c>
      <c r="R106" s="8">
        <v>0.884191595715645</v>
      </c>
      <c r="S106" s="8">
        <v>0.608158261386005</v>
      </c>
      <c r="T106" s="8">
        <v>0.2901221384932599</v>
      </c>
      <c r="U106" s="8">
        <v>0.7610284717701185</v>
      </c>
      <c r="V106" s="8">
        <v>1.9327815888326993</v>
      </c>
      <c r="W106" s="10">
        <f>IF(O106&lt;0,"-",O106)</f>
      </c>
    </row>
    <row x14ac:dyDescent="0.25" r="107" customHeight="1" ht="17.25">
      <c r="A107" s="6" t="s">
        <v>3665</v>
      </c>
      <c r="B107" s="6" t="s">
        <v>3666</v>
      </c>
      <c r="C107" s="6" t="s">
        <v>3667</v>
      </c>
      <c r="D107" s="6" t="s">
        <v>426</v>
      </c>
      <c r="E107" s="6" t="s">
        <v>427</v>
      </c>
      <c r="F107" s="7">
        <v>2961033635</v>
      </c>
      <c r="G107" s="7">
        <v>25892</v>
      </c>
      <c r="H107" s="7">
        <v>1</v>
      </c>
      <c r="I107" s="8">
        <v>-1.31002</v>
      </c>
      <c r="J107" s="8">
        <v>7.58877</v>
      </c>
      <c r="K107" s="8">
        <v>13.70638</v>
      </c>
      <c r="L107" s="8">
        <v>3.35656</v>
      </c>
      <c r="M107" s="8">
        <v>7.902696698400602</v>
      </c>
      <c r="N107" s="8">
        <v>2.228698499068779</v>
      </c>
      <c r="O107" s="8">
        <v>0.3107708899994901</v>
      </c>
      <c r="P107" s="8">
        <v>-2.5600100000000015</v>
      </c>
      <c r="Q107" s="7">
        <v>1</v>
      </c>
      <c r="R107" s="8">
        <v>0.37855770870418187</v>
      </c>
      <c r="S107" s="8">
        <v>-0.04250888608624698</v>
      </c>
      <c r="T107" s="8">
        <v>0.5629818190855016</v>
      </c>
      <c r="U107" s="8">
        <v>2.134028292271728</v>
      </c>
      <c r="V107" s="8">
        <v>0.646034964850073</v>
      </c>
      <c r="W107" s="10">
        <f>IF(O107&lt;0,"-",O107)</f>
      </c>
    </row>
    <row x14ac:dyDescent="0.25" r="108" customHeight="1" ht="17.25">
      <c r="A108" s="6" t="s">
        <v>3668</v>
      </c>
      <c r="B108" s="6" t="s">
        <v>3669</v>
      </c>
      <c r="C108" s="6" t="s">
        <v>3670</v>
      </c>
      <c r="D108" s="6" t="s">
        <v>140</v>
      </c>
      <c r="E108" s="6" t="s">
        <v>25</v>
      </c>
      <c r="F108" s="7">
        <v>230881696.001</v>
      </c>
      <c r="G108" s="7">
        <v>123</v>
      </c>
      <c r="H108" s="7">
        <v>0</v>
      </c>
      <c r="I108" s="8">
        <v>2.05556</v>
      </c>
      <c r="J108" s="8">
        <v>3.08924</v>
      </c>
      <c r="K108" s="8">
        <v>11.71105</v>
      </c>
      <c r="L108" s="8">
        <v>3.5962</v>
      </c>
      <c r="M108" s="8">
        <v>6.275936724800335</v>
      </c>
      <c r="N108" s="8">
        <v>1.375312401514652</v>
      </c>
      <c r="O108" s="8">
        <v>-0.679224121352608</v>
      </c>
      <c r="P108" s="8">
        <v>-0.11514000000000246</v>
      </c>
      <c r="Q108" s="7">
        <v>1</v>
      </c>
      <c r="R108" s="8">
        <v>0.43068475832603537</v>
      </c>
      <c r="S108" s="8">
        <v>-0.10977980877662273</v>
      </c>
      <c r="T108" s="8">
        <v>0.9643285112059886</v>
      </c>
      <c r="U108" s="8">
        <v>1.4756066976174016</v>
      </c>
      <c r="V108" s="8">
        <v>-0.8713223041719176</v>
      </c>
      <c r="W108" s="9">
        <f>IF(O108&lt;0,"-",O108)</f>
      </c>
    </row>
    <row x14ac:dyDescent="0.25" r="109" customHeight="1" ht="17.25">
      <c r="A109" s="6" t="s">
        <v>3671</v>
      </c>
      <c r="B109" s="6" t="s">
        <v>3672</v>
      </c>
      <c r="C109" s="6" t="s">
        <v>3673</v>
      </c>
      <c r="D109" s="6" t="s">
        <v>147</v>
      </c>
      <c r="E109" s="6" t="s">
        <v>148</v>
      </c>
      <c r="F109" s="7">
        <v>169731754</v>
      </c>
      <c r="G109" s="7">
        <v>132</v>
      </c>
      <c r="H109" s="7">
        <v>0</v>
      </c>
      <c r="I109" s="8">
        <v>1.64376</v>
      </c>
      <c r="J109" s="8">
        <v>6.09916</v>
      </c>
      <c r="K109" s="8">
        <v>13.49821</v>
      </c>
      <c r="L109" s="8">
        <v>3.81078</v>
      </c>
      <c r="M109" s="8">
        <v>8.5923189718498</v>
      </c>
      <c r="N109" s="8">
        <v>1.210414959122933</v>
      </c>
      <c r="O109" s="8">
        <v>1.1419529138560043</v>
      </c>
      <c r="P109" s="16" t="s">
        <v>156</v>
      </c>
      <c r="Q109" s="17" t="s">
        <v>156</v>
      </c>
      <c r="R109" s="8">
        <v>0.551216587854211</v>
      </c>
      <c r="S109" s="8">
        <v>-0.16532631974886924</v>
      </c>
      <c r="T109" s="8">
        <v>0.9280855297913873</v>
      </c>
      <c r="U109" s="8">
        <v>1.2421098609459018</v>
      </c>
      <c r="V109" s="8">
        <v>1.2892788277917733</v>
      </c>
      <c r="W109" s="10">
        <f>IF(O109&lt;0,"-",O109)</f>
      </c>
    </row>
    <row x14ac:dyDescent="0.25" r="110" customHeight="1" ht="17.25">
      <c r="A110" s="6" t="s">
        <v>3674</v>
      </c>
      <c r="B110" s="6" t="s">
        <v>3675</v>
      </c>
      <c r="C110" s="6" t="s">
        <v>3676</v>
      </c>
      <c r="D110" s="6" t="s">
        <v>3309</v>
      </c>
      <c r="E110" s="6" t="s">
        <v>30</v>
      </c>
      <c r="F110" s="7">
        <v>318158914</v>
      </c>
      <c r="G110" s="7">
        <v>4127</v>
      </c>
      <c r="H110" s="7">
        <v>14</v>
      </c>
      <c r="I110" s="8">
        <v>2.75447</v>
      </c>
      <c r="J110" s="8">
        <v>6.5676</v>
      </c>
      <c r="K110" s="8">
        <v>13.92055</v>
      </c>
      <c r="L110" s="8">
        <v>1.68349</v>
      </c>
      <c r="M110" s="8">
        <v>8.644196141581606</v>
      </c>
      <c r="N110" s="8">
        <v>1.8406281005414584</v>
      </c>
      <c r="O110" s="8">
        <v>0.7791438470678906</v>
      </c>
      <c r="P110" s="8">
        <v>-1.344080000000003</v>
      </c>
      <c r="Q110" s="7">
        <v>1</v>
      </c>
      <c r="R110" s="8">
        <v>0.7014436285239375</v>
      </c>
      <c r="S110" s="8">
        <v>0.03165106939799601</v>
      </c>
      <c r="T110" s="8">
        <v>0.3885527658704728</v>
      </c>
      <c r="U110" s="8">
        <v>1.315607964201523</v>
      </c>
      <c r="V110" s="8">
        <v>1.3376671591167844</v>
      </c>
      <c r="W110" s="10">
        <f>IF(O110&lt;0,"-",O110)</f>
      </c>
    </row>
    <row x14ac:dyDescent="0.25" r="111" customHeight="1" ht="17.25">
      <c r="A111" s="6" t="s">
        <v>3677</v>
      </c>
      <c r="B111" s="6" t="s">
        <v>3678</v>
      </c>
      <c r="C111" s="6" t="s">
        <v>3679</v>
      </c>
      <c r="D111" s="6" t="s">
        <v>447</v>
      </c>
      <c r="E111" s="6" t="s">
        <v>156</v>
      </c>
      <c r="F111" s="7">
        <v>236149440</v>
      </c>
      <c r="G111" s="7">
        <v>148</v>
      </c>
      <c r="H111" s="7">
        <v>1</v>
      </c>
      <c r="I111" s="8">
        <v>1.64964</v>
      </c>
      <c r="J111" s="8">
        <v>5.72544</v>
      </c>
      <c r="K111" s="8">
        <v>13.68166</v>
      </c>
      <c r="L111" s="8">
        <v>0.40034</v>
      </c>
      <c r="M111" s="8">
        <v>6.873893728207703</v>
      </c>
      <c r="N111" s="8">
        <v>1.7717542425783228</v>
      </c>
      <c r="O111" s="8">
        <v>-0.1897488635938205</v>
      </c>
      <c r="P111" s="8">
        <v>-1.375320000000002</v>
      </c>
      <c r="Q111" s="7">
        <v>1</v>
      </c>
      <c r="R111" s="8">
        <v>0.7803050734999896</v>
      </c>
      <c r="S111" s="8">
        <v>0.6292142460807894</v>
      </c>
      <c r="T111" s="8">
        <v>0.5033065455623547</v>
      </c>
      <c r="U111" s="8">
        <v>1.1080809230527042</v>
      </c>
      <c r="V111" s="8">
        <v>-0.31357904738723574</v>
      </c>
      <c r="W111" s="9">
        <f>IF(O111&lt;0,"-",O111)</f>
      </c>
    </row>
    <row x14ac:dyDescent="0.25" r="112" customHeight="1" ht="17.25">
      <c r="A112" s="6" t="s">
        <v>3680</v>
      </c>
      <c r="B112" s="6" t="s">
        <v>3681</v>
      </c>
      <c r="C112" s="6" t="s">
        <v>3682</v>
      </c>
      <c r="D112" s="6" t="s">
        <v>447</v>
      </c>
      <c r="E112" s="6" t="s">
        <v>156</v>
      </c>
      <c r="F112" s="7">
        <v>72760138.998</v>
      </c>
      <c r="G112" s="7">
        <v>175</v>
      </c>
      <c r="H112" s="7">
        <v>0</v>
      </c>
      <c r="I112" s="8">
        <v>15.51706</v>
      </c>
      <c r="J112" s="8">
        <v>6.33344</v>
      </c>
      <c r="K112" s="8">
        <v>14.2118</v>
      </c>
      <c r="L112" s="8">
        <v>-1.07694</v>
      </c>
      <c r="M112" s="8">
        <v>8.040736127697201</v>
      </c>
      <c r="N112" s="8">
        <v>1.8413910231085522</v>
      </c>
      <c r="O112" s="8">
        <v>0.4511013874665573</v>
      </c>
      <c r="P112" s="8">
        <v>-2.0239594792719973</v>
      </c>
      <c r="Q112" s="7">
        <v>2</v>
      </c>
      <c r="R112" s="8">
        <v>0.9281299572941365</v>
      </c>
      <c r="S112" s="8">
        <v>0.6216358663021428</v>
      </c>
      <c r="T112" s="8">
        <v>0.24373291201197564</v>
      </c>
      <c r="U112" s="8">
        <v>0.755951446853566</v>
      </c>
      <c r="V112" s="8">
        <v>0.7747909797840125</v>
      </c>
      <c r="W112" s="10">
        <f>IF(O112&lt;0,"-",O112)</f>
      </c>
    </row>
    <row x14ac:dyDescent="0.25" r="113" customHeight="1" ht="17.25">
      <c r="A113" s="6" t="s">
        <v>3683</v>
      </c>
      <c r="B113" s="6" t="s">
        <v>3684</v>
      </c>
      <c r="C113" s="6" t="s">
        <v>3685</v>
      </c>
      <c r="D113" s="6" t="s">
        <v>447</v>
      </c>
      <c r="E113" s="6" t="s">
        <v>156</v>
      </c>
      <c r="F113" s="7">
        <v>866757502.998</v>
      </c>
      <c r="G113" s="7">
        <v>1214</v>
      </c>
      <c r="H113" s="7">
        <v>0</v>
      </c>
      <c r="I113" s="8">
        <v>2.57855</v>
      </c>
      <c r="J113" s="8">
        <v>6.01181</v>
      </c>
      <c r="K113" s="8">
        <v>13.74087</v>
      </c>
      <c r="L113" s="8">
        <v>2.12848</v>
      </c>
      <c r="M113" s="8">
        <v>7.814313820565499</v>
      </c>
      <c r="N113" s="8">
        <v>1.286647671709777</v>
      </c>
      <c r="O113" s="8">
        <v>0.4696170921897283</v>
      </c>
      <c r="P113" s="16" t="s">
        <v>156</v>
      </c>
      <c r="Q113" s="17" t="s">
        <v>156</v>
      </c>
      <c r="R113" s="8">
        <v>0.7534605146623621</v>
      </c>
      <c r="S113" s="8">
        <v>0.2601388041795698</v>
      </c>
      <c r="T113" s="8">
        <v>0.7993122273248146</v>
      </c>
      <c r="U113" s="8">
        <v>0.9448736997604744</v>
      </c>
      <c r="V113" s="8">
        <v>0.5635960037761789</v>
      </c>
      <c r="W113" s="10">
        <f>IF(O113&lt;0,"-",O113)</f>
      </c>
    </row>
    <row x14ac:dyDescent="0.25" r="114" customHeight="1" ht="17.25">
      <c r="A114" s="6" t="s">
        <v>3686</v>
      </c>
      <c r="B114" s="6" t="s">
        <v>3687</v>
      </c>
      <c r="C114" s="6" t="s">
        <v>3688</v>
      </c>
      <c r="D114" s="6" t="s">
        <v>456</v>
      </c>
      <c r="E114" s="6" t="s">
        <v>156</v>
      </c>
      <c r="F114" s="7">
        <v>261554313.998</v>
      </c>
      <c r="G114" s="7">
        <v>604</v>
      </c>
      <c r="H114" s="7">
        <v>0</v>
      </c>
      <c r="I114" s="8">
        <v>1.62765</v>
      </c>
      <c r="J114" s="8">
        <v>6.93563</v>
      </c>
      <c r="K114" s="8">
        <v>13.87172</v>
      </c>
      <c r="L114" s="8">
        <v>-0.29711</v>
      </c>
      <c r="M114" s="8">
        <v>7.580330015664916</v>
      </c>
      <c r="N114" s="8">
        <v>2.1309172794320066</v>
      </c>
      <c r="O114" s="8">
        <v>0.17375049558898642</v>
      </c>
      <c r="P114" s="8">
        <v>-1.489684289889992</v>
      </c>
      <c r="Q114" s="7">
        <v>2</v>
      </c>
      <c r="R114" s="8">
        <v>0.7476127842923642</v>
      </c>
      <c r="S114" s="8">
        <v>0.47512744997573375</v>
      </c>
      <c r="T114" s="8">
        <v>0.3620074655489887</v>
      </c>
      <c r="U114" s="8">
        <v>1.4296716871502517</v>
      </c>
      <c r="V114" s="8">
        <v>0.3453480551168786</v>
      </c>
      <c r="W114" s="10">
        <f>IF(O114&lt;0,"-",O114)</f>
      </c>
    </row>
    <row x14ac:dyDescent="0.25" r="115" customHeight="1" ht="17.25">
      <c r="A115" s="6" t="s">
        <v>3689</v>
      </c>
      <c r="B115" s="6" t="s">
        <v>3690</v>
      </c>
      <c r="C115" s="6" t="s">
        <v>3691</v>
      </c>
      <c r="D115" s="6" t="s">
        <v>456</v>
      </c>
      <c r="E115" s="6" t="s">
        <v>456</v>
      </c>
      <c r="F115" s="7">
        <v>222083774.002</v>
      </c>
      <c r="G115" s="7">
        <v>538</v>
      </c>
      <c r="H115" s="7">
        <v>0</v>
      </c>
      <c r="I115" s="8">
        <v>1.61624</v>
      </c>
      <c r="J115" s="8">
        <v>6.92269</v>
      </c>
      <c r="K115" s="8">
        <v>13.82949</v>
      </c>
      <c r="L115" s="8">
        <v>-0.32944</v>
      </c>
      <c r="M115" s="8">
        <v>7.5462333079608035</v>
      </c>
      <c r="N115" s="8">
        <v>2.1431615728695683</v>
      </c>
      <c r="O115" s="8">
        <v>0.15684828895389666</v>
      </c>
      <c r="P115" s="8">
        <v>-1.535827875224005</v>
      </c>
      <c r="Q115" s="7">
        <v>2</v>
      </c>
      <c r="R115" s="8">
        <v>0.748900967987237</v>
      </c>
      <c r="S115" s="8">
        <v>0.48216764618649727</v>
      </c>
      <c r="T115" s="8">
        <v>0.35824928626396774</v>
      </c>
      <c r="U115" s="8">
        <v>1.4363717144845998</v>
      </c>
      <c r="V115" s="8">
        <v>0.3135444159050982</v>
      </c>
      <c r="W115" s="10">
        <f>IF(O115&lt;0,"-",O115)</f>
      </c>
    </row>
    <row x14ac:dyDescent="0.25" r="116" customHeight="1" ht="17.25">
      <c r="A116" s="6" t="s">
        <v>3692</v>
      </c>
      <c r="B116" s="6" t="s">
        <v>3693</v>
      </c>
      <c r="C116" s="6" t="s">
        <v>3694</v>
      </c>
      <c r="D116" s="6" t="s">
        <v>456</v>
      </c>
      <c r="E116" s="6" t="s">
        <v>515</v>
      </c>
      <c r="F116" s="7">
        <v>1352721570.001</v>
      </c>
      <c r="G116" s="7">
        <v>33374</v>
      </c>
      <c r="H116" s="7">
        <v>0</v>
      </c>
      <c r="I116" s="8">
        <v>1.96585</v>
      </c>
      <c r="J116" s="8">
        <v>6.60237</v>
      </c>
      <c r="K116" s="8">
        <v>13.12849</v>
      </c>
      <c r="L116" s="8">
        <v>0.48284</v>
      </c>
      <c r="M116" s="8">
        <v>7.821257998028863</v>
      </c>
      <c r="N116" s="8">
        <v>1.4470768829369351</v>
      </c>
      <c r="O116" s="8">
        <v>0.4223520691478208</v>
      </c>
      <c r="P116" s="8">
        <v>-0.634191812760998</v>
      </c>
      <c r="Q116" s="7">
        <v>2</v>
      </c>
      <c r="R116" s="8">
        <v>0.8851953114723509</v>
      </c>
      <c r="S116" s="8">
        <v>0.47111362094455356</v>
      </c>
      <c r="T116" s="8">
        <v>0.40941032415426093</v>
      </c>
      <c r="U116" s="8">
        <v>0.6820341853427807</v>
      </c>
      <c r="V116" s="8">
        <v>0.5700731720876817</v>
      </c>
      <c r="W116" s="10">
        <f>IF(O116&lt;0,"-",O116)</f>
      </c>
    </row>
    <row x14ac:dyDescent="0.25" r="117" customHeight="1" ht="17.25">
      <c r="A117" s="6" t="s">
        <v>3695</v>
      </c>
      <c r="B117" s="6" t="s">
        <v>3696</v>
      </c>
      <c r="C117" s="6" t="s">
        <v>3697</v>
      </c>
      <c r="D117" s="6" t="s">
        <v>2098</v>
      </c>
      <c r="E117" s="6" t="s">
        <v>156</v>
      </c>
      <c r="F117" s="7">
        <v>653941491</v>
      </c>
      <c r="G117" s="7">
        <v>354</v>
      </c>
      <c r="H117" s="7">
        <v>0</v>
      </c>
      <c r="I117" s="8">
        <v>2.6206</v>
      </c>
      <c r="J117" s="8">
        <v>4.84815</v>
      </c>
      <c r="K117" s="8">
        <v>12.96476</v>
      </c>
      <c r="L117" s="8">
        <v>4.20182</v>
      </c>
      <c r="M117" s="8">
        <v>7.507934498244095</v>
      </c>
      <c r="N117" s="8">
        <v>1.3996116692946348</v>
      </c>
      <c r="O117" s="8">
        <v>0.2128107549215669</v>
      </c>
      <c r="P117" s="8">
        <v>-0.014510000000000911</v>
      </c>
      <c r="Q117" s="7">
        <v>1</v>
      </c>
      <c r="R117" s="8">
        <v>0.38048526333903004</v>
      </c>
      <c r="S117" s="8">
        <v>-0.248405559961856</v>
      </c>
      <c r="T117" s="8">
        <v>0.9929785671769346</v>
      </c>
      <c r="U117" s="8">
        <v>1.5527748294821542</v>
      </c>
      <c r="V117" s="8">
        <v>0.2778212740392805</v>
      </c>
      <c r="W117" s="10">
        <f>IF(O117&lt;0,"-",O117)</f>
      </c>
    </row>
    <row x14ac:dyDescent="0.25" r="118" customHeight="1" ht="17.25">
      <c r="A118" s="6" t="s">
        <v>3698</v>
      </c>
      <c r="B118" s="6" t="s">
        <v>3699</v>
      </c>
      <c r="C118" s="6" t="s">
        <v>3700</v>
      </c>
      <c r="D118" s="6" t="s">
        <v>2098</v>
      </c>
      <c r="E118" s="6" t="s">
        <v>30</v>
      </c>
      <c r="F118" s="7">
        <v>1039863765.002</v>
      </c>
      <c r="G118" s="7">
        <v>10505</v>
      </c>
      <c r="H118" s="7">
        <v>0</v>
      </c>
      <c r="I118" s="8">
        <v>0.57786</v>
      </c>
      <c r="J118" s="8">
        <v>7.1143</v>
      </c>
      <c r="K118" s="8">
        <v>14.04515</v>
      </c>
      <c r="L118" s="8">
        <v>2.32785</v>
      </c>
      <c r="M118" s="8">
        <v>8.254396207974214</v>
      </c>
      <c r="N118" s="8">
        <v>1.8062001868537374</v>
      </c>
      <c r="O118" s="8">
        <v>0.5781829352420006</v>
      </c>
      <c r="P118" s="8">
        <v>-1.6283099999999995</v>
      </c>
      <c r="Q118" s="7">
        <v>1</v>
      </c>
      <c r="R118" s="8">
        <v>0.6280837317884811</v>
      </c>
      <c r="S118" s="8">
        <v>0.16330933074723983</v>
      </c>
      <c r="T118" s="8">
        <v>0.5646520296608751</v>
      </c>
      <c r="U118" s="8">
        <v>1.4285872676219074</v>
      </c>
      <c r="V118" s="8">
        <v>0.9740820129845895</v>
      </c>
      <c r="W118" s="10">
        <f>IF(O118&lt;0,"-",O118)</f>
      </c>
    </row>
    <row x14ac:dyDescent="0.25" r="119" customHeight="1" ht="17.25">
      <c r="A119" s="6" t="s">
        <v>3701</v>
      </c>
      <c r="B119" s="6" t="s">
        <v>3702</v>
      </c>
      <c r="C119" s="6" t="s">
        <v>3703</v>
      </c>
      <c r="D119" s="6" t="s">
        <v>2098</v>
      </c>
      <c r="E119" s="6" t="s">
        <v>30</v>
      </c>
      <c r="F119" s="7">
        <v>1541572666.999</v>
      </c>
      <c r="G119" s="7">
        <v>17148</v>
      </c>
      <c r="H119" s="7">
        <v>15</v>
      </c>
      <c r="I119" s="8">
        <v>1.15576</v>
      </c>
      <c r="J119" s="8">
        <v>6.795</v>
      </c>
      <c r="K119" s="8">
        <v>14.2766</v>
      </c>
      <c r="L119" s="8">
        <v>1.50458</v>
      </c>
      <c r="M119" s="8">
        <v>8.01267694107839</v>
      </c>
      <c r="N119" s="8">
        <v>1.8723031884881403</v>
      </c>
      <c r="O119" s="8">
        <v>0.4286671430720599</v>
      </c>
      <c r="P119" s="8">
        <v>-1.4739822306040096</v>
      </c>
      <c r="Q119" s="7">
        <v>2</v>
      </c>
      <c r="R119" s="8">
        <v>0.7307957718182683</v>
      </c>
      <c r="S119" s="8">
        <v>0.27560236682845446</v>
      </c>
      <c r="T119" s="8">
        <v>0.5020911114741039</v>
      </c>
      <c r="U119" s="8">
        <v>1.2782170353768643</v>
      </c>
      <c r="V119" s="8">
        <v>0.7486188268728045</v>
      </c>
      <c r="W119" s="10">
        <f>IF(O119&lt;0,"-",O119)</f>
      </c>
    </row>
    <row x14ac:dyDescent="0.25" r="120" customHeight="1" ht="17.25">
      <c r="A120" s="6" t="s">
        <v>3704</v>
      </c>
      <c r="B120" s="6" t="s">
        <v>3705</v>
      </c>
      <c r="C120" s="6" t="s">
        <v>3706</v>
      </c>
      <c r="D120" s="6" t="s">
        <v>2098</v>
      </c>
      <c r="E120" s="6" t="s">
        <v>30</v>
      </c>
      <c r="F120" s="7">
        <v>4836268756.998</v>
      </c>
      <c r="G120" s="7">
        <v>71939</v>
      </c>
      <c r="H120" s="7">
        <v>0</v>
      </c>
      <c r="I120" s="8">
        <v>2.25355</v>
      </c>
      <c r="J120" s="8">
        <v>5.10009</v>
      </c>
      <c r="K120" s="8">
        <v>13.06744</v>
      </c>
      <c r="L120" s="8">
        <v>3.19536</v>
      </c>
      <c r="M120" s="8">
        <v>7.437373539910874</v>
      </c>
      <c r="N120" s="8">
        <v>1.3774336375600478</v>
      </c>
      <c r="O120" s="8">
        <v>0.16501082259688604</v>
      </c>
      <c r="P120" s="8">
        <v>-0.5065100000000045</v>
      </c>
      <c r="Q120" s="7">
        <v>1</v>
      </c>
      <c r="R120" s="8">
        <v>0.5904381404863374</v>
      </c>
      <c r="S120" s="8">
        <v>0.05201093631491697</v>
      </c>
      <c r="T120" s="8">
        <v>0.8747689256104066</v>
      </c>
      <c r="U120" s="8">
        <v>1.2525329127887408</v>
      </c>
      <c r="V120" s="8">
        <v>0.2120056744587817</v>
      </c>
      <c r="W120" s="10">
        <f>IF(O120&lt;0,"-",O120)</f>
      </c>
    </row>
    <row x14ac:dyDescent="0.25" r="121" customHeight="1" ht="17.25">
      <c r="A121" s="6" t="s">
        <v>3707</v>
      </c>
      <c r="B121" s="6" t="s">
        <v>3708</v>
      </c>
      <c r="C121" s="6" t="s">
        <v>3709</v>
      </c>
      <c r="D121" s="6" t="s">
        <v>168</v>
      </c>
      <c r="E121" s="6" t="s">
        <v>30</v>
      </c>
      <c r="F121" s="7">
        <v>506825096.001</v>
      </c>
      <c r="G121" s="7">
        <v>28625</v>
      </c>
      <c r="H121" s="7">
        <v>10</v>
      </c>
      <c r="I121" s="8">
        <v>0.75685</v>
      </c>
      <c r="J121" s="8">
        <v>6.5965</v>
      </c>
      <c r="K121" s="8">
        <v>13.82804</v>
      </c>
      <c r="L121" s="8">
        <v>2.0312</v>
      </c>
      <c r="M121" s="8">
        <v>7.977559518048127</v>
      </c>
      <c r="N121" s="8">
        <v>1.572615018078396</v>
      </c>
      <c r="O121" s="8">
        <v>0.4880262663912817</v>
      </c>
      <c r="P121" s="8">
        <v>-1.1208800000000019</v>
      </c>
      <c r="Q121" s="7">
        <v>1</v>
      </c>
      <c r="R121" s="8">
        <v>0.734490237037117</v>
      </c>
      <c r="S121" s="8">
        <v>0.2473402938592185</v>
      </c>
      <c r="T121" s="8">
        <v>0.6050933330233214</v>
      </c>
      <c r="U121" s="8">
        <v>1.0928261176321912</v>
      </c>
      <c r="V121" s="8">
        <v>0.7158631173833863</v>
      </c>
      <c r="W121" s="10">
        <f>IF(O121&lt;0,"-",O121)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86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43.86214285714286" customWidth="1" bestFit="1"/>
    <col min="2" max="2" style="11" width="121.14785714285713" customWidth="1" bestFit="1"/>
    <col min="3" max="3" style="11" width="20.576428571428572" customWidth="1" bestFit="1"/>
    <col min="4" max="4" style="11" width="60.86214285714286" customWidth="1" bestFit="1"/>
    <col min="5" max="5" style="11" width="55.14785714285715" customWidth="1" bestFit="1"/>
    <col min="6" max="6" style="12" width="14.719285714285713" customWidth="1" bestFit="1"/>
    <col min="7" max="7" style="12" width="8.576428571428572" customWidth="1" bestFit="1"/>
    <col min="8" max="8" style="12" width="8.43357142857143" customWidth="1" bestFit="1"/>
    <col min="9" max="9" style="13" width="8.719285714285713" customWidth="1" bestFit="1"/>
    <col min="10" max="10" style="13" width="8.719285714285713" customWidth="1" bestFit="1"/>
    <col min="11" max="11" style="13" width="8.719285714285713" customWidth="1" bestFit="1"/>
    <col min="12" max="12" style="13" width="8.290714285714287" customWidth="1" bestFit="1"/>
    <col min="13" max="13" style="13" width="12.43357142857143" customWidth="1" bestFit="1"/>
    <col min="14" max="14" style="13" width="12.43357142857143" customWidth="1" bestFit="1"/>
    <col min="15" max="15" style="13" width="12.43357142857143" customWidth="1" bestFit="1"/>
    <col min="16" max="16" style="13" width="12.43357142857143" customWidth="1" bestFit="1"/>
    <col min="17" max="17" style="12" width="12.43357142857143" customWidth="1" bestFit="1"/>
    <col min="18" max="18" style="13" width="12.43357142857143" customWidth="1" bestFit="1"/>
    <col min="19" max="19" style="13" width="12.43357142857143" customWidth="1" bestFit="1"/>
    <col min="20" max="20" style="13" width="12.43357142857143" customWidth="1" bestFit="1"/>
    <col min="21" max="21" style="13" width="12.43357142857143" customWidth="1" bestFit="1"/>
    <col min="22" max="22" style="13" width="12.43357142857143" customWidth="1" bestFit="1"/>
    <col min="23" max="23" style="13" width="12.005" customWidth="1" bestFit="1"/>
  </cols>
  <sheetData>
    <row x14ac:dyDescent="0.25" r="1" customHeight="1" ht="17.2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2928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2929</v>
      </c>
      <c r="S1" s="4" t="s">
        <v>3066</v>
      </c>
      <c r="T1" s="4" t="s">
        <v>169</v>
      </c>
      <c r="U1" s="4" t="s">
        <v>3067</v>
      </c>
      <c r="V1" s="4" t="s">
        <v>173</v>
      </c>
      <c r="W1" s="15"/>
    </row>
    <row x14ac:dyDescent="0.25" r="2" customHeight="1" ht="17.25">
      <c r="A2" s="6" t="s">
        <v>3068</v>
      </c>
      <c r="B2" s="6" t="s">
        <v>3069</v>
      </c>
      <c r="C2" s="6" t="s">
        <v>3070</v>
      </c>
      <c r="D2" s="6" t="s">
        <v>904</v>
      </c>
      <c r="E2" s="6" t="s">
        <v>54</v>
      </c>
      <c r="F2" s="7">
        <v>349306705.002</v>
      </c>
      <c r="G2" s="7">
        <v>2400</v>
      </c>
      <c r="H2" s="7">
        <v>30</v>
      </c>
      <c r="I2" s="8">
        <v>-0.8093</v>
      </c>
      <c r="J2" s="8">
        <v>7.39736</v>
      </c>
      <c r="K2" s="8">
        <v>14.69788</v>
      </c>
      <c r="L2" s="8">
        <v>0.05097</v>
      </c>
      <c r="M2" s="8">
        <v>7.4100960073981925</v>
      </c>
      <c r="N2" s="8">
        <v>2.4119704021091293</v>
      </c>
      <c r="O2" s="8">
        <v>0.08292553047865847</v>
      </c>
      <c r="P2" s="8">
        <v>-2.205020000000002</v>
      </c>
      <c r="Q2" s="7">
        <v>1</v>
      </c>
      <c r="R2" s="8">
        <v>0.741121246834764</v>
      </c>
      <c r="S2" s="8">
        <v>0.40429546360487556</v>
      </c>
      <c r="T2" s="8">
        <v>0.3592815098010171</v>
      </c>
      <c r="U2" s="8">
        <v>1.6673420921314654</v>
      </c>
      <c r="V2" s="8">
        <v>0.18656260792728752</v>
      </c>
      <c r="W2" s="10">
        <f>IF(O2&lt;0,"-",O2)</f>
      </c>
    </row>
    <row x14ac:dyDescent="0.25" r="3" customHeight="1" ht="17.25">
      <c r="A3" s="6" t="s">
        <v>3071</v>
      </c>
      <c r="B3" s="6" t="s">
        <v>3072</v>
      </c>
      <c r="C3" s="6" t="s">
        <v>3073</v>
      </c>
      <c r="D3" s="6" t="s">
        <v>2648</v>
      </c>
      <c r="E3" s="6" t="s">
        <v>1195</v>
      </c>
      <c r="F3" s="7">
        <v>969897743.999</v>
      </c>
      <c r="G3" s="7">
        <v>656</v>
      </c>
      <c r="H3" s="7">
        <v>540</v>
      </c>
      <c r="I3" s="8">
        <v>23.59699</v>
      </c>
      <c r="J3" s="8">
        <v>13.46615</v>
      </c>
      <c r="K3" s="8">
        <v>9.51126</v>
      </c>
      <c r="L3" s="8">
        <v>3.92127</v>
      </c>
      <c r="M3" s="8">
        <v>14.61453472227403</v>
      </c>
      <c r="N3" s="8">
        <v>2.451461507537124</v>
      </c>
      <c r="O3" s="8">
        <v>3.0204237827941625</v>
      </c>
      <c r="P3" s="8">
        <v>-0.146539999999995</v>
      </c>
      <c r="Q3" s="7">
        <v>1</v>
      </c>
      <c r="R3" s="8">
        <v>-0.147763518448648</v>
      </c>
      <c r="S3" s="8">
        <v>0.08856687191673206</v>
      </c>
      <c r="T3" s="8">
        <v>-0.5012560719949917</v>
      </c>
      <c r="U3" s="8">
        <v>2.9916339745864633</v>
      </c>
      <c r="V3" s="8">
        <v>6.906489106393199</v>
      </c>
      <c r="W3" s="10">
        <f>IF(O3&lt;0,"-",O3)</f>
      </c>
    </row>
    <row x14ac:dyDescent="0.25" r="4" customHeight="1" ht="17.25">
      <c r="A4" s="6" t="s">
        <v>3074</v>
      </c>
      <c r="B4" s="6" t="s">
        <v>3075</v>
      </c>
      <c r="C4" s="6" t="s">
        <v>3076</v>
      </c>
      <c r="D4" s="6" t="s">
        <v>2648</v>
      </c>
      <c r="E4" s="6" t="s">
        <v>54</v>
      </c>
      <c r="F4" s="7">
        <v>467519445.999</v>
      </c>
      <c r="G4" s="7">
        <v>387</v>
      </c>
      <c r="H4" s="7">
        <v>180</v>
      </c>
      <c r="I4" s="8">
        <v>7.34163</v>
      </c>
      <c r="J4" s="8">
        <v>6.58347</v>
      </c>
      <c r="K4" s="8">
        <v>12.69096</v>
      </c>
      <c r="L4" s="8">
        <v>3.89909</v>
      </c>
      <c r="M4" s="8">
        <v>9.089958171245227</v>
      </c>
      <c r="N4" s="8">
        <v>1.011914588811959</v>
      </c>
      <c r="O4" s="8">
        <v>1.8577418585770473</v>
      </c>
      <c r="P4" s="16" t="s">
        <v>156</v>
      </c>
      <c r="Q4" s="17" t="s">
        <v>156</v>
      </c>
      <c r="R4" s="8">
        <v>0.47296216244931544</v>
      </c>
      <c r="S4" s="8">
        <v>-0.0516087215199947</v>
      </c>
      <c r="T4" s="8">
        <v>0.8551347878819237</v>
      </c>
      <c r="U4" s="8">
        <v>1.2752015411126942</v>
      </c>
      <c r="V4" s="8">
        <v>1.7534508438279195</v>
      </c>
      <c r="W4" s="10">
        <f>IF(O4&lt;0,"-",O4)</f>
      </c>
    </row>
    <row x14ac:dyDescent="0.25" r="5" customHeight="1" ht="17.25">
      <c r="A5" s="6" t="s">
        <v>3077</v>
      </c>
      <c r="B5" s="6" t="s">
        <v>3078</v>
      </c>
      <c r="C5" s="6" t="s">
        <v>3079</v>
      </c>
      <c r="D5" s="6" t="s">
        <v>2652</v>
      </c>
      <c r="E5" s="6" t="s">
        <v>594</v>
      </c>
      <c r="F5" s="7">
        <v>666941523.998</v>
      </c>
      <c r="G5" s="7">
        <v>4233</v>
      </c>
      <c r="H5" s="7">
        <v>90</v>
      </c>
      <c r="I5" s="8">
        <v>5.88449</v>
      </c>
      <c r="J5" s="8">
        <v>8.36917</v>
      </c>
      <c r="K5" s="8">
        <v>15.15284</v>
      </c>
      <c r="L5" s="8">
        <v>5.08202</v>
      </c>
      <c r="M5" s="8">
        <v>10.620697293205694</v>
      </c>
      <c r="N5" s="8">
        <v>1.2034391697808646</v>
      </c>
      <c r="O5" s="8">
        <v>2.834057006406287</v>
      </c>
      <c r="P5" s="16" t="s">
        <v>156</v>
      </c>
      <c r="Q5" s="17" t="s">
        <v>156</v>
      </c>
      <c r="R5" s="8">
        <v>0.36142024563820996</v>
      </c>
      <c r="S5" s="8">
        <v>-0.24538630523421978</v>
      </c>
      <c r="T5" s="8">
        <v>0.9867049079828447</v>
      </c>
      <c r="U5" s="8">
        <v>1.4737055252774665</v>
      </c>
      <c r="V5" s="8">
        <v>3.1812448462476883</v>
      </c>
      <c r="W5" s="10">
        <f>IF(O5&lt;0,"-",O5)</f>
      </c>
    </row>
    <row x14ac:dyDescent="0.25" r="6" customHeight="1" ht="17.25">
      <c r="A6" s="6" t="s">
        <v>3080</v>
      </c>
      <c r="B6" s="6" t="s">
        <v>3081</v>
      </c>
      <c r="C6" s="6" t="s">
        <v>3082</v>
      </c>
      <c r="D6" s="6" t="s">
        <v>938</v>
      </c>
      <c r="E6" s="6" t="s">
        <v>30</v>
      </c>
      <c r="F6" s="7">
        <v>850166030.001</v>
      </c>
      <c r="G6" s="7">
        <v>3459</v>
      </c>
      <c r="H6" s="7">
        <v>60</v>
      </c>
      <c r="I6" s="16" t="s">
        <v>156</v>
      </c>
      <c r="J6" s="8">
        <v>9.83317</v>
      </c>
      <c r="K6" s="8">
        <v>15.37011</v>
      </c>
      <c r="L6" s="8">
        <v>1.65983</v>
      </c>
      <c r="M6" s="8">
        <v>10.06679616973376</v>
      </c>
      <c r="N6" s="8">
        <v>1.5991578217966274</v>
      </c>
      <c r="O6" s="8">
        <v>1.786386589548628</v>
      </c>
      <c r="P6" s="8">
        <v>-0.9877099999999972</v>
      </c>
      <c r="Q6" s="7">
        <v>1</v>
      </c>
      <c r="R6" s="8">
        <v>0.7582780211997956</v>
      </c>
      <c r="S6" s="8">
        <v>0.2587811259482415</v>
      </c>
      <c r="T6" s="8">
        <v>0.40781663214267017</v>
      </c>
      <c r="U6" s="8">
        <v>1.0575779530048384</v>
      </c>
      <c r="V6" s="8">
        <v>2.6645946276173893</v>
      </c>
      <c r="W6" s="10">
        <f>IF(O6&lt;0,"-",O6)</f>
      </c>
    </row>
    <row x14ac:dyDescent="0.25" r="7" customHeight="1" ht="17.25">
      <c r="A7" s="6" t="s">
        <v>3083</v>
      </c>
      <c r="B7" s="6" t="s">
        <v>3084</v>
      </c>
      <c r="C7" s="6" t="s">
        <v>3085</v>
      </c>
      <c r="D7" s="6" t="s">
        <v>938</v>
      </c>
      <c r="E7" s="6" t="s">
        <v>30</v>
      </c>
      <c r="F7" s="7">
        <v>399293669</v>
      </c>
      <c r="G7" s="7">
        <v>2087</v>
      </c>
      <c r="H7" s="7">
        <v>60</v>
      </c>
      <c r="I7" s="8">
        <v>3.4469</v>
      </c>
      <c r="J7" s="8">
        <v>9.81236</v>
      </c>
      <c r="K7" s="8">
        <v>15.34724</v>
      </c>
      <c r="L7" s="8">
        <v>1.65623</v>
      </c>
      <c r="M7" s="8">
        <v>10.037008138447012</v>
      </c>
      <c r="N7" s="8">
        <v>1.602375097681118</v>
      </c>
      <c r="O7" s="8">
        <v>1.7642099282705637</v>
      </c>
      <c r="P7" s="8">
        <v>-0.9985600000000039</v>
      </c>
      <c r="Q7" s="7">
        <v>1</v>
      </c>
      <c r="R7" s="8">
        <v>0.756246576541132</v>
      </c>
      <c r="S7" s="8">
        <v>0.25735852368613876</v>
      </c>
      <c r="T7" s="8">
        <v>0.4083615055116517</v>
      </c>
      <c r="U7" s="8">
        <v>1.063503206285269</v>
      </c>
      <c r="V7" s="8">
        <v>2.636809898132819</v>
      </c>
      <c r="W7" s="10">
        <f>IF(O7&lt;0,"-",O7)</f>
      </c>
    </row>
    <row x14ac:dyDescent="0.25" r="8" customHeight="1" ht="17.25">
      <c r="A8" s="6" t="s">
        <v>3086</v>
      </c>
      <c r="B8" s="6" t="s">
        <v>3087</v>
      </c>
      <c r="C8" s="6" t="s">
        <v>3088</v>
      </c>
      <c r="D8" s="6" t="s">
        <v>938</v>
      </c>
      <c r="E8" s="6" t="s">
        <v>30</v>
      </c>
      <c r="F8" s="7">
        <v>903702598</v>
      </c>
      <c r="G8" s="7">
        <v>6869</v>
      </c>
      <c r="H8" s="7">
        <v>30</v>
      </c>
      <c r="I8" s="8">
        <v>1.93039</v>
      </c>
      <c r="J8" s="8">
        <v>9.013</v>
      </c>
      <c r="K8" s="8">
        <v>14.32477</v>
      </c>
      <c r="L8" s="8">
        <v>1.55577</v>
      </c>
      <c r="M8" s="8">
        <v>8.998237489273064</v>
      </c>
      <c r="N8" s="8">
        <v>1.7570441418137186</v>
      </c>
      <c r="O8" s="8">
        <v>1.0177065928023648</v>
      </c>
      <c r="P8" s="8">
        <v>-1.5639799999999981</v>
      </c>
      <c r="Q8" s="7">
        <v>1</v>
      </c>
      <c r="R8" s="8">
        <v>0.6632370875315645</v>
      </c>
      <c r="S8" s="8">
        <v>0.19350826932913065</v>
      </c>
      <c r="T8" s="8">
        <v>0.40526814455315446</v>
      </c>
      <c r="U8" s="8">
        <v>1.3340944042029836</v>
      </c>
      <c r="V8" s="8">
        <v>1.6678985522983192</v>
      </c>
      <c r="W8" s="10">
        <f>IF(O8&lt;0,"-",O8)</f>
      </c>
    </row>
    <row x14ac:dyDescent="0.25" r="9" customHeight="1" ht="17.25">
      <c r="A9" s="6" t="s">
        <v>3089</v>
      </c>
      <c r="B9" s="6" t="s">
        <v>3090</v>
      </c>
      <c r="C9" s="6" t="s">
        <v>3091</v>
      </c>
      <c r="D9" s="6" t="s">
        <v>3092</v>
      </c>
      <c r="E9" s="6" t="s">
        <v>578</v>
      </c>
      <c r="F9" s="7">
        <v>329162789.001</v>
      </c>
      <c r="G9" s="7">
        <v>1936</v>
      </c>
      <c r="H9" s="7">
        <v>179</v>
      </c>
      <c r="I9" s="8">
        <v>4.26376</v>
      </c>
      <c r="J9" s="8">
        <v>8.38725</v>
      </c>
      <c r="K9" s="8">
        <v>14.55396</v>
      </c>
      <c r="L9" s="8">
        <v>0.8113</v>
      </c>
      <c r="M9" s="8">
        <v>8.944421923776025</v>
      </c>
      <c r="N9" s="8">
        <v>1.8766578893856316</v>
      </c>
      <c r="O9" s="8">
        <v>0.9241640958008239</v>
      </c>
      <c r="P9" s="8">
        <v>-1.5634099999999984</v>
      </c>
      <c r="Q9" s="7">
        <v>1</v>
      </c>
      <c r="R9" s="8">
        <v>0.7735639002006232</v>
      </c>
      <c r="S9" s="8">
        <v>0.7164981081816039</v>
      </c>
      <c r="T9" s="8">
        <v>0.2966422540210702</v>
      </c>
      <c r="U9" s="8">
        <v>1.1908565479459372</v>
      </c>
      <c r="V9" s="8">
        <v>1.6177021860128038</v>
      </c>
      <c r="W9" s="10">
        <f>IF(O9&lt;0,"-",O9)</f>
      </c>
    </row>
    <row x14ac:dyDescent="0.25" r="10" customHeight="1" ht="17.25">
      <c r="A10" s="6" t="s">
        <v>3093</v>
      </c>
      <c r="B10" s="6" t="s">
        <v>3094</v>
      </c>
      <c r="C10" s="6" t="s">
        <v>3095</v>
      </c>
      <c r="D10" s="6" t="s">
        <v>3092</v>
      </c>
      <c r="E10" s="6" t="s">
        <v>578</v>
      </c>
      <c r="F10" s="7">
        <v>228544148.998</v>
      </c>
      <c r="G10" s="7">
        <v>1934</v>
      </c>
      <c r="H10" s="7">
        <v>44</v>
      </c>
      <c r="I10" s="8">
        <v>2.95264</v>
      </c>
      <c r="J10" s="8">
        <v>6.82093</v>
      </c>
      <c r="K10" s="8">
        <v>13.98438</v>
      </c>
      <c r="L10" s="8">
        <v>1.23794</v>
      </c>
      <c r="M10" s="8">
        <v>8.37850825965527</v>
      </c>
      <c r="N10" s="8">
        <v>1.5766431841243327</v>
      </c>
      <c r="O10" s="8">
        <v>0.741084722983624</v>
      </c>
      <c r="P10" s="8">
        <v>-1.1699099999999962</v>
      </c>
      <c r="Q10" s="7">
        <v>1</v>
      </c>
      <c r="R10" s="8">
        <v>0.8317484118133083</v>
      </c>
      <c r="S10" s="8">
        <v>0.6752350109426842</v>
      </c>
      <c r="T10" s="8">
        <v>0.4353524607349266</v>
      </c>
      <c r="U10" s="8">
        <v>0.8788304513916966</v>
      </c>
      <c r="V10" s="8">
        <v>1.0898472929568248</v>
      </c>
      <c r="W10" s="10">
        <f>IF(O10&lt;0,"-",O10)</f>
      </c>
    </row>
    <row x14ac:dyDescent="0.25" r="11" customHeight="1" ht="17.25">
      <c r="A11" s="6" t="s">
        <v>3096</v>
      </c>
      <c r="B11" s="6" t="s">
        <v>3097</v>
      </c>
      <c r="C11" s="6" t="s">
        <v>3098</v>
      </c>
      <c r="D11" s="6" t="s">
        <v>3092</v>
      </c>
      <c r="E11" s="6" t="s">
        <v>578</v>
      </c>
      <c r="F11" s="7">
        <v>844942904</v>
      </c>
      <c r="G11" s="7">
        <v>299</v>
      </c>
      <c r="H11" s="7">
        <v>89</v>
      </c>
      <c r="I11" s="8">
        <v>4.60306</v>
      </c>
      <c r="J11" s="8">
        <v>8.40977</v>
      </c>
      <c r="K11" s="8">
        <v>14.56919</v>
      </c>
      <c r="L11" s="8">
        <v>0.80983</v>
      </c>
      <c r="M11" s="8">
        <v>9.005810695839367</v>
      </c>
      <c r="N11" s="8">
        <v>1.8825617823988066</v>
      </c>
      <c r="O11" s="8">
        <v>0.9538749964671733</v>
      </c>
      <c r="P11" s="8">
        <v>-1.5599299999999983</v>
      </c>
      <c r="Q11" s="7">
        <v>1</v>
      </c>
      <c r="R11" s="8">
        <v>0.7793416220727191</v>
      </c>
      <c r="S11" s="8">
        <v>0.7156651416631171</v>
      </c>
      <c r="T11" s="8">
        <v>0.28838008100556717</v>
      </c>
      <c r="U11" s="8">
        <v>1.1821123123323005</v>
      </c>
      <c r="V11" s="8">
        <v>1.6749624463082924</v>
      </c>
      <c r="W11" s="10">
        <f>IF(O11&lt;0,"-",O11)</f>
      </c>
    </row>
    <row x14ac:dyDescent="0.25" r="12" customHeight="1" ht="17.25">
      <c r="A12" s="6" t="s">
        <v>3099</v>
      </c>
      <c r="B12" s="6" t="s">
        <v>3100</v>
      </c>
      <c r="C12" s="6" t="s">
        <v>3101</v>
      </c>
      <c r="D12" s="6" t="s">
        <v>2225</v>
      </c>
      <c r="E12" s="6" t="s">
        <v>30</v>
      </c>
      <c r="F12" s="7">
        <v>620263064.998</v>
      </c>
      <c r="G12" s="7">
        <v>2301</v>
      </c>
      <c r="H12" s="7">
        <v>44</v>
      </c>
      <c r="I12" s="8">
        <v>1.97687</v>
      </c>
      <c r="J12" s="8">
        <v>7.63037</v>
      </c>
      <c r="K12" s="8">
        <v>13.90181</v>
      </c>
      <c r="L12" s="8">
        <v>-0.48102</v>
      </c>
      <c r="M12" s="8">
        <v>8.847624984476866</v>
      </c>
      <c r="N12" s="8">
        <v>1.9366652129322468</v>
      </c>
      <c r="O12" s="8">
        <v>0.8455477442552094</v>
      </c>
      <c r="P12" s="8">
        <v>-1.191639198753991</v>
      </c>
      <c r="Q12" s="7">
        <v>2</v>
      </c>
      <c r="R12" s="8">
        <v>0.8394860036038886</v>
      </c>
      <c r="S12" s="8">
        <v>0.30937431793727993</v>
      </c>
      <c r="T12" s="8">
        <v>0.1121809214188803</v>
      </c>
      <c r="U12" s="8">
        <v>1.07837467243599</v>
      </c>
      <c r="V12" s="8">
        <v>1.5274150251235241</v>
      </c>
      <c r="W12" s="10">
        <f>IF(O12&lt;0,"-",O12)</f>
      </c>
    </row>
    <row x14ac:dyDescent="0.25" r="13" customHeight="1" ht="17.25">
      <c r="A13" s="6" t="s">
        <v>3102</v>
      </c>
      <c r="B13" s="6" t="s">
        <v>3103</v>
      </c>
      <c r="C13" s="6" t="s">
        <v>3104</v>
      </c>
      <c r="D13" s="6" t="s">
        <v>3105</v>
      </c>
      <c r="E13" s="6" t="s">
        <v>30</v>
      </c>
      <c r="F13" s="7">
        <v>46577062.001</v>
      </c>
      <c r="G13" s="7">
        <v>295</v>
      </c>
      <c r="H13" s="7">
        <v>29</v>
      </c>
      <c r="I13" s="8">
        <v>6.32403</v>
      </c>
      <c r="J13" s="8">
        <v>7.60827</v>
      </c>
      <c r="K13" s="8">
        <v>8.83317</v>
      </c>
      <c r="L13" s="8">
        <v>-1.92907</v>
      </c>
      <c r="M13" s="8">
        <v>8.187908134449785</v>
      </c>
      <c r="N13" s="8">
        <v>3.3838363706284054</v>
      </c>
      <c r="O13" s="8">
        <v>0.2889696619590755</v>
      </c>
      <c r="P13" s="8">
        <v>-1.90496</v>
      </c>
      <c r="Q13" s="7">
        <v>1</v>
      </c>
      <c r="R13" s="8">
        <v>0.28011410354485916</v>
      </c>
      <c r="S13" s="8">
        <v>0.22766327283199944</v>
      </c>
      <c r="T13" s="8">
        <v>-0.19389271850191558</v>
      </c>
      <c r="U13" s="8">
        <v>3.278364340217615</v>
      </c>
      <c r="V13" s="8">
        <v>0.9120653889572061</v>
      </c>
      <c r="W13" s="10">
        <f>IF(O13&lt;0,"-",O13)</f>
      </c>
    </row>
    <row x14ac:dyDescent="0.25" r="14" customHeight="1" ht="17.25">
      <c r="A14" s="6" t="s">
        <v>3106</v>
      </c>
      <c r="B14" s="6" t="s">
        <v>3107</v>
      </c>
      <c r="C14" s="6" t="s">
        <v>3108</v>
      </c>
      <c r="D14" s="6" t="s">
        <v>38</v>
      </c>
      <c r="E14" s="6" t="s">
        <v>38</v>
      </c>
      <c r="F14" s="7">
        <v>217576908.998</v>
      </c>
      <c r="G14" s="7">
        <v>523</v>
      </c>
      <c r="H14" s="7">
        <v>30</v>
      </c>
      <c r="I14" s="8">
        <v>1.38235</v>
      </c>
      <c r="J14" s="8">
        <v>6.1789</v>
      </c>
      <c r="K14" s="8">
        <v>13.64859</v>
      </c>
      <c r="L14" s="8">
        <v>1.6698</v>
      </c>
      <c r="M14" s="8">
        <v>7.856395662315507</v>
      </c>
      <c r="N14" s="8">
        <v>1.266951709414598</v>
      </c>
      <c r="O14" s="8">
        <v>0.5101327660780933</v>
      </c>
      <c r="P14" s="16" t="s">
        <v>156</v>
      </c>
      <c r="Q14" s="17" t="s">
        <v>156</v>
      </c>
      <c r="R14" s="8">
        <v>0.7371692336685303</v>
      </c>
      <c r="S14" s="8">
        <v>0.0683264043641131</v>
      </c>
      <c r="T14" s="8">
        <v>0.773666941012907</v>
      </c>
      <c r="U14" s="8">
        <v>0.9701279993171249</v>
      </c>
      <c r="V14" s="8">
        <v>0.6028477615704686</v>
      </c>
      <c r="W14" s="10">
        <f>IF(O14&lt;0,"-",O14)</f>
      </c>
    </row>
    <row x14ac:dyDescent="0.25" r="15" customHeight="1" ht="17.25">
      <c r="A15" s="6" t="s">
        <v>3109</v>
      </c>
      <c r="B15" s="6" t="s">
        <v>3110</v>
      </c>
      <c r="C15" s="6" t="s">
        <v>3111</v>
      </c>
      <c r="D15" s="6" t="s">
        <v>38</v>
      </c>
      <c r="E15" s="6" t="s">
        <v>38</v>
      </c>
      <c r="F15" s="7">
        <v>193829082.998</v>
      </c>
      <c r="G15" s="7">
        <v>3376</v>
      </c>
      <c r="H15" s="7">
        <v>20</v>
      </c>
      <c r="I15" s="8">
        <v>2.86619</v>
      </c>
      <c r="J15" s="8">
        <v>4.82858</v>
      </c>
      <c r="K15" s="8">
        <v>11.61644</v>
      </c>
      <c r="L15" s="8">
        <v>2.04195</v>
      </c>
      <c r="M15" s="8">
        <v>7.22668705544065</v>
      </c>
      <c r="N15" s="8">
        <v>1.30631666920063</v>
      </c>
      <c r="O15" s="8">
        <v>0.012711292390030982</v>
      </c>
      <c r="P15" s="8">
        <v>-0.31533000000000255</v>
      </c>
      <c r="Q15" s="7">
        <v>1</v>
      </c>
      <c r="R15" s="8">
        <v>0.6052273389412012</v>
      </c>
      <c r="S15" s="8">
        <v>-0.1886411247479214</v>
      </c>
      <c r="T15" s="8">
        <v>0.6717554266396378</v>
      </c>
      <c r="U15" s="8">
        <v>1.2004238646978784</v>
      </c>
      <c r="V15" s="8">
        <v>0.015488257087081791</v>
      </c>
      <c r="W15" s="10">
        <f>IF(O15&lt;0,"-",O15)</f>
      </c>
    </row>
    <row x14ac:dyDescent="0.25" r="16" customHeight="1" ht="17.25">
      <c r="A16" s="6" t="s">
        <v>3112</v>
      </c>
      <c r="B16" s="6" t="s">
        <v>3113</v>
      </c>
      <c r="C16" s="6" t="s">
        <v>3114</v>
      </c>
      <c r="D16" s="6" t="s">
        <v>2954</v>
      </c>
      <c r="E16" s="6" t="s">
        <v>30</v>
      </c>
      <c r="F16" s="7">
        <v>134825131</v>
      </c>
      <c r="G16" s="7">
        <v>2286</v>
      </c>
      <c r="H16" s="7">
        <v>45</v>
      </c>
      <c r="I16" s="8">
        <v>-1.30498</v>
      </c>
      <c r="J16" s="8">
        <v>6.44522</v>
      </c>
      <c r="K16" s="8">
        <v>13.62322</v>
      </c>
      <c r="L16" s="8">
        <v>3.44656</v>
      </c>
      <c r="M16" s="8">
        <v>8.551429318909998</v>
      </c>
      <c r="N16" s="8">
        <v>1.688097090088352</v>
      </c>
      <c r="O16" s="8">
        <v>0.7945912853480034</v>
      </c>
      <c r="P16" s="8">
        <v>-1.447569999999998</v>
      </c>
      <c r="Q16" s="7">
        <v>1</v>
      </c>
      <c r="R16" s="8">
        <v>0.5460194077110742</v>
      </c>
      <c r="S16" s="8">
        <v>-0.07490760679077497</v>
      </c>
      <c r="T16" s="8">
        <v>0.6305253608856317</v>
      </c>
      <c r="U16" s="8">
        <v>1.4898469586788978</v>
      </c>
      <c r="V16" s="8">
        <v>1.2511390818409796</v>
      </c>
      <c r="W16" s="10">
        <f>IF(O16&lt;0,"-",O16)</f>
      </c>
    </row>
    <row x14ac:dyDescent="0.25" r="17" customHeight="1" ht="17.25">
      <c r="A17" s="6" t="s">
        <v>3115</v>
      </c>
      <c r="B17" s="6" t="s">
        <v>3116</v>
      </c>
      <c r="C17" s="6" t="s">
        <v>3117</v>
      </c>
      <c r="D17" s="6" t="s">
        <v>45</v>
      </c>
      <c r="E17" s="6" t="s">
        <v>46</v>
      </c>
      <c r="F17" s="7">
        <v>301812373</v>
      </c>
      <c r="G17" s="7">
        <v>1059</v>
      </c>
      <c r="H17" s="7">
        <v>19</v>
      </c>
      <c r="I17" s="8">
        <v>1.98992</v>
      </c>
      <c r="J17" s="8">
        <v>5.67029</v>
      </c>
      <c r="K17" s="8">
        <v>13.27405</v>
      </c>
      <c r="L17" s="8">
        <v>3.93872</v>
      </c>
      <c r="M17" s="8">
        <v>8.100662186585183</v>
      </c>
      <c r="N17" s="8">
        <v>1.3001952215512722</v>
      </c>
      <c r="O17" s="8">
        <v>0.6849587581303025</v>
      </c>
      <c r="P17" s="8">
        <v>-0.15849000000000002</v>
      </c>
      <c r="Q17" s="7">
        <v>1</v>
      </c>
      <c r="R17" s="8">
        <v>0.46864808966577004</v>
      </c>
      <c r="S17" s="8">
        <v>-0.21024632649880276</v>
      </c>
      <c r="T17" s="8">
        <v>0.9520322470616286</v>
      </c>
      <c r="U17" s="8">
        <v>1.3889369759722205</v>
      </c>
      <c r="V17" s="8">
        <v>0.8306868971493131</v>
      </c>
      <c r="W17" s="10">
        <f>IF(O17&lt;0,"-",O17)</f>
      </c>
    </row>
    <row x14ac:dyDescent="0.25" r="18" customHeight="1" ht="17.25">
      <c r="A18" s="6" t="s">
        <v>3118</v>
      </c>
      <c r="B18" s="6" t="s">
        <v>3119</v>
      </c>
      <c r="C18" s="6" t="s">
        <v>3120</v>
      </c>
      <c r="D18" s="6" t="s">
        <v>45</v>
      </c>
      <c r="E18" s="6" t="s">
        <v>46</v>
      </c>
      <c r="F18" s="7">
        <v>187636690</v>
      </c>
      <c r="G18" s="7">
        <v>2612</v>
      </c>
      <c r="H18" s="7">
        <v>21</v>
      </c>
      <c r="I18" s="8">
        <v>2.37564</v>
      </c>
      <c r="J18" s="8">
        <v>5.86088</v>
      </c>
      <c r="K18" s="8">
        <v>13.42985</v>
      </c>
      <c r="L18" s="8">
        <v>3.92832</v>
      </c>
      <c r="M18" s="8">
        <v>8.350538815830323</v>
      </c>
      <c r="N18" s="8">
        <v>1.342030222993719</v>
      </c>
      <c r="O18" s="8">
        <v>0.8497995901923815</v>
      </c>
      <c r="P18" s="8">
        <v>-0.4924400000000051</v>
      </c>
      <c r="Q18" s="7">
        <v>1</v>
      </c>
      <c r="R18" s="8">
        <v>0.48434601015051865</v>
      </c>
      <c r="S18" s="8">
        <v>-0.18266498425060168</v>
      </c>
      <c r="T18" s="8">
        <v>0.8929887577067975</v>
      </c>
      <c r="U18" s="8">
        <v>1.388015558956297</v>
      </c>
      <c r="V18" s="8">
        <v>1.06375884746579</v>
      </c>
      <c r="W18" s="10">
        <f>IF(O18&lt;0,"-",O18)</f>
      </c>
    </row>
    <row x14ac:dyDescent="0.25" r="19" customHeight="1" ht="17.25">
      <c r="A19" s="6" t="s">
        <v>3121</v>
      </c>
      <c r="B19" s="6" t="s">
        <v>3122</v>
      </c>
      <c r="C19" s="6" t="s">
        <v>3123</v>
      </c>
      <c r="D19" s="6" t="s">
        <v>45</v>
      </c>
      <c r="E19" s="6" t="s">
        <v>46</v>
      </c>
      <c r="F19" s="7">
        <v>279253342.002</v>
      </c>
      <c r="G19" s="7">
        <v>225</v>
      </c>
      <c r="H19" s="7">
        <v>30</v>
      </c>
      <c r="I19" s="8">
        <v>2.20148</v>
      </c>
      <c r="J19" s="8">
        <v>6.26936</v>
      </c>
      <c r="K19" s="8">
        <v>13.79605</v>
      </c>
      <c r="L19" s="8">
        <v>3.89527</v>
      </c>
      <c r="M19" s="8">
        <v>8.555040032649885</v>
      </c>
      <c r="N19" s="8">
        <v>1.3742257312638337</v>
      </c>
      <c r="O19" s="8">
        <v>0.9787023483460011</v>
      </c>
      <c r="P19" s="8">
        <v>-0.48492999999999453</v>
      </c>
      <c r="Q19" s="7">
        <v>1</v>
      </c>
      <c r="R19" s="8">
        <v>0.4921445496419956</v>
      </c>
      <c r="S19" s="8">
        <v>-0.1797756093737903</v>
      </c>
      <c r="T19" s="8">
        <v>0.8935030673017975</v>
      </c>
      <c r="U19" s="8">
        <v>1.3931540573488703</v>
      </c>
      <c r="V19" s="8">
        <v>1.2545069682093013</v>
      </c>
      <c r="W19" s="10">
        <f>IF(O19&lt;0,"-",O19)</f>
      </c>
    </row>
    <row x14ac:dyDescent="0.25" r="20" customHeight="1" ht="17.25">
      <c r="A20" s="6" t="s">
        <v>3124</v>
      </c>
      <c r="B20" s="6" t="s">
        <v>3125</v>
      </c>
      <c r="C20" s="6" t="s">
        <v>3126</v>
      </c>
      <c r="D20" s="6" t="s">
        <v>3127</v>
      </c>
      <c r="E20" s="6" t="s">
        <v>54</v>
      </c>
      <c r="F20" s="7">
        <v>577147453</v>
      </c>
      <c r="G20" s="7">
        <v>2817</v>
      </c>
      <c r="H20" s="7">
        <v>90</v>
      </c>
      <c r="I20" s="16" t="s">
        <v>156</v>
      </c>
      <c r="J20" s="8">
        <v>7.91872</v>
      </c>
      <c r="K20" s="8">
        <v>15.5508</v>
      </c>
      <c r="L20" s="8">
        <v>4.91429</v>
      </c>
      <c r="M20" s="8">
        <v>10.313792098541308</v>
      </c>
      <c r="N20" s="8">
        <v>1.3193549163259037</v>
      </c>
      <c r="O20" s="8">
        <v>2.352445106188673</v>
      </c>
      <c r="P20" s="16" t="s">
        <v>156</v>
      </c>
      <c r="Q20" s="17" t="s">
        <v>156</v>
      </c>
      <c r="R20" s="8">
        <v>0.3715707887462403</v>
      </c>
      <c r="S20" s="8">
        <v>-0.23678689164299413</v>
      </c>
      <c r="T20" s="8">
        <v>0.9947671383999843</v>
      </c>
      <c r="U20" s="8">
        <v>1.5200357517559218</v>
      </c>
      <c r="V20" s="8">
        <v>2.8949796100838254</v>
      </c>
      <c r="W20" s="10">
        <f>IF(O20&lt;0,"-",O20)</f>
      </c>
    </row>
    <row x14ac:dyDescent="0.25" r="21" customHeight="1" ht="17.25">
      <c r="A21" s="6" t="s">
        <v>3128</v>
      </c>
      <c r="B21" s="6" t="s">
        <v>3129</v>
      </c>
      <c r="C21" s="6" t="s">
        <v>3130</v>
      </c>
      <c r="D21" s="6" t="s">
        <v>562</v>
      </c>
      <c r="E21" s="6" t="s">
        <v>54</v>
      </c>
      <c r="F21" s="7">
        <v>2482220300.002</v>
      </c>
      <c r="G21" s="7">
        <v>4449</v>
      </c>
      <c r="H21" s="7">
        <v>30</v>
      </c>
      <c r="I21" s="8">
        <v>-0.57121</v>
      </c>
      <c r="J21" s="8">
        <v>8.1567</v>
      </c>
      <c r="K21" s="8">
        <v>14.23769</v>
      </c>
      <c r="L21" s="8">
        <v>1.18736</v>
      </c>
      <c r="M21" s="8">
        <v>8.072754254136804</v>
      </c>
      <c r="N21" s="8">
        <v>2.520461100048202</v>
      </c>
      <c r="O21" s="8">
        <v>0.3422676000894583</v>
      </c>
      <c r="P21" s="8">
        <v>-2.940758804380006</v>
      </c>
      <c r="Q21" s="7">
        <v>2</v>
      </c>
      <c r="R21" s="8">
        <v>0.5894443516188023</v>
      </c>
      <c r="S21" s="8">
        <v>0.2698473788523963</v>
      </c>
      <c r="T21" s="8">
        <v>0.31972680248504504</v>
      </c>
      <c r="U21" s="8">
        <v>2.0382830197060233</v>
      </c>
      <c r="V21" s="8">
        <v>0.8046558262776671</v>
      </c>
      <c r="W21" s="10">
        <f>IF(O21&lt;0,"-",O21)</f>
      </c>
    </row>
    <row x14ac:dyDescent="0.25" r="22" customHeight="1" ht="17.25">
      <c r="A22" s="6" t="s">
        <v>3131</v>
      </c>
      <c r="B22" s="6" t="s">
        <v>3132</v>
      </c>
      <c r="C22" s="6" t="s">
        <v>3133</v>
      </c>
      <c r="D22" s="6" t="s">
        <v>61</v>
      </c>
      <c r="E22" s="6" t="s">
        <v>61</v>
      </c>
      <c r="F22" s="7">
        <v>1951129104.999</v>
      </c>
      <c r="G22" s="7">
        <v>13716</v>
      </c>
      <c r="H22" s="7">
        <v>30</v>
      </c>
      <c r="I22" s="8">
        <v>-1.35738</v>
      </c>
      <c r="J22" s="8">
        <v>8.54383</v>
      </c>
      <c r="K22" s="8">
        <v>15.18325</v>
      </c>
      <c r="L22" s="8">
        <v>3.83117</v>
      </c>
      <c r="M22" s="8">
        <v>9.466188800518417</v>
      </c>
      <c r="N22" s="8">
        <v>2.36900119940692</v>
      </c>
      <c r="O22" s="8">
        <v>0.9523451143793272</v>
      </c>
      <c r="P22" s="8">
        <v>-2.4225199999999947</v>
      </c>
      <c r="Q22" s="7">
        <v>1</v>
      </c>
      <c r="R22" s="8">
        <v>0.43476421725421494</v>
      </c>
      <c r="S22" s="8">
        <v>-0.06256377177040698</v>
      </c>
      <c r="T22" s="8">
        <v>0.5203356952309603</v>
      </c>
      <c r="U22" s="8">
        <v>2.163610626339794</v>
      </c>
      <c r="V22" s="8">
        <v>2.1043792471699962</v>
      </c>
      <c r="W22" s="10">
        <f>IF(O22&lt;0,"-",O22)</f>
      </c>
    </row>
    <row x14ac:dyDescent="0.25" r="23" customHeight="1" ht="17.25">
      <c r="A23" s="6" t="s">
        <v>3134</v>
      </c>
      <c r="B23" s="6" t="s">
        <v>3135</v>
      </c>
      <c r="C23" s="6" t="s">
        <v>3136</v>
      </c>
      <c r="D23" s="6" t="s">
        <v>2979</v>
      </c>
      <c r="E23" s="6" t="s">
        <v>30</v>
      </c>
      <c r="F23" s="7">
        <v>1368067375.002</v>
      </c>
      <c r="G23" s="7">
        <v>20745</v>
      </c>
      <c r="H23" s="7">
        <v>10</v>
      </c>
      <c r="I23" s="8">
        <v>2.79757</v>
      </c>
      <c r="J23" s="8">
        <v>8.2012</v>
      </c>
      <c r="K23" s="8">
        <v>13.88188</v>
      </c>
      <c r="L23" s="8">
        <v>1.32416</v>
      </c>
      <c r="M23" s="8">
        <v>8.586824519254478</v>
      </c>
      <c r="N23" s="8">
        <v>1.6349499769880829</v>
      </c>
      <c r="O23" s="8">
        <v>0.8420700671749316</v>
      </c>
      <c r="P23" s="8">
        <v>-1.3149951599800036</v>
      </c>
      <c r="Q23" s="7">
        <v>2</v>
      </c>
      <c r="R23" s="8">
        <v>0.6354105801180535</v>
      </c>
      <c r="S23" s="8">
        <v>0.27221562567108076</v>
      </c>
      <c r="T23" s="8">
        <v>0.40308835684801764</v>
      </c>
      <c r="U23" s="8">
        <v>1.3104720953872198</v>
      </c>
      <c r="V23" s="8">
        <v>1.2841538875915548</v>
      </c>
      <c r="W23" s="10">
        <f>IF(O23&lt;0,"-",O23)</f>
      </c>
    </row>
    <row x14ac:dyDescent="0.25" r="24" customHeight="1" ht="17.25">
      <c r="A24" s="6" t="s">
        <v>3137</v>
      </c>
      <c r="B24" s="6" t="s">
        <v>3138</v>
      </c>
      <c r="C24" s="6" t="s">
        <v>3139</v>
      </c>
      <c r="D24" s="6" t="s">
        <v>2979</v>
      </c>
      <c r="E24" s="6" t="s">
        <v>30</v>
      </c>
      <c r="F24" s="7">
        <v>796537280.998</v>
      </c>
      <c r="G24" s="7">
        <v>5237</v>
      </c>
      <c r="H24" s="7">
        <v>59</v>
      </c>
      <c r="I24" s="8">
        <v>4.3495</v>
      </c>
      <c r="J24" s="8">
        <v>8.4628</v>
      </c>
      <c r="K24" s="8">
        <v>15.23431</v>
      </c>
      <c r="L24" s="8">
        <v>1.24957</v>
      </c>
      <c r="M24" s="8">
        <v>9.752071248319606</v>
      </c>
      <c r="N24" s="8">
        <v>1.7089624392124738</v>
      </c>
      <c r="O24" s="8">
        <v>1.4874458956432879</v>
      </c>
      <c r="P24" s="8">
        <v>-0.5862900000000004</v>
      </c>
      <c r="Q24" s="7">
        <v>1</v>
      </c>
      <c r="R24" s="8">
        <v>0.7082111995502423</v>
      </c>
      <c r="S24" s="8">
        <v>0.4910646352627897</v>
      </c>
      <c r="T24" s="8">
        <v>0.3301317019970329</v>
      </c>
      <c r="U24" s="8">
        <v>1.2198824260953145</v>
      </c>
      <c r="V24" s="8">
        <v>2.3710355562116536</v>
      </c>
      <c r="W24" s="10">
        <f>IF(O24&lt;0,"-",O24)</f>
      </c>
    </row>
    <row x14ac:dyDescent="0.25" r="25" customHeight="1" ht="17.25">
      <c r="A25" s="6" t="s">
        <v>3140</v>
      </c>
      <c r="B25" s="6" t="s">
        <v>3141</v>
      </c>
      <c r="C25" s="6" t="s">
        <v>3142</v>
      </c>
      <c r="D25" s="6" t="s">
        <v>289</v>
      </c>
      <c r="E25" s="6" t="s">
        <v>54</v>
      </c>
      <c r="F25" s="7">
        <v>114489298.999</v>
      </c>
      <c r="G25" s="7">
        <v>727</v>
      </c>
      <c r="H25" s="7">
        <v>30</v>
      </c>
      <c r="I25" s="8">
        <v>2.11319</v>
      </c>
      <c r="J25" s="8">
        <v>6.84908</v>
      </c>
      <c r="K25" s="8">
        <v>14.06419</v>
      </c>
      <c r="L25" s="8">
        <v>3.01591</v>
      </c>
      <c r="M25" s="8">
        <v>9.004923836529088</v>
      </c>
      <c r="N25" s="8">
        <v>1.2210498892483195</v>
      </c>
      <c r="O25" s="8">
        <v>1.4699168068632524</v>
      </c>
      <c r="P25" s="8">
        <v>-0.217069999999997</v>
      </c>
      <c r="Q25" s="7">
        <v>1</v>
      </c>
      <c r="R25" s="8">
        <v>0.7378147199942304</v>
      </c>
      <c r="S25" s="8">
        <v>-0.04128986864930189</v>
      </c>
      <c r="T25" s="8">
        <v>0.774901738974187</v>
      </c>
      <c r="U25" s="8">
        <v>0.9585624772618037</v>
      </c>
      <c r="V25" s="8">
        <v>1.6741352299746604</v>
      </c>
      <c r="W25" s="10">
        <f>IF(O25&lt;0,"-",O25)</f>
      </c>
    </row>
    <row x14ac:dyDescent="0.25" r="26" customHeight="1" ht="17.25">
      <c r="A26" s="6" t="s">
        <v>3143</v>
      </c>
      <c r="B26" s="6" t="s">
        <v>3144</v>
      </c>
      <c r="C26" s="6" t="s">
        <v>3145</v>
      </c>
      <c r="D26" s="6" t="s">
        <v>299</v>
      </c>
      <c r="E26" s="6" t="s">
        <v>300</v>
      </c>
      <c r="F26" s="7">
        <v>437187980.998</v>
      </c>
      <c r="G26" s="7">
        <v>4021</v>
      </c>
      <c r="H26" s="7">
        <v>29</v>
      </c>
      <c r="I26" s="8">
        <v>2.42373</v>
      </c>
      <c r="J26" s="8">
        <v>7.28477</v>
      </c>
      <c r="K26" s="8">
        <v>14.56754</v>
      </c>
      <c r="L26" s="8">
        <v>1.48478</v>
      </c>
      <c r="M26" s="8">
        <v>8.801470169379865</v>
      </c>
      <c r="N26" s="8">
        <v>1.483843596202588</v>
      </c>
      <c r="O26" s="8">
        <v>1.0724769720663498</v>
      </c>
      <c r="P26" s="8">
        <v>-0.5100499999999952</v>
      </c>
      <c r="Q26" s="7">
        <v>1</v>
      </c>
      <c r="R26" s="8">
        <v>0.8776536402363077</v>
      </c>
      <c r="S26" s="8">
        <v>0.2642958757679668</v>
      </c>
      <c r="T26" s="8">
        <v>0.5597701788087157</v>
      </c>
      <c r="U26" s="8">
        <v>0.7166244179956605</v>
      </c>
      <c r="V26" s="8">
        <v>1.4843642091922682</v>
      </c>
      <c r="W26" s="10">
        <f>IF(O26&lt;0,"-",O26)</f>
      </c>
    </row>
    <row x14ac:dyDescent="0.25" r="27" customHeight="1" ht="17.25">
      <c r="A27" s="6" t="s">
        <v>3146</v>
      </c>
      <c r="B27" s="6" t="s">
        <v>3147</v>
      </c>
      <c r="C27" s="6" t="s">
        <v>3148</v>
      </c>
      <c r="D27" s="6" t="s">
        <v>3149</v>
      </c>
      <c r="E27" s="6" t="s">
        <v>300</v>
      </c>
      <c r="F27" s="7">
        <v>36160150.999</v>
      </c>
      <c r="G27" s="7">
        <v>1085</v>
      </c>
      <c r="H27" s="7">
        <v>30</v>
      </c>
      <c r="I27" s="8">
        <v>4.16046</v>
      </c>
      <c r="J27" s="8">
        <v>7.89699</v>
      </c>
      <c r="K27" s="8">
        <v>15.2172</v>
      </c>
      <c r="L27" s="8">
        <v>2.91454</v>
      </c>
      <c r="M27" s="8">
        <v>9.896698819187666</v>
      </c>
      <c r="N27" s="8">
        <v>2.2139299248031867</v>
      </c>
      <c r="O27" s="8">
        <v>1.2135057694393965</v>
      </c>
      <c r="P27" s="8">
        <v>-1.8524600000000002</v>
      </c>
      <c r="Q27" s="7">
        <v>1</v>
      </c>
      <c r="R27" s="8">
        <v>0.46423824919374557</v>
      </c>
      <c r="S27" s="8">
        <v>0.11657003904283224</v>
      </c>
      <c r="T27" s="8">
        <v>0.37599967777138965</v>
      </c>
      <c r="U27" s="8">
        <v>1.9941295850800238</v>
      </c>
      <c r="V27" s="8">
        <v>2.5059366476566147</v>
      </c>
      <c r="W27" s="10">
        <f>IF(O27&lt;0,"-",O27)</f>
      </c>
    </row>
    <row x14ac:dyDescent="0.25" r="28" customHeight="1" ht="17.25">
      <c r="A28" s="6" t="s">
        <v>3150</v>
      </c>
      <c r="B28" s="6" t="s">
        <v>3151</v>
      </c>
      <c r="C28" s="6" t="s">
        <v>3152</v>
      </c>
      <c r="D28" s="6" t="s">
        <v>3149</v>
      </c>
      <c r="E28" s="6" t="s">
        <v>300</v>
      </c>
      <c r="F28" s="7">
        <v>49937467.001</v>
      </c>
      <c r="G28" s="7">
        <v>7905</v>
      </c>
      <c r="H28" s="7">
        <v>30</v>
      </c>
      <c r="I28" s="8">
        <v>1.76869</v>
      </c>
      <c r="J28" s="8">
        <v>9.13968</v>
      </c>
      <c r="K28" s="8">
        <v>14.6005</v>
      </c>
      <c r="L28" s="8">
        <v>2.08889</v>
      </c>
      <c r="M28" s="8">
        <v>9.6079555614218</v>
      </c>
      <c r="N28" s="8">
        <v>2.2947943671559066</v>
      </c>
      <c r="O28" s="8">
        <v>1.0449186704642197</v>
      </c>
      <c r="P28" s="8">
        <v>-2.4337700000000018</v>
      </c>
      <c r="Q28" s="7">
        <v>1</v>
      </c>
      <c r="R28" s="8">
        <v>0.5087760638392949</v>
      </c>
      <c r="S28" s="8">
        <v>0.11394027928683245</v>
      </c>
      <c r="T28" s="8">
        <v>0.29667766813586954</v>
      </c>
      <c r="U28" s="8">
        <v>1.9881068064810277</v>
      </c>
      <c r="V28" s="8">
        <v>2.2366119235656345</v>
      </c>
      <c r="W28" s="10">
        <f>IF(O28&lt;0,"-",O28)</f>
      </c>
    </row>
    <row x14ac:dyDescent="0.25" r="29" customHeight="1" ht="17.25">
      <c r="A29" s="6" t="s">
        <v>3153</v>
      </c>
      <c r="B29" s="6" t="s">
        <v>3154</v>
      </c>
      <c r="C29" s="6" t="s">
        <v>3155</v>
      </c>
      <c r="D29" s="6" t="s">
        <v>3156</v>
      </c>
      <c r="E29" s="6" t="s">
        <v>54</v>
      </c>
      <c r="F29" s="7">
        <v>698844801.001</v>
      </c>
      <c r="G29" s="7">
        <v>3994</v>
      </c>
      <c r="H29" s="7">
        <v>90</v>
      </c>
      <c r="I29" s="8">
        <v>4.60049</v>
      </c>
      <c r="J29" s="8">
        <v>6.72786</v>
      </c>
      <c r="K29" s="8">
        <v>14.38772</v>
      </c>
      <c r="L29" s="8">
        <v>4.45107</v>
      </c>
      <c r="M29" s="8">
        <v>9.15332983121262</v>
      </c>
      <c r="N29" s="8">
        <v>1.3140915207364472</v>
      </c>
      <c r="O29" s="8">
        <v>1.478776567874899</v>
      </c>
      <c r="P29" s="16" t="s">
        <v>156</v>
      </c>
      <c r="Q29" s="17" t="s">
        <v>156</v>
      </c>
      <c r="R29" s="8">
        <v>0.40298543481307325</v>
      </c>
      <c r="S29" s="8">
        <v>-0.1655018540780157</v>
      </c>
      <c r="T29" s="8">
        <v>0.9889334037398879</v>
      </c>
      <c r="U29" s="8">
        <v>1.4789513269260048</v>
      </c>
      <c r="V29" s="8">
        <v>1.8125606390416937</v>
      </c>
      <c r="W29" s="10">
        <f>IF(O29&lt;0,"-",O29)</f>
      </c>
    </row>
    <row x14ac:dyDescent="0.25" r="30" customHeight="1" ht="17.25">
      <c r="A30" s="6" t="s">
        <v>3157</v>
      </c>
      <c r="B30" s="6" t="s">
        <v>3158</v>
      </c>
      <c r="C30" s="6" t="s">
        <v>3159</v>
      </c>
      <c r="D30" s="6" t="s">
        <v>3156</v>
      </c>
      <c r="E30" s="6" t="s">
        <v>54</v>
      </c>
      <c r="F30" s="7">
        <v>1146228088.998</v>
      </c>
      <c r="G30" s="7">
        <v>8103</v>
      </c>
      <c r="H30" s="7">
        <v>120</v>
      </c>
      <c r="I30" s="8">
        <v>9.7054</v>
      </c>
      <c r="J30" s="8">
        <v>12.73859</v>
      </c>
      <c r="K30" s="8">
        <v>13.84861</v>
      </c>
      <c r="L30" s="8">
        <v>3.20747</v>
      </c>
      <c r="M30" s="8">
        <v>11.855986645795591</v>
      </c>
      <c r="N30" s="8">
        <v>0.9345661868660418</v>
      </c>
      <c r="O30" s="8">
        <v>4.971188374651792</v>
      </c>
      <c r="P30" s="16" t="s">
        <v>156</v>
      </c>
      <c r="Q30" s="17" t="s">
        <v>156</v>
      </c>
      <c r="R30" s="8">
        <v>0.24025331483987217</v>
      </c>
      <c r="S30" s="8">
        <v>-0.021943085236751363</v>
      </c>
      <c r="T30" s="8">
        <v>0.32623987368987506</v>
      </c>
      <c r="U30" s="8">
        <v>1.477172987924666</v>
      </c>
      <c r="V30" s="8">
        <v>4.333458638642296</v>
      </c>
      <c r="W30" s="10">
        <f>IF(O30&lt;0,"-",O30)</f>
      </c>
    </row>
    <row x14ac:dyDescent="0.25" r="31" customHeight="1" ht="17.25">
      <c r="A31" s="6" t="s">
        <v>3160</v>
      </c>
      <c r="B31" s="6" t="s">
        <v>3161</v>
      </c>
      <c r="C31" s="6" t="s">
        <v>3162</v>
      </c>
      <c r="D31" s="6" t="s">
        <v>308</v>
      </c>
      <c r="E31" s="6" t="s">
        <v>309</v>
      </c>
      <c r="F31" s="7">
        <v>394769166.002</v>
      </c>
      <c r="G31" s="7">
        <v>110</v>
      </c>
      <c r="H31" s="7">
        <v>180</v>
      </c>
      <c r="I31" s="8">
        <v>8.31777</v>
      </c>
      <c r="J31" s="8">
        <v>11.8324</v>
      </c>
      <c r="K31" s="8">
        <v>17.41448</v>
      </c>
      <c r="L31" s="8">
        <v>4.68644</v>
      </c>
      <c r="M31" s="8">
        <v>12.85955283787914</v>
      </c>
      <c r="N31" s="8">
        <v>3.6565204720235895</v>
      </c>
      <c r="O31" s="8">
        <v>1.545040099952768</v>
      </c>
      <c r="P31" s="8">
        <v>-3.8706275351549913</v>
      </c>
      <c r="Q31" s="7">
        <v>2</v>
      </c>
      <c r="R31" s="8">
        <v>0.12900978925268647</v>
      </c>
      <c r="S31" s="8">
        <v>-0.010481180287496634</v>
      </c>
      <c r="T31" s="8">
        <v>0.34326233920050686</v>
      </c>
      <c r="U31" s="8">
        <v>3.7405098220073327</v>
      </c>
      <c r="V31" s="8">
        <v>5.2695330941334495</v>
      </c>
      <c r="W31" s="10">
        <f>IF(O31&lt;0,"-",O31)</f>
      </c>
    </row>
    <row x14ac:dyDescent="0.25" r="32" customHeight="1" ht="17.25">
      <c r="A32" s="6" t="s">
        <v>3163</v>
      </c>
      <c r="B32" s="6" t="s">
        <v>3164</v>
      </c>
      <c r="C32" s="6" t="s">
        <v>3165</v>
      </c>
      <c r="D32" s="6" t="s">
        <v>308</v>
      </c>
      <c r="E32" s="6" t="s">
        <v>54</v>
      </c>
      <c r="F32" s="7">
        <v>186873398.001</v>
      </c>
      <c r="G32" s="7">
        <v>182</v>
      </c>
      <c r="H32" s="7">
        <v>60</v>
      </c>
      <c r="I32" s="8">
        <v>4.44296</v>
      </c>
      <c r="J32" s="8">
        <v>7.16557</v>
      </c>
      <c r="K32" s="8">
        <v>13.53807</v>
      </c>
      <c r="L32" s="8">
        <v>4.84756</v>
      </c>
      <c r="M32" s="8">
        <v>9.137840953240195</v>
      </c>
      <c r="N32" s="8">
        <v>1.2513265922440646</v>
      </c>
      <c r="O32" s="8">
        <v>1.540572127919524</v>
      </c>
      <c r="P32" s="16" t="s">
        <v>156</v>
      </c>
      <c r="Q32" s="17" t="s">
        <v>156</v>
      </c>
      <c r="R32" s="8">
        <v>0.29175632223588627</v>
      </c>
      <c r="S32" s="8">
        <v>-0.2634663189940788</v>
      </c>
      <c r="T32" s="8">
        <v>0.9740928562113284</v>
      </c>
      <c r="U32" s="8">
        <v>1.5759531037753147</v>
      </c>
      <c r="V32" s="8">
        <v>1.7981134175942604</v>
      </c>
      <c r="W32" s="10">
        <f>IF(O32&lt;0,"-",O32)</f>
      </c>
    </row>
    <row x14ac:dyDescent="0.25" r="33" customHeight="1" ht="17.25">
      <c r="A33" s="6" t="s">
        <v>3166</v>
      </c>
      <c r="B33" s="6" t="s">
        <v>3167</v>
      </c>
      <c r="C33" s="6" t="s">
        <v>3168</v>
      </c>
      <c r="D33" s="6" t="s">
        <v>3169</v>
      </c>
      <c r="E33" s="6" t="s">
        <v>3170</v>
      </c>
      <c r="F33" s="7">
        <v>33860379.001</v>
      </c>
      <c r="G33" s="7">
        <v>109</v>
      </c>
      <c r="H33" s="7">
        <v>360</v>
      </c>
      <c r="I33" s="8">
        <v>27.93593</v>
      </c>
      <c r="J33" s="8">
        <v>11.49492</v>
      </c>
      <c r="K33" s="8">
        <v>14.2031</v>
      </c>
      <c r="L33" s="8">
        <v>5.57642</v>
      </c>
      <c r="M33" s="8">
        <v>18.219926156510535</v>
      </c>
      <c r="N33" s="8">
        <v>3.00376073932218</v>
      </c>
      <c r="O33" s="8">
        <v>3.6653532120839003</v>
      </c>
      <c r="P33" s="16" t="s">
        <v>156</v>
      </c>
      <c r="Q33" s="17" t="s">
        <v>156</v>
      </c>
      <c r="R33" s="8">
        <v>-0.13199055156630618</v>
      </c>
      <c r="S33" s="8">
        <v>-0.09746204870695989</v>
      </c>
      <c r="T33" s="8">
        <v>-0.3396778348818851</v>
      </c>
      <c r="U33" s="8">
        <v>3.472459314923921</v>
      </c>
      <c r="V33" s="8">
        <v>10.269411104222348</v>
      </c>
      <c r="W33" s="10">
        <f>IF(O33&lt;0,"-",O33)</f>
      </c>
    </row>
    <row x14ac:dyDescent="0.25" r="34" customHeight="1" ht="17.25">
      <c r="A34" s="6" t="s">
        <v>3171</v>
      </c>
      <c r="B34" s="6" t="s">
        <v>3172</v>
      </c>
      <c r="C34" s="6" t="s">
        <v>3173</v>
      </c>
      <c r="D34" s="6" t="s">
        <v>1279</v>
      </c>
      <c r="E34" s="6" t="s">
        <v>25</v>
      </c>
      <c r="F34" s="7">
        <v>663333569</v>
      </c>
      <c r="G34" s="7">
        <v>448</v>
      </c>
      <c r="H34" s="7">
        <v>30</v>
      </c>
      <c r="I34" s="16" t="s">
        <v>156</v>
      </c>
      <c r="J34" s="8">
        <v>8.76332</v>
      </c>
      <c r="K34" s="8">
        <v>15.04105</v>
      </c>
      <c r="L34" s="8">
        <v>0.60547</v>
      </c>
      <c r="M34" s="8">
        <v>10.500637414387093</v>
      </c>
      <c r="N34" s="8">
        <v>2.220960556199566</v>
      </c>
      <c r="O34" s="8">
        <v>1.481591072339129</v>
      </c>
      <c r="P34" s="8">
        <v>-1.5574500000000047</v>
      </c>
      <c r="Q34" s="7">
        <v>1</v>
      </c>
      <c r="R34" s="8">
        <v>0.5820878424793449</v>
      </c>
      <c r="S34" s="8">
        <v>0.5712466450759447</v>
      </c>
      <c r="T34" s="8">
        <v>0.12840831385956503</v>
      </c>
      <c r="U34" s="8">
        <v>1.8085515732751969</v>
      </c>
      <c r="V34" s="8">
        <v>3.069259222800036</v>
      </c>
      <c r="W34" s="10">
        <f>IF(O34&lt;0,"-",O34)</f>
      </c>
    </row>
    <row x14ac:dyDescent="0.25" r="35" customHeight="1" ht="17.25">
      <c r="A35" s="6" t="s">
        <v>3174</v>
      </c>
      <c r="B35" s="6" t="s">
        <v>3175</v>
      </c>
      <c r="C35" s="6" t="s">
        <v>3176</v>
      </c>
      <c r="D35" s="6" t="s">
        <v>3177</v>
      </c>
      <c r="E35" s="6" t="s">
        <v>54</v>
      </c>
      <c r="F35" s="7">
        <v>63691094.002</v>
      </c>
      <c r="G35" s="7">
        <v>853</v>
      </c>
      <c r="H35" s="7">
        <v>29</v>
      </c>
      <c r="I35" s="8">
        <v>3.30942</v>
      </c>
      <c r="J35" s="8">
        <v>6.91293</v>
      </c>
      <c r="K35" s="8">
        <v>14.01389</v>
      </c>
      <c r="L35" s="8">
        <v>2.21717</v>
      </c>
      <c r="M35" s="8">
        <v>9.27651851586704</v>
      </c>
      <c r="N35" s="8">
        <v>1.848046833105543</v>
      </c>
      <c r="O35" s="8">
        <v>1.1181731959086958</v>
      </c>
      <c r="P35" s="8">
        <v>-1.325350000000003</v>
      </c>
      <c r="Q35" s="7">
        <v>1</v>
      </c>
      <c r="R35" s="8">
        <v>0.6421242300929452</v>
      </c>
      <c r="S35" s="8">
        <v>-0.07747283255916732</v>
      </c>
      <c r="T35" s="8">
        <v>0.3849890161873114</v>
      </c>
      <c r="U35" s="8">
        <v>1.4312741393674047</v>
      </c>
      <c r="V35" s="8">
        <v>1.9274646501773685</v>
      </c>
      <c r="W35" s="10">
        <f>IF(O35&lt;0,"-",O35)</f>
      </c>
    </row>
    <row x14ac:dyDescent="0.25" r="36" customHeight="1" ht="17.25">
      <c r="A36" s="6" t="s">
        <v>3178</v>
      </c>
      <c r="B36" s="6" t="s">
        <v>3179</v>
      </c>
      <c r="C36" s="6" t="s">
        <v>3180</v>
      </c>
      <c r="D36" s="6" t="s">
        <v>1306</v>
      </c>
      <c r="E36" s="6" t="s">
        <v>30</v>
      </c>
      <c r="F36" s="7">
        <v>343802212.999</v>
      </c>
      <c r="G36" s="7">
        <v>1761</v>
      </c>
      <c r="H36" s="7">
        <v>30</v>
      </c>
      <c r="I36" s="8">
        <v>2.92974</v>
      </c>
      <c r="J36" s="8">
        <v>6.77243</v>
      </c>
      <c r="K36" s="8">
        <v>14.80357</v>
      </c>
      <c r="L36" s="8">
        <v>2.85021</v>
      </c>
      <c r="M36" s="8">
        <v>8.760433010635982</v>
      </c>
      <c r="N36" s="8">
        <v>1.727932946288026</v>
      </c>
      <c r="O36" s="8">
        <v>0.8972286405337669</v>
      </c>
      <c r="P36" s="8">
        <v>-1.3848300000000036</v>
      </c>
      <c r="Q36" s="7">
        <v>1</v>
      </c>
      <c r="R36" s="8">
        <v>0.6028273435582998</v>
      </c>
      <c r="S36" s="8">
        <v>0.04132552118795581</v>
      </c>
      <c r="T36" s="8">
        <v>0.6539285202552937</v>
      </c>
      <c r="U36" s="8">
        <v>1.422074481964389</v>
      </c>
      <c r="V36" s="8">
        <v>1.44608687748351</v>
      </c>
      <c r="W36" s="10">
        <f>IF(O36&lt;0,"-",O36)</f>
      </c>
    </row>
    <row x14ac:dyDescent="0.25" r="37" customHeight="1" ht="17.25">
      <c r="A37" s="6" t="s">
        <v>3181</v>
      </c>
      <c r="B37" s="6" t="s">
        <v>3182</v>
      </c>
      <c r="C37" s="6" t="s">
        <v>3183</v>
      </c>
      <c r="D37" s="6" t="s">
        <v>94</v>
      </c>
      <c r="E37" s="6" t="s">
        <v>156</v>
      </c>
      <c r="F37" s="7">
        <v>33091487.998</v>
      </c>
      <c r="G37" s="7">
        <v>319</v>
      </c>
      <c r="H37" s="7">
        <v>21</v>
      </c>
      <c r="I37" s="8">
        <v>1.25588</v>
      </c>
      <c r="J37" s="8">
        <v>5.64756</v>
      </c>
      <c r="K37" s="8">
        <v>13.39628</v>
      </c>
      <c r="L37" s="8">
        <v>1.60466</v>
      </c>
      <c r="M37" s="8">
        <v>7.130501972258285</v>
      </c>
      <c r="N37" s="8">
        <v>1.5529179697429212</v>
      </c>
      <c r="O37" s="8">
        <v>-0.05124553363199135</v>
      </c>
      <c r="P37" s="8">
        <v>-0.6180900000000045</v>
      </c>
      <c r="Q37" s="7">
        <v>1</v>
      </c>
      <c r="R37" s="8">
        <v>0.668965499531477</v>
      </c>
      <c r="S37" s="8">
        <v>0.43456794762532863</v>
      </c>
      <c r="T37" s="8">
        <v>0.6508177707422398</v>
      </c>
      <c r="U37" s="8">
        <v>1.2065961657615507</v>
      </c>
      <c r="V37" s="8">
        <v>-0.07422819617383114</v>
      </c>
      <c r="W37" s="9">
        <f>IF(O37&lt;0,"-",O37)</f>
      </c>
    </row>
    <row x14ac:dyDescent="0.25" r="38" customHeight="1" ht="17.25">
      <c r="A38" s="6" t="s">
        <v>3184</v>
      </c>
      <c r="B38" s="6" t="s">
        <v>3185</v>
      </c>
      <c r="C38" s="6" t="s">
        <v>3186</v>
      </c>
      <c r="D38" s="6" t="s">
        <v>94</v>
      </c>
      <c r="E38" s="6" t="s">
        <v>84</v>
      </c>
      <c r="F38" s="7">
        <v>529466053</v>
      </c>
      <c r="G38" s="7">
        <v>1954</v>
      </c>
      <c r="H38" s="7">
        <v>60</v>
      </c>
      <c r="I38" s="8">
        <v>3.22228</v>
      </c>
      <c r="J38" s="8">
        <v>6.85275</v>
      </c>
      <c r="K38" s="8">
        <v>15.07208</v>
      </c>
      <c r="L38" s="8">
        <v>4.26953</v>
      </c>
      <c r="M38" s="8">
        <v>9.594005205934653</v>
      </c>
      <c r="N38" s="8">
        <v>1.812060827439037</v>
      </c>
      <c r="O38" s="8">
        <v>1.3155866997022128</v>
      </c>
      <c r="P38" s="8">
        <v>-1.4215500000000048</v>
      </c>
      <c r="Q38" s="7">
        <v>1</v>
      </c>
      <c r="R38" s="8">
        <v>0.47265763313552484</v>
      </c>
      <c r="S38" s="8">
        <v>-0.16762525860396807</v>
      </c>
      <c r="T38" s="8">
        <v>0.6957056263862545</v>
      </c>
      <c r="U38" s="8">
        <v>1.6837370961242026</v>
      </c>
      <c r="V38" s="8">
        <v>2.2235997560379195</v>
      </c>
      <c r="W38" s="10">
        <f>IF(O38&lt;0,"-",O38)</f>
      </c>
    </row>
    <row x14ac:dyDescent="0.25" r="39" customHeight="1" ht="17.25">
      <c r="A39" s="6" t="s">
        <v>3187</v>
      </c>
      <c r="B39" s="6" t="s">
        <v>3188</v>
      </c>
      <c r="C39" s="6" t="s">
        <v>3189</v>
      </c>
      <c r="D39" s="6" t="s">
        <v>94</v>
      </c>
      <c r="E39" s="6" t="s">
        <v>84</v>
      </c>
      <c r="F39" s="7">
        <v>233836452.002</v>
      </c>
      <c r="G39" s="7">
        <v>1561</v>
      </c>
      <c r="H39" s="7">
        <v>21</v>
      </c>
      <c r="I39" s="8">
        <v>2.4773</v>
      </c>
      <c r="J39" s="8">
        <v>6.25143</v>
      </c>
      <c r="K39" s="8">
        <v>14.20027</v>
      </c>
      <c r="L39" s="8">
        <v>1.59602</v>
      </c>
      <c r="M39" s="8">
        <v>7.829572096999127</v>
      </c>
      <c r="N39" s="8">
        <v>1.8721256485332893</v>
      </c>
      <c r="O39" s="8">
        <v>0.33090194302930165</v>
      </c>
      <c r="P39" s="8">
        <v>-1.0929900000000048</v>
      </c>
      <c r="Q39" s="7">
        <v>1</v>
      </c>
      <c r="R39" s="8">
        <v>0.73051743790171</v>
      </c>
      <c r="S39" s="8">
        <v>0.5466698165921465</v>
      </c>
      <c r="T39" s="8">
        <v>0.4866347096492866</v>
      </c>
      <c r="U39" s="8">
        <v>1.2786648088522428</v>
      </c>
      <c r="V39" s="8">
        <v>0.5778281320772294</v>
      </c>
      <c r="W39" s="10">
        <f>IF(O39&lt;0,"-",O39)</f>
      </c>
    </row>
    <row x14ac:dyDescent="0.25" r="40" customHeight="1" ht="17.25">
      <c r="A40" s="6" t="s">
        <v>3190</v>
      </c>
      <c r="B40" s="6" t="s">
        <v>3191</v>
      </c>
      <c r="C40" s="6" t="s">
        <v>3192</v>
      </c>
      <c r="D40" s="6" t="s">
        <v>94</v>
      </c>
      <c r="E40" s="6" t="s">
        <v>84</v>
      </c>
      <c r="F40" s="7">
        <v>323337224</v>
      </c>
      <c r="G40" s="7">
        <v>234</v>
      </c>
      <c r="H40" s="7">
        <v>45</v>
      </c>
      <c r="I40" s="8">
        <v>2.58642</v>
      </c>
      <c r="J40" s="8">
        <v>6.38342</v>
      </c>
      <c r="K40" s="8">
        <v>14.27863</v>
      </c>
      <c r="L40" s="8">
        <v>1.6395</v>
      </c>
      <c r="M40" s="8">
        <v>7.941667243740702</v>
      </c>
      <c r="N40" s="8">
        <v>1.8579774057829657</v>
      </c>
      <c r="O40" s="8">
        <v>0.3937535295957686</v>
      </c>
      <c r="P40" s="8">
        <v>-1.0704999999999965</v>
      </c>
      <c r="Q40" s="7">
        <v>1</v>
      </c>
      <c r="R40" s="8">
        <v>0.7347296951313494</v>
      </c>
      <c r="S40" s="8">
        <v>0.5472777614326975</v>
      </c>
      <c r="T40" s="8">
        <v>0.49223480774294215</v>
      </c>
      <c r="U40" s="8">
        <v>1.2606294440688481</v>
      </c>
      <c r="V40" s="8">
        <v>0.682384666840008</v>
      </c>
      <c r="W40" s="10">
        <f>IF(O40&lt;0,"-",O40)</f>
      </c>
    </row>
    <row x14ac:dyDescent="0.25" r="41" customHeight="1" ht="17.25">
      <c r="A41" s="6" t="s">
        <v>3193</v>
      </c>
      <c r="B41" s="6" t="s">
        <v>3194</v>
      </c>
      <c r="C41" s="6" t="s">
        <v>3195</v>
      </c>
      <c r="D41" s="6" t="s">
        <v>3196</v>
      </c>
      <c r="E41" s="6" t="s">
        <v>30</v>
      </c>
      <c r="F41" s="7">
        <v>178101787.001</v>
      </c>
      <c r="G41" s="7">
        <v>1240</v>
      </c>
      <c r="H41" s="7">
        <v>45</v>
      </c>
      <c r="I41" s="8">
        <v>1.90273</v>
      </c>
      <c r="J41" s="8">
        <v>7.34141</v>
      </c>
      <c r="K41" s="8">
        <v>14.27712</v>
      </c>
      <c r="L41" s="8">
        <v>2.18399</v>
      </c>
      <c r="M41" s="8">
        <v>9.43358021422811</v>
      </c>
      <c r="N41" s="8">
        <v>1.5104015379869464</v>
      </c>
      <c r="O41" s="8">
        <v>1.4721238531623215</v>
      </c>
      <c r="P41" s="8">
        <v>-0.5054499999999962</v>
      </c>
      <c r="Q41" s="7">
        <v>1</v>
      </c>
      <c r="R41" s="8">
        <v>0.7272283362436651</v>
      </c>
      <c r="S41" s="8">
        <v>-0.0742670928999185</v>
      </c>
      <c r="T41" s="8">
        <v>0.4364720533975795</v>
      </c>
      <c r="U41" s="8">
        <v>1.0770440178629126</v>
      </c>
      <c r="V41" s="8">
        <v>2.0739636503744885</v>
      </c>
      <c r="W41" s="10">
        <f>IF(O41&lt;0,"-",O41)</f>
      </c>
    </row>
    <row x14ac:dyDescent="0.25" r="42" customHeight="1" ht="17.25">
      <c r="A42" s="6" t="s">
        <v>3197</v>
      </c>
      <c r="B42" s="6" t="s">
        <v>3198</v>
      </c>
      <c r="C42" s="6" t="s">
        <v>3199</v>
      </c>
      <c r="D42" s="6" t="s">
        <v>3196</v>
      </c>
      <c r="E42" s="6" t="s">
        <v>30</v>
      </c>
      <c r="F42" s="7">
        <v>647878020.001</v>
      </c>
      <c r="G42" s="7">
        <v>331</v>
      </c>
      <c r="H42" s="7">
        <v>45</v>
      </c>
      <c r="I42" s="8">
        <v>1.99697</v>
      </c>
      <c r="J42" s="8">
        <v>7.40735</v>
      </c>
      <c r="K42" s="8">
        <v>14.27286</v>
      </c>
      <c r="L42" s="8">
        <v>2.17976</v>
      </c>
      <c r="M42" s="8">
        <v>9.493056943182342</v>
      </c>
      <c r="N42" s="8">
        <v>1.5129832575034377</v>
      </c>
      <c r="O42" s="8">
        <v>1.508922752155891</v>
      </c>
      <c r="P42" s="8">
        <v>-0.505460000000002</v>
      </c>
      <c r="Q42" s="7">
        <v>1</v>
      </c>
      <c r="R42" s="8">
        <v>0.7218568821684628</v>
      </c>
      <c r="S42" s="8">
        <v>-0.07204698843431967</v>
      </c>
      <c r="T42" s="8">
        <v>0.422578114991223</v>
      </c>
      <c r="U42" s="8">
        <v>1.0886719586183455</v>
      </c>
      <c r="V42" s="8">
        <v>2.1294404560993074</v>
      </c>
      <c r="W42" s="10">
        <f>IF(O42&lt;0,"-",O42)</f>
      </c>
    </row>
    <row x14ac:dyDescent="0.25" r="43" customHeight="1" ht="17.25">
      <c r="A43" s="6" t="s">
        <v>3200</v>
      </c>
      <c r="B43" s="6" t="s">
        <v>3201</v>
      </c>
      <c r="C43" s="6" t="s">
        <v>3202</v>
      </c>
      <c r="D43" s="6" t="s">
        <v>3196</v>
      </c>
      <c r="E43" s="6" t="s">
        <v>30</v>
      </c>
      <c r="F43" s="7">
        <v>608727572.999</v>
      </c>
      <c r="G43" s="7">
        <v>364</v>
      </c>
      <c r="H43" s="7">
        <v>45</v>
      </c>
      <c r="I43" s="8">
        <v>0.67553</v>
      </c>
      <c r="J43" s="8">
        <v>7.66212</v>
      </c>
      <c r="K43" s="8">
        <v>14.1838</v>
      </c>
      <c r="L43" s="8">
        <v>2.11358</v>
      </c>
      <c r="M43" s="8">
        <v>9.522731864541377</v>
      </c>
      <c r="N43" s="8">
        <v>1.8402636660681198</v>
      </c>
      <c r="O43" s="8">
        <v>1.2566948013368546</v>
      </c>
      <c r="P43" s="8">
        <v>-1.3108099999999956</v>
      </c>
      <c r="Q43" s="7">
        <v>1</v>
      </c>
      <c r="R43" s="8">
        <v>0.5637369395352246</v>
      </c>
      <c r="S43" s="8">
        <v>-0.0631310633644946</v>
      </c>
      <c r="T43" s="8">
        <v>0.3198487501934114</v>
      </c>
      <c r="U43" s="8">
        <v>1.5604005522548186</v>
      </c>
      <c r="V43" s="8">
        <v>2.157119682514086</v>
      </c>
      <c r="W43" s="10">
        <f>IF(O43&lt;0,"-",O43)</f>
      </c>
    </row>
    <row x14ac:dyDescent="0.25" r="44" customHeight="1" ht="17.25">
      <c r="A44" s="6" t="s">
        <v>3203</v>
      </c>
      <c r="B44" s="6" t="s">
        <v>3204</v>
      </c>
      <c r="C44" s="6" t="s">
        <v>3205</v>
      </c>
      <c r="D44" s="6" t="s">
        <v>3196</v>
      </c>
      <c r="E44" s="6" t="s">
        <v>30</v>
      </c>
      <c r="F44" s="7">
        <v>291315238.001</v>
      </c>
      <c r="G44" s="7">
        <v>1516</v>
      </c>
      <c r="H44" s="7">
        <v>45</v>
      </c>
      <c r="I44" s="8">
        <v>-0.03071</v>
      </c>
      <c r="J44" s="8">
        <v>7.54996</v>
      </c>
      <c r="K44" s="8">
        <v>14.03808</v>
      </c>
      <c r="L44" s="8">
        <v>2.12205</v>
      </c>
      <c r="M44" s="8">
        <v>10.09800900716369</v>
      </c>
      <c r="N44" s="8">
        <v>1.6845083663470874</v>
      </c>
      <c r="O44" s="8">
        <v>1.7144034322143413</v>
      </c>
      <c r="P44" s="8">
        <v>-0.5547300000000033</v>
      </c>
      <c r="Q44" s="7">
        <v>1</v>
      </c>
      <c r="R44" s="8">
        <v>0.6103990836493656</v>
      </c>
      <c r="S44" s="8">
        <v>-0.1341553061286334</v>
      </c>
      <c r="T44" s="8">
        <v>0.2513819919807011</v>
      </c>
      <c r="U44" s="8">
        <v>1.3825469014209144</v>
      </c>
      <c r="V44" s="8">
        <v>2.693708342320056</v>
      </c>
      <c r="W44" s="10">
        <f>IF(O44&lt;0,"-",O44)</f>
      </c>
    </row>
    <row x14ac:dyDescent="0.25" r="45" customHeight="1" ht="17.25">
      <c r="A45" s="6" t="s">
        <v>3206</v>
      </c>
      <c r="B45" s="6" t="s">
        <v>3207</v>
      </c>
      <c r="C45" s="6" t="s">
        <v>3208</v>
      </c>
      <c r="D45" s="6" t="s">
        <v>3196</v>
      </c>
      <c r="E45" s="6" t="s">
        <v>30</v>
      </c>
      <c r="F45" s="7">
        <v>228993807.002</v>
      </c>
      <c r="G45" s="7">
        <v>480</v>
      </c>
      <c r="H45" s="7">
        <v>45</v>
      </c>
      <c r="I45" s="8">
        <v>-1.03556</v>
      </c>
      <c r="J45" s="8">
        <v>7.3427</v>
      </c>
      <c r="K45" s="8">
        <v>13.93254</v>
      </c>
      <c r="L45" s="8">
        <v>2.02863</v>
      </c>
      <c r="M45" s="8">
        <v>10.902415145345534</v>
      </c>
      <c r="N45" s="8">
        <v>1.993473386794779</v>
      </c>
      <c r="O45" s="8">
        <v>1.8522108634606904</v>
      </c>
      <c r="P45" s="8">
        <v>-0.8876400000000007</v>
      </c>
      <c r="Q45" s="7">
        <v>1</v>
      </c>
      <c r="R45" s="8">
        <v>0.47901081771375353</v>
      </c>
      <c r="S45" s="8">
        <v>-0.1758243950940831</v>
      </c>
      <c r="T45" s="8">
        <v>0.08767450189537995</v>
      </c>
      <c r="U45" s="8">
        <v>1.8032466692971953</v>
      </c>
      <c r="V45" s="8">
        <v>3.4440166366130454</v>
      </c>
      <c r="W45" s="10">
        <f>IF(O45&lt;0,"-",O45)</f>
      </c>
    </row>
    <row x14ac:dyDescent="0.25" r="46" customHeight="1" ht="17.25">
      <c r="A46" s="6" t="s">
        <v>3209</v>
      </c>
      <c r="B46" s="6" t="s">
        <v>3210</v>
      </c>
      <c r="C46" s="6" t="s">
        <v>3211</v>
      </c>
      <c r="D46" s="6" t="s">
        <v>3196</v>
      </c>
      <c r="E46" s="6" t="s">
        <v>30</v>
      </c>
      <c r="F46" s="7">
        <v>132288866.002</v>
      </c>
      <c r="G46" s="7">
        <v>36</v>
      </c>
      <c r="H46" s="7">
        <v>15</v>
      </c>
      <c r="I46" s="8">
        <v>-3.19868</v>
      </c>
      <c r="J46" s="8">
        <v>6.64903</v>
      </c>
      <c r="K46" s="8">
        <v>13.25287</v>
      </c>
      <c r="L46" s="8">
        <v>2.48458</v>
      </c>
      <c r="M46" s="8">
        <v>12.334530559747957</v>
      </c>
      <c r="N46" s="8">
        <v>2.86797478117424</v>
      </c>
      <c r="O46" s="8">
        <v>1.7867829630445269</v>
      </c>
      <c r="P46" s="8">
        <v>-0.9388300000000016</v>
      </c>
      <c r="Q46" s="7">
        <v>1</v>
      </c>
      <c r="R46" s="8">
        <v>0.24788489942958747</v>
      </c>
      <c r="S46" s="8">
        <v>-0.20644639428504666</v>
      </c>
      <c r="T46" s="8">
        <v>-0.07866492886946022</v>
      </c>
      <c r="U46" s="8">
        <v>2.8603188649632685</v>
      </c>
      <c r="V46" s="8">
        <v>4.779819563527132</v>
      </c>
      <c r="W46" s="10">
        <f>IF(O46&lt;0,"-",O46)</f>
      </c>
    </row>
    <row x14ac:dyDescent="0.25" r="47" customHeight="1" ht="17.25">
      <c r="A47" s="6" t="s">
        <v>3212</v>
      </c>
      <c r="B47" s="6" t="s">
        <v>3213</v>
      </c>
      <c r="C47" s="6" t="s">
        <v>3214</v>
      </c>
      <c r="D47" s="6" t="s">
        <v>107</v>
      </c>
      <c r="E47" s="6" t="s">
        <v>25</v>
      </c>
      <c r="F47" s="7">
        <v>155151408.998</v>
      </c>
      <c r="G47" s="7">
        <v>289</v>
      </c>
      <c r="H47" s="7">
        <v>59</v>
      </c>
      <c r="I47" s="8">
        <v>1.44524</v>
      </c>
      <c r="J47" s="8">
        <v>7.57417</v>
      </c>
      <c r="K47" s="8">
        <v>13.61977</v>
      </c>
      <c r="L47" s="8">
        <v>3.12274</v>
      </c>
      <c r="M47" s="8">
        <v>9.465296465157792</v>
      </c>
      <c r="N47" s="8">
        <v>1.402832942115958</v>
      </c>
      <c r="O47" s="8">
        <v>1.607614360304141</v>
      </c>
      <c r="P47" s="8">
        <v>-0.6393300000000046</v>
      </c>
      <c r="Q47" s="7">
        <v>1</v>
      </c>
      <c r="R47" s="8">
        <v>0.624430918179554</v>
      </c>
      <c r="S47" s="8">
        <v>-0.09749181354117036</v>
      </c>
      <c r="T47" s="8">
        <v>0.5732092857991029</v>
      </c>
      <c r="U47" s="8">
        <v>1.2104370995384466</v>
      </c>
      <c r="V47" s="8">
        <v>2.1035469230608506</v>
      </c>
      <c r="W47" s="10">
        <f>IF(O47&lt;0,"-",O47)</f>
      </c>
    </row>
    <row x14ac:dyDescent="0.25" r="48" customHeight="1" ht="17.25">
      <c r="A48" s="6" t="s">
        <v>3215</v>
      </c>
      <c r="B48" s="6" t="s">
        <v>3216</v>
      </c>
      <c r="C48" s="6" t="s">
        <v>3217</v>
      </c>
      <c r="D48" s="6" t="s">
        <v>107</v>
      </c>
      <c r="E48" s="6" t="s">
        <v>25</v>
      </c>
      <c r="F48" s="7">
        <v>618154651.002</v>
      </c>
      <c r="G48" s="7">
        <v>385</v>
      </c>
      <c r="H48" s="7">
        <v>30</v>
      </c>
      <c r="I48" s="8">
        <v>4.16576</v>
      </c>
      <c r="J48" s="8">
        <v>7.20087</v>
      </c>
      <c r="K48" s="8">
        <v>14.56227</v>
      </c>
      <c r="L48" s="8">
        <v>2.30668</v>
      </c>
      <c r="M48" s="8">
        <v>9.179518454553271</v>
      </c>
      <c r="N48" s="8">
        <v>1.408870083980168</v>
      </c>
      <c r="O48" s="8">
        <v>1.3978835910015137</v>
      </c>
      <c r="P48" s="8">
        <v>-0.20594000000000445</v>
      </c>
      <c r="Q48" s="7">
        <v>1</v>
      </c>
      <c r="R48" s="8">
        <v>0.6707985673723855</v>
      </c>
      <c r="S48" s="8">
        <v>-0.12415499601350095</v>
      </c>
      <c r="T48" s="8">
        <v>0.6542177600650806</v>
      </c>
      <c r="U48" s="8">
        <v>1.1357831195028472</v>
      </c>
      <c r="V48" s="8">
        <v>1.8369880276156048</v>
      </c>
      <c r="W48" s="10">
        <f>IF(O48&lt;0,"-",O48)</f>
      </c>
    </row>
    <row x14ac:dyDescent="0.25" r="49" customHeight="1" ht="17.25">
      <c r="A49" s="6" t="s">
        <v>3218</v>
      </c>
      <c r="B49" s="6" t="s">
        <v>3219</v>
      </c>
      <c r="C49" s="6" t="s">
        <v>3220</v>
      </c>
      <c r="D49" s="6" t="s">
        <v>3221</v>
      </c>
      <c r="E49" s="6" t="s">
        <v>594</v>
      </c>
      <c r="F49" s="7">
        <v>227105029.002</v>
      </c>
      <c r="G49" s="7">
        <v>1693</v>
      </c>
      <c r="H49" s="7">
        <v>89</v>
      </c>
      <c r="I49" s="8">
        <v>5.84505</v>
      </c>
      <c r="J49" s="8">
        <v>8.04104</v>
      </c>
      <c r="K49" s="8">
        <v>15.14928</v>
      </c>
      <c r="L49" s="8">
        <v>4.82515</v>
      </c>
      <c r="M49" s="8">
        <v>10.309115448628603</v>
      </c>
      <c r="N49" s="8">
        <v>1.220871166409657</v>
      </c>
      <c r="O49" s="8">
        <v>2.5383787016919923</v>
      </c>
      <c r="P49" s="16" t="s">
        <v>156</v>
      </c>
      <c r="Q49" s="17" t="s">
        <v>156</v>
      </c>
      <c r="R49" s="8">
        <v>0.3766913652250433</v>
      </c>
      <c r="S49" s="8">
        <v>-0.22832810282348565</v>
      </c>
      <c r="T49" s="8">
        <v>0.9944064332976428</v>
      </c>
      <c r="U49" s="8">
        <v>1.4644820619412242</v>
      </c>
      <c r="V49" s="8">
        <v>2.890617473779211</v>
      </c>
      <c r="W49" s="10">
        <f>IF(O49&lt;0,"-",O49)</f>
      </c>
    </row>
    <row x14ac:dyDescent="0.25" r="50" customHeight="1" ht="17.25">
      <c r="A50" s="6" t="s">
        <v>3222</v>
      </c>
      <c r="B50" s="6" t="s">
        <v>3223</v>
      </c>
      <c r="C50" s="6" t="s">
        <v>3224</v>
      </c>
      <c r="D50" s="6" t="s">
        <v>672</v>
      </c>
      <c r="E50" s="6" t="s">
        <v>54</v>
      </c>
      <c r="F50" s="7">
        <v>186439150.001</v>
      </c>
      <c r="G50" s="7">
        <v>68</v>
      </c>
      <c r="H50" s="17" t="s">
        <v>156</v>
      </c>
      <c r="I50" s="8">
        <v>5.26809</v>
      </c>
      <c r="J50" s="8">
        <v>10.6145</v>
      </c>
      <c r="K50" s="8">
        <v>12.45018</v>
      </c>
      <c r="L50" s="8">
        <v>3.99038</v>
      </c>
      <c r="M50" s="8">
        <v>9.759548027131615</v>
      </c>
      <c r="N50" s="8">
        <v>1.7077632842611634</v>
      </c>
      <c r="O50" s="8">
        <v>1.4928684603558102</v>
      </c>
      <c r="P50" s="8">
        <v>-1.3955799999999963</v>
      </c>
      <c r="Q50" s="7">
        <v>1</v>
      </c>
      <c r="R50" s="8">
        <v>-0.1303550405192452</v>
      </c>
      <c r="S50" s="8">
        <v>-0.21401879945012484</v>
      </c>
      <c r="T50" s="8">
        <v>0.4827106600429632</v>
      </c>
      <c r="U50" s="8">
        <v>2.33846792670757</v>
      </c>
      <c r="V50" s="8">
        <v>2.3780095074173335</v>
      </c>
      <c r="W50" s="10">
        <f>IF(O50&lt;0,"-",O50)</f>
      </c>
    </row>
    <row x14ac:dyDescent="0.25" r="51" customHeight="1" ht="17.25">
      <c r="A51" s="6" t="s">
        <v>3225</v>
      </c>
      <c r="B51" s="6" t="s">
        <v>3226</v>
      </c>
      <c r="C51" s="6" t="s">
        <v>3227</v>
      </c>
      <c r="D51" s="6" t="s">
        <v>3228</v>
      </c>
      <c r="E51" s="6" t="s">
        <v>54</v>
      </c>
      <c r="F51" s="7">
        <v>436546729.002</v>
      </c>
      <c r="G51" s="7">
        <v>1257</v>
      </c>
      <c r="H51" s="7">
        <v>90</v>
      </c>
      <c r="I51" s="8">
        <v>4.66125</v>
      </c>
      <c r="J51" s="8">
        <v>7.77573</v>
      </c>
      <c r="K51" s="8">
        <v>16.21071</v>
      </c>
      <c r="L51" s="8">
        <v>5.23351</v>
      </c>
      <c r="M51" s="8">
        <v>10.398301692703038</v>
      </c>
      <c r="N51" s="8">
        <v>1.470867092592471</v>
      </c>
      <c r="O51" s="8">
        <v>2.167578312449145</v>
      </c>
      <c r="P51" s="16" t="s">
        <v>156</v>
      </c>
      <c r="Q51" s="17" t="s">
        <v>156</v>
      </c>
      <c r="R51" s="8">
        <v>0.351492343350662</v>
      </c>
      <c r="S51" s="8">
        <v>-0.24103026850607392</v>
      </c>
      <c r="T51" s="8">
        <v>0.9931092008389908</v>
      </c>
      <c r="U51" s="8">
        <v>1.6305945342268495</v>
      </c>
      <c r="V51" s="8">
        <v>2.973805773183713</v>
      </c>
      <c r="W51" s="10">
        <f>IF(O51&lt;0,"-",O51)</f>
      </c>
    </row>
    <row x14ac:dyDescent="0.25" r="52" customHeight="1" ht="17.25">
      <c r="A52" s="6" t="s">
        <v>3229</v>
      </c>
      <c r="B52" s="6" t="s">
        <v>3230</v>
      </c>
      <c r="C52" s="6" t="s">
        <v>3231</v>
      </c>
      <c r="D52" s="6" t="s">
        <v>3232</v>
      </c>
      <c r="E52" s="6" t="s">
        <v>54</v>
      </c>
      <c r="F52" s="7">
        <v>345124261.002</v>
      </c>
      <c r="G52" s="7">
        <v>1000</v>
      </c>
      <c r="H52" s="17" t="s">
        <v>156</v>
      </c>
      <c r="I52" s="8">
        <v>4.83056</v>
      </c>
      <c r="J52" s="8">
        <v>7.68586</v>
      </c>
      <c r="K52" s="8">
        <v>15.6954</v>
      </c>
      <c r="L52" s="8">
        <v>5.18903</v>
      </c>
      <c r="M52" s="8">
        <v>10.265943388024867</v>
      </c>
      <c r="N52" s="8">
        <v>1.3921296627076358</v>
      </c>
      <c r="O52" s="8">
        <v>2.195098192058397</v>
      </c>
      <c r="P52" s="16" t="s">
        <v>156</v>
      </c>
      <c r="Q52" s="17" t="s">
        <v>156</v>
      </c>
      <c r="R52" s="8">
        <v>0.34573546424205026</v>
      </c>
      <c r="S52" s="8">
        <v>-0.24959599089230047</v>
      </c>
      <c r="T52" s="8">
        <v>0.9941703703962701</v>
      </c>
      <c r="U52" s="8">
        <v>1.5914313606693518</v>
      </c>
      <c r="V52" s="8">
        <v>2.8503488164242308</v>
      </c>
      <c r="W52" s="10">
        <f>IF(O52&lt;0,"-",O52)</f>
      </c>
    </row>
    <row x14ac:dyDescent="0.25" r="53" customHeight="1" ht="17.25">
      <c r="A53" s="6" t="s">
        <v>3233</v>
      </c>
      <c r="B53" s="6" t="s">
        <v>3234</v>
      </c>
      <c r="C53" s="6" t="s">
        <v>3235</v>
      </c>
      <c r="D53" s="6" t="s">
        <v>3232</v>
      </c>
      <c r="E53" s="6" t="s">
        <v>54</v>
      </c>
      <c r="F53" s="7">
        <v>177963605.998</v>
      </c>
      <c r="G53" s="7">
        <v>1173</v>
      </c>
      <c r="H53" s="7">
        <v>180</v>
      </c>
      <c r="I53" s="8">
        <v>4.84574</v>
      </c>
      <c r="J53" s="8">
        <v>8.5625</v>
      </c>
      <c r="K53" s="8">
        <v>16.99852</v>
      </c>
      <c r="L53" s="8">
        <v>5.44013</v>
      </c>
      <c r="M53" s="8">
        <v>11.047008574282291</v>
      </c>
      <c r="N53" s="8">
        <v>1.4989235346766754</v>
      </c>
      <c r="O53" s="8">
        <v>2.559788010003768</v>
      </c>
      <c r="P53" s="16" t="s">
        <v>156</v>
      </c>
      <c r="Q53" s="17" t="s">
        <v>156</v>
      </c>
      <c r="R53" s="8">
        <v>0.3617287451137505</v>
      </c>
      <c r="S53" s="8">
        <v>-0.2516620728428764</v>
      </c>
      <c r="T53" s="8">
        <v>0.9878916955799524</v>
      </c>
      <c r="U53" s="8">
        <v>1.6346480048255037</v>
      </c>
      <c r="V53" s="8">
        <v>3.57888588223656</v>
      </c>
      <c r="W53" s="10">
        <f>IF(O53&lt;0,"-",O53)</f>
      </c>
    </row>
    <row x14ac:dyDescent="0.25" r="54" customHeight="1" ht="17.25">
      <c r="A54" s="6" t="s">
        <v>3236</v>
      </c>
      <c r="B54" s="6" t="s">
        <v>3237</v>
      </c>
      <c r="C54" s="6" t="s">
        <v>3238</v>
      </c>
      <c r="D54" s="6" t="s">
        <v>3232</v>
      </c>
      <c r="E54" s="6" t="s">
        <v>54</v>
      </c>
      <c r="F54" s="7">
        <v>502365093.998</v>
      </c>
      <c r="G54" s="7">
        <v>3002</v>
      </c>
      <c r="H54" s="7">
        <v>30</v>
      </c>
      <c r="I54" s="8">
        <v>4.76431</v>
      </c>
      <c r="J54" s="8">
        <v>7.62155</v>
      </c>
      <c r="K54" s="8">
        <v>15.62713</v>
      </c>
      <c r="L54" s="8">
        <v>5.02456</v>
      </c>
      <c r="M54" s="8">
        <v>10.160534112461184</v>
      </c>
      <c r="N54" s="8">
        <v>1.37679901650272</v>
      </c>
      <c r="O54" s="8">
        <v>2.1429794725241114</v>
      </c>
      <c r="P54" s="16" t="s">
        <v>156</v>
      </c>
      <c r="Q54" s="17" t="s">
        <v>156</v>
      </c>
      <c r="R54" s="8">
        <v>0.36486889414738105</v>
      </c>
      <c r="S54" s="8">
        <v>-0.24123175214060577</v>
      </c>
      <c r="T54" s="8">
        <v>0.9926200659508541</v>
      </c>
      <c r="U54" s="8">
        <v>1.559388639849116</v>
      </c>
      <c r="V54" s="8">
        <v>2.7520285152768276</v>
      </c>
      <c r="W54" s="10">
        <f>IF(O54&lt;0,"-",O54)</f>
      </c>
    </row>
    <row x14ac:dyDescent="0.25" r="55" customHeight="1" ht="17.25">
      <c r="A55" s="6" t="s">
        <v>3239</v>
      </c>
      <c r="B55" s="6" t="s">
        <v>3240</v>
      </c>
      <c r="C55" s="6" t="s">
        <v>3241</v>
      </c>
      <c r="D55" s="6" t="s">
        <v>2472</v>
      </c>
      <c r="E55" s="6" t="s">
        <v>156</v>
      </c>
      <c r="F55" s="7">
        <v>375380504.001</v>
      </c>
      <c r="G55" s="7">
        <v>1002</v>
      </c>
      <c r="H55" s="7">
        <v>70</v>
      </c>
      <c r="I55" s="8">
        <v>5.10115</v>
      </c>
      <c r="J55" s="8">
        <v>8.40909</v>
      </c>
      <c r="K55" s="8">
        <v>15.28234</v>
      </c>
      <c r="L55" s="8">
        <v>4.80301</v>
      </c>
      <c r="M55" s="8">
        <v>10.354386139518246</v>
      </c>
      <c r="N55" s="8">
        <v>1.2598909306806794</v>
      </c>
      <c r="O55" s="8">
        <v>2.495695445251763</v>
      </c>
      <c r="P55" s="16" t="s">
        <v>156</v>
      </c>
      <c r="Q55" s="17" t="s">
        <v>156</v>
      </c>
      <c r="R55" s="8">
        <v>0.35440667687011657</v>
      </c>
      <c r="S55" s="8">
        <v>-0.2266106963326783</v>
      </c>
      <c r="T55" s="8">
        <v>0.9843031244363181</v>
      </c>
      <c r="U55" s="8">
        <v>1.509538100728324</v>
      </c>
      <c r="V55" s="8">
        <v>2.9328436245388945</v>
      </c>
      <c r="W55" s="10">
        <f>IF(O55&lt;0,"-",O55)</f>
      </c>
    </row>
    <row x14ac:dyDescent="0.25" r="56" customHeight="1" ht="17.25">
      <c r="A56" s="6" t="s">
        <v>3242</v>
      </c>
      <c r="B56" s="6" t="s">
        <v>3243</v>
      </c>
      <c r="C56" s="6" t="s">
        <v>3244</v>
      </c>
      <c r="D56" s="6" t="s">
        <v>3245</v>
      </c>
      <c r="E56" s="6" t="s">
        <v>578</v>
      </c>
      <c r="F56" s="7">
        <v>845179160.999</v>
      </c>
      <c r="G56" s="7">
        <v>285</v>
      </c>
      <c r="H56" s="7">
        <v>179</v>
      </c>
      <c r="I56" s="8">
        <v>10.11509</v>
      </c>
      <c r="J56" s="8">
        <v>8.158</v>
      </c>
      <c r="K56" s="8">
        <v>3.31132</v>
      </c>
      <c r="L56" s="8">
        <v>-2.88846</v>
      </c>
      <c r="M56" s="8">
        <v>4.7805494321560005</v>
      </c>
      <c r="N56" s="8">
        <v>4.314615895518725</v>
      </c>
      <c r="O56" s="8">
        <v>-0.5630936122661224</v>
      </c>
      <c r="P56" s="8">
        <v>-9.415882263036835</v>
      </c>
      <c r="Q56" s="7">
        <v>6</v>
      </c>
      <c r="R56" s="8">
        <v>0.1909635711893907</v>
      </c>
      <c r="S56" s="8">
        <v>0.6218986651652372</v>
      </c>
      <c r="T56" s="8">
        <v>-0.3490561135262924</v>
      </c>
      <c r="U56" s="8">
        <v>4.272917688285695</v>
      </c>
      <c r="V56" s="8">
        <v>-2.266141955085277</v>
      </c>
      <c r="W56" s="9">
        <f>IF(O56&lt;0,"-",O56)</f>
      </c>
    </row>
    <row x14ac:dyDescent="0.25" r="57" customHeight="1" ht="17.25">
      <c r="A57" s="6" t="s">
        <v>3246</v>
      </c>
      <c r="B57" s="6" t="s">
        <v>3247</v>
      </c>
      <c r="C57" s="6" t="s">
        <v>3248</v>
      </c>
      <c r="D57" s="6" t="s">
        <v>3245</v>
      </c>
      <c r="E57" s="6" t="s">
        <v>578</v>
      </c>
      <c r="F57" s="7">
        <v>78076364</v>
      </c>
      <c r="G57" s="7">
        <v>1013</v>
      </c>
      <c r="H57" s="7">
        <v>179</v>
      </c>
      <c r="I57" s="8">
        <v>5.95545</v>
      </c>
      <c r="J57" s="8">
        <v>6.44395</v>
      </c>
      <c r="K57" s="8">
        <v>9.23333</v>
      </c>
      <c r="L57" s="8">
        <v>1.82482</v>
      </c>
      <c r="M57" s="8">
        <v>7.165662117945737</v>
      </c>
      <c r="N57" s="8">
        <v>1.2452353323284109</v>
      </c>
      <c r="O57" s="8">
        <v>-0.0356719434515835</v>
      </c>
      <c r="P57" s="8">
        <v>-0.8196899999999951</v>
      </c>
      <c r="Q57" s="7">
        <v>1</v>
      </c>
      <c r="R57" s="8">
        <v>0.25909810405729744</v>
      </c>
      <c r="S57" s="8">
        <v>-0.01883006010895557</v>
      </c>
      <c r="T57" s="8">
        <v>0.307144169264018</v>
      </c>
      <c r="U57" s="8">
        <v>1.608242109125601</v>
      </c>
      <c r="V57" s="8">
        <v>-0.04143263720723933</v>
      </c>
      <c r="W57" s="9">
        <f>IF(O57&lt;0,"-",O57)</f>
      </c>
    </row>
    <row x14ac:dyDescent="0.25" r="58" customHeight="1" ht="17.25">
      <c r="A58" s="6" t="s">
        <v>3249</v>
      </c>
      <c r="B58" s="6" t="s">
        <v>3250</v>
      </c>
      <c r="C58" s="6" t="s">
        <v>3251</v>
      </c>
      <c r="D58" s="6" t="s">
        <v>1508</v>
      </c>
      <c r="E58" s="6" t="s">
        <v>30</v>
      </c>
      <c r="F58" s="7">
        <v>711833488</v>
      </c>
      <c r="G58" s="7">
        <v>9847</v>
      </c>
      <c r="H58" s="7">
        <v>30</v>
      </c>
      <c r="I58" s="8">
        <v>2.52545</v>
      </c>
      <c r="J58" s="8">
        <v>7.0924</v>
      </c>
      <c r="K58" s="8">
        <v>14.99258</v>
      </c>
      <c r="L58" s="8">
        <v>3.84554</v>
      </c>
      <c r="M58" s="8">
        <v>9.100372630184395</v>
      </c>
      <c r="N58" s="8">
        <v>1.6332463652361644</v>
      </c>
      <c r="O58" s="8">
        <v>1.1573823693197647</v>
      </c>
      <c r="P58" s="8">
        <v>-1.1196500000000054</v>
      </c>
      <c r="Q58" s="7">
        <v>1</v>
      </c>
      <c r="R58" s="8">
        <v>0.49057808464985975</v>
      </c>
      <c r="S58" s="8">
        <v>-0.1404824481290153</v>
      </c>
      <c r="T58" s="8">
        <v>0.7771616157006547</v>
      </c>
      <c r="U58" s="8">
        <v>1.5403012488690706</v>
      </c>
      <c r="V58" s="8">
        <v>1.7631649105806835</v>
      </c>
      <c r="W58" s="10">
        <f>IF(O58&lt;0,"-",O58)</f>
      </c>
    </row>
    <row x14ac:dyDescent="0.25" r="59" customHeight="1" ht="17.25">
      <c r="A59" s="6" t="s">
        <v>3252</v>
      </c>
      <c r="B59" s="6" t="s">
        <v>3253</v>
      </c>
      <c r="C59" s="6" t="s">
        <v>3254</v>
      </c>
      <c r="D59" s="6" t="s">
        <v>1508</v>
      </c>
      <c r="E59" s="6" t="s">
        <v>30</v>
      </c>
      <c r="F59" s="7">
        <v>23991241.002</v>
      </c>
      <c r="G59" s="7">
        <v>407</v>
      </c>
      <c r="H59" s="7">
        <v>30</v>
      </c>
      <c r="I59" s="8">
        <v>-4.88761</v>
      </c>
      <c r="J59" s="8">
        <v>5.29983</v>
      </c>
      <c r="K59" s="8">
        <v>15.2934</v>
      </c>
      <c r="L59" s="8">
        <v>3.27004</v>
      </c>
      <c r="M59" s="8">
        <v>10.12502771926933</v>
      </c>
      <c r="N59" s="8">
        <v>4.279490610467782</v>
      </c>
      <c r="O59" s="8">
        <v>0.6811431318098472</v>
      </c>
      <c r="P59" s="8">
        <v>-3.6271679995990014</v>
      </c>
      <c r="Q59" s="7">
        <v>2</v>
      </c>
      <c r="R59" s="8">
        <v>0.41881691632637325</v>
      </c>
      <c r="S59" s="8">
        <v>0.03864728765491318</v>
      </c>
      <c r="T59" s="8">
        <v>0.19856155373485374</v>
      </c>
      <c r="U59" s="8">
        <v>3.9068185293992275</v>
      </c>
      <c r="V59" s="8">
        <v>2.7189099946095308</v>
      </c>
      <c r="W59" s="10">
        <f>IF(O59&lt;0,"-",O59)</f>
      </c>
    </row>
    <row x14ac:dyDescent="0.25" r="60" customHeight="1" ht="17.25">
      <c r="A60" s="6" t="s">
        <v>3255</v>
      </c>
      <c r="B60" s="6" t="s">
        <v>3256</v>
      </c>
      <c r="C60" s="6" t="s">
        <v>3257</v>
      </c>
      <c r="D60" s="6" t="s">
        <v>391</v>
      </c>
      <c r="E60" s="6" t="s">
        <v>148</v>
      </c>
      <c r="F60" s="7">
        <v>193065471.002</v>
      </c>
      <c r="G60" s="7">
        <v>681</v>
      </c>
      <c r="H60" s="7">
        <v>44</v>
      </c>
      <c r="I60" s="8">
        <v>2.76741</v>
      </c>
      <c r="J60" s="8">
        <v>7.25828</v>
      </c>
      <c r="K60" s="8">
        <v>13.98745</v>
      </c>
      <c r="L60" s="8">
        <v>3.04347</v>
      </c>
      <c r="M60" s="8">
        <v>9.424409681378766</v>
      </c>
      <c r="N60" s="8">
        <v>1.285765399249653</v>
      </c>
      <c r="O60" s="8">
        <v>1.7221863338106107</v>
      </c>
      <c r="P60" s="8">
        <v>-0.6044000000000049</v>
      </c>
      <c r="Q60" s="7">
        <v>1</v>
      </c>
      <c r="R60" s="8">
        <v>0.6960888781483808</v>
      </c>
      <c r="S60" s="8">
        <v>0.07656614480738304</v>
      </c>
      <c r="T60" s="8">
        <v>0.6522205812059904</v>
      </c>
      <c r="U60" s="8">
        <v>1.0476077254769782</v>
      </c>
      <c r="V60" s="8">
        <v>2.065409853314315</v>
      </c>
      <c r="W60" s="10">
        <f>IF(O60&lt;0,"-",O60)</f>
      </c>
    </row>
    <row x14ac:dyDescent="0.25" r="61" customHeight="1" ht="17.25">
      <c r="A61" s="6" t="s">
        <v>3258</v>
      </c>
      <c r="B61" s="6" t="s">
        <v>3259</v>
      </c>
      <c r="C61" s="6" t="s">
        <v>3260</v>
      </c>
      <c r="D61" s="6" t="s">
        <v>3261</v>
      </c>
      <c r="E61" s="6" t="s">
        <v>54</v>
      </c>
      <c r="F61" s="7">
        <v>66496442</v>
      </c>
      <c r="G61" s="7">
        <v>322</v>
      </c>
      <c r="H61" s="7">
        <v>59</v>
      </c>
      <c r="I61" s="8">
        <v>3.5575</v>
      </c>
      <c r="J61" s="8">
        <v>6.65686</v>
      </c>
      <c r="K61" s="8">
        <v>14.08188</v>
      </c>
      <c r="L61" s="8">
        <v>4.25819</v>
      </c>
      <c r="M61" s="8">
        <v>8.894171422250263</v>
      </c>
      <c r="N61" s="8">
        <v>1.2895704696858228</v>
      </c>
      <c r="O61" s="8">
        <v>1.305930447024029</v>
      </c>
      <c r="P61" s="8">
        <v>-0.008870000000005263</v>
      </c>
      <c r="Q61" s="7">
        <v>1</v>
      </c>
      <c r="R61" s="8">
        <v>0.4329999383496462</v>
      </c>
      <c r="S61" s="8">
        <v>-0.18946890486065618</v>
      </c>
      <c r="T61" s="8">
        <v>0.972781959025343</v>
      </c>
      <c r="U61" s="8">
        <v>1.429441595783539</v>
      </c>
      <c r="V61" s="8">
        <v>1.5708311263607833</v>
      </c>
      <c r="W61" s="10">
        <f>IF(O61&lt;0,"-",O61)</f>
      </c>
    </row>
    <row x14ac:dyDescent="0.25" r="62" customHeight="1" ht="17.25">
      <c r="A62" s="6" t="s">
        <v>3262</v>
      </c>
      <c r="B62" s="6" t="s">
        <v>3263</v>
      </c>
      <c r="C62" s="6" t="s">
        <v>3264</v>
      </c>
      <c r="D62" s="6" t="s">
        <v>1527</v>
      </c>
      <c r="E62" s="6" t="s">
        <v>30</v>
      </c>
      <c r="F62" s="7">
        <v>402009864.999</v>
      </c>
      <c r="G62" s="7">
        <v>2032</v>
      </c>
      <c r="H62" s="7">
        <v>30</v>
      </c>
      <c r="I62" s="8">
        <v>-0.55192</v>
      </c>
      <c r="J62" s="8">
        <v>6.22581</v>
      </c>
      <c r="K62" s="8">
        <v>13.88563</v>
      </c>
      <c r="L62" s="8">
        <v>2.22292</v>
      </c>
      <c r="M62" s="8">
        <v>7.908801956408795</v>
      </c>
      <c r="N62" s="8">
        <v>2.2418981377667238</v>
      </c>
      <c r="O62" s="8">
        <v>0.3116644161185477</v>
      </c>
      <c r="P62" s="8">
        <v>-2.320739999999999</v>
      </c>
      <c r="Q62" s="7">
        <v>1</v>
      </c>
      <c r="R62" s="8">
        <v>0.5836663910285064</v>
      </c>
      <c r="S62" s="8">
        <v>-0.029495686704038408</v>
      </c>
      <c r="T62" s="8">
        <v>0.4615636953710844</v>
      </c>
      <c r="U62" s="8">
        <v>1.8222433717392466</v>
      </c>
      <c r="V62" s="8">
        <v>0.6517296326365107</v>
      </c>
      <c r="W62" s="10">
        <f>IF(O62&lt;0,"-",O62)</f>
      </c>
    </row>
    <row x14ac:dyDescent="0.25" r="63" customHeight="1" ht="17.25">
      <c r="A63" s="6" t="s">
        <v>3265</v>
      </c>
      <c r="B63" s="6" t="s">
        <v>3266</v>
      </c>
      <c r="C63" s="6" t="s">
        <v>3267</v>
      </c>
      <c r="D63" s="6" t="s">
        <v>3268</v>
      </c>
      <c r="E63" s="6" t="s">
        <v>3269</v>
      </c>
      <c r="F63" s="7">
        <v>47221578.001</v>
      </c>
      <c r="G63" s="7">
        <v>41</v>
      </c>
      <c r="H63" s="7">
        <v>29</v>
      </c>
      <c r="I63" s="8">
        <v>4.20989</v>
      </c>
      <c r="J63" s="8">
        <v>7.69083</v>
      </c>
      <c r="K63" s="8">
        <v>14.92331</v>
      </c>
      <c r="L63" s="8">
        <v>4.79303</v>
      </c>
      <c r="M63" s="8">
        <v>9.739967770479607</v>
      </c>
      <c r="N63" s="8">
        <v>1.6691917730412436</v>
      </c>
      <c r="O63" s="8">
        <v>1.5156351289496963</v>
      </c>
      <c r="P63" s="8">
        <v>-1.118359999999996</v>
      </c>
      <c r="Q63" s="7">
        <v>1</v>
      </c>
      <c r="R63" s="8">
        <v>0.39950601054584567</v>
      </c>
      <c r="S63" s="8">
        <v>-0.14670445482875505</v>
      </c>
      <c r="T63" s="8">
        <v>0.7794100997861231</v>
      </c>
      <c r="U63" s="8">
        <v>1.692602491437091</v>
      </c>
      <c r="V63" s="8">
        <v>2.359746060293988</v>
      </c>
      <c r="W63" s="10">
        <f>IF(O63&lt;0,"-",O63)</f>
      </c>
    </row>
    <row x14ac:dyDescent="0.25" r="64" customHeight="1" ht="17.25">
      <c r="A64" s="6" t="s">
        <v>3270</v>
      </c>
      <c r="B64" s="6" t="s">
        <v>3271</v>
      </c>
      <c r="C64" s="6" t="s">
        <v>3272</v>
      </c>
      <c r="D64" s="6" t="s">
        <v>3268</v>
      </c>
      <c r="E64" s="6" t="s">
        <v>3273</v>
      </c>
      <c r="F64" s="7">
        <v>91190461.002</v>
      </c>
      <c r="G64" s="7">
        <v>299</v>
      </c>
      <c r="H64" s="7">
        <v>59</v>
      </c>
      <c r="I64" s="8">
        <v>3.78853</v>
      </c>
      <c r="J64" s="8">
        <v>7.47621</v>
      </c>
      <c r="K64" s="8">
        <v>16.01334</v>
      </c>
      <c r="L64" s="8">
        <v>5.27902</v>
      </c>
      <c r="M64" s="8">
        <v>9.978983518753836</v>
      </c>
      <c r="N64" s="8">
        <v>1.559423113120148</v>
      </c>
      <c r="O64" s="8">
        <v>1.7755934314127562</v>
      </c>
      <c r="P64" s="16" t="s">
        <v>156</v>
      </c>
      <c r="Q64" s="17" t="s">
        <v>156</v>
      </c>
      <c r="R64" s="8">
        <v>0.3282222081796295</v>
      </c>
      <c r="S64" s="8">
        <v>-0.24402409859806032</v>
      </c>
      <c r="T64" s="8">
        <v>0.9902718046371227</v>
      </c>
      <c r="U64" s="8">
        <v>1.7150919497172044</v>
      </c>
      <c r="V64" s="8">
        <v>2.582687544557327</v>
      </c>
      <c r="W64" s="10">
        <f>IF(O64&lt;0,"-",O64)</f>
      </c>
    </row>
    <row x14ac:dyDescent="0.25" r="65" customHeight="1" ht="17.25">
      <c r="A65" s="6" t="s">
        <v>3274</v>
      </c>
      <c r="B65" s="6" t="s">
        <v>3275</v>
      </c>
      <c r="C65" s="6" t="s">
        <v>3276</v>
      </c>
      <c r="D65" s="6" t="s">
        <v>3268</v>
      </c>
      <c r="E65" s="6" t="s">
        <v>3273</v>
      </c>
      <c r="F65" s="7">
        <v>40119218.998</v>
      </c>
      <c r="G65" s="7">
        <v>13</v>
      </c>
      <c r="H65" s="7">
        <v>59</v>
      </c>
      <c r="I65" s="8">
        <v>3.52321</v>
      </c>
      <c r="J65" s="8">
        <v>6.54044</v>
      </c>
      <c r="K65" s="8">
        <v>14.13845</v>
      </c>
      <c r="L65" s="8">
        <v>3.29155</v>
      </c>
      <c r="M65" s="8">
        <v>9.621464883102693</v>
      </c>
      <c r="N65" s="8">
        <v>1.2551108434917115</v>
      </c>
      <c r="O65" s="8">
        <v>1.9212508706320863</v>
      </c>
      <c r="P65" s="8">
        <v>-0.04079000000000166</v>
      </c>
      <c r="Q65" s="7">
        <v>1</v>
      </c>
      <c r="R65" s="8">
        <v>0.6093550044589264</v>
      </c>
      <c r="S65" s="8">
        <v>-0.17403720957124066</v>
      </c>
      <c r="T65" s="8">
        <v>0.7918789237409204</v>
      </c>
      <c r="U65" s="8">
        <v>1.1754261752609438</v>
      </c>
      <c r="V65" s="8">
        <v>2.24921271765004</v>
      </c>
      <c r="W65" s="10">
        <f>IF(O65&lt;0,"-",O65)</f>
      </c>
    </row>
    <row x14ac:dyDescent="0.25" r="66" customHeight="1" ht="17.25">
      <c r="A66" s="6" t="s">
        <v>3277</v>
      </c>
      <c r="B66" s="6" t="s">
        <v>3278</v>
      </c>
      <c r="C66" s="6" t="s">
        <v>3279</v>
      </c>
      <c r="D66" s="6" t="s">
        <v>3280</v>
      </c>
      <c r="E66" s="6" t="s">
        <v>54</v>
      </c>
      <c r="F66" s="7">
        <v>39139284.998</v>
      </c>
      <c r="G66" s="7">
        <v>1026</v>
      </c>
      <c r="H66" s="7">
        <v>60</v>
      </c>
      <c r="I66" s="16" t="s">
        <v>156</v>
      </c>
      <c r="J66" s="8">
        <v>5.7056</v>
      </c>
      <c r="K66" s="8">
        <v>19.74373</v>
      </c>
      <c r="L66" s="8">
        <v>0.11887</v>
      </c>
      <c r="M66" s="8">
        <v>12.061509944793958</v>
      </c>
      <c r="N66" s="8">
        <v>2.9854828160146973</v>
      </c>
      <c r="O66" s="8">
        <v>1.625006125128407</v>
      </c>
      <c r="P66" s="8">
        <v>-1.1761436408249892</v>
      </c>
      <c r="Q66" s="7">
        <v>2</v>
      </c>
      <c r="R66" s="8">
        <v>0.6050016623122684</v>
      </c>
      <c r="S66" s="8">
        <v>0.3987082272033223</v>
      </c>
      <c r="T66" s="8">
        <v>0.223561822113678</v>
      </c>
      <c r="U66" s="8">
        <v>2.413224166894335</v>
      </c>
      <c r="V66" s="8">
        <v>4.525160104592674</v>
      </c>
      <c r="W66" s="10">
        <f>IF(O66&lt;0,"-",O66)</f>
      </c>
    </row>
    <row x14ac:dyDescent="0.25" r="67" customHeight="1" ht="17.25">
      <c r="A67" s="6" t="s">
        <v>3281</v>
      </c>
      <c r="B67" s="6" t="s">
        <v>3282</v>
      </c>
      <c r="C67" s="6" t="s">
        <v>3283</v>
      </c>
      <c r="D67" s="6" t="s">
        <v>3284</v>
      </c>
      <c r="E67" s="6" t="s">
        <v>30</v>
      </c>
      <c r="F67" s="7">
        <v>212501896.999</v>
      </c>
      <c r="G67" s="7">
        <v>178</v>
      </c>
      <c r="H67" s="7">
        <v>360</v>
      </c>
      <c r="I67" s="8">
        <v>2.54979</v>
      </c>
      <c r="J67" s="8">
        <v>8.32416</v>
      </c>
      <c r="K67" s="8">
        <v>15.05338</v>
      </c>
      <c r="L67" s="8">
        <v>4.06026</v>
      </c>
      <c r="M67" s="8">
        <v>11.116252965261975</v>
      </c>
      <c r="N67" s="8">
        <v>1.5042207166702632</v>
      </c>
      <c r="O67" s="8">
        <v>2.5968069975822354</v>
      </c>
      <c r="P67" s="16" t="s">
        <v>156</v>
      </c>
      <c r="Q67" s="17" t="s">
        <v>156</v>
      </c>
      <c r="R67" s="8">
        <v>0.5992571739824682</v>
      </c>
      <c r="S67" s="8">
        <v>-0.08823509754740447</v>
      </c>
      <c r="T67" s="8">
        <v>0.6435354285305549</v>
      </c>
      <c r="U67" s="8">
        <v>1.299673360075706</v>
      </c>
      <c r="V67" s="8">
        <v>3.643473456123991</v>
      </c>
      <c r="W67" s="10">
        <f>IF(O67&lt;0,"-",O67)</f>
      </c>
    </row>
    <row x14ac:dyDescent="0.25" r="68" customHeight="1" ht="17.25">
      <c r="A68" s="6" t="s">
        <v>3285</v>
      </c>
      <c r="B68" s="6" t="s">
        <v>3286</v>
      </c>
      <c r="C68" s="6" t="s">
        <v>3287</v>
      </c>
      <c r="D68" s="6" t="s">
        <v>1622</v>
      </c>
      <c r="E68" s="6" t="s">
        <v>54</v>
      </c>
      <c r="F68" s="7">
        <v>281660607.002</v>
      </c>
      <c r="G68" s="7">
        <v>1717</v>
      </c>
      <c r="H68" s="7">
        <v>44</v>
      </c>
      <c r="I68" s="8">
        <v>4.39242</v>
      </c>
      <c r="J68" s="8">
        <v>7.55857</v>
      </c>
      <c r="K68" s="8">
        <v>14.91771</v>
      </c>
      <c r="L68" s="8">
        <v>4.50104</v>
      </c>
      <c r="M68" s="8">
        <v>9.629609780930881</v>
      </c>
      <c r="N68" s="8">
        <v>1.311312102663007</v>
      </c>
      <c r="O68" s="8">
        <v>1.8451196276712805</v>
      </c>
      <c r="P68" s="16" t="s">
        <v>156</v>
      </c>
      <c r="Q68" s="17" t="s">
        <v>156</v>
      </c>
      <c r="R68" s="8">
        <v>0.39537423831307694</v>
      </c>
      <c r="S68" s="8">
        <v>-0.23045633215327127</v>
      </c>
      <c r="T68" s="8">
        <v>0.9855663522743057</v>
      </c>
      <c r="U68" s="8">
        <v>1.4868984005551065</v>
      </c>
      <c r="V68" s="8">
        <v>2.2568098555963756</v>
      </c>
      <c r="W68" s="10">
        <f>IF(O68&lt;0,"-",O68)</f>
      </c>
    </row>
    <row x14ac:dyDescent="0.25" r="69" customHeight="1" ht="17.25">
      <c r="A69" s="6" t="s">
        <v>3288</v>
      </c>
      <c r="B69" s="6" t="s">
        <v>3289</v>
      </c>
      <c r="C69" s="6" t="s">
        <v>3290</v>
      </c>
      <c r="D69" s="6" t="s">
        <v>1622</v>
      </c>
      <c r="E69" s="6" t="s">
        <v>54</v>
      </c>
      <c r="F69" s="7">
        <v>207964900.999</v>
      </c>
      <c r="G69" s="7">
        <v>753</v>
      </c>
      <c r="H69" s="7">
        <v>59</v>
      </c>
      <c r="I69" s="8">
        <v>4.03322</v>
      </c>
      <c r="J69" s="8">
        <v>6.75043</v>
      </c>
      <c r="K69" s="8">
        <v>14.92264</v>
      </c>
      <c r="L69" s="8">
        <v>4.62182</v>
      </c>
      <c r="M69" s="8">
        <v>9.271945597566479</v>
      </c>
      <c r="N69" s="8">
        <v>1.4184924498713078</v>
      </c>
      <c r="O69" s="8">
        <v>1.4535597390377866</v>
      </c>
      <c r="P69" s="16" t="s">
        <v>156</v>
      </c>
      <c r="Q69" s="17" t="s">
        <v>156</v>
      </c>
      <c r="R69" s="8">
        <v>0.3801919570104178</v>
      </c>
      <c r="S69" s="8">
        <v>-0.24843538585841057</v>
      </c>
      <c r="T69" s="8">
        <v>0.992555485246676</v>
      </c>
      <c r="U69" s="8">
        <v>1.5638091175889357</v>
      </c>
      <c r="V69" s="8">
        <v>1.9231992693365507</v>
      </c>
      <c r="W69" s="10">
        <f>IF(O69&lt;0,"-",O69)</f>
      </c>
    </row>
    <row x14ac:dyDescent="0.25" r="70" customHeight="1" ht="17.25">
      <c r="A70" s="6" t="s">
        <v>3291</v>
      </c>
      <c r="B70" s="6" t="s">
        <v>3292</v>
      </c>
      <c r="C70" s="6" t="s">
        <v>3293</v>
      </c>
      <c r="D70" s="6" t="s">
        <v>1622</v>
      </c>
      <c r="E70" s="6" t="s">
        <v>54</v>
      </c>
      <c r="F70" s="7">
        <v>237670566.002</v>
      </c>
      <c r="G70" s="7">
        <v>508</v>
      </c>
      <c r="H70" s="7">
        <v>59</v>
      </c>
      <c r="I70" s="8">
        <v>4.54535</v>
      </c>
      <c r="J70" s="8">
        <v>7.85626</v>
      </c>
      <c r="K70" s="8">
        <v>16.20573</v>
      </c>
      <c r="L70" s="8">
        <v>4.82704</v>
      </c>
      <c r="M70" s="8">
        <v>10.242120173622338</v>
      </c>
      <c r="N70" s="8">
        <v>1.4611000963892142</v>
      </c>
      <c r="O70" s="8">
        <v>2.0751747938494285</v>
      </c>
      <c r="P70" s="16" t="s">
        <v>156</v>
      </c>
      <c r="Q70" s="17" t="s">
        <v>156</v>
      </c>
      <c r="R70" s="8">
        <v>0.3919634887296565</v>
      </c>
      <c r="S70" s="8">
        <v>-0.2371016419059226</v>
      </c>
      <c r="T70" s="8">
        <v>0.9884256633027505</v>
      </c>
      <c r="U70" s="8">
        <v>1.5733159393501779</v>
      </c>
      <c r="V70" s="8">
        <v>2.8281277585350484</v>
      </c>
      <c r="W70" s="10">
        <f>IF(O70&lt;0,"-",O70)</f>
      </c>
    </row>
    <row x14ac:dyDescent="0.25" r="71" customHeight="1" ht="17.25">
      <c r="A71" s="6" t="s">
        <v>3294</v>
      </c>
      <c r="B71" s="6" t="s">
        <v>3295</v>
      </c>
      <c r="C71" s="6" t="s">
        <v>3296</v>
      </c>
      <c r="D71" s="6" t="s">
        <v>2543</v>
      </c>
      <c r="E71" s="6" t="s">
        <v>30</v>
      </c>
      <c r="F71" s="7">
        <v>1890385989.998</v>
      </c>
      <c r="G71" s="7">
        <v>12623</v>
      </c>
      <c r="H71" s="7">
        <v>30</v>
      </c>
      <c r="I71" s="8">
        <v>1.73272</v>
      </c>
      <c r="J71" s="8">
        <v>7.49307</v>
      </c>
      <c r="K71" s="8">
        <v>13.8908</v>
      </c>
      <c r="L71" s="8">
        <v>1.13716</v>
      </c>
      <c r="M71" s="8">
        <v>8.859281215014757</v>
      </c>
      <c r="N71" s="8">
        <v>1.460525897645874</v>
      </c>
      <c r="O71" s="8">
        <v>1.1291817114427918</v>
      </c>
      <c r="P71" s="8">
        <v>-0.6489599999999984</v>
      </c>
      <c r="Q71" s="7">
        <v>1</v>
      </c>
      <c r="R71" s="8">
        <v>0.8864677316338367</v>
      </c>
      <c r="S71" s="8">
        <v>0.5581297816134628</v>
      </c>
      <c r="T71" s="8">
        <v>0.38142666933212716</v>
      </c>
      <c r="U71" s="8">
        <v>0.682644979832472</v>
      </c>
      <c r="V71" s="8">
        <v>1.5382873519714346</v>
      </c>
      <c r="W71" s="10">
        <f>IF(O71&lt;0,"-",O71)</f>
      </c>
    </row>
    <row x14ac:dyDescent="0.25" r="72" customHeight="1" ht="17.25">
      <c r="A72" s="6" t="s">
        <v>3297</v>
      </c>
      <c r="B72" s="6" t="s">
        <v>3298</v>
      </c>
      <c r="C72" s="6" t="s">
        <v>3299</v>
      </c>
      <c r="D72" s="6" t="s">
        <v>1630</v>
      </c>
      <c r="E72" s="6" t="s">
        <v>148</v>
      </c>
      <c r="F72" s="7">
        <v>1974737783</v>
      </c>
      <c r="G72" s="7">
        <v>1843</v>
      </c>
      <c r="H72" s="7">
        <v>45</v>
      </c>
      <c r="I72" s="8">
        <v>2.77585</v>
      </c>
      <c r="J72" s="8">
        <v>7.69932</v>
      </c>
      <c r="K72" s="8">
        <v>14.05234</v>
      </c>
      <c r="L72" s="8">
        <v>1.59894</v>
      </c>
      <c r="M72" s="8">
        <v>9.496479000245106</v>
      </c>
      <c r="N72" s="8">
        <v>1.4799851037590113</v>
      </c>
      <c r="O72" s="8">
        <v>1.5448783316355152</v>
      </c>
      <c r="P72" s="8">
        <v>-0.4664099999999949</v>
      </c>
      <c r="Q72" s="7">
        <v>1</v>
      </c>
      <c r="R72" s="8">
        <v>0.8426869850884748</v>
      </c>
      <c r="S72" s="8">
        <v>0.500806170206787</v>
      </c>
      <c r="T72" s="8">
        <v>0.3395585929463421</v>
      </c>
      <c r="U72" s="8">
        <v>0.8095854675055563</v>
      </c>
      <c r="V72" s="8">
        <v>2.132632373311094</v>
      </c>
      <c r="W72" s="10">
        <f>IF(O72&lt;0,"-",O72)</f>
      </c>
    </row>
    <row x14ac:dyDescent="0.25" r="73" customHeight="1" ht="17.25">
      <c r="A73" s="6" t="s">
        <v>3300</v>
      </c>
      <c r="B73" s="6" t="s">
        <v>3301</v>
      </c>
      <c r="C73" s="6" t="s">
        <v>3302</v>
      </c>
      <c r="D73" s="6" t="s">
        <v>426</v>
      </c>
      <c r="E73" s="6" t="s">
        <v>427</v>
      </c>
      <c r="F73" s="7">
        <v>1131366998.002</v>
      </c>
      <c r="G73" s="7">
        <v>3117</v>
      </c>
      <c r="H73" s="7">
        <v>29</v>
      </c>
      <c r="I73" s="8">
        <v>0.07453</v>
      </c>
      <c r="J73" s="8">
        <v>7.78455</v>
      </c>
      <c r="K73" s="8">
        <v>14.02787</v>
      </c>
      <c r="L73" s="8">
        <v>3.32875</v>
      </c>
      <c r="M73" s="8">
        <v>8.841271612501078</v>
      </c>
      <c r="N73" s="8">
        <v>1.5613442501794959</v>
      </c>
      <c r="O73" s="8">
        <v>1.0447340681013062</v>
      </c>
      <c r="P73" s="8">
        <v>-1.1699000000000015</v>
      </c>
      <c r="Q73" s="7">
        <v>1</v>
      </c>
      <c r="R73" s="8">
        <v>0.4903734935373223</v>
      </c>
      <c r="S73" s="8">
        <v>-0.12774676621559813</v>
      </c>
      <c r="T73" s="8">
        <v>0.6954049544106813</v>
      </c>
      <c r="U73" s="8">
        <v>1.4972644911071913</v>
      </c>
      <c r="V73" s="8">
        <v>1.521488929506054</v>
      </c>
      <c r="W73" s="10">
        <f>IF(O73&lt;0,"-",O73)</f>
      </c>
    </row>
    <row x14ac:dyDescent="0.25" r="74" customHeight="1" ht="17.25">
      <c r="A74" s="6" t="s">
        <v>3303</v>
      </c>
      <c r="B74" s="6" t="s">
        <v>3304</v>
      </c>
      <c r="C74" s="6" t="s">
        <v>3305</v>
      </c>
      <c r="D74" s="6" t="s">
        <v>1664</v>
      </c>
      <c r="E74" s="6" t="s">
        <v>54</v>
      </c>
      <c r="F74" s="7">
        <v>161228437.001</v>
      </c>
      <c r="G74" s="7">
        <v>1227</v>
      </c>
      <c r="H74" s="7">
        <v>14</v>
      </c>
      <c r="I74" s="8">
        <v>-1.59795</v>
      </c>
      <c r="J74" s="8">
        <v>7.54206</v>
      </c>
      <c r="K74" s="8">
        <v>14.99684</v>
      </c>
      <c r="L74" s="8">
        <v>0.35905</v>
      </c>
      <c r="M74" s="8">
        <v>7.294009276405755</v>
      </c>
      <c r="N74" s="8">
        <v>4.38292317196466</v>
      </c>
      <c r="O74" s="8">
        <v>0.019148680186348032</v>
      </c>
      <c r="P74" s="8">
        <v>-6.019529999999995</v>
      </c>
      <c r="Q74" s="7">
        <v>1</v>
      </c>
      <c r="R74" s="8">
        <v>0.44491674781864216</v>
      </c>
      <c r="S74" s="8">
        <v>0.006057309207751169</v>
      </c>
      <c r="T74" s="8">
        <v>0.22709949100498206</v>
      </c>
      <c r="U74" s="8">
        <v>3.9649295800277526</v>
      </c>
      <c r="V74" s="8">
        <v>0.07828293055205382</v>
      </c>
      <c r="W74" s="10">
        <f>IF(O74&lt;0,"-",O74)</f>
      </c>
    </row>
    <row x14ac:dyDescent="0.25" r="75" customHeight="1" ht="17.25">
      <c r="A75" s="6" t="s">
        <v>3306</v>
      </c>
      <c r="B75" s="6" t="s">
        <v>3307</v>
      </c>
      <c r="C75" s="6" t="s">
        <v>3308</v>
      </c>
      <c r="D75" s="6" t="s">
        <v>3309</v>
      </c>
      <c r="E75" s="6" t="s">
        <v>30</v>
      </c>
      <c r="F75" s="7">
        <v>491817863.001</v>
      </c>
      <c r="G75" s="7">
        <v>3229</v>
      </c>
      <c r="H75" s="7">
        <v>75</v>
      </c>
      <c r="I75" s="8">
        <v>3.65079</v>
      </c>
      <c r="J75" s="8">
        <v>7.00123</v>
      </c>
      <c r="K75" s="8">
        <v>14.99698</v>
      </c>
      <c r="L75" s="8">
        <v>4.5224</v>
      </c>
      <c r="M75" s="8">
        <v>9.290537456164817</v>
      </c>
      <c r="N75" s="8">
        <v>1.41559527891239</v>
      </c>
      <c r="O75" s="8">
        <v>1.4696682059145978</v>
      </c>
      <c r="P75" s="16" t="s">
        <v>156</v>
      </c>
      <c r="Q75" s="17" t="s">
        <v>156</v>
      </c>
      <c r="R75" s="8">
        <v>0.430253818180167</v>
      </c>
      <c r="S75" s="8">
        <v>-0.1327983401209297</v>
      </c>
      <c r="T75" s="8">
        <v>0.9807687950418726</v>
      </c>
      <c r="U75" s="8">
        <v>1.4977635154179525</v>
      </c>
      <c r="V75" s="8">
        <v>1.9405407900566551</v>
      </c>
      <c r="W75" s="10">
        <f>IF(O75&lt;0,"-",O75)</f>
      </c>
    </row>
    <row x14ac:dyDescent="0.25" r="76" customHeight="1" ht="17.25">
      <c r="A76" s="6" t="s">
        <v>3310</v>
      </c>
      <c r="B76" s="6" t="s">
        <v>3311</v>
      </c>
      <c r="C76" s="6" t="s">
        <v>3312</v>
      </c>
      <c r="D76" s="6" t="s">
        <v>3309</v>
      </c>
      <c r="E76" s="6" t="s">
        <v>30</v>
      </c>
      <c r="F76" s="7">
        <v>294945589.998</v>
      </c>
      <c r="G76" s="7">
        <v>1054</v>
      </c>
      <c r="H76" s="7">
        <v>90</v>
      </c>
      <c r="I76" s="8">
        <v>4.09179</v>
      </c>
      <c r="J76" s="8">
        <v>7.44799</v>
      </c>
      <c r="K76" s="8">
        <v>15.47847</v>
      </c>
      <c r="L76" s="8">
        <v>4.65113</v>
      </c>
      <c r="M76" s="8">
        <v>9.747807864687342</v>
      </c>
      <c r="N76" s="8">
        <v>1.415236435371439</v>
      </c>
      <c r="O76" s="8">
        <v>1.7931461619816393</v>
      </c>
      <c r="P76" s="16" t="s">
        <v>156</v>
      </c>
      <c r="Q76" s="17" t="s">
        <v>156</v>
      </c>
      <c r="R76" s="8">
        <v>0.430444837937617</v>
      </c>
      <c r="S76" s="8">
        <v>-0.13697295718486077</v>
      </c>
      <c r="T76" s="8">
        <v>0.9815923120227974</v>
      </c>
      <c r="U76" s="8">
        <v>1.497316708297753</v>
      </c>
      <c r="V76" s="8">
        <v>2.3670588932435344</v>
      </c>
      <c r="W76" s="10">
        <f>IF(O76&lt;0,"-",O76)</f>
      </c>
    </row>
    <row x14ac:dyDescent="0.25" r="77" customHeight="1" ht="17.25">
      <c r="A77" s="6" t="s">
        <v>3313</v>
      </c>
      <c r="B77" s="6" t="s">
        <v>3314</v>
      </c>
      <c r="C77" s="6" t="s">
        <v>3315</v>
      </c>
      <c r="D77" s="6" t="s">
        <v>3309</v>
      </c>
      <c r="E77" s="6" t="s">
        <v>30</v>
      </c>
      <c r="F77" s="7">
        <v>106878269.999</v>
      </c>
      <c r="G77" s="7">
        <v>1046</v>
      </c>
      <c r="H77" s="17" t="s">
        <v>156</v>
      </c>
      <c r="I77" s="8">
        <v>3.75483</v>
      </c>
      <c r="J77" s="8">
        <v>7.06663</v>
      </c>
      <c r="K77" s="8">
        <v>15.10322</v>
      </c>
      <c r="L77" s="8">
        <v>4.55649</v>
      </c>
      <c r="M77" s="8">
        <v>9.3802122673025</v>
      </c>
      <c r="N77" s="8">
        <v>1.4175769509278517</v>
      </c>
      <c r="O77" s="8">
        <v>1.530872933266591</v>
      </c>
      <c r="P77" s="16" t="s">
        <v>156</v>
      </c>
      <c r="Q77" s="17" t="s">
        <v>156</v>
      </c>
      <c r="R77" s="8">
        <v>0.43024597722729585</v>
      </c>
      <c r="S77" s="8">
        <v>-0.13751069156060158</v>
      </c>
      <c r="T77" s="8">
        <v>0.9818711220774657</v>
      </c>
      <c r="U77" s="8">
        <v>1.4988562481635948</v>
      </c>
      <c r="V77" s="8">
        <v>2.024184799459472</v>
      </c>
      <c r="W77" s="10">
        <f>IF(O77&lt;0,"-",O77)</f>
      </c>
    </row>
    <row x14ac:dyDescent="0.25" r="78" customHeight="1" ht="17.25">
      <c r="A78" s="6" t="s">
        <v>3316</v>
      </c>
      <c r="B78" s="6" t="s">
        <v>3317</v>
      </c>
      <c r="C78" s="6" t="s">
        <v>3318</v>
      </c>
      <c r="D78" s="6" t="s">
        <v>3309</v>
      </c>
      <c r="E78" s="6" t="s">
        <v>54</v>
      </c>
      <c r="F78" s="7">
        <v>786935058.999</v>
      </c>
      <c r="G78" s="7">
        <v>5261</v>
      </c>
      <c r="H78" s="7">
        <v>180</v>
      </c>
      <c r="I78" s="8">
        <v>5.79928</v>
      </c>
      <c r="J78" s="8">
        <v>8.30222</v>
      </c>
      <c r="K78" s="8">
        <v>15.7051</v>
      </c>
      <c r="L78" s="8">
        <v>4.2823</v>
      </c>
      <c r="M78" s="8">
        <v>10.388455062318913</v>
      </c>
      <c r="N78" s="8">
        <v>1.2413902259594356</v>
      </c>
      <c r="O78" s="8">
        <v>2.5603334983227923</v>
      </c>
      <c r="P78" s="16" t="s">
        <v>156</v>
      </c>
      <c r="Q78" s="17" t="s">
        <v>156</v>
      </c>
      <c r="R78" s="8">
        <v>0.4843582135678428</v>
      </c>
      <c r="S78" s="8">
        <v>-0.031177488979911135</v>
      </c>
      <c r="T78" s="8">
        <v>0.9555243775160857</v>
      </c>
      <c r="U78" s="8">
        <v>1.342419446071692</v>
      </c>
      <c r="V78" s="8">
        <v>2.9646213474348704</v>
      </c>
      <c r="W78" s="10">
        <f>IF(O78&lt;0,"-",O78)</f>
      </c>
    </row>
    <row x14ac:dyDescent="0.25" r="79" customHeight="1" ht="17.25">
      <c r="A79" s="6" t="s">
        <v>3319</v>
      </c>
      <c r="B79" s="6" t="s">
        <v>3320</v>
      </c>
      <c r="C79" s="6" t="s">
        <v>3321</v>
      </c>
      <c r="D79" s="6" t="s">
        <v>2598</v>
      </c>
      <c r="E79" s="6" t="s">
        <v>25</v>
      </c>
      <c r="F79" s="7">
        <v>110488686.999</v>
      </c>
      <c r="G79" s="7">
        <v>588</v>
      </c>
      <c r="H79" s="7">
        <v>89</v>
      </c>
      <c r="I79" s="8">
        <v>3.59128</v>
      </c>
      <c r="J79" s="8">
        <v>5.92734</v>
      </c>
      <c r="K79" s="8">
        <v>14.26788</v>
      </c>
      <c r="L79" s="8">
        <v>4.63461</v>
      </c>
      <c r="M79" s="8">
        <v>8.644656375614112</v>
      </c>
      <c r="N79" s="8">
        <v>1.44000987121319</v>
      </c>
      <c r="O79" s="8">
        <v>0.9962253189980089</v>
      </c>
      <c r="P79" s="16" t="s">
        <v>156</v>
      </c>
      <c r="Q79" s="17" t="s">
        <v>156</v>
      </c>
      <c r="R79" s="8">
        <v>0.3588392332850011</v>
      </c>
      <c r="S79" s="8">
        <v>-0.24985842438788886</v>
      </c>
      <c r="T79" s="8">
        <v>0.9972395118073037</v>
      </c>
      <c r="U79" s="8">
        <v>1.6030464588184823</v>
      </c>
      <c r="V79" s="8">
        <v>1.3380964415345975</v>
      </c>
      <c r="W79" s="10">
        <f>IF(O79&lt;0,"-",O79)</f>
      </c>
    </row>
    <row x14ac:dyDescent="0.25" r="80" customHeight="1" ht="17.25">
      <c r="A80" s="6" t="s">
        <v>3322</v>
      </c>
      <c r="B80" s="6" t="s">
        <v>3323</v>
      </c>
      <c r="C80" s="6" t="s">
        <v>3324</v>
      </c>
      <c r="D80" s="6" t="s">
        <v>2098</v>
      </c>
      <c r="E80" s="6" t="s">
        <v>30</v>
      </c>
      <c r="F80" s="7">
        <v>944722749.001</v>
      </c>
      <c r="G80" s="7">
        <v>3103</v>
      </c>
      <c r="H80" s="7">
        <v>45</v>
      </c>
      <c r="I80" s="8">
        <v>1.64104</v>
      </c>
      <c r="J80" s="8">
        <v>7.3729</v>
      </c>
      <c r="K80" s="8">
        <v>14.8394</v>
      </c>
      <c r="L80" s="8">
        <v>1.33109</v>
      </c>
      <c r="M80" s="8">
        <v>9.0746618454149</v>
      </c>
      <c r="N80" s="8">
        <v>1.8820231272671897</v>
      </c>
      <c r="O80" s="8">
        <v>0.9907315888396714</v>
      </c>
      <c r="P80" s="8">
        <v>-1.28085</v>
      </c>
      <c r="Q80" s="7">
        <v>1</v>
      </c>
      <c r="R80" s="8">
        <v>0.7667691983218755</v>
      </c>
      <c r="S80" s="8">
        <v>0.4178949953276451</v>
      </c>
      <c r="T80" s="8">
        <v>0.3736797141346717</v>
      </c>
      <c r="U80" s="8">
        <v>1.2092654718011575</v>
      </c>
      <c r="V80" s="8">
        <v>1.7391832250244876</v>
      </c>
      <c r="W80" s="10">
        <f>IF(O80&lt;0,"-",O80)</f>
      </c>
    </row>
    <row x14ac:dyDescent="0.25" r="81" customHeight="1" ht="17.25">
      <c r="A81" s="6" t="s">
        <v>3325</v>
      </c>
      <c r="B81" s="6" t="s">
        <v>3326</v>
      </c>
      <c r="C81" s="6" t="s">
        <v>3327</v>
      </c>
      <c r="D81" s="6" t="s">
        <v>2098</v>
      </c>
      <c r="E81" s="6" t="s">
        <v>30</v>
      </c>
      <c r="F81" s="7">
        <v>52874502.998</v>
      </c>
      <c r="G81" s="7">
        <v>368</v>
      </c>
      <c r="H81" s="7">
        <v>360</v>
      </c>
      <c r="I81" s="8">
        <v>7.69238</v>
      </c>
      <c r="J81" s="8">
        <v>9.1044</v>
      </c>
      <c r="K81" s="8">
        <v>15.71016</v>
      </c>
      <c r="L81" s="8">
        <v>4.52567</v>
      </c>
      <c r="M81" s="8">
        <v>11.247822019794128</v>
      </c>
      <c r="N81" s="8">
        <v>1.2384381735011083</v>
      </c>
      <c r="O81" s="8">
        <v>3.2603484161626137</v>
      </c>
      <c r="P81" s="16" t="s">
        <v>156</v>
      </c>
      <c r="Q81" s="17" t="s">
        <v>156</v>
      </c>
      <c r="R81" s="8">
        <v>0.385821665485738</v>
      </c>
      <c r="S81" s="8">
        <v>-0.16131887899329878</v>
      </c>
      <c r="T81" s="8">
        <v>0.8491297924134025</v>
      </c>
      <c r="U81" s="8">
        <v>1.462213631767162</v>
      </c>
      <c r="V81" s="8">
        <v>3.7661942413120375</v>
      </c>
      <c r="W81" s="10">
        <f>IF(O81&lt;0,"-",O81)</f>
      </c>
    </row>
    <row x14ac:dyDescent="0.25" r="82" customHeight="1" ht="17.25">
      <c r="A82" s="6" t="s">
        <v>3328</v>
      </c>
      <c r="B82" s="6" t="s">
        <v>3329</v>
      </c>
      <c r="C82" s="6" t="s">
        <v>3330</v>
      </c>
      <c r="D82" s="6" t="s">
        <v>2098</v>
      </c>
      <c r="E82" s="6" t="s">
        <v>30</v>
      </c>
      <c r="F82" s="7">
        <v>798420040.999</v>
      </c>
      <c r="G82" s="7">
        <v>4167</v>
      </c>
      <c r="H82" s="7">
        <v>360</v>
      </c>
      <c r="I82" s="8">
        <v>6.16937</v>
      </c>
      <c r="J82" s="8">
        <v>7.50204</v>
      </c>
      <c r="K82" s="8">
        <v>14.27421</v>
      </c>
      <c r="L82" s="8">
        <v>4.18011</v>
      </c>
      <c r="M82" s="8">
        <v>9.746942097697353</v>
      </c>
      <c r="N82" s="8">
        <v>1.2304176692067577</v>
      </c>
      <c r="O82" s="8">
        <v>2.0617876993170787</v>
      </c>
      <c r="P82" s="16" t="s">
        <v>156</v>
      </c>
      <c r="Q82" s="17" t="s">
        <v>156</v>
      </c>
      <c r="R82" s="8">
        <v>0.39371081587236095</v>
      </c>
      <c r="S82" s="8">
        <v>-0.16925149462857386</v>
      </c>
      <c r="T82" s="8">
        <v>0.883418764011976</v>
      </c>
      <c r="U82" s="8">
        <v>1.449096428280806</v>
      </c>
      <c r="V82" s="8">
        <v>2.3662513507314964</v>
      </c>
      <c r="W82" s="10">
        <f>IF(O82&lt;0,"-",O82)</f>
      </c>
    </row>
    <row x14ac:dyDescent="0.25" r="83" customHeight="1" ht="17.25">
      <c r="A83" s="6" t="s">
        <v>3331</v>
      </c>
      <c r="B83" s="6" t="s">
        <v>3332</v>
      </c>
      <c r="C83" s="6" t="s">
        <v>3333</v>
      </c>
      <c r="D83" s="6" t="s">
        <v>2098</v>
      </c>
      <c r="E83" s="6" t="s">
        <v>30</v>
      </c>
      <c r="F83" s="7">
        <v>1065340367.998</v>
      </c>
      <c r="G83" s="7">
        <v>6435</v>
      </c>
      <c r="H83" s="7">
        <v>180</v>
      </c>
      <c r="I83" s="8">
        <v>4.90312</v>
      </c>
      <c r="J83" s="8">
        <v>6.94434</v>
      </c>
      <c r="K83" s="8">
        <v>14.14677</v>
      </c>
      <c r="L83" s="8">
        <v>2.33818</v>
      </c>
      <c r="M83" s="8">
        <v>8.647605045925943</v>
      </c>
      <c r="N83" s="8">
        <v>1.2793202261152672</v>
      </c>
      <c r="O83" s="8">
        <v>1.1236615620364243</v>
      </c>
      <c r="P83" s="16" t="s">
        <v>156</v>
      </c>
      <c r="Q83" s="17" t="s">
        <v>156</v>
      </c>
      <c r="R83" s="8">
        <v>0.7155600291449956</v>
      </c>
      <c r="S83" s="8">
        <v>0.22696538669631938</v>
      </c>
      <c r="T83" s="8">
        <v>0.7399530099826268</v>
      </c>
      <c r="U83" s="8">
        <v>1.0120077434312256</v>
      </c>
      <c r="V83" s="8">
        <v>1.3408468081555158</v>
      </c>
      <c r="W83" s="10">
        <f>IF(O83&lt;0,"-",O83)</f>
      </c>
    </row>
    <row x14ac:dyDescent="0.25" r="84" customHeight="1" ht="17.25">
      <c r="A84" s="6" t="s">
        <v>3334</v>
      </c>
      <c r="B84" s="6" t="s">
        <v>3335</v>
      </c>
      <c r="C84" s="6" t="s">
        <v>3336</v>
      </c>
      <c r="D84" s="6" t="s">
        <v>2098</v>
      </c>
      <c r="E84" s="6" t="s">
        <v>3269</v>
      </c>
      <c r="F84" s="7">
        <v>108351422.002</v>
      </c>
      <c r="G84" s="7">
        <v>1014</v>
      </c>
      <c r="H84" s="7">
        <v>179</v>
      </c>
      <c r="I84" s="8">
        <v>3.64059</v>
      </c>
      <c r="J84" s="8">
        <v>5.70332</v>
      </c>
      <c r="K84" s="8">
        <v>15.72566</v>
      </c>
      <c r="L84" s="8">
        <v>5.29691</v>
      </c>
      <c r="M84" s="8">
        <v>9.21237738996885</v>
      </c>
      <c r="N84" s="8">
        <v>1.656069697480554</v>
      </c>
      <c r="O84" s="8">
        <v>1.2090646370201408</v>
      </c>
      <c r="P84" s="16" t="s">
        <v>156</v>
      </c>
      <c r="Q84" s="17" t="s">
        <v>156</v>
      </c>
      <c r="R84" s="8">
        <v>0.35811439141381424</v>
      </c>
      <c r="S84" s="8">
        <v>-0.25079700715189807</v>
      </c>
      <c r="T84" s="8">
        <v>0.9999741001273329</v>
      </c>
      <c r="U84" s="8">
        <v>1.739669620053242</v>
      </c>
      <c r="V84" s="8">
        <v>1.8676371370812017</v>
      </c>
      <c r="W84" s="10">
        <f>IF(O84&lt;0,"-",O84)</f>
      </c>
    </row>
    <row x14ac:dyDescent="0.25" r="85" customHeight="1" ht="17.25">
      <c r="A85" s="6" t="s">
        <v>3337</v>
      </c>
      <c r="B85" s="6" t="s">
        <v>3338</v>
      </c>
      <c r="C85" s="6" t="s">
        <v>3339</v>
      </c>
      <c r="D85" s="6" t="s">
        <v>2098</v>
      </c>
      <c r="E85" s="6" t="s">
        <v>3269</v>
      </c>
      <c r="F85" s="7">
        <v>37830050</v>
      </c>
      <c r="G85" s="7">
        <v>417</v>
      </c>
      <c r="H85" s="7">
        <v>89</v>
      </c>
      <c r="I85" s="8">
        <v>3.52905</v>
      </c>
      <c r="J85" s="8">
        <v>5.44679</v>
      </c>
      <c r="K85" s="8">
        <v>15.16846</v>
      </c>
      <c r="L85" s="8">
        <v>5.09556</v>
      </c>
      <c r="M85" s="8">
        <v>8.86925648371446</v>
      </c>
      <c r="N85" s="8">
        <v>1.602813117850701</v>
      </c>
      <c r="O85" s="8">
        <v>1.035163976967488</v>
      </c>
      <c r="P85" s="16" t="s">
        <v>156</v>
      </c>
      <c r="Q85" s="17" t="s">
        <v>156</v>
      </c>
      <c r="R85" s="8">
        <v>0.3610041633489512</v>
      </c>
      <c r="S85" s="8">
        <v>-0.24958850847641667</v>
      </c>
      <c r="T85" s="8">
        <v>0.9999655378475466</v>
      </c>
      <c r="U85" s="8">
        <v>1.70089568984501</v>
      </c>
      <c r="V85" s="8">
        <v>1.5475917648642978</v>
      </c>
      <c r="W85" s="10">
        <f>IF(O85&lt;0,"-",O85)</f>
      </c>
    </row>
    <row x14ac:dyDescent="0.25" r="86" customHeight="1" ht="17.25">
      <c r="A86" s="6" t="s">
        <v>3340</v>
      </c>
      <c r="B86" s="6" t="s">
        <v>3341</v>
      </c>
      <c r="C86" s="6" t="s">
        <v>3342</v>
      </c>
      <c r="D86" s="6" t="s">
        <v>168</v>
      </c>
      <c r="E86" s="6" t="s">
        <v>515</v>
      </c>
      <c r="F86" s="7">
        <v>329337154.998</v>
      </c>
      <c r="G86" s="7">
        <v>2871</v>
      </c>
      <c r="H86" s="7">
        <v>90</v>
      </c>
      <c r="I86" s="8">
        <v>4.97846</v>
      </c>
      <c r="J86" s="8">
        <v>6.94104</v>
      </c>
      <c r="K86" s="8">
        <v>14.17569</v>
      </c>
      <c r="L86" s="8">
        <v>4.10986</v>
      </c>
      <c r="M86" s="8">
        <v>9.411641256349679</v>
      </c>
      <c r="N86" s="8">
        <v>1.2650785415267416</v>
      </c>
      <c r="O86" s="8">
        <v>1.7402549342021796</v>
      </c>
      <c r="P86" s="8">
        <v>-0.06741000000000108</v>
      </c>
      <c r="Q86" s="7">
        <v>1</v>
      </c>
      <c r="R86" s="8">
        <v>0.4754153309814548</v>
      </c>
      <c r="S86" s="8">
        <v>-0.09602922080951533</v>
      </c>
      <c r="T86" s="8">
        <v>0.901602182225847</v>
      </c>
      <c r="U86" s="8">
        <v>1.364191551170422</v>
      </c>
      <c r="V86" s="8">
        <v>2.0535001291716926</v>
      </c>
      <c r="W86" s="10">
        <f>IF(O86&lt;0,"-",O86)</f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4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42.57642857142857" customWidth="1" bestFit="1"/>
    <col min="2" max="2" style="11" width="120.14785714285713" customWidth="1" bestFit="1"/>
    <col min="3" max="3" style="11" width="20.576428571428572" customWidth="1" bestFit="1"/>
    <col min="4" max="4" style="11" width="60.86214285714286" customWidth="1" bestFit="1"/>
    <col min="5" max="5" style="11" width="47.29071428571429" customWidth="1" bestFit="1"/>
    <col min="6" max="6" style="12" width="14.719285714285713" customWidth="1" bestFit="1"/>
    <col min="7" max="7" style="12" width="8.576428571428572" customWidth="1" bestFit="1"/>
    <col min="8" max="8" style="12" width="8.43357142857143" customWidth="1" bestFit="1"/>
    <col min="9" max="9" style="13" width="8.719285714285713" customWidth="1" bestFit="1"/>
    <col min="10" max="10" style="13" width="8.719285714285713" customWidth="1" bestFit="1"/>
    <col min="11" max="11" style="13" width="8.719285714285713" customWidth="1" bestFit="1"/>
    <col min="12" max="12" style="13" width="8.290714285714287" customWidth="1" bestFit="1"/>
    <col min="13" max="13" style="13" width="12.43357142857143" customWidth="1" bestFit="1"/>
    <col min="14" max="14" style="13" width="12.43357142857143" customWidth="1" bestFit="1"/>
    <col min="15" max="15" style="13" width="12.43357142857143" customWidth="1" bestFit="1"/>
    <col min="16" max="16" style="13" width="12.43357142857143" customWidth="1" bestFit="1"/>
    <col min="17" max="17" style="12" width="12.43357142857143" customWidth="1" bestFit="1"/>
    <col min="18" max="18" style="13" width="12.43357142857143" customWidth="1" bestFit="1"/>
    <col min="19" max="19" style="13" width="12.43357142857143" customWidth="1" bestFit="1"/>
    <col min="20" max="20" style="13" width="12.43357142857143" customWidth="1" bestFit="1"/>
    <col min="21" max="21" style="13" width="12.43357142857143" customWidth="1" bestFit="1"/>
    <col min="22" max="22" style="13" width="12.43357142857143" customWidth="1" bestFit="1"/>
    <col min="23" max="23" style="14" width="12.005" customWidth="1" bestFit="1"/>
  </cols>
  <sheetData>
    <row x14ac:dyDescent="0.25" r="1" customHeight="1" ht="17.2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2928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2929</v>
      </c>
      <c r="S1" s="4" t="s">
        <v>2930</v>
      </c>
      <c r="T1" s="4" t="s">
        <v>169</v>
      </c>
      <c r="U1" s="4" t="s">
        <v>2931</v>
      </c>
      <c r="V1" s="4" t="s">
        <v>173</v>
      </c>
      <c r="W1" s="5"/>
    </row>
    <row x14ac:dyDescent="0.25" r="2" customHeight="1" ht="17.25">
      <c r="A2" s="6" t="s">
        <v>2932</v>
      </c>
      <c r="B2" s="6" t="s">
        <v>2933</v>
      </c>
      <c r="C2" s="6" t="s">
        <v>2934</v>
      </c>
      <c r="D2" s="6" t="s">
        <v>938</v>
      </c>
      <c r="E2" s="6" t="s">
        <v>30</v>
      </c>
      <c r="F2" s="7">
        <v>417504714.998</v>
      </c>
      <c r="G2" s="7">
        <v>15971</v>
      </c>
      <c r="H2" s="7">
        <v>30</v>
      </c>
      <c r="I2" s="8">
        <v>9.82301</v>
      </c>
      <c r="J2" s="8">
        <v>7.67615</v>
      </c>
      <c r="K2" s="8">
        <v>7.33162</v>
      </c>
      <c r="L2" s="8">
        <v>2.28239</v>
      </c>
      <c r="M2" s="8">
        <v>9.668396933494062</v>
      </c>
      <c r="N2" s="8">
        <v>3.4954061796096503</v>
      </c>
      <c r="O2" s="8">
        <v>0.7032987655426428</v>
      </c>
      <c r="P2" s="8">
        <v>-1.3084300000000049</v>
      </c>
      <c r="Q2" s="7">
        <v>1</v>
      </c>
      <c r="R2" s="8">
        <v>0.09688082594210191</v>
      </c>
      <c r="S2" s="8">
        <v>0.87769243822035</v>
      </c>
      <c r="T2" s="8">
        <v>-0.17360270873809783</v>
      </c>
      <c r="U2" s="8">
        <v>2.2849079478400998</v>
      </c>
      <c r="V2" s="8">
        <v>2.2929884983227122</v>
      </c>
      <c r="W2" s="10">
        <f>IF(O2&lt;0,"-",O2)</f>
      </c>
    </row>
    <row x14ac:dyDescent="0.25" r="3" customHeight="1" ht="17.25">
      <c r="A3" s="6" t="s">
        <v>2935</v>
      </c>
      <c r="B3" s="6" t="s">
        <v>2936</v>
      </c>
      <c r="C3" s="6" t="s">
        <v>2937</v>
      </c>
      <c r="D3" s="6" t="s">
        <v>938</v>
      </c>
      <c r="E3" s="6" t="s">
        <v>30</v>
      </c>
      <c r="F3" s="7">
        <v>222056247.001</v>
      </c>
      <c r="G3" s="7">
        <v>3828</v>
      </c>
      <c r="H3" s="7">
        <v>30</v>
      </c>
      <c r="I3" s="8">
        <v>3.65444</v>
      </c>
      <c r="J3" s="8">
        <v>8.0895</v>
      </c>
      <c r="K3" s="8">
        <v>11.88924</v>
      </c>
      <c r="L3" s="8">
        <v>0.75695</v>
      </c>
      <c r="M3" s="8">
        <v>8.063835727125745</v>
      </c>
      <c r="N3" s="8">
        <v>1.5901351592137123</v>
      </c>
      <c r="O3" s="8">
        <v>0.5369063377250514</v>
      </c>
      <c r="P3" s="8">
        <v>-0.831179999999998</v>
      </c>
      <c r="Q3" s="7">
        <v>1</v>
      </c>
      <c r="R3" s="8">
        <v>0.6267452666296417</v>
      </c>
      <c r="S3" s="8">
        <v>-0.05564838684533151</v>
      </c>
      <c r="T3" s="8">
        <v>0.2719378272483628</v>
      </c>
      <c r="U3" s="8">
        <v>4.9707471372106244</v>
      </c>
      <c r="V3" s="8">
        <v>0.7963370871834963</v>
      </c>
      <c r="W3" s="10">
        <f>IF(O3&lt;0,"-",O3)</f>
      </c>
    </row>
    <row x14ac:dyDescent="0.25" r="4" customHeight="1" ht="17.25">
      <c r="A4" s="6" t="s">
        <v>2938</v>
      </c>
      <c r="B4" s="6" t="s">
        <v>2939</v>
      </c>
      <c r="C4" s="6" t="s">
        <v>2940</v>
      </c>
      <c r="D4" s="6" t="s">
        <v>2225</v>
      </c>
      <c r="E4" s="6" t="s">
        <v>30</v>
      </c>
      <c r="F4" s="7">
        <v>121614138.999</v>
      </c>
      <c r="G4" s="7">
        <v>3343</v>
      </c>
      <c r="H4" s="7">
        <v>90</v>
      </c>
      <c r="I4" s="8">
        <v>6.25227</v>
      </c>
      <c r="J4" s="8">
        <v>7.48105</v>
      </c>
      <c r="K4" s="8">
        <v>8.83429</v>
      </c>
      <c r="L4" s="8">
        <v>-1.92271</v>
      </c>
      <c r="M4" s="8">
        <v>8.12456967920494</v>
      </c>
      <c r="N4" s="8">
        <v>3.372234871896423</v>
      </c>
      <c r="O4" s="8">
        <v>0.2711814661907567</v>
      </c>
      <c r="P4" s="8">
        <v>-1.9017300000000015</v>
      </c>
      <c r="Q4" s="7">
        <v>1</v>
      </c>
      <c r="R4" s="8">
        <v>0.2833759918319649</v>
      </c>
      <c r="S4" s="8">
        <v>0.7907303526945617</v>
      </c>
      <c r="T4" s="8">
        <v>-0.1896896966844025</v>
      </c>
      <c r="U4" s="8">
        <v>2.8434164325104536</v>
      </c>
      <c r="V4" s="8">
        <v>0.852986565385172</v>
      </c>
      <c r="W4" s="10">
        <f>IF(O4&lt;0,"-",O4)</f>
      </c>
    </row>
    <row x14ac:dyDescent="0.25" r="5" customHeight="1" ht="17.25">
      <c r="A5" s="6" t="s">
        <v>2941</v>
      </c>
      <c r="B5" s="6" t="s">
        <v>2942</v>
      </c>
      <c r="C5" s="6" t="s">
        <v>2943</v>
      </c>
      <c r="D5" s="6" t="s">
        <v>2944</v>
      </c>
      <c r="E5" s="6" t="s">
        <v>156</v>
      </c>
      <c r="F5" s="7">
        <v>23692612</v>
      </c>
      <c r="G5" s="7">
        <v>338</v>
      </c>
      <c r="H5" s="17" t="s">
        <v>156</v>
      </c>
      <c r="I5" s="8">
        <v>0.44281</v>
      </c>
      <c r="J5" s="8">
        <v>7.12958</v>
      </c>
      <c r="K5" s="8">
        <v>11.21929</v>
      </c>
      <c r="L5" s="8">
        <v>1.64509</v>
      </c>
      <c r="M5" s="8">
        <v>7.27206168531549</v>
      </c>
      <c r="N5" s="8">
        <v>1.5514015892914996</v>
      </c>
      <c r="O5" s="8">
        <v>0.03995071517190136</v>
      </c>
      <c r="P5" s="8">
        <v>-0.7003599999999999</v>
      </c>
      <c r="Q5" s="7">
        <v>1</v>
      </c>
      <c r="R5" s="8">
        <v>0.5956328829200837</v>
      </c>
      <c r="S5" s="8">
        <v>-0.030366065513906703</v>
      </c>
      <c r="T5" s="8">
        <v>0.4022159894342152</v>
      </c>
      <c r="U5" s="8">
        <v>4.919771417780552</v>
      </c>
      <c r="V5" s="8">
        <v>0.05781135673736948</v>
      </c>
      <c r="W5" s="10">
        <f>IF(O5&lt;0,"-",O5)</f>
      </c>
    </row>
    <row x14ac:dyDescent="0.25" r="6" customHeight="1" ht="17.25">
      <c r="A6" s="6" t="s">
        <v>2945</v>
      </c>
      <c r="B6" s="6" t="s">
        <v>2946</v>
      </c>
      <c r="C6" s="6" t="s">
        <v>2947</v>
      </c>
      <c r="D6" s="6" t="s">
        <v>38</v>
      </c>
      <c r="E6" s="6" t="s">
        <v>38</v>
      </c>
      <c r="F6" s="7">
        <v>72366624.998</v>
      </c>
      <c r="G6" s="7">
        <v>2115</v>
      </c>
      <c r="H6" s="7">
        <v>30</v>
      </c>
      <c r="I6" s="8">
        <v>8.64754</v>
      </c>
      <c r="J6" s="8">
        <v>3.97302</v>
      </c>
      <c r="K6" s="8">
        <v>4.68671</v>
      </c>
      <c r="L6" s="8">
        <v>4.01288</v>
      </c>
      <c r="M6" s="8">
        <v>7.937794965238276</v>
      </c>
      <c r="N6" s="8">
        <v>3.904844310089956</v>
      </c>
      <c r="O6" s="8">
        <v>0.18636156147209926</v>
      </c>
      <c r="P6" s="8">
        <v>-1.4613437982220034</v>
      </c>
      <c r="Q6" s="7">
        <v>2</v>
      </c>
      <c r="R6" s="8">
        <v>0.0638737414607051</v>
      </c>
      <c r="S6" s="8">
        <v>0.98236521999428</v>
      </c>
      <c r="T6" s="8">
        <v>-0.11270649170903388</v>
      </c>
      <c r="U6" s="8">
        <v>1.0726997777712441</v>
      </c>
      <c r="V6" s="8">
        <v>0.6787728064373111</v>
      </c>
      <c r="W6" s="10">
        <f>IF(O6&lt;0,"-",O6)</f>
      </c>
    </row>
    <row x14ac:dyDescent="0.25" r="7" customHeight="1" ht="17.25">
      <c r="A7" s="6" t="s">
        <v>2948</v>
      </c>
      <c r="B7" s="6" t="s">
        <v>2949</v>
      </c>
      <c r="C7" s="6" t="s">
        <v>2950</v>
      </c>
      <c r="D7" s="6" t="s">
        <v>522</v>
      </c>
      <c r="E7" s="6" t="s">
        <v>515</v>
      </c>
      <c r="F7" s="7">
        <v>383680103.002</v>
      </c>
      <c r="G7" s="7">
        <v>3</v>
      </c>
      <c r="H7" s="7">
        <v>0</v>
      </c>
      <c r="I7" s="8">
        <v>7.95263</v>
      </c>
      <c r="J7" s="8">
        <v>6.15801</v>
      </c>
      <c r="K7" s="8">
        <v>7.28093</v>
      </c>
      <c r="L7" s="8">
        <v>4.22416</v>
      </c>
      <c r="M7" s="8">
        <v>9.453657865425203</v>
      </c>
      <c r="N7" s="8">
        <v>3.480236410599826</v>
      </c>
      <c r="O7" s="8">
        <v>0.6446618902921163</v>
      </c>
      <c r="P7" s="8">
        <v>-1.2030100000000044</v>
      </c>
      <c r="Q7" s="7">
        <v>1</v>
      </c>
      <c r="R7" s="8">
        <v>0.06670178583952059</v>
      </c>
      <c r="S7" s="8">
        <v>0.9520407490111121</v>
      </c>
      <c r="T7" s="8">
        <v>-0.05695941048976154</v>
      </c>
      <c r="U7" s="8">
        <v>1.687079556217108</v>
      </c>
      <c r="V7" s="8">
        <v>2.092691041313044</v>
      </c>
      <c r="W7" s="10">
        <f>IF(O7&lt;0,"-",O7)</f>
      </c>
    </row>
    <row x14ac:dyDescent="0.25" r="8" customHeight="1" ht="17.25">
      <c r="A8" s="6" t="s">
        <v>2951</v>
      </c>
      <c r="B8" s="6" t="s">
        <v>2952</v>
      </c>
      <c r="C8" s="6" t="s">
        <v>2953</v>
      </c>
      <c r="D8" s="6" t="s">
        <v>2954</v>
      </c>
      <c r="E8" s="6" t="s">
        <v>30</v>
      </c>
      <c r="F8" s="7">
        <v>6272868.998</v>
      </c>
      <c r="G8" s="7">
        <v>169</v>
      </c>
      <c r="H8" s="7">
        <v>30</v>
      </c>
      <c r="I8" s="8">
        <v>5.54766</v>
      </c>
      <c r="J8" s="8">
        <v>6.65932</v>
      </c>
      <c r="K8" s="8">
        <v>7.81013</v>
      </c>
      <c r="L8" s="8">
        <v>3.34221</v>
      </c>
      <c r="M8" s="8">
        <v>8.430166124123062</v>
      </c>
      <c r="N8" s="8">
        <v>2.0301788749122576</v>
      </c>
      <c r="O8" s="8">
        <v>0.6009736663580065</v>
      </c>
      <c r="P8" s="8">
        <v>-0.683710000000004</v>
      </c>
      <c r="Q8" s="7">
        <v>1</v>
      </c>
      <c r="R8" s="8">
        <v>0.2502910713900072</v>
      </c>
      <c r="S8" s="8">
        <v>0.8562567516148147</v>
      </c>
      <c r="T8" s="8">
        <v>-0.029443918692089698</v>
      </c>
      <c r="U8" s="8">
        <v>3.06830653625447</v>
      </c>
      <c r="V8" s="8">
        <v>1.1380310677142624</v>
      </c>
      <c r="W8" s="10">
        <f>IF(O8&lt;0,"-",O8)</f>
      </c>
    </row>
    <row x14ac:dyDescent="0.25" r="9" customHeight="1" ht="17.25">
      <c r="A9" s="6" t="s">
        <v>2955</v>
      </c>
      <c r="B9" s="6" t="s">
        <v>2956</v>
      </c>
      <c r="C9" s="6" t="s">
        <v>2957</v>
      </c>
      <c r="D9" s="6" t="s">
        <v>2954</v>
      </c>
      <c r="E9" s="6" t="s">
        <v>30</v>
      </c>
      <c r="F9" s="7">
        <v>76543149</v>
      </c>
      <c r="G9" s="7">
        <v>4000</v>
      </c>
      <c r="H9" s="7">
        <v>45</v>
      </c>
      <c r="I9" s="8">
        <v>5.51675</v>
      </c>
      <c r="J9" s="8">
        <v>6.67071</v>
      </c>
      <c r="K9" s="8">
        <v>7.88693</v>
      </c>
      <c r="L9" s="8">
        <v>3.40023</v>
      </c>
      <c r="M9" s="8">
        <v>8.459035149796312</v>
      </c>
      <c r="N9" s="8">
        <v>2.0365282088458194</v>
      </c>
      <c r="O9" s="8">
        <v>0.613275604073107</v>
      </c>
      <c r="P9" s="8">
        <v>-0.6897099999999989</v>
      </c>
      <c r="Q9" s="7">
        <v>1</v>
      </c>
      <c r="R9" s="8">
        <v>0.25345115774241805</v>
      </c>
      <c r="S9" s="8">
        <v>0.8544733974191953</v>
      </c>
      <c r="T9" s="8">
        <v>-0.02094199066535216</v>
      </c>
      <c r="U9" s="8">
        <v>3.06979521133437</v>
      </c>
      <c r="V9" s="8">
        <v>1.1649585964620623</v>
      </c>
      <c r="W9" s="10">
        <f>IF(O9&lt;0,"-",O9)</f>
      </c>
    </row>
    <row x14ac:dyDescent="0.25" r="10" customHeight="1" ht="17.25">
      <c r="A10" s="6" t="s">
        <v>2958</v>
      </c>
      <c r="B10" s="6" t="s">
        <v>2959</v>
      </c>
      <c r="C10" s="6" t="s">
        <v>2960</v>
      </c>
      <c r="D10" s="6" t="s">
        <v>2954</v>
      </c>
      <c r="E10" s="6" t="s">
        <v>30</v>
      </c>
      <c r="F10" s="7">
        <v>32993554.998</v>
      </c>
      <c r="G10" s="7">
        <v>1710</v>
      </c>
      <c r="H10" s="7">
        <v>45</v>
      </c>
      <c r="I10" s="8">
        <v>2.98365</v>
      </c>
      <c r="J10" s="8">
        <v>7.29384</v>
      </c>
      <c r="K10" s="8">
        <v>10.47457</v>
      </c>
      <c r="L10" s="8">
        <v>2.19331</v>
      </c>
      <c r="M10" s="8">
        <v>7.715954429270888</v>
      </c>
      <c r="N10" s="8">
        <v>1.6479582979975698</v>
      </c>
      <c r="O10" s="8">
        <v>0.306969143321832</v>
      </c>
      <c r="P10" s="8">
        <v>-0.911240000000002</v>
      </c>
      <c r="Q10" s="7">
        <v>1</v>
      </c>
      <c r="R10" s="8">
        <v>0.4260093763672597</v>
      </c>
      <c r="S10" s="8">
        <v>0.03765330440415287</v>
      </c>
      <c r="T10" s="8">
        <v>0.2762098025230068</v>
      </c>
      <c r="U10" s="8">
        <v>4.848093514009694</v>
      </c>
      <c r="V10" s="8">
        <v>0.4718514687621189</v>
      </c>
      <c r="W10" s="10">
        <f>IF(O10&lt;0,"-",O10)</f>
      </c>
    </row>
    <row x14ac:dyDescent="0.25" r="11" customHeight="1" ht="17.25">
      <c r="A11" s="6" t="s">
        <v>2961</v>
      </c>
      <c r="B11" s="6" t="s">
        <v>2962</v>
      </c>
      <c r="C11" s="6" t="s">
        <v>2963</v>
      </c>
      <c r="D11" s="6" t="s">
        <v>45</v>
      </c>
      <c r="E11" s="6" t="s">
        <v>46</v>
      </c>
      <c r="F11" s="7">
        <v>1906505221</v>
      </c>
      <c r="G11" s="7">
        <v>13988</v>
      </c>
      <c r="H11" s="7">
        <v>30</v>
      </c>
      <c r="I11" s="8">
        <v>3.57254</v>
      </c>
      <c r="J11" s="8">
        <v>7.94079</v>
      </c>
      <c r="K11" s="8">
        <v>11.74979</v>
      </c>
      <c r="L11" s="8">
        <v>1.35609</v>
      </c>
      <c r="M11" s="8">
        <v>8.35147418027422</v>
      </c>
      <c r="N11" s="8">
        <v>1.5853182212816515</v>
      </c>
      <c r="O11" s="8">
        <v>0.7199766473679909</v>
      </c>
      <c r="P11" s="8">
        <v>-0.7991100000000029</v>
      </c>
      <c r="Q11" s="7">
        <v>1</v>
      </c>
      <c r="R11" s="8">
        <v>0.4945994656686745</v>
      </c>
      <c r="S11" s="8">
        <v>-0.028488649182015605</v>
      </c>
      <c r="T11" s="8">
        <v>0.26676191519085235</v>
      </c>
      <c r="U11" s="8">
        <v>4.928746880397549</v>
      </c>
      <c r="V11" s="8">
        <v>1.0646313068704671</v>
      </c>
      <c r="W11" s="10">
        <f>IF(O11&lt;0,"-",O11)</f>
      </c>
    </row>
    <row x14ac:dyDescent="0.25" r="12" customHeight="1" ht="17.25">
      <c r="A12" s="6" t="s">
        <v>2964</v>
      </c>
      <c r="B12" s="6" t="s">
        <v>2965</v>
      </c>
      <c r="C12" s="6" t="s">
        <v>2966</v>
      </c>
      <c r="D12" s="6" t="s">
        <v>562</v>
      </c>
      <c r="E12" s="6" t="s">
        <v>54</v>
      </c>
      <c r="F12" s="7">
        <v>84251785</v>
      </c>
      <c r="G12" s="7">
        <v>1871</v>
      </c>
      <c r="H12" s="7">
        <v>30</v>
      </c>
      <c r="I12" s="8">
        <v>8.32459</v>
      </c>
      <c r="J12" s="8">
        <v>7.2893</v>
      </c>
      <c r="K12" s="8">
        <v>9.34862</v>
      </c>
      <c r="L12" s="8">
        <v>3.47483</v>
      </c>
      <c r="M12" s="8">
        <v>9.732444466537338</v>
      </c>
      <c r="N12" s="8">
        <v>3.202555576494526</v>
      </c>
      <c r="O12" s="8">
        <v>0.7876092464236988</v>
      </c>
      <c r="P12" s="8">
        <v>-0.9175900000000015</v>
      </c>
      <c r="Q12" s="7">
        <v>1</v>
      </c>
      <c r="R12" s="8">
        <v>0.14075909495102892</v>
      </c>
      <c r="S12" s="8">
        <v>0.9040154638309741</v>
      </c>
      <c r="T12" s="8">
        <v>-0.03913777434694556</v>
      </c>
      <c r="U12" s="8">
        <v>2.2036323726608864</v>
      </c>
      <c r="V12" s="8">
        <v>2.352728712861607</v>
      </c>
      <c r="W12" s="10">
        <f>IF(O12&lt;0,"-",O12)</f>
      </c>
    </row>
    <row x14ac:dyDescent="0.25" r="13" customHeight="1" ht="17.25">
      <c r="A13" s="6" t="s">
        <v>2967</v>
      </c>
      <c r="B13" s="6" t="s">
        <v>2968</v>
      </c>
      <c r="C13" s="6" t="s">
        <v>2969</v>
      </c>
      <c r="D13" s="6" t="s">
        <v>562</v>
      </c>
      <c r="E13" s="6" t="s">
        <v>54</v>
      </c>
      <c r="F13" s="7">
        <v>244694622.999</v>
      </c>
      <c r="G13" s="7">
        <v>3338</v>
      </c>
      <c r="H13" s="7">
        <v>30</v>
      </c>
      <c r="I13" s="8">
        <v>3.18745</v>
      </c>
      <c r="J13" s="8">
        <v>10.369</v>
      </c>
      <c r="K13" s="8">
        <v>11.65754</v>
      </c>
      <c r="L13" s="8">
        <v>1.12358</v>
      </c>
      <c r="M13" s="8">
        <v>8.625927103350172</v>
      </c>
      <c r="N13" s="8">
        <v>1.5707291196953876</v>
      </c>
      <c r="O13" s="8">
        <v>0.9013935014589134</v>
      </c>
      <c r="P13" s="8">
        <v>-0.6806899999999949</v>
      </c>
      <c r="Q13" s="7">
        <v>1</v>
      </c>
      <c r="R13" s="8">
        <v>0.4503375773750195</v>
      </c>
      <c r="S13" s="8">
        <v>0.02430387153656494</v>
      </c>
      <c r="T13" s="8">
        <v>0.15435558773049943</v>
      </c>
      <c r="U13" s="8">
        <v>4.845218363903588</v>
      </c>
      <c r="V13" s="8">
        <v>1.3206267484794587</v>
      </c>
      <c r="W13" s="10">
        <f>IF(O13&lt;0,"-",O13)</f>
      </c>
    </row>
    <row x14ac:dyDescent="0.25" r="14" customHeight="1" ht="17.25">
      <c r="A14" s="6" t="s">
        <v>2970</v>
      </c>
      <c r="B14" s="6" t="s">
        <v>2971</v>
      </c>
      <c r="C14" s="6" t="s">
        <v>2972</v>
      </c>
      <c r="D14" s="6" t="s">
        <v>1146</v>
      </c>
      <c r="E14" s="6" t="s">
        <v>54</v>
      </c>
      <c r="F14" s="7">
        <v>22115837.001</v>
      </c>
      <c r="G14" s="7">
        <v>3390</v>
      </c>
      <c r="H14" s="7">
        <v>60</v>
      </c>
      <c r="I14" s="8">
        <v>6.87475</v>
      </c>
      <c r="J14" s="8">
        <v>4.92294</v>
      </c>
      <c r="K14" s="8">
        <v>3.74985</v>
      </c>
      <c r="L14" s="8">
        <v>0.41095</v>
      </c>
      <c r="M14" s="8">
        <v>6.542186898407132</v>
      </c>
      <c r="N14" s="8">
        <v>4.838419070820158</v>
      </c>
      <c r="O14" s="8">
        <v>-0.13803996183904826</v>
      </c>
      <c r="P14" s="8">
        <v>-5.103797956082712</v>
      </c>
      <c r="Q14" s="7">
        <v>4</v>
      </c>
      <c r="R14" s="8">
        <v>0.23115499645224788</v>
      </c>
      <c r="S14" s="8">
        <v>0.8955197959406592</v>
      </c>
      <c r="T14" s="8">
        <v>-0.2237677598081103</v>
      </c>
      <c r="U14" s="8">
        <v>2.17250755020881</v>
      </c>
      <c r="V14" s="8">
        <v>-0.6229779615172903</v>
      </c>
      <c r="W14" s="9">
        <f>IF(O14&lt;0,"-",O14)</f>
      </c>
    </row>
    <row x14ac:dyDescent="0.25" r="15" customHeight="1" ht="17.25">
      <c r="A15" s="6" t="s">
        <v>2973</v>
      </c>
      <c r="B15" s="6" t="s">
        <v>2974</v>
      </c>
      <c r="C15" s="6" t="s">
        <v>2975</v>
      </c>
      <c r="D15" s="6" t="s">
        <v>61</v>
      </c>
      <c r="E15" s="6" t="s">
        <v>61</v>
      </c>
      <c r="F15" s="7">
        <v>662679214</v>
      </c>
      <c r="G15" s="7">
        <v>13475</v>
      </c>
      <c r="H15" s="7">
        <v>0</v>
      </c>
      <c r="I15" s="8">
        <v>6.87738</v>
      </c>
      <c r="J15" s="8">
        <v>8.2138</v>
      </c>
      <c r="K15" s="8">
        <v>7.74577</v>
      </c>
      <c r="L15" s="8">
        <v>3.8888</v>
      </c>
      <c r="M15" s="8">
        <v>10.804401983426004</v>
      </c>
      <c r="N15" s="8">
        <v>3.921426366300794</v>
      </c>
      <c r="O15" s="8">
        <v>0.9165848253609236</v>
      </c>
      <c r="P15" s="8">
        <v>-1.6872689852199918</v>
      </c>
      <c r="Q15" s="7">
        <v>2</v>
      </c>
      <c r="R15" s="8">
        <v>0.12805145266784246</v>
      </c>
      <c r="S15" s="8">
        <v>0.8874430899549705</v>
      </c>
      <c r="T15" s="8">
        <v>-0.14333091511025453</v>
      </c>
      <c r="U15" s="8">
        <v>2.137917999835799</v>
      </c>
      <c r="V15" s="8">
        <v>3.3525950463895837</v>
      </c>
      <c r="W15" s="10">
        <f>IF(O15&lt;0,"-",O15)</f>
      </c>
    </row>
    <row x14ac:dyDescent="0.25" r="16" customHeight="1" ht="17.25">
      <c r="A16" s="6" t="s">
        <v>2976</v>
      </c>
      <c r="B16" s="6" t="s">
        <v>2977</v>
      </c>
      <c r="C16" s="6" t="s">
        <v>2978</v>
      </c>
      <c r="D16" s="6" t="s">
        <v>2979</v>
      </c>
      <c r="E16" s="6" t="s">
        <v>30</v>
      </c>
      <c r="F16" s="7">
        <v>61183596.998</v>
      </c>
      <c r="G16" s="7">
        <v>1258</v>
      </c>
      <c r="H16" s="7">
        <v>89</v>
      </c>
      <c r="I16" s="8">
        <v>6.13921</v>
      </c>
      <c r="J16" s="8">
        <v>10.31668</v>
      </c>
      <c r="K16" s="8">
        <v>6.94755</v>
      </c>
      <c r="L16" s="8">
        <v>2.65198</v>
      </c>
      <c r="M16" s="8">
        <v>8.214979207944362</v>
      </c>
      <c r="N16" s="8">
        <v>3.721601337011362</v>
      </c>
      <c r="O16" s="8">
        <v>0.27001740236015614</v>
      </c>
      <c r="P16" s="8">
        <v>-1.8602899999999978</v>
      </c>
      <c r="Q16" s="7">
        <v>1</v>
      </c>
      <c r="R16" s="8">
        <v>0.10478960377367563</v>
      </c>
      <c r="S16" s="8">
        <v>0.5699802858432709</v>
      </c>
      <c r="T16" s="8">
        <v>-0.05782175115796663</v>
      </c>
      <c r="U16" s="8">
        <v>3.950176372688644</v>
      </c>
      <c r="V16" s="8">
        <v>0.9373158812325366</v>
      </c>
      <c r="W16" s="10">
        <f>IF(O16&lt;0,"-",O16)</f>
      </c>
    </row>
    <row x14ac:dyDescent="0.25" r="17" customHeight="1" ht="17.25">
      <c r="A17" s="6" t="s">
        <v>2980</v>
      </c>
      <c r="B17" s="6" t="s">
        <v>2981</v>
      </c>
      <c r="C17" s="6" t="s">
        <v>2982</v>
      </c>
      <c r="D17" s="6" t="s">
        <v>299</v>
      </c>
      <c r="E17" s="6" t="s">
        <v>1195</v>
      </c>
      <c r="F17" s="7">
        <v>52186065.001</v>
      </c>
      <c r="G17" s="7">
        <v>2530</v>
      </c>
      <c r="H17" s="7">
        <v>29</v>
      </c>
      <c r="I17" s="8">
        <v>7.1752</v>
      </c>
      <c r="J17" s="8">
        <v>6.20102</v>
      </c>
      <c r="K17" s="8">
        <v>5.99906</v>
      </c>
      <c r="L17" s="8">
        <v>1.51257</v>
      </c>
      <c r="M17" s="8">
        <v>7.358802309616097</v>
      </c>
      <c r="N17" s="8">
        <v>2.5685733679288454</v>
      </c>
      <c r="O17" s="8">
        <v>0.05789993354620311</v>
      </c>
      <c r="P17" s="8">
        <v>-1.0228099999999962</v>
      </c>
      <c r="Q17" s="7">
        <v>1</v>
      </c>
      <c r="R17" s="8">
        <v>0.1514750341834363</v>
      </c>
      <c r="S17" s="8">
        <v>0.9484097926374975</v>
      </c>
      <c r="T17" s="8">
        <v>-0.1306039962670501</v>
      </c>
      <c r="U17" s="8">
        <v>2.3325983062399174</v>
      </c>
      <c r="V17" s="8">
        <v>0.13871850895277316</v>
      </c>
      <c r="W17" s="10">
        <f>IF(O17&lt;0,"-",O17)</f>
      </c>
    </row>
    <row x14ac:dyDescent="0.25" r="18" customHeight="1" ht="17.25">
      <c r="A18" s="6" t="s">
        <v>2983</v>
      </c>
      <c r="B18" s="6" t="s">
        <v>2984</v>
      </c>
      <c r="C18" s="6" t="s">
        <v>2985</v>
      </c>
      <c r="D18" s="6" t="s">
        <v>79</v>
      </c>
      <c r="E18" s="6" t="s">
        <v>30</v>
      </c>
      <c r="F18" s="7">
        <v>66774576.001</v>
      </c>
      <c r="G18" s="7">
        <v>22504</v>
      </c>
      <c r="H18" s="7">
        <v>45</v>
      </c>
      <c r="I18" s="8">
        <v>3.05573</v>
      </c>
      <c r="J18" s="8">
        <v>7.36083</v>
      </c>
      <c r="K18" s="8">
        <v>10.0057</v>
      </c>
      <c r="L18" s="8">
        <v>1.58528</v>
      </c>
      <c r="M18" s="8">
        <v>7.672272149332238</v>
      </c>
      <c r="N18" s="8">
        <v>1.216176777881837</v>
      </c>
      <c r="O18" s="8">
        <v>0.3800352674327037</v>
      </c>
      <c r="P18" s="8">
        <v>-0.5488599999999955</v>
      </c>
      <c r="Q18" s="7">
        <v>1</v>
      </c>
      <c r="R18" s="8">
        <v>0.5365418481501233</v>
      </c>
      <c r="S18" s="8">
        <v>0.43207406984654784</v>
      </c>
      <c r="T18" s="8">
        <v>0.24801941225585122</v>
      </c>
      <c r="U18" s="8">
        <v>4.240697246628424</v>
      </c>
      <c r="V18" s="8">
        <v>0.43110690529362117</v>
      </c>
      <c r="W18" s="10">
        <f>IF(O18&lt;0,"-",O18)</f>
      </c>
    </row>
    <row x14ac:dyDescent="0.25" r="19" customHeight="1" ht="17.25">
      <c r="A19" s="6" t="s">
        <v>2986</v>
      </c>
      <c r="B19" s="6" t="s">
        <v>2987</v>
      </c>
      <c r="C19" s="6" t="s">
        <v>2988</v>
      </c>
      <c r="D19" s="6" t="s">
        <v>304</v>
      </c>
      <c r="E19" s="6" t="s">
        <v>156</v>
      </c>
      <c r="F19" s="7">
        <v>7763031.002</v>
      </c>
      <c r="G19" s="7">
        <v>115</v>
      </c>
      <c r="H19" s="7">
        <v>30</v>
      </c>
      <c r="I19" s="8">
        <v>-0.72853</v>
      </c>
      <c r="J19" s="8">
        <v>6.08352</v>
      </c>
      <c r="K19" s="8">
        <v>9.4656</v>
      </c>
      <c r="L19" s="8">
        <v>2.88652</v>
      </c>
      <c r="M19" s="8">
        <v>5.948820799915899</v>
      </c>
      <c r="N19" s="8">
        <v>2.750086579829633</v>
      </c>
      <c r="O19" s="8">
        <v>-0.45862602713646394</v>
      </c>
      <c r="P19" s="8">
        <v>-3.6571800000000043</v>
      </c>
      <c r="Q19" s="7">
        <v>1</v>
      </c>
      <c r="R19" s="8">
        <v>0.303081077209213</v>
      </c>
      <c r="S19" s="8">
        <v>-0.05030473657914371</v>
      </c>
      <c r="T19" s="8">
        <v>0.29105522178012033</v>
      </c>
      <c r="U19" s="8">
        <v>5.495781271576278</v>
      </c>
      <c r="V19" s="8">
        <v>-1.176439060479706</v>
      </c>
      <c r="W19" s="9">
        <f>IF(O19&lt;0,"-",O19)</f>
      </c>
    </row>
    <row x14ac:dyDescent="0.25" r="20" customHeight="1" ht="17.25">
      <c r="A20" s="6" t="s">
        <v>2989</v>
      </c>
      <c r="B20" s="6" t="s">
        <v>2990</v>
      </c>
      <c r="C20" s="6" t="s">
        <v>2991</v>
      </c>
      <c r="D20" s="6" t="s">
        <v>308</v>
      </c>
      <c r="E20" s="6" t="s">
        <v>54</v>
      </c>
      <c r="F20" s="7">
        <v>138735152.002</v>
      </c>
      <c r="G20" s="7">
        <v>200</v>
      </c>
      <c r="H20" s="7">
        <v>30</v>
      </c>
      <c r="I20" s="8">
        <v>11.64903</v>
      </c>
      <c r="J20" s="8">
        <v>8.55411</v>
      </c>
      <c r="K20" s="8">
        <v>7.53164</v>
      </c>
      <c r="L20" s="8">
        <v>2.10233</v>
      </c>
      <c r="M20" s="8">
        <v>10.982749169214866</v>
      </c>
      <c r="N20" s="8">
        <v>5.077572401996468</v>
      </c>
      <c r="O20" s="8">
        <v>0.7430060643600096</v>
      </c>
      <c r="P20" s="8">
        <v>-1.361906757888709</v>
      </c>
      <c r="Q20" s="7">
        <v>4</v>
      </c>
      <c r="R20" s="8">
        <v>0.17837271798694504</v>
      </c>
      <c r="S20" s="8">
        <v>0.9280544431969353</v>
      </c>
      <c r="T20" s="8">
        <v>-0.16225628810425735</v>
      </c>
      <c r="U20" s="8">
        <v>1.8932725929066394</v>
      </c>
      <c r="V20" s="8">
        <v>3.518948044470438</v>
      </c>
      <c r="W20" s="10">
        <f>IF(O20&lt;0,"-",O20)</f>
      </c>
    </row>
    <row x14ac:dyDescent="0.25" r="21" customHeight="1" ht="17.25">
      <c r="A21" s="6" t="s">
        <v>2992</v>
      </c>
      <c r="B21" s="6" t="s">
        <v>2993</v>
      </c>
      <c r="C21" s="6" t="s">
        <v>2994</v>
      </c>
      <c r="D21" s="6" t="s">
        <v>1279</v>
      </c>
      <c r="E21" s="6" t="s">
        <v>25</v>
      </c>
      <c r="F21" s="7">
        <v>122025065.999</v>
      </c>
      <c r="G21" s="7">
        <v>1098</v>
      </c>
      <c r="H21" s="7">
        <v>30</v>
      </c>
      <c r="I21" s="8">
        <v>12.06965</v>
      </c>
      <c r="J21" s="8">
        <v>7.39459</v>
      </c>
      <c r="K21" s="8">
        <v>10.53087</v>
      </c>
      <c r="L21" s="8">
        <v>0.33373</v>
      </c>
      <c r="M21" s="8">
        <v>10.562339361313855</v>
      </c>
      <c r="N21" s="8">
        <v>2.9512241927612086</v>
      </c>
      <c r="O21" s="8">
        <v>1.1358870285869282</v>
      </c>
      <c r="P21" s="8">
        <v>-1.039179999999995</v>
      </c>
      <c r="Q21" s="7">
        <v>1</v>
      </c>
      <c r="R21" s="8">
        <v>0.19716469491765218</v>
      </c>
      <c r="S21" s="8">
        <v>0.8538611196527495</v>
      </c>
      <c r="T21" s="8">
        <v>-0.1597993602870974</v>
      </c>
      <c r="U21" s="8">
        <v>2.6034293413221614</v>
      </c>
      <c r="V21" s="8">
        <v>3.126811596353285</v>
      </c>
      <c r="W21" s="10">
        <f>IF(O21&lt;0,"-",O21)</f>
      </c>
    </row>
    <row x14ac:dyDescent="0.25" r="22" customHeight="1" ht="17.25">
      <c r="A22" s="6" t="s">
        <v>2995</v>
      </c>
      <c r="B22" s="6" t="s">
        <v>2996</v>
      </c>
      <c r="C22" s="6" t="s">
        <v>2997</v>
      </c>
      <c r="D22" s="6" t="s">
        <v>79</v>
      </c>
      <c r="E22" s="6" t="s">
        <v>30</v>
      </c>
      <c r="F22" s="7">
        <v>60045615.998</v>
      </c>
      <c r="G22" s="7">
        <v>1416</v>
      </c>
      <c r="H22" s="7">
        <v>29</v>
      </c>
      <c r="I22" s="8">
        <v>1.86018</v>
      </c>
      <c r="J22" s="8">
        <v>7.52051</v>
      </c>
      <c r="K22" s="8">
        <v>11.5602</v>
      </c>
      <c r="L22" s="8">
        <v>1.00124</v>
      </c>
      <c r="M22" s="8">
        <v>7.51668222757409</v>
      </c>
      <c r="N22" s="8">
        <v>1.577826035633478</v>
      </c>
      <c r="O22" s="8">
        <v>0.19431809232791855</v>
      </c>
      <c r="P22" s="8">
        <v>-0.7080300000000039</v>
      </c>
      <c r="Q22" s="7">
        <v>1</v>
      </c>
      <c r="R22" s="8">
        <v>0.5364748707018538</v>
      </c>
      <c r="S22" s="8">
        <v>-0.17327257494650664</v>
      </c>
      <c r="T22" s="8">
        <v>0.35468064104625746</v>
      </c>
      <c r="U22" s="8">
        <v>5.136005916657603</v>
      </c>
      <c r="V22" s="8">
        <v>0.2859807019215177</v>
      </c>
      <c r="W22" s="10">
        <f>IF(O22&lt;0,"-",O22)</f>
      </c>
    </row>
    <row x14ac:dyDescent="0.25" r="23" customHeight="1" ht="17.25">
      <c r="A23" s="6" t="s">
        <v>2998</v>
      </c>
      <c r="B23" s="6" t="s">
        <v>2999</v>
      </c>
      <c r="C23" s="6" t="s">
        <v>3000</v>
      </c>
      <c r="D23" s="6" t="s">
        <v>1306</v>
      </c>
      <c r="E23" s="6" t="s">
        <v>30</v>
      </c>
      <c r="F23" s="7">
        <v>95381349.998</v>
      </c>
      <c r="G23" s="7">
        <v>885</v>
      </c>
      <c r="H23" s="7">
        <v>30</v>
      </c>
      <c r="I23" s="8">
        <v>0.26348</v>
      </c>
      <c r="J23" s="8">
        <v>9.75255</v>
      </c>
      <c r="K23" s="8">
        <v>10.21236</v>
      </c>
      <c r="L23" s="8">
        <v>2.25243</v>
      </c>
      <c r="M23" s="8">
        <v>7.755980316984656</v>
      </c>
      <c r="N23" s="8">
        <v>1.6735401507463155</v>
      </c>
      <c r="O23" s="8">
        <v>0.32619368853310343</v>
      </c>
      <c r="P23" s="8">
        <v>-1.266719999999999</v>
      </c>
      <c r="Q23" s="7">
        <v>1</v>
      </c>
      <c r="R23" s="8">
        <v>0.30988468805201985</v>
      </c>
      <c r="S23" s="8">
        <v>0.10729931308334094</v>
      </c>
      <c r="T23" s="8">
        <v>0.30753766588516823</v>
      </c>
      <c r="U23" s="8">
        <v>4.743697435027017</v>
      </c>
      <c r="V23" s="8">
        <v>0.5091855393423828</v>
      </c>
      <c r="W23" s="10">
        <f>IF(O23&lt;0,"-",O23)</f>
      </c>
    </row>
    <row x14ac:dyDescent="0.25" r="24" customHeight="1" ht="17.25">
      <c r="A24" s="6" t="s">
        <v>3001</v>
      </c>
      <c r="B24" s="6" t="s">
        <v>3002</v>
      </c>
      <c r="C24" s="6" t="s">
        <v>3003</v>
      </c>
      <c r="D24" s="6" t="s">
        <v>3004</v>
      </c>
      <c r="E24" s="6" t="s">
        <v>54</v>
      </c>
      <c r="F24" s="7">
        <v>16919476.998</v>
      </c>
      <c r="G24" s="7">
        <v>608</v>
      </c>
      <c r="H24" s="7">
        <v>29</v>
      </c>
      <c r="I24" s="8">
        <v>6.26955</v>
      </c>
      <c r="J24" s="8">
        <v>5.73792</v>
      </c>
      <c r="K24" s="8">
        <v>5.46136</v>
      </c>
      <c r="L24" s="8">
        <v>1.54743</v>
      </c>
      <c r="M24" s="8">
        <v>6.9057222008949815</v>
      </c>
      <c r="N24" s="8">
        <v>2.3661774791495005</v>
      </c>
      <c r="O24" s="8">
        <v>-0.12862935434534165</v>
      </c>
      <c r="P24" s="8">
        <v>-0.7343800000000011</v>
      </c>
      <c r="Q24" s="7">
        <v>1</v>
      </c>
      <c r="R24" s="8">
        <v>0.1470862714494236</v>
      </c>
      <c r="S24" s="8">
        <v>0.8905494197300422</v>
      </c>
      <c r="T24" s="8">
        <v>-0.19010893825148997</v>
      </c>
      <c r="U24" s="8">
        <v>2.735355250270933</v>
      </c>
      <c r="V24" s="8">
        <v>-0.28389110007007723</v>
      </c>
      <c r="W24" s="9">
        <f>IF(O24&lt;0,"-",O24)</f>
      </c>
    </row>
    <row x14ac:dyDescent="0.25" r="25" customHeight="1" ht="17.25">
      <c r="A25" s="6" t="s">
        <v>3005</v>
      </c>
      <c r="B25" s="6" t="s">
        <v>3006</v>
      </c>
      <c r="C25" s="6" t="s">
        <v>3007</v>
      </c>
      <c r="D25" s="6" t="s">
        <v>3004</v>
      </c>
      <c r="E25" s="6" t="s">
        <v>54</v>
      </c>
      <c r="F25" s="7">
        <v>35937100.998</v>
      </c>
      <c r="G25" s="7">
        <v>1281</v>
      </c>
      <c r="H25" s="7">
        <v>29</v>
      </c>
      <c r="I25" s="8">
        <v>4.74964</v>
      </c>
      <c r="J25" s="8">
        <v>5.46509</v>
      </c>
      <c r="K25" s="8">
        <v>7.89149</v>
      </c>
      <c r="L25" s="8">
        <v>1.35046</v>
      </c>
      <c r="M25" s="8">
        <v>7.214314406123523</v>
      </c>
      <c r="N25" s="8">
        <v>1.9296937729218417</v>
      </c>
      <c r="O25" s="8">
        <v>0.0021932618939040256</v>
      </c>
      <c r="P25" s="8">
        <v>-0.4897999999999958</v>
      </c>
      <c r="Q25" s="7">
        <v>1</v>
      </c>
      <c r="R25" s="8">
        <v>0.3633541653825674</v>
      </c>
      <c r="S25" s="8">
        <v>0.8174353378547914</v>
      </c>
      <c r="T25" s="8">
        <v>-0.035320349017396946</v>
      </c>
      <c r="U25" s="8">
        <v>3.2410528191097177</v>
      </c>
      <c r="V25" s="8">
        <v>0.003947691986461166</v>
      </c>
      <c r="W25" s="10">
        <f>IF(O25&lt;0,"-",O25)</f>
      </c>
    </row>
    <row x14ac:dyDescent="0.25" r="26" customHeight="1" ht="17.25">
      <c r="A26" s="6" t="s">
        <v>3008</v>
      </c>
      <c r="B26" s="6" t="s">
        <v>3009</v>
      </c>
      <c r="C26" s="6" t="s">
        <v>3010</v>
      </c>
      <c r="D26" s="6" t="s">
        <v>107</v>
      </c>
      <c r="E26" s="6" t="s">
        <v>25</v>
      </c>
      <c r="F26" s="7">
        <v>362071440.001</v>
      </c>
      <c r="G26" s="7">
        <v>636</v>
      </c>
      <c r="H26" s="7">
        <v>90</v>
      </c>
      <c r="I26" s="8">
        <v>9.69573</v>
      </c>
      <c r="J26" s="8">
        <v>6.88124</v>
      </c>
      <c r="K26" s="8">
        <v>5.946</v>
      </c>
      <c r="L26" s="8">
        <v>3.07114</v>
      </c>
      <c r="M26" s="8">
        <v>9.704033919205845</v>
      </c>
      <c r="N26" s="8">
        <v>4.430840843138338</v>
      </c>
      <c r="O26" s="8">
        <v>0.5628619770361519</v>
      </c>
      <c r="P26" s="8">
        <v>-1.3366800000000012</v>
      </c>
      <c r="Q26" s="7">
        <v>1</v>
      </c>
      <c r="R26" s="8">
        <v>0.13007943209491185</v>
      </c>
      <c r="S26" s="8">
        <v>0.9785772408509108</v>
      </c>
      <c r="T26" s="8">
        <v>-0.1483320733540905</v>
      </c>
      <c r="U26" s="8">
        <v>0.9559941515342125</v>
      </c>
      <c r="V26" s="8">
        <v>2.326228828914423</v>
      </c>
      <c r="W26" s="10">
        <f>IF(O26&lt;0,"-",O26)</f>
      </c>
    </row>
    <row x14ac:dyDescent="0.25" r="27" customHeight="1" ht="17.25">
      <c r="A27" s="6" t="s">
        <v>3011</v>
      </c>
      <c r="B27" s="6" t="s">
        <v>3012</v>
      </c>
      <c r="C27" s="6" t="s">
        <v>3013</v>
      </c>
      <c r="D27" s="6" t="s">
        <v>107</v>
      </c>
      <c r="E27" s="6" t="s">
        <v>25</v>
      </c>
      <c r="F27" s="7">
        <v>2012399288.999</v>
      </c>
      <c r="G27" s="7">
        <v>825</v>
      </c>
      <c r="H27" s="7">
        <v>60</v>
      </c>
      <c r="I27" s="8">
        <v>9.9202</v>
      </c>
      <c r="J27" s="8">
        <v>7.30267</v>
      </c>
      <c r="K27" s="8">
        <v>6.01029</v>
      </c>
      <c r="L27" s="8">
        <v>3.17349</v>
      </c>
      <c r="M27" s="8">
        <v>9.886700476360467</v>
      </c>
      <c r="N27" s="8">
        <v>4.362940688347929</v>
      </c>
      <c r="O27" s="8">
        <v>0.6134895212314989</v>
      </c>
      <c r="P27" s="8">
        <v>-1.4715499999999992</v>
      </c>
      <c r="Q27" s="7">
        <v>1</v>
      </c>
      <c r="R27" s="8">
        <v>0.11367473179429725</v>
      </c>
      <c r="S27" s="8">
        <v>0.97787651762325</v>
      </c>
      <c r="T27" s="8">
        <v>-0.15103189039472853</v>
      </c>
      <c r="U27" s="8">
        <v>0.9794352234610467</v>
      </c>
      <c r="V27" s="8">
        <v>2.496610712415248</v>
      </c>
      <c r="W27" s="10">
        <f>IF(O27&lt;0,"-",O27)</f>
      </c>
    </row>
    <row x14ac:dyDescent="0.25" r="28" customHeight="1" ht="17.25">
      <c r="A28" s="6" t="s">
        <v>3014</v>
      </c>
      <c r="B28" s="6" t="s">
        <v>3015</v>
      </c>
      <c r="C28" s="6" t="s">
        <v>3016</v>
      </c>
      <c r="D28" s="6" t="s">
        <v>376</v>
      </c>
      <c r="E28" s="6" t="s">
        <v>300</v>
      </c>
      <c r="F28" s="7">
        <v>3486452.001</v>
      </c>
      <c r="G28" s="7">
        <v>2705</v>
      </c>
      <c r="H28" s="7">
        <v>5</v>
      </c>
      <c r="I28" s="8">
        <v>1.02448</v>
      </c>
      <c r="J28" s="8">
        <v>5.81972</v>
      </c>
      <c r="K28" s="8">
        <v>9.14083</v>
      </c>
      <c r="L28" s="8">
        <v>0.91759</v>
      </c>
      <c r="M28" s="8">
        <v>6.117073587251376</v>
      </c>
      <c r="N28" s="8">
        <v>1.8513404416627943</v>
      </c>
      <c r="O28" s="8">
        <v>-0.5903876296632945</v>
      </c>
      <c r="P28" s="8">
        <v>-1.359509999999997</v>
      </c>
      <c r="Q28" s="7">
        <v>1</v>
      </c>
      <c r="R28" s="8">
        <v>0.5653875313193942</v>
      </c>
      <c r="S28" s="8">
        <v>0.40544128570464244</v>
      </c>
      <c r="T28" s="8">
        <v>0.24420771239020664</v>
      </c>
      <c r="U28" s="8">
        <v>4.225023703357234</v>
      </c>
      <c r="V28" s="8">
        <v>-1.0195015933426865</v>
      </c>
      <c r="W28" s="9">
        <f>IF(O28&lt;0,"-",O28)</f>
      </c>
    </row>
    <row x14ac:dyDescent="0.25" r="29" customHeight="1" ht="17.25">
      <c r="A29" s="6" t="s">
        <v>3017</v>
      </c>
      <c r="B29" s="6" t="s">
        <v>3018</v>
      </c>
      <c r="C29" s="6" t="s">
        <v>3019</v>
      </c>
      <c r="D29" s="6" t="s">
        <v>1478</v>
      </c>
      <c r="E29" s="6" t="s">
        <v>54</v>
      </c>
      <c r="F29" s="7">
        <v>26237564.002</v>
      </c>
      <c r="G29" s="7">
        <v>2104</v>
      </c>
      <c r="H29" s="7">
        <v>5</v>
      </c>
      <c r="I29" s="8">
        <v>7.51975</v>
      </c>
      <c r="J29" s="8">
        <v>4.68941</v>
      </c>
      <c r="K29" s="8">
        <v>5.77708</v>
      </c>
      <c r="L29" s="8">
        <v>3.40869</v>
      </c>
      <c r="M29" s="8">
        <v>8.074912286724834</v>
      </c>
      <c r="N29" s="8">
        <v>3.648805422609537</v>
      </c>
      <c r="O29" s="8">
        <v>0.23701735342244099</v>
      </c>
      <c r="P29" s="8">
        <v>-1.3448800000000039</v>
      </c>
      <c r="Q29" s="7">
        <v>1</v>
      </c>
      <c r="R29" s="8">
        <v>0.11706608568153505</v>
      </c>
      <c r="S29" s="8">
        <v>0.9164677909754138</v>
      </c>
      <c r="T29" s="8">
        <v>-0.11654280574306751</v>
      </c>
      <c r="U29" s="8">
        <v>1.940185748980899</v>
      </c>
      <c r="V29" s="8">
        <v>0.806668727066584</v>
      </c>
      <c r="W29" s="10">
        <f>IF(O29&lt;0,"-",O29)</f>
      </c>
    </row>
    <row x14ac:dyDescent="0.25" r="30" customHeight="1" ht="17.25">
      <c r="A30" s="6" t="s">
        <v>3020</v>
      </c>
      <c r="B30" s="6" t="s">
        <v>3021</v>
      </c>
      <c r="C30" s="6" t="s">
        <v>3022</v>
      </c>
      <c r="D30" s="6" t="s">
        <v>1527</v>
      </c>
      <c r="E30" s="6" t="s">
        <v>30</v>
      </c>
      <c r="F30" s="7">
        <v>9525957.998</v>
      </c>
      <c r="G30" s="7">
        <v>388</v>
      </c>
      <c r="H30" s="7">
        <v>30</v>
      </c>
      <c r="I30" s="8">
        <v>1.33744</v>
      </c>
      <c r="J30" s="8">
        <v>6.7068</v>
      </c>
      <c r="K30" s="8">
        <v>9.90908</v>
      </c>
      <c r="L30" s="8">
        <v>-3.55305</v>
      </c>
      <c r="M30" s="8">
        <v>4.667557634050579</v>
      </c>
      <c r="N30" s="8">
        <v>3.0676405103502438</v>
      </c>
      <c r="O30" s="8">
        <v>-0.8288208607479896</v>
      </c>
      <c r="P30" s="8">
        <v>-4.822295150431</v>
      </c>
      <c r="Q30" s="7">
        <v>2</v>
      </c>
      <c r="R30" s="8">
        <v>0.48791714469295916</v>
      </c>
      <c r="S30" s="8">
        <v>0.05620209852053585</v>
      </c>
      <c r="T30" s="8">
        <v>-0.05914293129522826</v>
      </c>
      <c r="U30" s="8">
        <v>5.401717296720949</v>
      </c>
      <c r="V30" s="8">
        <v>-2.371534839701006</v>
      </c>
      <c r="W30" s="9">
        <f>IF(O30&lt;0,"-",O30)</f>
      </c>
    </row>
    <row x14ac:dyDescent="0.25" r="31" customHeight="1" ht="17.25">
      <c r="A31" s="6" t="s">
        <v>3023</v>
      </c>
      <c r="B31" s="6" t="s">
        <v>3024</v>
      </c>
      <c r="C31" s="6" t="s">
        <v>3025</v>
      </c>
      <c r="D31" s="6" t="s">
        <v>3026</v>
      </c>
      <c r="E31" s="6" t="s">
        <v>30</v>
      </c>
      <c r="F31" s="7">
        <v>47422960.999</v>
      </c>
      <c r="G31" s="7">
        <v>676</v>
      </c>
      <c r="H31" s="7">
        <v>20</v>
      </c>
      <c r="I31" s="8">
        <v>0.83958</v>
      </c>
      <c r="J31" s="8">
        <v>7.06541</v>
      </c>
      <c r="K31" s="8">
        <v>11.58274</v>
      </c>
      <c r="L31" s="8">
        <v>1.73986</v>
      </c>
      <c r="M31" s="8">
        <v>7.457164635169811</v>
      </c>
      <c r="N31" s="8">
        <v>1.575641364164054</v>
      </c>
      <c r="O31" s="8">
        <v>0.15681395429500472</v>
      </c>
      <c r="P31" s="8">
        <v>-0.7778599999999969</v>
      </c>
      <c r="Q31" s="7">
        <v>1</v>
      </c>
      <c r="R31" s="8">
        <v>0.5970095197160777</v>
      </c>
      <c r="S31" s="8">
        <v>0.024373209198858405</v>
      </c>
      <c r="T31" s="8">
        <v>0.4187746472268215</v>
      </c>
      <c r="U31" s="8">
        <v>4.846595016997476</v>
      </c>
      <c r="V31" s="8">
        <v>0.23046578089143122</v>
      </c>
      <c r="W31" s="10">
        <f>IF(O31&lt;0,"-",O31)</f>
      </c>
    </row>
    <row x14ac:dyDescent="0.25" r="32" customHeight="1" ht="17.25">
      <c r="A32" s="6" t="s">
        <v>3027</v>
      </c>
      <c r="B32" s="6" t="s">
        <v>3028</v>
      </c>
      <c r="C32" s="6" t="s">
        <v>3029</v>
      </c>
      <c r="D32" s="6" t="s">
        <v>3026</v>
      </c>
      <c r="E32" s="6" t="s">
        <v>30</v>
      </c>
      <c r="F32" s="7">
        <v>50340490.999</v>
      </c>
      <c r="G32" s="7">
        <v>3226</v>
      </c>
      <c r="H32" s="7">
        <v>4</v>
      </c>
      <c r="I32" s="8">
        <v>0.77418</v>
      </c>
      <c r="J32" s="8">
        <v>7.32689</v>
      </c>
      <c r="K32" s="8">
        <v>11.48043</v>
      </c>
      <c r="L32" s="8">
        <v>1.74827</v>
      </c>
      <c r="M32" s="8">
        <v>7.524139821324272</v>
      </c>
      <c r="N32" s="8">
        <v>1.5500664709642675</v>
      </c>
      <c r="O32" s="8">
        <v>0.20260920734865798</v>
      </c>
      <c r="P32" s="8">
        <v>-0.6862400000000046</v>
      </c>
      <c r="Q32" s="7">
        <v>1</v>
      </c>
      <c r="R32" s="8">
        <v>0.5928033070781545</v>
      </c>
      <c r="S32" s="8">
        <v>-0.024603777339432965</v>
      </c>
      <c r="T32" s="8">
        <v>0.406842315954145</v>
      </c>
      <c r="U32" s="8">
        <v>4.9109134070065</v>
      </c>
      <c r="V32" s="8">
        <v>0.292936758297313</v>
      </c>
      <c r="W32" s="10">
        <f>IF(O32&lt;0,"-",O32)</f>
      </c>
    </row>
    <row x14ac:dyDescent="0.25" r="33" customHeight="1" ht="17.25">
      <c r="A33" s="6" t="s">
        <v>3030</v>
      </c>
      <c r="B33" s="6" t="s">
        <v>3031</v>
      </c>
      <c r="C33" s="6" t="s">
        <v>3032</v>
      </c>
      <c r="D33" s="6" t="s">
        <v>126</v>
      </c>
      <c r="E33" s="6" t="s">
        <v>127</v>
      </c>
      <c r="F33" s="7">
        <v>98528289.001</v>
      </c>
      <c r="G33" s="7">
        <v>706</v>
      </c>
      <c r="H33" s="7">
        <v>60</v>
      </c>
      <c r="I33" s="8">
        <v>7.66724</v>
      </c>
      <c r="J33" s="8">
        <v>4.16462</v>
      </c>
      <c r="K33" s="8">
        <v>4.59702</v>
      </c>
      <c r="L33" s="8">
        <v>4.56839</v>
      </c>
      <c r="M33" s="8">
        <v>7.838035668919874</v>
      </c>
      <c r="N33" s="8">
        <v>3.662009113099243</v>
      </c>
      <c r="O33" s="8">
        <v>0.1714778874714357</v>
      </c>
      <c r="P33" s="8">
        <v>-1.2724100000000016</v>
      </c>
      <c r="Q33" s="7">
        <v>1</v>
      </c>
      <c r="R33" s="8">
        <v>0.023098853947279445</v>
      </c>
      <c r="S33" s="8">
        <v>0.9653314731559939</v>
      </c>
      <c r="T33" s="8">
        <v>-0.09201742078491157</v>
      </c>
      <c r="U33" s="8">
        <v>1.4473839198311256</v>
      </c>
      <c r="V33" s="8">
        <v>0.5857225126768562</v>
      </c>
      <c r="W33" s="10">
        <f>IF(O33&lt;0,"-",O33)</f>
      </c>
    </row>
    <row x14ac:dyDescent="0.25" r="34" customHeight="1" ht="17.25">
      <c r="A34" s="6" t="s">
        <v>3033</v>
      </c>
      <c r="B34" s="6" t="s">
        <v>3034</v>
      </c>
      <c r="C34" s="6" t="s">
        <v>3035</v>
      </c>
      <c r="D34" s="6" t="s">
        <v>126</v>
      </c>
      <c r="E34" s="6" t="s">
        <v>127</v>
      </c>
      <c r="F34" s="7">
        <v>38406890.001</v>
      </c>
      <c r="G34" s="7">
        <v>677</v>
      </c>
      <c r="H34" s="7">
        <v>45</v>
      </c>
      <c r="I34" s="8">
        <v>8.07068</v>
      </c>
      <c r="J34" s="8">
        <v>4.2397</v>
      </c>
      <c r="K34" s="8">
        <v>4.4681</v>
      </c>
      <c r="L34" s="8">
        <v>4.05443</v>
      </c>
      <c r="M34" s="8">
        <v>7.652036463410594</v>
      </c>
      <c r="N34" s="8">
        <v>3.6874522729644204</v>
      </c>
      <c r="O34" s="8">
        <v>0.11985358681017666</v>
      </c>
      <c r="P34" s="8">
        <v>-1.3123600000000013</v>
      </c>
      <c r="Q34" s="7">
        <v>1</v>
      </c>
      <c r="R34" s="8">
        <v>0.032060340704944845</v>
      </c>
      <c r="S34" s="8">
        <v>0.973214929326004</v>
      </c>
      <c r="T34" s="8">
        <v>-0.1257944519669503</v>
      </c>
      <c r="U34" s="8">
        <v>1.3364735112148864</v>
      </c>
      <c r="V34" s="8">
        <v>0.4122321077665303</v>
      </c>
      <c r="W34" s="10">
        <f>IF(O34&lt;0,"-",O34)</f>
      </c>
    </row>
    <row x14ac:dyDescent="0.25" r="35" customHeight="1" ht="17.25">
      <c r="A35" s="6" t="s">
        <v>3036</v>
      </c>
      <c r="B35" s="6" t="s">
        <v>3037</v>
      </c>
      <c r="C35" s="6" t="s">
        <v>3038</v>
      </c>
      <c r="D35" s="6" t="s">
        <v>126</v>
      </c>
      <c r="E35" s="6" t="s">
        <v>127</v>
      </c>
      <c r="F35" s="7">
        <v>75780585.001</v>
      </c>
      <c r="G35" s="7">
        <v>671</v>
      </c>
      <c r="H35" s="17" t="s">
        <v>156</v>
      </c>
      <c r="I35" s="8">
        <v>8.36303</v>
      </c>
      <c r="J35" s="8">
        <v>4.54192</v>
      </c>
      <c r="K35" s="8">
        <v>4.73331</v>
      </c>
      <c r="L35" s="8">
        <v>4.13077</v>
      </c>
      <c r="M35" s="8">
        <v>7.9427221836083195</v>
      </c>
      <c r="N35" s="8">
        <v>3.6994733046385577</v>
      </c>
      <c r="O35" s="8">
        <v>0.19803902906536297</v>
      </c>
      <c r="P35" s="8">
        <v>-1.3112400000000024</v>
      </c>
      <c r="Q35" s="7">
        <v>1</v>
      </c>
      <c r="R35" s="8">
        <v>0.032054262413215996</v>
      </c>
      <c r="S35" s="8">
        <v>0.9734279378830643</v>
      </c>
      <c r="T35" s="8">
        <v>-0.12603641661064877</v>
      </c>
      <c r="U35" s="8">
        <v>1.3264736381377074</v>
      </c>
      <c r="V35" s="8">
        <v>0.6833686599935662</v>
      </c>
      <c r="W35" s="10">
        <f>IF(O35&lt;0,"-",O35)</f>
      </c>
    </row>
    <row x14ac:dyDescent="0.25" r="36" customHeight="1" ht="17.25">
      <c r="A36" s="6" t="s">
        <v>3039</v>
      </c>
      <c r="B36" s="6" t="s">
        <v>3040</v>
      </c>
      <c r="C36" s="6" t="s">
        <v>3041</v>
      </c>
      <c r="D36" s="6" t="s">
        <v>126</v>
      </c>
      <c r="E36" s="6" t="s">
        <v>127</v>
      </c>
      <c r="F36" s="7">
        <v>42239918.002</v>
      </c>
      <c r="G36" s="7">
        <v>396</v>
      </c>
      <c r="H36" s="7">
        <v>45</v>
      </c>
      <c r="I36" s="8">
        <v>9.40594</v>
      </c>
      <c r="J36" s="8">
        <v>5.22991</v>
      </c>
      <c r="K36" s="8">
        <v>4.71747</v>
      </c>
      <c r="L36" s="8">
        <v>4.1118</v>
      </c>
      <c r="M36" s="8">
        <v>8.703611783984154</v>
      </c>
      <c r="N36" s="8">
        <v>4.013057150980558</v>
      </c>
      <c r="O36" s="8">
        <v>0.3721675634035645</v>
      </c>
      <c r="P36" s="8">
        <v>-1.3145500000000032</v>
      </c>
      <c r="Q36" s="7">
        <v>1</v>
      </c>
      <c r="R36" s="8">
        <v>0.019790533976711246</v>
      </c>
      <c r="S36" s="8">
        <v>0.9816924496957327</v>
      </c>
      <c r="T36" s="8">
        <v>-0.1619940958495836</v>
      </c>
      <c r="U36" s="8">
        <v>1.0246001747803872</v>
      </c>
      <c r="V36" s="8">
        <v>1.3930869864767992</v>
      </c>
      <c r="W36" s="10">
        <f>IF(O36&lt;0,"-",O36)</f>
      </c>
    </row>
    <row x14ac:dyDescent="0.25" r="37" customHeight="1" ht="17.25">
      <c r="A37" s="6" t="s">
        <v>3042</v>
      </c>
      <c r="B37" s="6" t="s">
        <v>3043</v>
      </c>
      <c r="C37" s="6" t="s">
        <v>3044</v>
      </c>
      <c r="D37" s="6" t="s">
        <v>126</v>
      </c>
      <c r="E37" s="6" t="s">
        <v>127</v>
      </c>
      <c r="F37" s="7">
        <v>151912244.001</v>
      </c>
      <c r="G37" s="7">
        <v>208</v>
      </c>
      <c r="H37" s="7">
        <v>45</v>
      </c>
      <c r="I37" s="8">
        <v>8.77359</v>
      </c>
      <c r="J37" s="8">
        <v>4.92821</v>
      </c>
      <c r="K37" s="8">
        <v>5.13353</v>
      </c>
      <c r="L37" s="8">
        <v>4.27773</v>
      </c>
      <c r="M37" s="8">
        <v>8.355879151708567</v>
      </c>
      <c r="N37" s="8">
        <v>3.702859905233096</v>
      </c>
      <c r="O37" s="8">
        <v>0.3094357061105095</v>
      </c>
      <c r="P37" s="8">
        <v>-1.28201</v>
      </c>
      <c r="Q37" s="7">
        <v>1</v>
      </c>
      <c r="R37" s="8">
        <v>0.03219318554017861</v>
      </c>
      <c r="S37" s="8">
        <v>0.9733880948906157</v>
      </c>
      <c r="T37" s="8">
        <v>-0.1248124209969802</v>
      </c>
      <c r="U37" s="8">
        <v>1.3249496949056125</v>
      </c>
      <c r="V37" s="8">
        <v>1.0687400355914978</v>
      </c>
      <c r="W37" s="10">
        <f>IF(O37&lt;0,"-",O37)</f>
      </c>
    </row>
    <row x14ac:dyDescent="0.25" r="38" customHeight="1" ht="17.25">
      <c r="A38" s="6" t="s">
        <v>3045</v>
      </c>
      <c r="B38" s="6" t="s">
        <v>3046</v>
      </c>
      <c r="C38" s="6" t="s">
        <v>3047</v>
      </c>
      <c r="D38" s="6" t="s">
        <v>131</v>
      </c>
      <c r="E38" s="6" t="s">
        <v>416</v>
      </c>
      <c r="F38" s="7">
        <v>1232949034.002</v>
      </c>
      <c r="G38" s="7">
        <v>10981</v>
      </c>
      <c r="H38" s="7">
        <v>29</v>
      </c>
      <c r="I38" s="8">
        <v>2.09399</v>
      </c>
      <c r="J38" s="8">
        <v>8.5098</v>
      </c>
      <c r="K38" s="8">
        <v>10.70966</v>
      </c>
      <c r="L38" s="8">
        <v>0.66401</v>
      </c>
      <c r="M38" s="8">
        <v>7.723663047586693</v>
      </c>
      <c r="N38" s="8">
        <v>1.9014964914784251</v>
      </c>
      <c r="O38" s="8">
        <v>0.270093038606088</v>
      </c>
      <c r="P38" s="8">
        <v>-1.1920700000000006</v>
      </c>
      <c r="Q38" s="7">
        <v>1</v>
      </c>
      <c r="R38" s="8">
        <v>0.3661103658604469</v>
      </c>
      <c r="S38" s="8">
        <v>-0.049284773478787874</v>
      </c>
      <c r="T38" s="8">
        <v>0.12449004676585745</v>
      </c>
      <c r="U38" s="8">
        <v>5.083679526977059</v>
      </c>
      <c r="V38" s="8">
        <v>0.4790416678237097</v>
      </c>
      <c r="W38" s="10">
        <f>IF(O38&lt;0,"-",O38)</f>
      </c>
    </row>
    <row x14ac:dyDescent="0.25" r="39" customHeight="1" ht="17.25">
      <c r="A39" s="6" t="s">
        <v>3048</v>
      </c>
      <c r="B39" s="6" t="s">
        <v>3049</v>
      </c>
      <c r="C39" s="6" t="s">
        <v>3050</v>
      </c>
      <c r="D39" s="6" t="s">
        <v>131</v>
      </c>
      <c r="E39" s="6" t="s">
        <v>132</v>
      </c>
      <c r="F39" s="7">
        <v>313961244.001</v>
      </c>
      <c r="G39" s="7">
        <v>3209</v>
      </c>
      <c r="H39" s="7">
        <v>29</v>
      </c>
      <c r="I39" s="8">
        <v>8.82736</v>
      </c>
      <c r="J39" s="8">
        <v>5.41869</v>
      </c>
      <c r="K39" s="8">
        <v>4.53672</v>
      </c>
      <c r="L39" s="8">
        <v>1.77233</v>
      </c>
      <c r="M39" s="8">
        <v>8.22048782235758</v>
      </c>
      <c r="N39" s="8">
        <v>4.096385657325131</v>
      </c>
      <c r="O39" s="8">
        <v>0.24665786490251687</v>
      </c>
      <c r="P39" s="8">
        <v>-1.4695400000000025</v>
      </c>
      <c r="Q39" s="7">
        <v>1</v>
      </c>
      <c r="R39" s="8">
        <v>0.07929373898810639</v>
      </c>
      <c r="S39" s="8">
        <v>0.9784143338986013</v>
      </c>
      <c r="T39" s="8">
        <v>-0.1923225897164076</v>
      </c>
      <c r="U39" s="8">
        <v>1.0457124968975071</v>
      </c>
      <c r="V39" s="8">
        <v>0.9424540308414553</v>
      </c>
      <c r="W39" s="10">
        <f>IF(O39&lt;0,"-",O39)</f>
      </c>
    </row>
    <row x14ac:dyDescent="0.25" r="40" customHeight="1" ht="17.25">
      <c r="A40" s="6" t="s">
        <v>3051</v>
      </c>
      <c r="B40" s="6" t="s">
        <v>3052</v>
      </c>
      <c r="C40" s="6" t="s">
        <v>3053</v>
      </c>
      <c r="D40" s="6" t="s">
        <v>2543</v>
      </c>
      <c r="E40" s="6" t="s">
        <v>30</v>
      </c>
      <c r="F40" s="7">
        <v>375355609.999</v>
      </c>
      <c r="G40" s="7">
        <v>8760</v>
      </c>
      <c r="H40" s="7">
        <v>30</v>
      </c>
      <c r="I40" s="8">
        <v>3.60747</v>
      </c>
      <c r="J40" s="8">
        <v>8.85471</v>
      </c>
      <c r="K40" s="8">
        <v>11.37323</v>
      </c>
      <c r="L40" s="8">
        <v>1.32696</v>
      </c>
      <c r="M40" s="8">
        <v>8.219071340120099</v>
      </c>
      <c r="N40" s="8">
        <v>1.5500357372347136</v>
      </c>
      <c r="O40" s="8">
        <v>0.6509458031049533</v>
      </c>
      <c r="P40" s="8">
        <v>-1.0619099999999992</v>
      </c>
      <c r="Q40" s="7">
        <v>1</v>
      </c>
      <c r="R40" s="8">
        <v>0.5988840089809537</v>
      </c>
      <c r="S40" s="8">
        <v>0.1559254771438766</v>
      </c>
      <c r="T40" s="8">
        <v>0.2372007434955185</v>
      </c>
      <c r="U40" s="8">
        <v>4.640076844557027</v>
      </c>
      <c r="V40" s="8">
        <v>0.9411328097305383</v>
      </c>
      <c r="W40" s="10">
        <f>IF(O40&lt;0,"-",O40)</f>
      </c>
    </row>
    <row x14ac:dyDescent="0.25" r="41" customHeight="1" ht="17.25">
      <c r="A41" s="6" t="s">
        <v>3054</v>
      </c>
      <c r="B41" s="6" t="s">
        <v>3055</v>
      </c>
      <c r="C41" s="6" t="s">
        <v>3056</v>
      </c>
      <c r="D41" s="6" t="s">
        <v>426</v>
      </c>
      <c r="E41" s="6" t="s">
        <v>427</v>
      </c>
      <c r="F41" s="7">
        <v>47022911</v>
      </c>
      <c r="G41" s="7">
        <v>1248</v>
      </c>
      <c r="H41" s="7">
        <v>45</v>
      </c>
      <c r="I41" s="8">
        <v>7.80264</v>
      </c>
      <c r="J41" s="8">
        <v>6.40723</v>
      </c>
      <c r="K41" s="8">
        <v>6.12204</v>
      </c>
      <c r="L41" s="8">
        <v>3.97901</v>
      </c>
      <c r="M41" s="8">
        <v>9.100967972789743</v>
      </c>
      <c r="N41" s="8">
        <v>2.869596001463322</v>
      </c>
      <c r="O41" s="8">
        <v>0.658938014104088</v>
      </c>
      <c r="P41" s="8">
        <v>-0.998739999999998</v>
      </c>
      <c r="Q41" s="7">
        <v>1</v>
      </c>
      <c r="R41" s="8">
        <v>-0.0353447936921268</v>
      </c>
      <c r="S41" s="8">
        <v>0.9341399397569102</v>
      </c>
      <c r="T41" s="8">
        <v>-0.14884883200702576</v>
      </c>
      <c r="U41" s="8">
        <v>2.1948842827497543</v>
      </c>
      <c r="V41" s="8">
        <v>1.763720215262632</v>
      </c>
      <c r="W41" s="10">
        <f>IF(O41&lt;0,"-",O41)</f>
      </c>
    </row>
    <row x14ac:dyDescent="0.25" r="42" customHeight="1" ht="17.25">
      <c r="A42" s="6" t="s">
        <v>3057</v>
      </c>
      <c r="B42" s="6" t="s">
        <v>3058</v>
      </c>
      <c r="C42" s="6" t="s">
        <v>3059</v>
      </c>
      <c r="D42" s="6" t="s">
        <v>2098</v>
      </c>
      <c r="E42" s="6" t="s">
        <v>30</v>
      </c>
      <c r="F42" s="7">
        <v>99015611.001</v>
      </c>
      <c r="G42" s="7">
        <v>1692</v>
      </c>
      <c r="H42" s="7">
        <v>60</v>
      </c>
      <c r="I42" s="8">
        <v>2.56387</v>
      </c>
      <c r="J42" s="8">
        <v>7.81641</v>
      </c>
      <c r="K42" s="8">
        <v>11.33532</v>
      </c>
      <c r="L42" s="8">
        <v>0.48251</v>
      </c>
      <c r="M42" s="8">
        <v>7.564514586950377</v>
      </c>
      <c r="N42" s="8">
        <v>1.4901018286313439</v>
      </c>
      <c r="O42" s="8">
        <v>0.23785790865813047</v>
      </c>
      <c r="P42" s="8">
        <v>-1.1134218674080043</v>
      </c>
      <c r="Q42" s="7">
        <v>2</v>
      </c>
      <c r="R42" s="8">
        <v>0.6953772952404897</v>
      </c>
      <c r="S42" s="8">
        <v>0.04025423811144302</v>
      </c>
      <c r="T42" s="8">
        <v>0.23895267383878344</v>
      </c>
      <c r="U42" s="8">
        <v>4.798725376888266</v>
      </c>
      <c r="V42" s="8">
        <v>0.33059624408628974</v>
      </c>
      <c r="W42" s="10">
        <f>IF(O42&lt;0,"-",O42)</f>
      </c>
    </row>
    <row x14ac:dyDescent="0.25" r="43" customHeight="1" ht="17.25">
      <c r="A43" s="6" t="s">
        <v>3060</v>
      </c>
      <c r="B43" s="6" t="s">
        <v>3061</v>
      </c>
      <c r="C43" s="6" t="s">
        <v>3062</v>
      </c>
      <c r="D43" s="6" t="s">
        <v>2098</v>
      </c>
      <c r="E43" s="6" t="s">
        <v>30</v>
      </c>
      <c r="F43" s="7">
        <v>459350320</v>
      </c>
      <c r="G43" s="7">
        <v>12474</v>
      </c>
      <c r="H43" s="7">
        <v>30</v>
      </c>
      <c r="I43" s="8">
        <v>7.68655</v>
      </c>
      <c r="J43" s="8">
        <v>5.1013</v>
      </c>
      <c r="K43" s="8">
        <v>6.00713</v>
      </c>
      <c r="L43" s="8">
        <v>1.80893</v>
      </c>
      <c r="M43" s="8">
        <v>7.563893328837579</v>
      </c>
      <c r="N43" s="8">
        <v>3.61411732444063</v>
      </c>
      <c r="O43" s="8">
        <v>0.09789700078092223</v>
      </c>
      <c r="P43" s="8">
        <v>-2.1854136655424683</v>
      </c>
      <c r="Q43" s="7">
        <v>4</v>
      </c>
      <c r="R43" s="8">
        <v>0.21249107553230484</v>
      </c>
      <c r="S43" s="8">
        <v>0.9680201646074665</v>
      </c>
      <c r="T43" s="8">
        <v>-0.1369579045482956</v>
      </c>
      <c r="U43" s="8">
        <v>1.4436005275233565</v>
      </c>
      <c r="V43" s="8">
        <v>0.3300167667640519</v>
      </c>
      <c r="W43" s="10">
        <f>IF(O43&lt;0,"-",O43)</f>
      </c>
    </row>
    <row x14ac:dyDescent="0.25" r="44" customHeight="1" ht="17.25">
      <c r="A44" s="6" t="s">
        <v>3063</v>
      </c>
      <c r="B44" s="6" t="s">
        <v>3064</v>
      </c>
      <c r="C44" s="6" t="s">
        <v>3065</v>
      </c>
      <c r="D44" s="6" t="s">
        <v>168</v>
      </c>
      <c r="E44" s="6" t="s">
        <v>30</v>
      </c>
      <c r="F44" s="7">
        <v>48202211.999</v>
      </c>
      <c r="G44" s="7">
        <v>1130</v>
      </c>
      <c r="H44" s="7">
        <v>30</v>
      </c>
      <c r="I44" s="8">
        <v>2.61996</v>
      </c>
      <c r="J44" s="8">
        <v>6.65141</v>
      </c>
      <c r="K44" s="8">
        <v>8.88895</v>
      </c>
      <c r="L44" s="8">
        <v>1.65403</v>
      </c>
      <c r="M44" s="8">
        <v>6.6554757917911544</v>
      </c>
      <c r="N44" s="8">
        <v>1.8119942505206799</v>
      </c>
      <c r="O44" s="8">
        <v>-0.3060750829391143</v>
      </c>
      <c r="P44" s="8">
        <v>-0.3952399999999967</v>
      </c>
      <c r="Q44" s="7">
        <v>1</v>
      </c>
      <c r="R44" s="8">
        <v>0.40920043818812857</v>
      </c>
      <c r="S44" s="8">
        <v>0.5911080035997569</v>
      </c>
      <c r="T44" s="8">
        <v>0.20774462517621586</v>
      </c>
      <c r="U44" s="8">
        <v>3.839829974799355</v>
      </c>
      <c r="V44" s="8">
        <v>-0.5173079618459364</v>
      </c>
      <c r="W44" s="9">
        <f>IF(O44&lt;0,"-",O44)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95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42.86214285714286" customWidth="1" bestFit="1"/>
    <col min="2" max="2" style="11" width="120.43357142857143" customWidth="1" bestFit="1"/>
    <col min="3" max="3" style="11" width="20.576428571428572" customWidth="1" bestFit="1"/>
    <col min="4" max="4" style="11" width="61.86214285714286" customWidth="1" bestFit="1"/>
    <col min="5" max="5" style="11" width="54.57642857142857" customWidth="1" bestFit="1"/>
    <col min="6" max="6" style="12" width="15.862142857142858" customWidth="1" bestFit="1"/>
    <col min="7" max="7" style="12" width="8.576428571428572" customWidth="1" bestFit="1"/>
    <col min="8" max="8" style="13" width="8.719285714285713" customWidth="1" bestFit="1"/>
    <col min="9" max="9" style="13" width="8.719285714285713" customWidth="1" bestFit="1"/>
    <col min="10" max="10" style="13" width="8.719285714285713" customWidth="1" bestFit="1"/>
    <col min="11" max="11" style="13" width="8.290714285714287" customWidth="1" bestFit="1"/>
    <col min="12" max="12" style="13" width="12.43357142857143" customWidth="1" bestFit="1"/>
    <col min="13" max="13" style="13" width="12.43357142857143" customWidth="1" bestFit="1"/>
    <col min="14" max="14" style="13" width="12.43357142857143" customWidth="1" bestFit="1"/>
    <col min="15" max="15" style="13" width="12.43357142857143" customWidth="1" bestFit="1"/>
    <col min="16" max="16" style="13" width="12.43357142857143" customWidth="1" bestFit="1"/>
    <col min="17" max="17" style="13" width="12.43357142857143" customWidth="1" bestFit="1"/>
    <col min="18" max="18" style="13" width="12.43357142857143" customWidth="1" bestFit="1"/>
    <col min="19" max="19" style="13" width="12.43357142857143" customWidth="1" bestFit="1"/>
    <col min="20" max="20" style="13" width="12.43357142857143" customWidth="1" bestFit="1"/>
    <col min="21" max="21" style="13" width="12.43357142857143" customWidth="1" bestFit="1"/>
    <col min="22" max="22" style="13" width="12.005" customWidth="1" bestFit="1"/>
  </cols>
  <sheetData>
    <row x14ac:dyDescent="0.25" r="1" customHeight="1" ht="17.2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169</v>
      </c>
      <c r="R1" s="4" t="s">
        <v>170</v>
      </c>
      <c r="S1" s="4" t="s">
        <v>171</v>
      </c>
      <c r="T1" s="4" t="s">
        <v>172</v>
      </c>
      <c r="U1" s="4" t="s">
        <v>173</v>
      </c>
      <c r="V1" s="15"/>
    </row>
    <row x14ac:dyDescent="0.25" r="2" customHeight="1" ht="17.25">
      <c r="A2" s="6" t="s">
        <v>2636</v>
      </c>
      <c r="B2" s="6" t="s">
        <v>2637</v>
      </c>
      <c r="C2" s="6" t="s">
        <v>2638</v>
      </c>
      <c r="D2" s="6" t="s">
        <v>1940</v>
      </c>
      <c r="E2" s="6" t="s">
        <v>148</v>
      </c>
      <c r="F2" s="7">
        <v>90923198.999</v>
      </c>
      <c r="G2" s="7">
        <v>1374</v>
      </c>
      <c r="H2" s="8">
        <v>10.85283</v>
      </c>
      <c r="I2" s="8">
        <v>6.38896</v>
      </c>
      <c r="J2" s="8">
        <v>12.74178</v>
      </c>
      <c r="K2" s="8">
        <v>2.49709</v>
      </c>
      <c r="L2" s="8">
        <v>7.8989442686546285</v>
      </c>
      <c r="M2" s="8">
        <v>1.7237963343625904</v>
      </c>
      <c r="N2" s="8">
        <v>0.39961924307309765</v>
      </c>
      <c r="O2" s="8">
        <v>-0.396759999999996</v>
      </c>
      <c r="P2" s="8">
        <v>1</v>
      </c>
      <c r="Q2" s="8">
        <v>0.40692993668590494</v>
      </c>
      <c r="R2" s="8">
        <v>-0.0471584742505931</v>
      </c>
      <c r="S2" s="8">
        <v>0.23640891020997357</v>
      </c>
      <c r="T2" s="8">
        <v>1.6985283351248233</v>
      </c>
      <c r="U2" s="8">
        <v>0.6425348931468067</v>
      </c>
      <c r="V2" s="10">
        <f>IF(N2&lt;0,"-",N2)</f>
      </c>
    </row>
    <row x14ac:dyDescent="0.25" r="3" customHeight="1" ht="17.25">
      <c r="A3" s="6" t="s">
        <v>2639</v>
      </c>
      <c r="B3" s="6" t="s">
        <v>2640</v>
      </c>
      <c r="C3" s="6" t="s">
        <v>2641</v>
      </c>
      <c r="D3" s="6" t="s">
        <v>1944</v>
      </c>
      <c r="E3" s="6" t="s">
        <v>30</v>
      </c>
      <c r="F3" s="7">
        <v>558012839.999</v>
      </c>
      <c r="G3" s="7">
        <v>966</v>
      </c>
      <c r="H3" s="8">
        <v>2.1298</v>
      </c>
      <c r="I3" s="8">
        <v>4.62094</v>
      </c>
      <c r="J3" s="8">
        <v>11.03254</v>
      </c>
      <c r="K3" s="8">
        <v>3.325</v>
      </c>
      <c r="L3" s="8">
        <v>6.630946285374084</v>
      </c>
      <c r="M3" s="8">
        <v>2.0499931810959757</v>
      </c>
      <c r="N3" s="8">
        <v>-0.28250620649419217</v>
      </c>
      <c r="O3" s="8">
        <v>-0.6797300000000006</v>
      </c>
      <c r="P3" s="8">
        <v>1</v>
      </c>
      <c r="Q3" s="8">
        <v>0.6200775566899289</v>
      </c>
      <c r="R3" s="8">
        <v>0.40756023573762784</v>
      </c>
      <c r="S3" s="8">
        <v>-0.2058422202229323</v>
      </c>
      <c r="T3" s="8">
        <v>1.609704293531372</v>
      </c>
      <c r="U3" s="8">
        <v>-0.540187812267312</v>
      </c>
      <c r="V3" s="9">
        <f>IF(N3&lt;0,"-",N3)</f>
      </c>
    </row>
    <row x14ac:dyDescent="0.25" r="4" customHeight="1" ht="17.25">
      <c r="A4" s="6" t="s">
        <v>2642</v>
      </c>
      <c r="B4" s="6" t="s">
        <v>2643</v>
      </c>
      <c r="C4" s="6" t="s">
        <v>2644</v>
      </c>
      <c r="D4" s="6" t="s">
        <v>1944</v>
      </c>
      <c r="E4" s="6" t="s">
        <v>30</v>
      </c>
      <c r="F4" s="7">
        <v>2171531678.998</v>
      </c>
      <c r="G4" s="7">
        <v>14269</v>
      </c>
      <c r="H4" s="8">
        <v>2.48884</v>
      </c>
      <c r="I4" s="8">
        <v>5.81469</v>
      </c>
      <c r="J4" s="8">
        <v>16.5846</v>
      </c>
      <c r="K4" s="8">
        <v>2.60303</v>
      </c>
      <c r="L4" s="8">
        <v>9.07394472838996</v>
      </c>
      <c r="M4" s="8">
        <v>2.8116149144426217</v>
      </c>
      <c r="N4" s="8">
        <v>0.6629153361334283</v>
      </c>
      <c r="O4" s="8">
        <v>-0.9156891996239924</v>
      </c>
      <c r="P4" s="8">
        <v>2</v>
      </c>
      <c r="Q4" s="8">
        <v>0.4993495125810388</v>
      </c>
      <c r="R4" s="8">
        <v>0.4137159046897785</v>
      </c>
      <c r="S4" s="8">
        <v>-0.2299192165615423</v>
      </c>
      <c r="T4" s="8">
        <v>2.436869833658979</v>
      </c>
      <c r="U4" s="8">
        <v>1.7385143354844423</v>
      </c>
      <c r="V4" s="10">
        <f>IF(N4&lt;0,"-",N4)</f>
      </c>
    </row>
    <row x14ac:dyDescent="0.25" r="5" customHeight="1" ht="17.25">
      <c r="A5" s="6" t="s">
        <v>2645</v>
      </c>
      <c r="B5" s="6" t="s">
        <v>2646</v>
      </c>
      <c r="C5" s="6" t="s">
        <v>2647</v>
      </c>
      <c r="D5" s="6" t="s">
        <v>2648</v>
      </c>
      <c r="E5" s="6" t="s">
        <v>30</v>
      </c>
      <c r="F5" s="7">
        <v>182380529</v>
      </c>
      <c r="G5" s="7">
        <v>2785</v>
      </c>
      <c r="H5" s="8">
        <v>3.35389</v>
      </c>
      <c r="I5" s="8">
        <v>4.96377</v>
      </c>
      <c r="J5" s="8">
        <v>12.17165</v>
      </c>
      <c r="K5" s="8">
        <v>3.82926</v>
      </c>
      <c r="L5" s="8">
        <v>7.395387981584167</v>
      </c>
      <c r="M5" s="8">
        <v>1.2360991199784217</v>
      </c>
      <c r="N5" s="8">
        <v>0.14991184467709376</v>
      </c>
      <c r="O5" s="8">
        <v>-0.041080000000004446</v>
      </c>
      <c r="P5" s="8">
        <v>1</v>
      </c>
      <c r="Q5" s="8">
        <v>0.9585476860017144</v>
      </c>
      <c r="R5" s="8">
        <v>0.4268731813590482</v>
      </c>
      <c r="S5" s="8">
        <v>-0.09185333684574498</v>
      </c>
      <c r="T5" s="8">
        <v>0.38418216371056757</v>
      </c>
      <c r="U5" s="8">
        <v>0.1728437248443182</v>
      </c>
      <c r="V5" s="10">
        <f>IF(N5&lt;0,"-",N5)</f>
      </c>
    </row>
    <row x14ac:dyDescent="0.25" r="6" customHeight="1" ht="17.25">
      <c r="A6" s="6" t="s">
        <v>2649</v>
      </c>
      <c r="B6" s="6" t="s">
        <v>2650</v>
      </c>
      <c r="C6" s="6" t="s">
        <v>2651</v>
      </c>
      <c r="D6" s="6" t="s">
        <v>2652</v>
      </c>
      <c r="E6" s="6" t="s">
        <v>54</v>
      </c>
      <c r="F6" s="7">
        <v>276674832.999</v>
      </c>
      <c r="G6" s="7">
        <v>20711</v>
      </c>
      <c r="H6" s="8">
        <v>4.19773</v>
      </c>
      <c r="I6" s="8">
        <v>6.31796</v>
      </c>
      <c r="J6" s="8">
        <v>12.19245</v>
      </c>
      <c r="K6" s="8">
        <v>4.21595</v>
      </c>
      <c r="L6" s="8">
        <v>7.898742920343027</v>
      </c>
      <c r="M6" s="8">
        <v>1.5793490372437806</v>
      </c>
      <c r="N6" s="8">
        <v>0.436040939525554</v>
      </c>
      <c r="O6" s="8">
        <v>-0.632761203608001</v>
      </c>
      <c r="P6" s="8">
        <v>2</v>
      </c>
      <c r="Q6" s="8">
        <v>0.7821751974692741</v>
      </c>
      <c r="R6" s="8">
        <v>0.45370225876026393</v>
      </c>
      <c r="S6" s="8">
        <v>-0.10797620486561854</v>
      </c>
      <c r="T6" s="8">
        <v>0.9894013773629075</v>
      </c>
      <c r="U6" s="8">
        <v>0.6423470858924363</v>
      </c>
      <c r="V6" s="10">
        <f>IF(N6&lt;0,"-",N6)</f>
      </c>
    </row>
    <row x14ac:dyDescent="0.25" r="7" customHeight="1" ht="17.25">
      <c r="A7" s="6" t="s">
        <v>2653</v>
      </c>
      <c r="B7" s="6" t="s">
        <v>2654</v>
      </c>
      <c r="C7" s="6" t="s">
        <v>2655</v>
      </c>
      <c r="D7" s="6" t="s">
        <v>969</v>
      </c>
      <c r="E7" s="6" t="s">
        <v>54</v>
      </c>
      <c r="F7" s="7">
        <v>1319137361.998</v>
      </c>
      <c r="G7" s="7">
        <v>21938</v>
      </c>
      <c r="H7" s="8">
        <v>1.19432</v>
      </c>
      <c r="I7" s="8">
        <v>4.44076</v>
      </c>
      <c r="J7" s="8">
        <v>14.86621</v>
      </c>
      <c r="K7" s="8">
        <v>4.36858</v>
      </c>
      <c r="L7" s="8">
        <v>8.235269085867337</v>
      </c>
      <c r="M7" s="8">
        <v>2.164071420084308</v>
      </c>
      <c r="N7" s="8">
        <v>0.47373066990687757</v>
      </c>
      <c r="O7" s="8">
        <v>-1.5924999999999967</v>
      </c>
      <c r="P7" s="8">
        <v>1</v>
      </c>
      <c r="Q7" s="8">
        <v>0.790069208411623</v>
      </c>
      <c r="R7" s="8">
        <v>0.40527850751404065</v>
      </c>
      <c r="S7" s="8">
        <v>-0.14329516722980853</v>
      </c>
      <c r="T7" s="8">
        <v>1.3776362897811254</v>
      </c>
      <c r="U7" s="8">
        <v>0.9562412262457132</v>
      </c>
      <c r="V7" s="10">
        <f>IF(N7&lt;0,"-",N7)</f>
      </c>
    </row>
    <row x14ac:dyDescent="0.25" r="8" customHeight="1" ht="17.25">
      <c r="A8" s="6" t="s">
        <v>2656</v>
      </c>
      <c r="B8" s="6" t="s">
        <v>2657</v>
      </c>
      <c r="C8" s="6" t="s">
        <v>2658</v>
      </c>
      <c r="D8" s="6" t="s">
        <v>2225</v>
      </c>
      <c r="E8" s="6" t="s">
        <v>30</v>
      </c>
      <c r="F8" s="7">
        <v>165991326.001</v>
      </c>
      <c r="G8" s="7">
        <v>2650</v>
      </c>
      <c r="H8" s="8">
        <v>2.38094</v>
      </c>
      <c r="I8" s="8">
        <v>0.09719</v>
      </c>
      <c r="J8" s="8">
        <v>13.48145</v>
      </c>
      <c r="K8" s="8">
        <v>4.52794</v>
      </c>
      <c r="L8" s="8">
        <v>6.867626471536448</v>
      </c>
      <c r="M8" s="8">
        <v>2.9287384865450985</v>
      </c>
      <c r="N8" s="8">
        <v>-0.11692939207146544</v>
      </c>
      <c r="O8" s="8">
        <v>-2.424607663243583</v>
      </c>
      <c r="P8" s="8">
        <v>4</v>
      </c>
      <c r="Q8" s="8">
        <v>0.4810955336298574</v>
      </c>
      <c r="R8" s="8">
        <v>0.6203549977473113</v>
      </c>
      <c r="S8" s="8">
        <v>-0.4007761519282147</v>
      </c>
      <c r="T8" s="8">
        <v>2.5685047507550824</v>
      </c>
      <c r="U8" s="8">
        <v>-0.3194248191183524</v>
      </c>
      <c r="V8" s="9">
        <f>IF(N8&lt;0,"-",N8)</f>
      </c>
    </row>
    <row x14ac:dyDescent="0.25" r="9" customHeight="1" ht="17.25">
      <c r="A9" s="6" t="s">
        <v>2659</v>
      </c>
      <c r="B9" s="6" t="s">
        <v>2660</v>
      </c>
      <c r="C9" s="6" t="s">
        <v>2661</v>
      </c>
      <c r="D9" s="6" t="s">
        <v>976</v>
      </c>
      <c r="E9" s="6" t="s">
        <v>25</v>
      </c>
      <c r="F9" s="7">
        <v>53868338.001</v>
      </c>
      <c r="G9" s="7">
        <v>97</v>
      </c>
      <c r="H9" s="8">
        <v>0.23346</v>
      </c>
      <c r="I9" s="8">
        <v>0.97437</v>
      </c>
      <c r="J9" s="8">
        <v>15.52917</v>
      </c>
      <c r="K9" s="8">
        <v>1.69524</v>
      </c>
      <c r="L9" s="8">
        <v>7.749749558630525</v>
      </c>
      <c r="M9" s="8">
        <v>3.0506214654052752</v>
      </c>
      <c r="N9" s="8">
        <v>0.17690411034145162</v>
      </c>
      <c r="O9" s="8">
        <v>-1.0721399999999992</v>
      </c>
      <c r="P9" s="8">
        <v>1</v>
      </c>
      <c r="Q9" s="8">
        <v>0.3590621774982565</v>
      </c>
      <c r="R9" s="8">
        <v>0.5940436717727641</v>
      </c>
      <c r="S9" s="8">
        <v>-0.3961290006472637</v>
      </c>
      <c r="T9" s="8">
        <v>2.857533335133976</v>
      </c>
      <c r="U9" s="8">
        <v>0.5033738113470854</v>
      </c>
      <c r="V9" s="10">
        <f>IF(N9&lt;0,"-",N9)</f>
      </c>
    </row>
    <row x14ac:dyDescent="0.25" r="10" customHeight="1" ht="17.25">
      <c r="A10" s="6" t="s">
        <v>2662</v>
      </c>
      <c r="B10" s="6" t="s">
        <v>2663</v>
      </c>
      <c r="C10" s="6" t="s">
        <v>2664</v>
      </c>
      <c r="D10" s="6" t="s">
        <v>38</v>
      </c>
      <c r="E10" s="6" t="s">
        <v>38</v>
      </c>
      <c r="F10" s="7">
        <v>45305805.002</v>
      </c>
      <c r="G10" s="7">
        <v>947</v>
      </c>
      <c r="H10" s="8">
        <v>1.77934</v>
      </c>
      <c r="I10" s="8">
        <v>3.37782</v>
      </c>
      <c r="J10" s="8">
        <v>10.89227</v>
      </c>
      <c r="K10" s="8">
        <v>1.59431</v>
      </c>
      <c r="L10" s="8">
        <v>5.784367448836947</v>
      </c>
      <c r="M10" s="8">
        <v>1.6621009236837805</v>
      </c>
      <c r="N10" s="8">
        <v>-0.8577786181044018</v>
      </c>
      <c r="O10" s="8">
        <v>-0.7553178436525476</v>
      </c>
      <c r="P10" s="8">
        <v>4</v>
      </c>
      <c r="Q10" s="8">
        <v>0.6074913293554266</v>
      </c>
      <c r="R10" s="8">
        <v>0.4278473089919769</v>
      </c>
      <c r="S10" s="8">
        <v>-0.07359975978647873</v>
      </c>
      <c r="T10" s="8">
        <v>1.3605294553892995</v>
      </c>
      <c r="U10" s="8">
        <v>-1.329832610680226</v>
      </c>
      <c r="V10" s="9">
        <f>IF(N10&lt;0,"-",N10)</f>
      </c>
    </row>
    <row x14ac:dyDescent="0.25" r="11" customHeight="1" ht="17.25">
      <c r="A11" s="6" t="s">
        <v>2665</v>
      </c>
      <c r="B11" s="6" t="s">
        <v>2666</v>
      </c>
      <c r="C11" s="6" t="s">
        <v>2667</v>
      </c>
      <c r="D11" s="6" t="s">
        <v>38</v>
      </c>
      <c r="E11" s="6" t="s">
        <v>38</v>
      </c>
      <c r="F11" s="7">
        <v>386071284.999</v>
      </c>
      <c r="G11" s="7">
        <v>8694</v>
      </c>
      <c r="H11" s="8">
        <v>2.62465</v>
      </c>
      <c r="I11" s="8">
        <v>2.02031</v>
      </c>
      <c r="J11" s="8">
        <v>9.78361</v>
      </c>
      <c r="K11" s="8">
        <v>1.3844</v>
      </c>
      <c r="L11" s="8">
        <v>5.474207931720021</v>
      </c>
      <c r="M11" s="8">
        <v>1.6875861966215588</v>
      </c>
      <c r="N11" s="8">
        <v>-1.0286136222609308</v>
      </c>
      <c r="O11" s="8">
        <v>-1.0171949751820009</v>
      </c>
      <c r="P11" s="8">
        <v>2</v>
      </c>
      <c r="Q11" s="8">
        <v>0.4514268340912211</v>
      </c>
      <c r="R11" s="8">
        <v>0.5122968431522393</v>
      </c>
      <c r="S11" s="8">
        <v>-0.3892214005224483</v>
      </c>
      <c r="T11" s="8">
        <v>1.6124260377987663</v>
      </c>
      <c r="U11" s="8">
        <v>-1.6191333099174754</v>
      </c>
      <c r="V11" s="9">
        <f>IF(N11&lt;0,"-",N11)</f>
      </c>
    </row>
    <row x14ac:dyDescent="0.25" r="12" customHeight="1" ht="17.25">
      <c r="A12" s="6" t="s">
        <v>2668</v>
      </c>
      <c r="B12" s="6" t="s">
        <v>2669</v>
      </c>
      <c r="C12" s="6" t="s">
        <v>2670</v>
      </c>
      <c r="D12" s="6" t="s">
        <v>38</v>
      </c>
      <c r="E12" s="6" t="s">
        <v>38</v>
      </c>
      <c r="F12" s="7">
        <v>265616692</v>
      </c>
      <c r="G12" s="7">
        <v>659</v>
      </c>
      <c r="H12" s="8">
        <v>3.86655</v>
      </c>
      <c r="I12" s="8">
        <v>3.33416</v>
      </c>
      <c r="J12" s="8">
        <v>10.00484</v>
      </c>
      <c r="K12" s="8">
        <v>1.56879</v>
      </c>
      <c r="L12" s="8">
        <v>6.890918210745256</v>
      </c>
      <c r="M12" s="8">
        <v>1.5889523872788158</v>
      </c>
      <c r="N12" s="8">
        <v>-0.2008643393687854</v>
      </c>
      <c r="O12" s="8">
        <v>-0.471136873774991</v>
      </c>
      <c r="P12" s="8">
        <v>2</v>
      </c>
      <c r="Q12" s="8">
        <v>0.245614822078097</v>
      </c>
      <c r="R12" s="8">
        <v>0.5055694987541564</v>
      </c>
      <c r="S12" s="8">
        <v>-0.3973795484206616</v>
      </c>
      <c r="T12" s="8">
        <v>1.8086583098250057</v>
      </c>
      <c r="U12" s="8">
        <v>-0.2976994937045063</v>
      </c>
      <c r="V12" s="9">
        <f>IF(N12&lt;0,"-",N12)</f>
      </c>
    </row>
    <row x14ac:dyDescent="0.25" r="13" customHeight="1" ht="17.25">
      <c r="A13" s="6" t="s">
        <v>2671</v>
      </c>
      <c r="B13" s="6" t="s">
        <v>2672</v>
      </c>
      <c r="C13" s="6" t="s">
        <v>2673</v>
      </c>
      <c r="D13" s="6" t="s">
        <v>38</v>
      </c>
      <c r="E13" s="6" t="s">
        <v>38</v>
      </c>
      <c r="F13" s="7">
        <v>17605435813.001</v>
      </c>
      <c r="G13" s="7">
        <v>205228</v>
      </c>
      <c r="H13" s="8">
        <v>4.14467</v>
      </c>
      <c r="I13" s="8">
        <v>4.36831</v>
      </c>
      <c r="J13" s="8">
        <v>11.44147</v>
      </c>
      <c r="K13" s="8">
        <v>3.93208</v>
      </c>
      <c r="L13" s="8">
        <v>7.554074976253666</v>
      </c>
      <c r="M13" s="8">
        <v>1.09032509045697</v>
      </c>
      <c r="N13" s="8">
        <v>0.3154957149569258</v>
      </c>
      <c r="O13" s="16" t="s">
        <v>156</v>
      </c>
      <c r="P13" s="16" t="s">
        <v>156</v>
      </c>
      <c r="Q13" s="8">
        <v>0.9269018192329886</v>
      </c>
      <c r="R13" s="8">
        <v>0.5539669946238838</v>
      </c>
      <c r="S13" s="8">
        <v>-0.05603305679814026</v>
      </c>
      <c r="T13" s="8">
        <v>0.5242399635381454</v>
      </c>
      <c r="U13" s="8">
        <v>0.32085871707954183</v>
      </c>
      <c r="V13" s="10">
        <f>IF(N13&lt;0,"-",N13)</f>
      </c>
    </row>
    <row x14ac:dyDescent="0.25" r="14" customHeight="1" ht="17.25">
      <c r="A14" s="6" t="s">
        <v>2674</v>
      </c>
      <c r="B14" s="6" t="s">
        <v>2675</v>
      </c>
      <c r="C14" s="6" t="s">
        <v>2676</v>
      </c>
      <c r="D14" s="6" t="s">
        <v>38</v>
      </c>
      <c r="E14" s="6" t="s">
        <v>38</v>
      </c>
      <c r="F14" s="7">
        <v>2920151920.998</v>
      </c>
      <c r="G14" s="7">
        <v>53700</v>
      </c>
      <c r="H14" s="8">
        <v>4.03903</v>
      </c>
      <c r="I14" s="8">
        <v>2.31423</v>
      </c>
      <c r="J14" s="8">
        <v>10.46542</v>
      </c>
      <c r="K14" s="8">
        <v>3.35996</v>
      </c>
      <c r="L14" s="8">
        <v>7.218067652752036</v>
      </c>
      <c r="M14" s="8">
        <v>2.460041101209877</v>
      </c>
      <c r="N14" s="8">
        <v>0.0032461126131749615</v>
      </c>
      <c r="O14" s="8">
        <v>-1.425583187757995</v>
      </c>
      <c r="P14" s="8">
        <v>2</v>
      </c>
      <c r="Q14" s="8">
        <v>0.2823822065395382</v>
      </c>
      <c r="R14" s="8">
        <v>0.5107815890445363</v>
      </c>
      <c r="S14" s="8">
        <v>-0.4149049088470626</v>
      </c>
      <c r="T14" s="8">
        <v>2.4461209922890452</v>
      </c>
      <c r="U14" s="8">
        <v>0.007448525635345149</v>
      </c>
      <c r="V14" s="10">
        <f>IF(N14&lt;0,"-",N14)</f>
      </c>
    </row>
    <row x14ac:dyDescent="0.25" r="15" customHeight="1" ht="17.25">
      <c r="A15" s="6" t="s">
        <v>2677</v>
      </c>
      <c r="B15" s="6" t="s">
        <v>2678</v>
      </c>
      <c r="C15" s="6" t="s">
        <v>2679</v>
      </c>
      <c r="D15" s="6" t="s">
        <v>522</v>
      </c>
      <c r="E15" s="6" t="s">
        <v>30</v>
      </c>
      <c r="F15" s="7">
        <v>1941354.001</v>
      </c>
      <c r="G15" s="7">
        <v>24</v>
      </c>
      <c r="H15" s="8">
        <v>1.81602</v>
      </c>
      <c r="I15" s="8">
        <v>3.68068</v>
      </c>
      <c r="J15" s="8">
        <v>1.17781</v>
      </c>
      <c r="K15" s="8">
        <v>2.51172</v>
      </c>
      <c r="L15" s="8">
        <v>2.6298137653402165</v>
      </c>
      <c r="M15" s="8">
        <v>2.676688567804843</v>
      </c>
      <c r="N15" s="8">
        <v>-1.711169678854548</v>
      </c>
      <c r="O15" s="8">
        <v>-4.817921565570005</v>
      </c>
      <c r="P15" s="8">
        <v>2</v>
      </c>
      <c r="Q15" s="8">
        <v>0.03687896302796681</v>
      </c>
      <c r="R15" s="8">
        <v>0.11054402590462077</v>
      </c>
      <c r="S15" s="8">
        <v>-0.3479569427862212</v>
      </c>
      <c r="T15" s="8">
        <v>2.9481393452915667</v>
      </c>
      <c r="U15" s="8">
        <v>-4.272236554625531</v>
      </c>
      <c r="V15" s="9">
        <f>IF(N15&lt;0,"-",N15)</f>
      </c>
    </row>
    <row x14ac:dyDescent="0.25" r="16" customHeight="1" ht="17.25">
      <c r="A16" s="6" t="s">
        <v>2680</v>
      </c>
      <c r="B16" s="6" t="s">
        <v>2681</v>
      </c>
      <c r="C16" s="6" t="s">
        <v>2682</v>
      </c>
      <c r="D16" s="6" t="s">
        <v>522</v>
      </c>
      <c r="E16" s="6" t="s">
        <v>30</v>
      </c>
      <c r="F16" s="7">
        <v>11855368</v>
      </c>
      <c r="G16" s="7">
        <v>321</v>
      </c>
      <c r="H16" s="8">
        <v>-2.94933</v>
      </c>
      <c r="I16" s="8">
        <v>1.65831</v>
      </c>
      <c r="J16" s="8">
        <v>5.78226</v>
      </c>
      <c r="K16" s="8">
        <v>3.37279</v>
      </c>
      <c r="L16" s="8">
        <v>5.620476728243551</v>
      </c>
      <c r="M16" s="8">
        <v>3.3205388147668646</v>
      </c>
      <c r="N16" s="8">
        <v>-0.47871910034351617</v>
      </c>
      <c r="O16" s="8">
        <v>-1.662348720700002</v>
      </c>
      <c r="P16" s="8">
        <v>2</v>
      </c>
      <c r="Q16" s="8">
        <v>0.10666474043994684</v>
      </c>
      <c r="R16" s="8">
        <v>0.6227332046734532</v>
      </c>
      <c r="S16" s="8">
        <v>-0.5527804154698893</v>
      </c>
      <c r="T16" s="8">
        <v>3.4451475394604625</v>
      </c>
      <c r="U16" s="8">
        <v>-1.4827013683662682</v>
      </c>
      <c r="V16" s="9">
        <f>IF(N16&lt;0,"-",N16)</f>
      </c>
    </row>
    <row x14ac:dyDescent="0.25" r="17" customHeight="1" ht="17.25">
      <c r="A17" s="6" t="s">
        <v>2683</v>
      </c>
      <c r="B17" s="6" t="s">
        <v>2684</v>
      </c>
      <c r="C17" s="6" t="s">
        <v>2685</v>
      </c>
      <c r="D17" s="6" t="s">
        <v>45</v>
      </c>
      <c r="E17" s="6" t="s">
        <v>46</v>
      </c>
      <c r="F17" s="7">
        <v>154649866.002</v>
      </c>
      <c r="G17" s="7">
        <v>1496</v>
      </c>
      <c r="H17" s="8">
        <v>2.36939</v>
      </c>
      <c r="I17" s="8">
        <v>-0.83388</v>
      </c>
      <c r="J17" s="8">
        <v>10.59405</v>
      </c>
      <c r="K17" s="8">
        <v>3.51509</v>
      </c>
      <c r="L17" s="8">
        <v>6.340195138721105</v>
      </c>
      <c r="M17" s="8">
        <v>2.700239732855479</v>
      </c>
      <c r="N17" s="8">
        <v>-0.3221517456390685</v>
      </c>
      <c r="O17" s="8">
        <v>-2.5465721490425253</v>
      </c>
      <c r="P17" s="8">
        <v>5</v>
      </c>
      <c r="Q17" s="8">
        <v>0.3798361832518455</v>
      </c>
      <c r="R17" s="8">
        <v>0.7893629555406351</v>
      </c>
      <c r="S17" s="8">
        <v>-0.29716293940920513</v>
      </c>
      <c r="T17" s="8">
        <v>2.517359433499241</v>
      </c>
      <c r="U17" s="8">
        <v>-0.8113853908959467</v>
      </c>
      <c r="V17" s="9">
        <f>IF(N17&lt;0,"-",N17)</f>
      </c>
    </row>
    <row x14ac:dyDescent="0.25" r="18" customHeight="1" ht="17.25">
      <c r="A18" s="6" t="s">
        <v>2686</v>
      </c>
      <c r="B18" s="6" t="s">
        <v>2687</v>
      </c>
      <c r="C18" s="6" t="s">
        <v>2688</v>
      </c>
      <c r="D18" s="6" t="s">
        <v>45</v>
      </c>
      <c r="E18" s="6" t="s">
        <v>46</v>
      </c>
      <c r="F18" s="7">
        <v>12161526.001</v>
      </c>
      <c r="G18" s="7">
        <v>164</v>
      </c>
      <c r="H18" s="8">
        <v>1.93756</v>
      </c>
      <c r="I18" s="8">
        <v>0.22037</v>
      </c>
      <c r="J18" s="8">
        <v>10.76328</v>
      </c>
      <c r="K18" s="8">
        <v>3.5203</v>
      </c>
      <c r="L18" s="8">
        <v>5.742851349076594</v>
      </c>
      <c r="M18" s="8">
        <v>2.125655349546178</v>
      </c>
      <c r="N18" s="8">
        <v>-0.6902486489830657</v>
      </c>
      <c r="O18" s="8">
        <v>-1.2818759649122935</v>
      </c>
      <c r="P18" s="8">
        <v>5</v>
      </c>
      <c r="Q18" s="8">
        <v>0.596400404245675</v>
      </c>
      <c r="R18" s="8">
        <v>0.7923691729230015</v>
      </c>
      <c r="S18" s="8">
        <v>-0.3641606374958253</v>
      </c>
      <c r="T18" s="8">
        <v>1.7076949393199734</v>
      </c>
      <c r="U18" s="8">
        <v>-1.3685566737105082</v>
      </c>
      <c r="V18" s="9">
        <f>IF(N18&lt;0,"-",N18)</f>
      </c>
    </row>
    <row x14ac:dyDescent="0.25" r="19" customHeight="1" ht="17.25">
      <c r="A19" s="6" t="s">
        <v>2689</v>
      </c>
      <c r="B19" s="6" t="s">
        <v>2690</v>
      </c>
      <c r="C19" s="6" t="s">
        <v>2691</v>
      </c>
      <c r="D19" s="6" t="s">
        <v>45</v>
      </c>
      <c r="E19" s="6" t="s">
        <v>46</v>
      </c>
      <c r="F19" s="7">
        <v>5371807.001</v>
      </c>
      <c r="G19" s="7">
        <v>262</v>
      </c>
      <c r="H19" s="8">
        <v>2.49053</v>
      </c>
      <c r="I19" s="8">
        <v>-0.35268</v>
      </c>
      <c r="J19" s="8">
        <v>10.77131</v>
      </c>
      <c r="K19" s="8">
        <v>3.57794</v>
      </c>
      <c r="L19" s="8">
        <v>6.561844608099365</v>
      </c>
      <c r="M19" s="8">
        <v>2.5141740022906696</v>
      </c>
      <c r="N19" s="8">
        <v>-0.2578331784572165</v>
      </c>
      <c r="O19" s="8">
        <v>-2.1124707626606454</v>
      </c>
      <c r="P19" s="8">
        <v>5</v>
      </c>
      <c r="Q19" s="8">
        <v>0.40709900858489934</v>
      </c>
      <c r="R19" s="8">
        <v>0.7936591461228424</v>
      </c>
      <c r="S19" s="8">
        <v>-0.26867321921825005</v>
      </c>
      <c r="T19" s="8">
        <v>2.317882381847501</v>
      </c>
      <c r="U19" s="8">
        <v>-0.6046422702180587</v>
      </c>
      <c r="V19" s="9">
        <f>IF(N19&lt;0,"-",N19)</f>
      </c>
    </row>
    <row x14ac:dyDescent="0.25" r="20" customHeight="1" ht="17.25">
      <c r="A20" s="6" t="s">
        <v>2692</v>
      </c>
      <c r="B20" s="6" t="s">
        <v>2693</v>
      </c>
      <c r="C20" s="6" t="s">
        <v>2694</v>
      </c>
      <c r="D20" s="6" t="s">
        <v>45</v>
      </c>
      <c r="E20" s="6" t="s">
        <v>46</v>
      </c>
      <c r="F20" s="7">
        <v>77017554.002</v>
      </c>
      <c r="G20" s="7">
        <v>1068</v>
      </c>
      <c r="H20" s="8">
        <v>2.25311</v>
      </c>
      <c r="I20" s="8">
        <v>1.46077</v>
      </c>
      <c r="J20" s="8">
        <v>11.2736</v>
      </c>
      <c r="K20" s="8">
        <v>3.74903</v>
      </c>
      <c r="L20" s="8">
        <v>6.5364651513077465</v>
      </c>
      <c r="M20" s="8">
        <v>1.7677906694779597</v>
      </c>
      <c r="N20" s="8">
        <v>-0.3810501676624681</v>
      </c>
      <c r="O20" s="8">
        <v>-0.6294774547294102</v>
      </c>
      <c r="P20" s="8">
        <v>3</v>
      </c>
      <c r="Q20" s="8">
        <v>0.6727575525545537</v>
      </c>
      <c r="R20" s="8">
        <v>0.7828482721031989</v>
      </c>
      <c r="S20" s="8">
        <v>-0.2710728403738932</v>
      </c>
      <c r="T20" s="8">
        <v>1.3163848423354307</v>
      </c>
      <c r="U20" s="8">
        <v>-0.6283149102335295</v>
      </c>
      <c r="V20" s="9">
        <f>IF(N20&lt;0,"-",N20)</f>
      </c>
    </row>
    <row x14ac:dyDescent="0.25" r="21" customHeight="1" ht="17.25">
      <c r="A21" s="6" t="s">
        <v>2695</v>
      </c>
      <c r="B21" s="6" t="s">
        <v>2696</v>
      </c>
      <c r="C21" s="6" t="s">
        <v>2697</v>
      </c>
      <c r="D21" s="6" t="s">
        <v>45</v>
      </c>
      <c r="E21" s="6" t="s">
        <v>46</v>
      </c>
      <c r="F21" s="7">
        <v>31574557</v>
      </c>
      <c r="G21" s="7">
        <v>564</v>
      </c>
      <c r="H21" s="8">
        <v>2.82023</v>
      </c>
      <c r="I21" s="8">
        <v>-0.34916</v>
      </c>
      <c r="J21" s="8">
        <v>11.16841</v>
      </c>
      <c r="K21" s="8">
        <v>3.67968</v>
      </c>
      <c r="L21" s="8">
        <v>6.860702039146105</v>
      </c>
      <c r="M21" s="8">
        <v>2.7569215568057066</v>
      </c>
      <c r="N21" s="8">
        <v>-0.1267283221373815</v>
      </c>
      <c r="O21" s="8">
        <v>-2.336374255831697</v>
      </c>
      <c r="P21" s="8">
        <v>5</v>
      </c>
      <c r="Q21" s="8">
        <v>0.37608918291555</v>
      </c>
      <c r="R21" s="8">
        <v>0.793837021590824</v>
      </c>
      <c r="S21" s="8">
        <v>-0.343372879256439</v>
      </c>
      <c r="T21" s="8">
        <v>2.5722447710604093</v>
      </c>
      <c r="U21" s="8">
        <v>-0.32588357025055137</v>
      </c>
      <c r="V21" s="9">
        <f>IF(N21&lt;0,"-",N21)</f>
      </c>
    </row>
    <row x14ac:dyDescent="0.25" r="22" customHeight="1" ht="17.25">
      <c r="A22" s="6" t="s">
        <v>2698</v>
      </c>
      <c r="B22" s="6" t="s">
        <v>2699</v>
      </c>
      <c r="C22" s="6" t="s">
        <v>2700</v>
      </c>
      <c r="D22" s="6" t="s">
        <v>1120</v>
      </c>
      <c r="E22" s="6" t="s">
        <v>30</v>
      </c>
      <c r="F22" s="7">
        <v>12184249.001</v>
      </c>
      <c r="G22" s="7">
        <v>22</v>
      </c>
      <c r="H22" s="8">
        <v>5.7331</v>
      </c>
      <c r="I22" s="8">
        <v>-4.21117</v>
      </c>
      <c r="J22" s="8">
        <v>8.6292</v>
      </c>
      <c r="K22" s="8">
        <v>0.79948</v>
      </c>
      <c r="L22" s="8">
        <v>2.944700394572042</v>
      </c>
      <c r="M22" s="8">
        <v>3.6533191372244604</v>
      </c>
      <c r="N22" s="8">
        <v>-1.1675360206754262</v>
      </c>
      <c r="O22" s="8">
        <v>-5.478499134851944</v>
      </c>
      <c r="P22" s="8">
        <v>14</v>
      </c>
      <c r="Q22" s="8">
        <v>0.27485694020899687</v>
      </c>
      <c r="R22" s="8">
        <v>0.5813707818054865</v>
      </c>
      <c r="S22" s="8">
        <v>-0.19301047524091697</v>
      </c>
      <c r="T22" s="8">
        <v>3.528472079256321</v>
      </c>
      <c r="U22" s="8">
        <v>-3.9785266505606542</v>
      </c>
      <c r="V22" s="9">
        <f>IF(N22&lt;0,"-",N22)</f>
      </c>
    </row>
    <row x14ac:dyDescent="0.25" r="23" customHeight="1" ht="17.25">
      <c r="A23" s="6" t="s">
        <v>2701</v>
      </c>
      <c r="B23" s="6" t="s">
        <v>2702</v>
      </c>
      <c r="C23" s="6" t="s">
        <v>2703</v>
      </c>
      <c r="D23" s="6" t="s">
        <v>562</v>
      </c>
      <c r="E23" s="6" t="s">
        <v>54</v>
      </c>
      <c r="F23" s="7">
        <v>221520447.999</v>
      </c>
      <c r="G23" s="7">
        <v>2726</v>
      </c>
      <c r="H23" s="8">
        <v>-0.37681</v>
      </c>
      <c r="I23" s="8">
        <v>-0.83699</v>
      </c>
      <c r="J23" s="8">
        <v>15.4933</v>
      </c>
      <c r="K23" s="8">
        <v>3.79187</v>
      </c>
      <c r="L23" s="8">
        <v>7.798305075051104</v>
      </c>
      <c r="M23" s="8">
        <v>2.9685355977127204</v>
      </c>
      <c r="N23" s="8">
        <v>0.19815258176451198</v>
      </c>
      <c r="O23" s="8">
        <v>-3.242259523324509</v>
      </c>
      <c r="P23" s="8">
        <v>4</v>
      </c>
      <c r="Q23" s="8">
        <v>0.453547128376545</v>
      </c>
      <c r="R23" s="8">
        <v>0.6998272667510548</v>
      </c>
      <c r="S23" s="8">
        <v>-0.39757189886123867</v>
      </c>
      <c r="T23" s="8">
        <v>2.6456670603814874</v>
      </c>
      <c r="U23" s="8">
        <v>0.5486638768684493</v>
      </c>
      <c r="V23" s="10">
        <f>IF(N23&lt;0,"-",N23)</f>
      </c>
    </row>
    <row x14ac:dyDescent="0.25" r="24" customHeight="1" ht="17.25">
      <c r="A24" s="6" t="s">
        <v>2704</v>
      </c>
      <c r="B24" s="6" t="s">
        <v>2705</v>
      </c>
      <c r="C24" s="6" t="s">
        <v>2706</v>
      </c>
      <c r="D24" s="6" t="s">
        <v>53</v>
      </c>
      <c r="E24" s="6" t="s">
        <v>54</v>
      </c>
      <c r="F24" s="7">
        <v>4270918.001</v>
      </c>
      <c r="G24" s="7">
        <v>85</v>
      </c>
      <c r="H24" s="8">
        <v>-0.1571</v>
      </c>
      <c r="I24" s="8">
        <v>4.42291</v>
      </c>
      <c r="J24" s="8">
        <v>9.25491</v>
      </c>
      <c r="K24" s="8">
        <v>3.14619</v>
      </c>
      <c r="L24" s="8">
        <v>6.631503292310814</v>
      </c>
      <c r="M24" s="8">
        <v>1.7797389589591905</v>
      </c>
      <c r="N24" s="8">
        <v>-0.325091939512306</v>
      </c>
      <c r="O24" s="8">
        <v>-0.751170000000001</v>
      </c>
      <c r="P24" s="8">
        <v>1</v>
      </c>
      <c r="Q24" s="8">
        <v>0.30628207460965556</v>
      </c>
      <c r="R24" s="8">
        <v>0.27007935126471316</v>
      </c>
      <c r="S24" s="8">
        <v>-0.096062646268875</v>
      </c>
      <c r="T24" s="8">
        <v>1.870700067946044</v>
      </c>
      <c r="U24" s="8">
        <v>-0.5396682651072848</v>
      </c>
      <c r="V24" s="9">
        <f>IF(N24&lt;0,"-",N24)</f>
      </c>
    </row>
    <row x14ac:dyDescent="0.25" r="25" customHeight="1" ht="17.25">
      <c r="A25" s="6" t="s">
        <v>2707</v>
      </c>
      <c r="B25" s="6" t="s">
        <v>2708</v>
      </c>
      <c r="C25" s="6" t="s">
        <v>2709</v>
      </c>
      <c r="D25" s="6" t="s">
        <v>562</v>
      </c>
      <c r="E25" s="6" t="s">
        <v>54</v>
      </c>
      <c r="F25" s="7">
        <v>202576976.002</v>
      </c>
      <c r="G25" s="7">
        <v>2994</v>
      </c>
      <c r="H25" s="8">
        <v>2.51116</v>
      </c>
      <c r="I25" s="8">
        <v>4.42767</v>
      </c>
      <c r="J25" s="8">
        <v>16.35129</v>
      </c>
      <c r="K25" s="8">
        <v>3.83878</v>
      </c>
      <c r="L25" s="8">
        <v>9.245522056500267</v>
      </c>
      <c r="M25" s="8">
        <v>2.1432129222034844</v>
      </c>
      <c r="N25" s="8">
        <v>0.949714306548281</v>
      </c>
      <c r="O25" s="8">
        <v>-0.9753515365460097</v>
      </c>
      <c r="P25" s="8">
        <v>2</v>
      </c>
      <c r="Q25" s="8">
        <v>0.5630483245405631</v>
      </c>
      <c r="R25" s="8">
        <v>0.31471274878112604</v>
      </c>
      <c r="S25" s="8">
        <v>-0.4418641811503894</v>
      </c>
      <c r="T25" s="8">
        <v>1.7760833372875484</v>
      </c>
      <c r="U25" s="8">
        <v>1.8985527617012776</v>
      </c>
      <c r="V25" s="10">
        <f>IF(N25&lt;0,"-",N25)</f>
      </c>
    </row>
    <row x14ac:dyDescent="0.25" r="26" customHeight="1" ht="17.25">
      <c r="A26" s="6" t="s">
        <v>2710</v>
      </c>
      <c r="B26" s="6" t="s">
        <v>2711</v>
      </c>
      <c r="C26" s="6" t="s">
        <v>2712</v>
      </c>
      <c r="D26" s="6" t="s">
        <v>562</v>
      </c>
      <c r="E26" s="6" t="s">
        <v>30</v>
      </c>
      <c r="F26" s="7">
        <v>26132329.002</v>
      </c>
      <c r="G26" s="7">
        <v>343</v>
      </c>
      <c r="H26" s="8">
        <v>-0.51162</v>
      </c>
      <c r="I26" s="8">
        <v>0.24958</v>
      </c>
      <c r="J26" s="8">
        <v>12.64015</v>
      </c>
      <c r="K26" s="8">
        <v>3.8957</v>
      </c>
      <c r="L26" s="8">
        <v>6.598213023457333</v>
      </c>
      <c r="M26" s="8">
        <v>2.272564255091592</v>
      </c>
      <c r="N26" s="8">
        <v>-0.26924169799655506</v>
      </c>
      <c r="O26" s="8">
        <v>-3.199901841675201</v>
      </c>
      <c r="P26" s="8">
        <v>4</v>
      </c>
      <c r="Q26" s="8">
        <v>0.5130513725023497</v>
      </c>
      <c r="R26" s="8">
        <v>0.5979028268382737</v>
      </c>
      <c r="S26" s="8">
        <v>-0.25021610318646814</v>
      </c>
      <c r="T26" s="8">
        <v>1.9582744781521062</v>
      </c>
      <c r="U26" s="8">
        <v>-0.570719700016098</v>
      </c>
      <c r="V26" s="9">
        <f>IF(N26&lt;0,"-",N26)</f>
      </c>
    </row>
    <row x14ac:dyDescent="0.25" r="27" customHeight="1" ht="17.25">
      <c r="A27" s="6" t="s">
        <v>2713</v>
      </c>
      <c r="B27" s="6" t="s">
        <v>2714</v>
      </c>
      <c r="C27" s="6" t="s">
        <v>2715</v>
      </c>
      <c r="D27" s="6" t="s">
        <v>562</v>
      </c>
      <c r="E27" s="6" t="s">
        <v>30</v>
      </c>
      <c r="F27" s="7">
        <v>10392083.998</v>
      </c>
      <c r="G27" s="7">
        <v>228</v>
      </c>
      <c r="H27" s="8">
        <v>-9.51371</v>
      </c>
      <c r="I27" s="8">
        <v>3.25909</v>
      </c>
      <c r="J27" s="8">
        <v>13.10063</v>
      </c>
      <c r="K27" s="8">
        <v>3.64172</v>
      </c>
      <c r="L27" s="8">
        <v>4.11963622594147</v>
      </c>
      <c r="M27" s="8">
        <v>3.347444979433034</v>
      </c>
      <c r="N27" s="8">
        <v>-0.9232252883470656</v>
      </c>
      <c r="O27" s="8">
        <v>-5.97508725038457</v>
      </c>
      <c r="P27" s="8">
        <v>9</v>
      </c>
      <c r="Q27" s="8">
        <v>0.5655353836127927</v>
      </c>
      <c r="R27" s="8">
        <v>-0.04482218127338476</v>
      </c>
      <c r="S27" s="8">
        <v>-0.049597793853160675</v>
      </c>
      <c r="T27" s="8">
        <v>2.8159105267379028</v>
      </c>
      <c r="U27" s="8">
        <v>-2.882607490208322</v>
      </c>
      <c r="V27" s="9">
        <f>IF(N27&lt;0,"-",N27)</f>
      </c>
    </row>
    <row x14ac:dyDescent="0.25" r="28" customHeight="1" ht="17.25">
      <c r="A28" s="6" t="s">
        <v>2716</v>
      </c>
      <c r="B28" s="6" t="s">
        <v>2717</v>
      </c>
      <c r="C28" s="6" t="s">
        <v>2718</v>
      </c>
      <c r="D28" s="6" t="s">
        <v>562</v>
      </c>
      <c r="E28" s="6" t="s">
        <v>30</v>
      </c>
      <c r="F28" s="7">
        <v>71617687.001</v>
      </c>
      <c r="G28" s="7">
        <v>1437</v>
      </c>
      <c r="H28" s="8">
        <v>-6.50787</v>
      </c>
      <c r="I28" s="8">
        <v>4.78527</v>
      </c>
      <c r="J28" s="8">
        <v>13.79532</v>
      </c>
      <c r="K28" s="8">
        <v>3.86354</v>
      </c>
      <c r="L28" s="8">
        <v>5.0580292127447635</v>
      </c>
      <c r="M28" s="8">
        <v>3.3889703871756285</v>
      </c>
      <c r="N28" s="8">
        <v>-0.6350167229856586</v>
      </c>
      <c r="O28" s="8">
        <v>-5.568793613803047</v>
      </c>
      <c r="P28" s="8">
        <v>9</v>
      </c>
      <c r="Q28" s="8">
        <v>0.5582131256296474</v>
      </c>
      <c r="R28" s="8">
        <v>-0.0352764384732361</v>
      </c>
      <c r="S28" s="8">
        <v>-0.03358485317364956</v>
      </c>
      <c r="T28" s="8">
        <v>2.8657715575184817</v>
      </c>
      <c r="U28" s="8">
        <v>-2.0073232178925093</v>
      </c>
      <c r="V28" s="9">
        <f>IF(N28&lt;0,"-",N28)</f>
      </c>
    </row>
    <row x14ac:dyDescent="0.25" r="29" customHeight="1" ht="17.25">
      <c r="A29" s="6" t="s">
        <v>2719</v>
      </c>
      <c r="B29" s="6" t="s">
        <v>2720</v>
      </c>
      <c r="C29" s="6" t="s">
        <v>2721</v>
      </c>
      <c r="D29" s="6" t="s">
        <v>65</v>
      </c>
      <c r="E29" s="6" t="s">
        <v>66</v>
      </c>
      <c r="F29" s="7">
        <v>93794305.002</v>
      </c>
      <c r="G29" s="7">
        <v>1155</v>
      </c>
      <c r="H29" s="8">
        <v>0.21274</v>
      </c>
      <c r="I29" s="8">
        <v>2.2816</v>
      </c>
      <c r="J29" s="8">
        <v>13.61253</v>
      </c>
      <c r="K29" s="8">
        <v>2.51054</v>
      </c>
      <c r="L29" s="8">
        <v>8.849937717231061</v>
      </c>
      <c r="M29" s="8">
        <v>3.446705708118571</v>
      </c>
      <c r="N29" s="8">
        <v>0.4757747756253108</v>
      </c>
      <c r="O29" s="8">
        <v>-1.8483440786331462</v>
      </c>
      <c r="P29" s="8">
        <v>3</v>
      </c>
      <c r="Q29" s="8">
        <v>0.22536923331313755</v>
      </c>
      <c r="R29" s="8">
        <v>0.5865517051264997</v>
      </c>
      <c r="S29" s="8">
        <v>-0.41462544497064674</v>
      </c>
      <c r="T29" s="8">
        <v>3.4046599212271524</v>
      </c>
      <c r="U29" s="8">
        <v>1.5295722221979835</v>
      </c>
      <c r="V29" s="10">
        <f>IF(N29&lt;0,"-",N29)</f>
      </c>
    </row>
    <row x14ac:dyDescent="0.25" r="30" customHeight="1" ht="17.25">
      <c r="A30" s="6" t="s">
        <v>2722</v>
      </c>
      <c r="B30" s="6" t="s">
        <v>2723</v>
      </c>
      <c r="C30" s="6" t="s">
        <v>2724</v>
      </c>
      <c r="D30" s="6" t="s">
        <v>65</v>
      </c>
      <c r="E30" s="6" t="s">
        <v>66</v>
      </c>
      <c r="F30" s="7">
        <v>303059976.999</v>
      </c>
      <c r="G30" s="7">
        <v>1529</v>
      </c>
      <c r="H30" s="8">
        <v>-0.67915</v>
      </c>
      <c r="I30" s="8">
        <v>-0.62319</v>
      </c>
      <c r="J30" s="8">
        <v>17.6143</v>
      </c>
      <c r="K30" s="8">
        <v>3.9799</v>
      </c>
      <c r="L30" s="8">
        <v>8.519191272546855</v>
      </c>
      <c r="M30" s="8">
        <v>3.4902097578515114</v>
      </c>
      <c r="N30" s="8">
        <v>0.37508037655829646</v>
      </c>
      <c r="O30" s="8">
        <v>-3.340807573602911</v>
      </c>
      <c r="P30" s="8">
        <v>4</v>
      </c>
      <c r="Q30" s="8">
        <v>0.44832344476501024</v>
      </c>
      <c r="R30" s="8">
        <v>0.6635505425372391</v>
      </c>
      <c r="S30" s="8">
        <v>-0.3740024329746402</v>
      </c>
      <c r="T30" s="8">
        <v>3.1280048222583394</v>
      </c>
      <c r="U30" s="8">
        <v>1.221069105457251</v>
      </c>
      <c r="V30" s="10">
        <f>IF(N30&lt;0,"-",N30)</f>
      </c>
    </row>
    <row x14ac:dyDescent="0.25" r="31" customHeight="1" ht="17.25">
      <c r="A31" s="6" t="s">
        <v>2725</v>
      </c>
      <c r="B31" s="6" t="s">
        <v>2726</v>
      </c>
      <c r="C31" s="6" t="s">
        <v>2727</v>
      </c>
      <c r="D31" s="6" t="s">
        <v>65</v>
      </c>
      <c r="E31" s="6" t="s">
        <v>66</v>
      </c>
      <c r="F31" s="7">
        <v>51739810.001</v>
      </c>
      <c r="G31" s="7">
        <v>1124</v>
      </c>
      <c r="H31" s="8">
        <v>2.714</v>
      </c>
      <c r="I31" s="8">
        <v>3.77755</v>
      </c>
      <c r="J31" s="8">
        <v>13.06519</v>
      </c>
      <c r="K31" s="8">
        <v>3.75267</v>
      </c>
      <c r="L31" s="8">
        <v>7.067891920753677</v>
      </c>
      <c r="M31" s="8">
        <v>1.4802717484579837</v>
      </c>
      <c r="N31" s="8">
        <v>-0.09605679612470731</v>
      </c>
      <c r="O31" s="8">
        <v>-0.07247999999999699</v>
      </c>
      <c r="P31" s="8">
        <v>1</v>
      </c>
      <c r="Q31" s="8">
        <v>0.9516121544315336</v>
      </c>
      <c r="R31" s="8">
        <v>0.44137934451238775</v>
      </c>
      <c r="S31" s="8">
        <v>-0.08091125205766087</v>
      </c>
      <c r="T31" s="8">
        <v>0.4602948304686796</v>
      </c>
      <c r="U31" s="8">
        <v>-0.13262760254361128</v>
      </c>
      <c r="V31" s="9">
        <f>IF(N31&lt;0,"-",N31)</f>
      </c>
    </row>
    <row x14ac:dyDescent="0.25" r="32" customHeight="1" ht="17.25">
      <c r="A32" s="6" t="s">
        <v>2728</v>
      </c>
      <c r="B32" s="6" t="s">
        <v>2729</v>
      </c>
      <c r="C32" s="6" t="s">
        <v>2730</v>
      </c>
      <c r="D32" s="6" t="s">
        <v>65</v>
      </c>
      <c r="E32" s="6" t="s">
        <v>66</v>
      </c>
      <c r="F32" s="7">
        <v>1714946888.998</v>
      </c>
      <c r="G32" s="7">
        <v>3201</v>
      </c>
      <c r="H32" s="8">
        <v>3.25269</v>
      </c>
      <c r="I32" s="8">
        <v>4.1169</v>
      </c>
      <c r="J32" s="8">
        <v>13.44932</v>
      </c>
      <c r="K32" s="8">
        <v>3.86723</v>
      </c>
      <c r="L32" s="8">
        <v>7.477965198750591</v>
      </c>
      <c r="M32" s="8">
        <v>1.4696823757931992</v>
      </c>
      <c r="N32" s="8">
        <v>0.18227279639353564</v>
      </c>
      <c r="O32" s="8">
        <v>-0.029009999999995983</v>
      </c>
      <c r="P32" s="8">
        <v>1</v>
      </c>
      <c r="Q32" s="8">
        <v>0.9503337733706266</v>
      </c>
      <c r="R32" s="8">
        <v>0.44791712881691964</v>
      </c>
      <c r="S32" s="8">
        <v>-0.08242460928827962</v>
      </c>
      <c r="T32" s="8">
        <v>0.4611229318666914</v>
      </c>
      <c r="U32" s="8">
        <v>0.2498674669799028</v>
      </c>
      <c r="V32" s="10">
        <f>IF(N32&lt;0,"-",N32)</f>
      </c>
    </row>
    <row x14ac:dyDescent="0.25" r="33" customHeight="1" ht="17.25">
      <c r="A33" s="6" t="s">
        <v>2731</v>
      </c>
      <c r="B33" s="6" t="s">
        <v>2732</v>
      </c>
      <c r="C33" s="6" t="s">
        <v>2733</v>
      </c>
      <c r="D33" s="6" t="s">
        <v>289</v>
      </c>
      <c r="E33" s="6" t="s">
        <v>30</v>
      </c>
      <c r="F33" s="7">
        <v>10735918.998</v>
      </c>
      <c r="G33" s="7">
        <v>290</v>
      </c>
      <c r="H33" s="8">
        <v>4.0762</v>
      </c>
      <c r="I33" s="8">
        <v>1.61569</v>
      </c>
      <c r="J33" s="8">
        <v>10.99577</v>
      </c>
      <c r="K33" s="8">
        <v>-0.47926</v>
      </c>
      <c r="L33" s="8">
        <v>4.565419644631241</v>
      </c>
      <c r="M33" s="8">
        <v>2.235328888028827</v>
      </c>
      <c r="N33" s="8">
        <v>-1.1831200553245491</v>
      </c>
      <c r="O33" s="8">
        <v>-1.6624665833651853</v>
      </c>
      <c r="P33" s="8">
        <v>3</v>
      </c>
      <c r="Q33" s="8">
        <v>0.3545925596648113</v>
      </c>
      <c r="R33" s="8">
        <v>0.39302314745025674</v>
      </c>
      <c r="S33" s="8">
        <v>-0.30819041978972184</v>
      </c>
      <c r="T33" s="8">
        <v>2.1601390678185948</v>
      </c>
      <c r="U33" s="8">
        <v>-2.4668038549237825</v>
      </c>
      <c r="V33" s="9">
        <f>IF(N33&lt;0,"-",N33)</f>
      </c>
    </row>
    <row x14ac:dyDescent="0.25" r="34" customHeight="1" ht="17.25">
      <c r="A34" s="6" t="s">
        <v>2734</v>
      </c>
      <c r="B34" s="6" t="s">
        <v>2735</v>
      </c>
      <c r="C34" s="6" t="s">
        <v>2736</v>
      </c>
      <c r="D34" s="6" t="s">
        <v>289</v>
      </c>
      <c r="E34" s="6" t="s">
        <v>156</v>
      </c>
      <c r="F34" s="7">
        <v>48528330</v>
      </c>
      <c r="G34" s="7">
        <v>5</v>
      </c>
      <c r="H34" s="8">
        <v>3.16242</v>
      </c>
      <c r="I34" s="8">
        <v>3.26609</v>
      </c>
      <c r="J34" s="8">
        <v>11.7149</v>
      </c>
      <c r="K34" s="8">
        <v>2.92908</v>
      </c>
      <c r="L34" s="8">
        <v>6.198588362521562</v>
      </c>
      <c r="M34" s="8">
        <v>1.4685189456912997</v>
      </c>
      <c r="N34" s="8">
        <v>-0.6887849303889988</v>
      </c>
      <c r="O34" s="8">
        <v>-0.6510056620968707</v>
      </c>
      <c r="P34" s="8">
        <v>3</v>
      </c>
      <c r="Q34" s="8">
        <v>0.8550364684242978</v>
      </c>
      <c r="R34" s="8">
        <v>0.5870872430522551</v>
      </c>
      <c r="S34" s="8">
        <v>-0.23051243984057343</v>
      </c>
      <c r="T34" s="8">
        <v>0.7660015345800867</v>
      </c>
      <c r="U34" s="8">
        <v>-0.9434688418635706</v>
      </c>
      <c r="V34" s="9">
        <f>IF(N34&lt;0,"-",N34)</f>
      </c>
    </row>
    <row x14ac:dyDescent="0.25" r="35" customHeight="1" ht="17.25">
      <c r="A35" s="6" t="s">
        <v>2737</v>
      </c>
      <c r="B35" s="6" t="s">
        <v>2738</v>
      </c>
      <c r="C35" s="6" t="s">
        <v>2739</v>
      </c>
      <c r="D35" s="6" t="s">
        <v>289</v>
      </c>
      <c r="E35" s="6" t="s">
        <v>30</v>
      </c>
      <c r="F35" s="7">
        <v>114843840.998</v>
      </c>
      <c r="G35" s="7">
        <v>3400</v>
      </c>
      <c r="H35" s="8">
        <v>4.95026</v>
      </c>
      <c r="I35" s="8">
        <v>13.46173</v>
      </c>
      <c r="J35" s="8">
        <v>11.2503</v>
      </c>
      <c r="K35" s="8">
        <v>3.52111</v>
      </c>
      <c r="L35" s="8">
        <v>9.641353701406663</v>
      </c>
      <c r="M35" s="8">
        <v>3.659849713871036</v>
      </c>
      <c r="N35" s="8">
        <v>0.6643091408610406</v>
      </c>
      <c r="O35" s="8">
        <v>-1.9445200000000051</v>
      </c>
      <c r="P35" s="8">
        <v>1</v>
      </c>
      <c r="Q35" s="8">
        <v>0.17122000965790454</v>
      </c>
      <c r="R35" s="8">
        <v>0.1497276207514611</v>
      </c>
      <c r="S35" s="8">
        <v>-0.4374673456438655</v>
      </c>
      <c r="T35" s="8">
        <v>3.6753643080612393</v>
      </c>
      <c r="U35" s="8">
        <v>2.2677639750669387</v>
      </c>
      <c r="V35" s="10">
        <f>IF(N35&lt;0,"-",N35)</f>
      </c>
    </row>
    <row x14ac:dyDescent="0.25" r="36" customHeight="1" ht="17.25">
      <c r="A36" s="6" t="s">
        <v>2740</v>
      </c>
      <c r="B36" s="6" t="s">
        <v>2741</v>
      </c>
      <c r="C36" s="6" t="s">
        <v>2742</v>
      </c>
      <c r="D36" s="6" t="s">
        <v>299</v>
      </c>
      <c r="E36" s="6" t="s">
        <v>1195</v>
      </c>
      <c r="F36" s="7">
        <v>97349848.998</v>
      </c>
      <c r="G36" s="7">
        <v>464</v>
      </c>
      <c r="H36" s="8">
        <v>3.42181</v>
      </c>
      <c r="I36" s="8">
        <v>2.11764</v>
      </c>
      <c r="J36" s="8">
        <v>12.24097</v>
      </c>
      <c r="K36" s="8">
        <v>3.14284</v>
      </c>
      <c r="L36" s="8">
        <v>6.484731760482165</v>
      </c>
      <c r="M36" s="8">
        <v>2.0065483682924623</v>
      </c>
      <c r="N36" s="8">
        <v>-0.36149157094058243</v>
      </c>
      <c r="O36" s="8">
        <v>-0.612910810296996</v>
      </c>
      <c r="P36" s="8">
        <v>2</v>
      </c>
      <c r="Q36" s="8">
        <v>0.7645854646224349</v>
      </c>
      <c r="R36" s="8">
        <v>0.48990634979713593</v>
      </c>
      <c r="S36" s="8">
        <v>-0.11118943789005706</v>
      </c>
      <c r="T36" s="8">
        <v>1.308012944815441</v>
      </c>
      <c r="U36" s="8">
        <v>-0.6765691320574363</v>
      </c>
      <c r="V36" s="9">
        <f>IF(N36&lt;0,"-",N36)</f>
      </c>
    </row>
    <row x14ac:dyDescent="0.25" r="37" customHeight="1" ht="17.25">
      <c r="A37" s="6" t="s">
        <v>2743</v>
      </c>
      <c r="B37" s="6" t="s">
        <v>2744</v>
      </c>
      <c r="C37" s="6" t="s">
        <v>2745</v>
      </c>
      <c r="D37" s="6" t="s">
        <v>1202</v>
      </c>
      <c r="E37" s="6" t="s">
        <v>1203</v>
      </c>
      <c r="F37" s="7">
        <v>58415875</v>
      </c>
      <c r="G37" s="7">
        <v>74</v>
      </c>
      <c r="H37" s="8">
        <v>26.15966</v>
      </c>
      <c r="I37" s="8">
        <v>6.89953</v>
      </c>
      <c r="J37" s="8">
        <v>12.99007</v>
      </c>
      <c r="K37" s="8">
        <v>5.35926</v>
      </c>
      <c r="L37" s="8">
        <v>11.574206160859246</v>
      </c>
      <c r="M37" s="8">
        <v>2.6582817747630028</v>
      </c>
      <c r="N37" s="8">
        <v>1.6417086104214278</v>
      </c>
      <c r="O37" s="8">
        <v>-1.0397100000000048</v>
      </c>
      <c r="P37" s="8">
        <v>1</v>
      </c>
      <c r="Q37" s="8">
        <v>0.23118009066483225</v>
      </c>
      <c r="R37" s="8">
        <v>0.19630866972729893</v>
      </c>
      <c r="S37" s="8">
        <v>0.027613581760461452</v>
      </c>
      <c r="T37" s="8">
        <v>2.685636953355847</v>
      </c>
      <c r="U37" s="8">
        <v>4.070628427655221</v>
      </c>
      <c r="V37" s="10">
        <f>IF(N37&lt;0,"-",N37)</f>
      </c>
    </row>
    <row x14ac:dyDescent="0.25" r="38" customHeight="1" ht="17.25">
      <c r="A38" s="6" t="s">
        <v>2746</v>
      </c>
      <c r="B38" s="6" t="s">
        <v>2747</v>
      </c>
      <c r="C38" s="6" t="s">
        <v>2748</v>
      </c>
      <c r="D38" s="6" t="s">
        <v>1202</v>
      </c>
      <c r="E38" s="6" t="s">
        <v>1203</v>
      </c>
      <c r="F38" s="7">
        <v>30859050.999</v>
      </c>
      <c r="G38" s="7">
        <v>21</v>
      </c>
      <c r="H38" s="8">
        <v>2.14971</v>
      </c>
      <c r="I38" s="8">
        <v>4.70897</v>
      </c>
      <c r="J38" s="8">
        <v>10.18426</v>
      </c>
      <c r="K38" s="8">
        <v>5.15033</v>
      </c>
      <c r="L38" s="8">
        <v>6.915805678330278</v>
      </c>
      <c r="M38" s="8">
        <v>1.6375306682124124</v>
      </c>
      <c r="N38" s="8">
        <v>-0.17970741537038484</v>
      </c>
      <c r="O38" s="8">
        <v>-0.4364900000000005</v>
      </c>
      <c r="P38" s="8">
        <v>1</v>
      </c>
      <c r="Q38" s="8">
        <v>0.731262401302384</v>
      </c>
      <c r="R38" s="8">
        <v>0.6566172215980108</v>
      </c>
      <c r="S38" s="8">
        <v>-0.23781727094483687</v>
      </c>
      <c r="T38" s="8">
        <v>1.125799103819149</v>
      </c>
      <c r="U38" s="8">
        <v>-0.27448575568507216</v>
      </c>
      <c r="V38" s="9">
        <f>IF(N38&lt;0,"-",N38)</f>
      </c>
    </row>
    <row x14ac:dyDescent="0.25" r="39" customHeight="1" ht="17.25">
      <c r="A39" s="6" t="s">
        <v>2749</v>
      </c>
      <c r="B39" s="6" t="s">
        <v>2750</v>
      </c>
      <c r="C39" s="6" t="s">
        <v>2751</v>
      </c>
      <c r="D39" s="6" t="s">
        <v>2752</v>
      </c>
      <c r="E39" s="6" t="s">
        <v>54</v>
      </c>
      <c r="F39" s="7">
        <v>43564786.002</v>
      </c>
      <c r="G39" s="7">
        <v>1218</v>
      </c>
      <c r="H39" s="8">
        <v>-0.12522</v>
      </c>
      <c r="I39" s="8">
        <v>3.32914</v>
      </c>
      <c r="J39" s="8">
        <v>10.06953</v>
      </c>
      <c r="K39" s="8">
        <v>3.34351</v>
      </c>
      <c r="L39" s="8">
        <v>7.246379198049913</v>
      </c>
      <c r="M39" s="8">
        <v>2.578549682399926</v>
      </c>
      <c r="N39" s="8">
        <v>0.01407656249293599</v>
      </c>
      <c r="O39" s="8">
        <v>-1.2163944346020084</v>
      </c>
      <c r="P39" s="8">
        <v>2</v>
      </c>
      <c r="Q39" s="8">
        <v>0.2650026552741123</v>
      </c>
      <c r="R39" s="8">
        <v>0.6423839636615806</v>
      </c>
      <c r="S39" s="8">
        <v>-0.5364282539771688</v>
      </c>
      <c r="T39" s="8">
        <v>2.5711868963240634</v>
      </c>
      <c r="U39" s="8">
        <v>0.03385606562409382</v>
      </c>
      <c r="V39" s="10">
        <f>IF(N39&lt;0,"-",N39)</f>
      </c>
    </row>
    <row x14ac:dyDescent="0.25" r="40" customHeight="1" ht="17.25">
      <c r="A40" s="6" t="s">
        <v>2753</v>
      </c>
      <c r="B40" s="6" t="s">
        <v>2754</v>
      </c>
      <c r="C40" s="6" t="s">
        <v>2755</v>
      </c>
      <c r="D40" s="6" t="s">
        <v>1987</v>
      </c>
      <c r="E40" s="6" t="s">
        <v>54</v>
      </c>
      <c r="F40" s="7">
        <v>50899824.002</v>
      </c>
      <c r="G40" s="7">
        <v>579</v>
      </c>
      <c r="H40" s="8">
        <v>6.39539</v>
      </c>
      <c r="I40" s="8">
        <v>0.70369</v>
      </c>
      <c r="J40" s="8">
        <v>5.07894</v>
      </c>
      <c r="K40" s="8">
        <v>2.89287</v>
      </c>
      <c r="L40" s="8">
        <v>2.505500467134203</v>
      </c>
      <c r="M40" s="8">
        <v>3.023811024671476</v>
      </c>
      <c r="N40" s="8">
        <v>-1.5558451162408202</v>
      </c>
      <c r="O40" s="8">
        <v>-1.9622793657201432</v>
      </c>
      <c r="P40" s="8">
        <v>3</v>
      </c>
      <c r="Q40" s="8">
        <v>0.24172286433876583</v>
      </c>
      <c r="R40" s="8">
        <v>0.1484358433604617</v>
      </c>
      <c r="S40" s="8">
        <v>0.02098449528507549</v>
      </c>
      <c r="T40" s="8">
        <v>2.9963485398477294</v>
      </c>
      <c r="U40" s="8">
        <v>-4.388189546910882</v>
      </c>
      <c r="V40" s="9">
        <f>IF(N40&lt;0,"-",N40)</f>
      </c>
    </row>
    <row x14ac:dyDescent="0.25" r="41" customHeight="1" ht="17.25">
      <c r="A41" s="6" t="s">
        <v>2756</v>
      </c>
      <c r="B41" s="6" t="s">
        <v>2757</v>
      </c>
      <c r="C41" s="6" t="s">
        <v>2758</v>
      </c>
      <c r="D41" s="6" t="s">
        <v>2340</v>
      </c>
      <c r="E41" s="6" t="s">
        <v>25</v>
      </c>
      <c r="F41" s="7">
        <v>1049026109.998</v>
      </c>
      <c r="G41" s="7">
        <v>2107</v>
      </c>
      <c r="H41" s="8">
        <v>11.24981</v>
      </c>
      <c r="I41" s="8">
        <v>6.62335</v>
      </c>
      <c r="J41" s="8">
        <v>18.67855</v>
      </c>
      <c r="K41" s="8">
        <v>3.23291</v>
      </c>
      <c r="L41" s="8">
        <v>11.482744042638803</v>
      </c>
      <c r="M41" s="8">
        <v>3.5130033621579893</v>
      </c>
      <c r="N41" s="8">
        <v>1.2162419217582805</v>
      </c>
      <c r="O41" s="8">
        <v>-1.6890399999999972</v>
      </c>
      <c r="P41" s="8">
        <v>1</v>
      </c>
      <c r="Q41" s="8">
        <v>0.19724687187334575</v>
      </c>
      <c r="R41" s="8">
        <v>-0.04852495563924762</v>
      </c>
      <c r="S41" s="8">
        <v>0.07638046655923778</v>
      </c>
      <c r="T41" s="8">
        <v>3.5039354207295053</v>
      </c>
      <c r="U41" s="8">
        <v>3.9853173109729134</v>
      </c>
      <c r="V41" s="10">
        <f>IF(N41&lt;0,"-",N41)</f>
      </c>
    </row>
    <row x14ac:dyDescent="0.25" r="42" customHeight="1" ht="17.25">
      <c r="A42" s="6" t="s">
        <v>2759</v>
      </c>
      <c r="B42" s="6" t="s">
        <v>2760</v>
      </c>
      <c r="C42" s="6" t="s">
        <v>2761</v>
      </c>
      <c r="D42" s="6" t="s">
        <v>1279</v>
      </c>
      <c r="E42" s="6" t="s">
        <v>25</v>
      </c>
      <c r="F42" s="7">
        <v>93946697.001</v>
      </c>
      <c r="G42" s="7">
        <v>199</v>
      </c>
      <c r="H42" s="8">
        <v>2.07911</v>
      </c>
      <c r="I42" s="8">
        <v>5.17286</v>
      </c>
      <c r="J42" s="8">
        <v>12.26275</v>
      </c>
      <c r="K42" s="8">
        <v>3.66228</v>
      </c>
      <c r="L42" s="8">
        <v>8.027495007920905</v>
      </c>
      <c r="M42" s="8">
        <v>2.5912391063023255</v>
      </c>
      <c r="N42" s="8">
        <v>0.3154525275681239</v>
      </c>
      <c r="O42" s="8">
        <v>-0.8329452985480046</v>
      </c>
      <c r="P42" s="8">
        <v>2</v>
      </c>
      <c r="Q42" s="8">
        <v>0.5047306562853393</v>
      </c>
      <c r="R42" s="8">
        <v>0.42754472595048404</v>
      </c>
      <c r="S42" s="8">
        <v>-0.44181205816077096</v>
      </c>
      <c r="T42" s="8">
        <v>2.2371638431828726</v>
      </c>
      <c r="U42" s="8">
        <v>0.7624403505156474</v>
      </c>
      <c r="V42" s="10">
        <f>IF(N42&lt;0,"-",N42)</f>
      </c>
    </row>
    <row x14ac:dyDescent="0.25" r="43" customHeight="1" ht="17.25">
      <c r="A43" s="6" t="s">
        <v>2762</v>
      </c>
      <c r="B43" s="6" t="s">
        <v>2763</v>
      </c>
      <c r="C43" s="6" t="s">
        <v>2764</v>
      </c>
      <c r="D43" s="6" t="s">
        <v>79</v>
      </c>
      <c r="E43" s="6" t="s">
        <v>54</v>
      </c>
      <c r="F43" s="7">
        <v>257384862</v>
      </c>
      <c r="G43" s="7">
        <v>187081</v>
      </c>
      <c r="H43" s="8">
        <v>1.36167</v>
      </c>
      <c r="I43" s="8">
        <v>4.97427</v>
      </c>
      <c r="J43" s="8">
        <v>13.21973</v>
      </c>
      <c r="K43" s="8">
        <v>2.0526</v>
      </c>
      <c r="L43" s="8">
        <v>6.974655849304212</v>
      </c>
      <c r="M43" s="8">
        <v>1.8082017783366988</v>
      </c>
      <c r="N43" s="8">
        <v>-0.13019909382946077</v>
      </c>
      <c r="O43" s="8">
        <v>-1.2980899999999962</v>
      </c>
      <c r="P43" s="8">
        <v>1</v>
      </c>
      <c r="Q43" s="8">
        <v>0.6154414732433492</v>
      </c>
      <c r="R43" s="8">
        <v>0.25238912947232217</v>
      </c>
      <c r="S43" s="8">
        <v>-0.09035685318494122</v>
      </c>
      <c r="T43" s="8">
        <v>1.442918150624596</v>
      </c>
      <c r="U43" s="8">
        <v>-0.2195933707237807</v>
      </c>
      <c r="V43" s="9">
        <f>IF(N43&lt;0,"-",N43)</f>
      </c>
    </row>
    <row x14ac:dyDescent="0.25" r="44" customHeight="1" ht="17.25">
      <c r="A44" s="6" t="s">
        <v>2765</v>
      </c>
      <c r="B44" s="6" t="s">
        <v>2766</v>
      </c>
      <c r="C44" s="6" t="s">
        <v>2767</v>
      </c>
      <c r="D44" s="6" t="s">
        <v>94</v>
      </c>
      <c r="E44" s="6" t="s">
        <v>84</v>
      </c>
      <c r="F44" s="7">
        <v>958209380.002</v>
      </c>
      <c r="G44" s="7">
        <v>11780</v>
      </c>
      <c r="H44" s="8">
        <v>3.96082</v>
      </c>
      <c r="I44" s="8">
        <v>4.18629</v>
      </c>
      <c r="J44" s="8">
        <v>12.48313</v>
      </c>
      <c r="K44" s="8">
        <v>2.90445</v>
      </c>
      <c r="L44" s="8">
        <v>6.7570479834121455</v>
      </c>
      <c r="M44" s="8">
        <v>1.3567068953553534</v>
      </c>
      <c r="N44" s="8">
        <v>-0.3339218665750674</v>
      </c>
      <c r="O44" s="8">
        <v>-0.04294000000000242</v>
      </c>
      <c r="P44" s="8">
        <v>1</v>
      </c>
      <c r="Q44" s="8">
        <v>0.8581344875656874</v>
      </c>
      <c r="R44" s="8">
        <v>0.3627019074305768</v>
      </c>
      <c r="S44" s="8">
        <v>-0.04175362015869731</v>
      </c>
      <c r="T44" s="8">
        <v>0.7179892151060289</v>
      </c>
      <c r="U44" s="8">
        <v>-0.42256669344262754</v>
      </c>
      <c r="V44" s="9">
        <f>IF(N44&lt;0,"-",N44)</f>
      </c>
    </row>
    <row x14ac:dyDescent="0.25" r="45" customHeight="1" ht="17.25">
      <c r="A45" s="6" t="s">
        <v>2768</v>
      </c>
      <c r="B45" s="6" t="s">
        <v>2769</v>
      </c>
      <c r="C45" s="6" t="s">
        <v>2770</v>
      </c>
      <c r="D45" s="6" t="s">
        <v>94</v>
      </c>
      <c r="E45" s="6" t="s">
        <v>156</v>
      </c>
      <c r="F45" s="7">
        <v>34227968.002</v>
      </c>
      <c r="G45" s="7">
        <v>641</v>
      </c>
      <c r="H45" s="8">
        <v>-3.22639</v>
      </c>
      <c r="I45" s="8">
        <v>-0.39887</v>
      </c>
      <c r="J45" s="8">
        <v>6.34424</v>
      </c>
      <c r="K45" s="8">
        <v>-0.66737</v>
      </c>
      <c r="L45" s="8">
        <v>1.5377056804128264</v>
      </c>
      <c r="M45" s="8">
        <v>2.3410624660505057</v>
      </c>
      <c r="N45" s="8">
        <v>-2.42299233111077</v>
      </c>
      <c r="O45" s="8">
        <v>-2.2381980006267677</v>
      </c>
      <c r="P45" s="8">
        <v>4</v>
      </c>
      <c r="Q45" s="8">
        <v>0.22120992908280462</v>
      </c>
      <c r="R45" s="8">
        <v>0.2782079146306576</v>
      </c>
      <c r="S45" s="8">
        <v>-0.28841002541670885</v>
      </c>
      <c r="T45" s="8">
        <v>2.42600942747177</v>
      </c>
      <c r="U45" s="8">
        <v>-5.290898292137292</v>
      </c>
      <c r="V45" s="9">
        <f>IF(N45&lt;0,"-",N45)</f>
      </c>
    </row>
    <row x14ac:dyDescent="0.25" r="46" customHeight="1" ht="17.25">
      <c r="A46" s="6" t="s">
        <v>2771</v>
      </c>
      <c r="B46" s="6" t="s">
        <v>2772</v>
      </c>
      <c r="C46" s="6" t="s">
        <v>2773</v>
      </c>
      <c r="D46" s="6" t="s">
        <v>94</v>
      </c>
      <c r="E46" s="6" t="s">
        <v>84</v>
      </c>
      <c r="F46" s="7">
        <v>275275279.999</v>
      </c>
      <c r="G46" s="7">
        <v>2625</v>
      </c>
      <c r="H46" s="8">
        <v>3.90278</v>
      </c>
      <c r="I46" s="8">
        <v>4.17347</v>
      </c>
      <c r="J46" s="8">
        <v>12.48155</v>
      </c>
      <c r="K46" s="8">
        <v>2.90094</v>
      </c>
      <c r="L46" s="8">
        <v>6.749787351085845</v>
      </c>
      <c r="M46" s="8">
        <v>1.3573472304079712</v>
      </c>
      <c r="N46" s="8">
        <v>-0.3391134714145886</v>
      </c>
      <c r="O46" s="8">
        <v>-0.04353999999999747</v>
      </c>
      <c r="P46" s="8">
        <v>1</v>
      </c>
      <c r="Q46" s="8">
        <v>0.8570441714553507</v>
      </c>
      <c r="R46" s="8">
        <v>0.3612646975661583</v>
      </c>
      <c r="S46" s="8">
        <v>-0.041695772090988514</v>
      </c>
      <c r="T46" s="8">
        <v>0.7209277831397934</v>
      </c>
      <c r="U46" s="8">
        <v>-0.4293390344252024</v>
      </c>
      <c r="V46" s="9">
        <f>IF(N46&lt;0,"-",N46)</f>
      </c>
    </row>
    <row x14ac:dyDescent="0.25" r="47" customHeight="1" ht="17.25">
      <c r="A47" s="6" t="s">
        <v>2774</v>
      </c>
      <c r="B47" s="6" t="s">
        <v>2775</v>
      </c>
      <c r="C47" s="6" t="s">
        <v>2776</v>
      </c>
      <c r="D47" s="6" t="s">
        <v>94</v>
      </c>
      <c r="E47" s="6" t="s">
        <v>84</v>
      </c>
      <c r="F47" s="7">
        <v>4637818493.002</v>
      </c>
      <c r="G47" s="7">
        <v>46433</v>
      </c>
      <c r="H47" s="8">
        <v>3.44761</v>
      </c>
      <c r="I47" s="8">
        <v>3.83608</v>
      </c>
      <c r="J47" s="8">
        <v>15.18398</v>
      </c>
      <c r="K47" s="8">
        <v>2.60432</v>
      </c>
      <c r="L47" s="8">
        <v>8.4156060880739</v>
      </c>
      <c r="M47" s="8">
        <v>1.9454699959353685</v>
      </c>
      <c r="N47" s="8">
        <v>0.6196569509106323</v>
      </c>
      <c r="O47" s="8">
        <v>-0.7311100000000015</v>
      </c>
      <c r="P47" s="8">
        <v>1</v>
      </c>
      <c r="Q47" s="8">
        <v>0.5260049485157727</v>
      </c>
      <c r="R47" s="8">
        <v>0.5120492968366614</v>
      </c>
      <c r="S47" s="8">
        <v>-0.31938930315231473</v>
      </c>
      <c r="T47" s="8">
        <v>1.6843017223695824</v>
      </c>
      <c r="U47" s="8">
        <v>1.1244502218028085</v>
      </c>
      <c r="V47" s="10">
        <f>IF(N47&lt;0,"-",N47)</f>
      </c>
    </row>
    <row x14ac:dyDescent="0.25" r="48" customHeight="1" ht="17.25">
      <c r="A48" s="6" t="s">
        <v>2777</v>
      </c>
      <c r="B48" s="6" t="s">
        <v>2778</v>
      </c>
      <c r="C48" s="6" t="s">
        <v>2779</v>
      </c>
      <c r="D48" s="6" t="s">
        <v>94</v>
      </c>
      <c r="E48" s="6" t="s">
        <v>84</v>
      </c>
      <c r="F48" s="7">
        <v>3229141169.001</v>
      </c>
      <c r="G48" s="7">
        <v>29378</v>
      </c>
      <c r="H48" s="8">
        <v>3.22029</v>
      </c>
      <c r="I48" s="8">
        <v>3.95845</v>
      </c>
      <c r="J48" s="8">
        <v>16.04471</v>
      </c>
      <c r="K48" s="8">
        <v>2.05399</v>
      </c>
      <c r="L48" s="8">
        <v>9.156475795168518</v>
      </c>
      <c r="M48" s="8">
        <v>2.3843616698645045</v>
      </c>
      <c r="N48" s="8">
        <v>0.816316474746323</v>
      </c>
      <c r="O48" s="8">
        <v>-1.0627900000000023</v>
      </c>
      <c r="P48" s="8">
        <v>1</v>
      </c>
      <c r="Q48" s="8">
        <v>0.34790722077472946</v>
      </c>
      <c r="R48" s="8">
        <v>0.4912189150360215</v>
      </c>
      <c r="S48" s="8">
        <v>-0.31608757233143236</v>
      </c>
      <c r="T48" s="8">
        <v>2.292575727359118</v>
      </c>
      <c r="U48" s="8">
        <v>1.8154950309335893</v>
      </c>
      <c r="V48" s="10">
        <f>IF(N48&lt;0,"-",N48)</f>
      </c>
    </row>
    <row x14ac:dyDescent="0.25" r="49" customHeight="1" ht="17.25">
      <c r="A49" s="6" t="s">
        <v>2780</v>
      </c>
      <c r="B49" s="6" t="s">
        <v>2781</v>
      </c>
      <c r="C49" s="6" t="s">
        <v>2782</v>
      </c>
      <c r="D49" s="6" t="s">
        <v>94</v>
      </c>
      <c r="E49" s="6" t="s">
        <v>156</v>
      </c>
      <c r="F49" s="7">
        <v>11914538.998</v>
      </c>
      <c r="G49" s="7">
        <v>161</v>
      </c>
      <c r="H49" s="8">
        <v>-3.84283</v>
      </c>
      <c r="I49" s="8">
        <v>-0.4363</v>
      </c>
      <c r="J49" s="8">
        <v>6.2259</v>
      </c>
      <c r="K49" s="8">
        <v>-0.91637</v>
      </c>
      <c r="L49" s="8">
        <v>1.2685967713778723</v>
      </c>
      <c r="M49" s="8">
        <v>2.3870374235492746</v>
      </c>
      <c r="N49" s="8">
        <v>-2.489062489054835</v>
      </c>
      <c r="O49" s="8">
        <v>-2.435202146427995</v>
      </c>
      <c r="P49" s="8">
        <v>2</v>
      </c>
      <c r="Q49" s="8">
        <v>0.2070037193615718</v>
      </c>
      <c r="R49" s="8">
        <v>0.2695411681616057</v>
      </c>
      <c r="S49" s="8">
        <v>-0.2994606261104726</v>
      </c>
      <c r="T49" s="8">
        <v>2.483231919502716</v>
      </c>
      <c r="U49" s="8">
        <v>-5.541909114821275</v>
      </c>
      <c r="V49" s="9">
        <f>IF(N49&lt;0,"-",N49)</f>
      </c>
    </row>
    <row x14ac:dyDescent="0.25" r="50" customHeight="1" ht="17.25">
      <c r="A50" s="6" t="s">
        <v>2783</v>
      </c>
      <c r="B50" s="6" t="s">
        <v>2784</v>
      </c>
      <c r="C50" s="6" t="s">
        <v>2785</v>
      </c>
      <c r="D50" s="6" t="s">
        <v>94</v>
      </c>
      <c r="E50" s="6" t="s">
        <v>84</v>
      </c>
      <c r="F50" s="7">
        <v>136082708</v>
      </c>
      <c r="G50" s="7">
        <v>1697</v>
      </c>
      <c r="H50" s="8">
        <v>9.81099</v>
      </c>
      <c r="I50" s="8">
        <v>3.70898</v>
      </c>
      <c r="J50" s="8">
        <v>11.14544</v>
      </c>
      <c r="K50" s="8">
        <v>2.59275</v>
      </c>
      <c r="L50" s="8">
        <v>6.641157775537554</v>
      </c>
      <c r="M50" s="8">
        <v>2.207407422068876</v>
      </c>
      <c r="N50" s="8">
        <v>-0.257734164105372</v>
      </c>
      <c r="O50" s="8">
        <v>-0.7554329566629936</v>
      </c>
      <c r="P50" s="8">
        <v>2</v>
      </c>
      <c r="Q50" s="8">
        <v>0.36739238013353603</v>
      </c>
      <c r="R50" s="8">
        <v>0.31025437417798696</v>
      </c>
      <c r="S50" s="8">
        <v>-0.0389544635308639</v>
      </c>
      <c r="T50" s="8">
        <v>2.1196761873267342</v>
      </c>
      <c r="U50" s="8">
        <v>-0.5306630642537558</v>
      </c>
      <c r="V50" s="9">
        <f>IF(N50&lt;0,"-",N50)</f>
      </c>
    </row>
    <row x14ac:dyDescent="0.25" r="51" customHeight="1" ht="17.25">
      <c r="A51" s="6" t="s">
        <v>2786</v>
      </c>
      <c r="B51" s="6" t="s">
        <v>2787</v>
      </c>
      <c r="C51" s="6" t="s">
        <v>2788</v>
      </c>
      <c r="D51" s="6" t="s">
        <v>94</v>
      </c>
      <c r="E51" s="6" t="s">
        <v>84</v>
      </c>
      <c r="F51" s="7">
        <v>800991057.999</v>
      </c>
      <c r="G51" s="7">
        <v>10731</v>
      </c>
      <c r="H51" s="8">
        <v>2.75214</v>
      </c>
      <c r="I51" s="8">
        <v>2.04224</v>
      </c>
      <c r="J51" s="8">
        <v>14.17763</v>
      </c>
      <c r="K51" s="8">
        <v>2.90249</v>
      </c>
      <c r="L51" s="8">
        <v>7.267923761226114</v>
      </c>
      <c r="M51" s="8">
        <v>1.8644127069199998</v>
      </c>
      <c r="N51" s="8">
        <v>0.03102407460910208</v>
      </c>
      <c r="O51" s="8">
        <v>-0.5291399999999946</v>
      </c>
      <c r="P51" s="8">
        <v>1</v>
      </c>
      <c r="Q51" s="8">
        <v>0.6333911957556851</v>
      </c>
      <c r="R51" s="8">
        <v>0.4692231506128879</v>
      </c>
      <c r="S51" s="8">
        <v>-0.22678900066974167</v>
      </c>
      <c r="T51" s="8">
        <v>1.4513035561059284</v>
      </c>
      <c r="U51" s="8">
        <v>0.053951715919065</v>
      </c>
      <c r="V51" s="10">
        <f>IF(N51&lt;0,"-",N51)</f>
      </c>
    </row>
    <row x14ac:dyDescent="0.25" r="52" customHeight="1" ht="17.25">
      <c r="A52" s="6" t="s">
        <v>2789</v>
      </c>
      <c r="B52" s="6" t="s">
        <v>2790</v>
      </c>
      <c r="C52" s="6" t="s">
        <v>2791</v>
      </c>
      <c r="D52" s="6" t="s">
        <v>94</v>
      </c>
      <c r="E52" s="6" t="s">
        <v>84</v>
      </c>
      <c r="F52" s="7">
        <v>42726647</v>
      </c>
      <c r="G52" s="7">
        <v>835</v>
      </c>
      <c r="H52" s="8">
        <v>3.13551</v>
      </c>
      <c r="I52" s="8">
        <v>3.22508</v>
      </c>
      <c r="J52" s="8">
        <v>11.31689</v>
      </c>
      <c r="K52" s="8">
        <v>3.4382</v>
      </c>
      <c r="L52" s="8">
        <v>6.118979062938212</v>
      </c>
      <c r="M52" s="8">
        <v>1.3415334534092656</v>
      </c>
      <c r="N52" s="8">
        <v>-0.8133252410466661</v>
      </c>
      <c r="O52" s="8">
        <v>-0.1778700000000022</v>
      </c>
      <c r="P52" s="8">
        <v>1</v>
      </c>
      <c r="Q52" s="8">
        <v>0.9335845611506294</v>
      </c>
      <c r="R52" s="8">
        <v>0.405749131684744</v>
      </c>
      <c r="S52" s="8">
        <v>-0.05456981443745864</v>
      </c>
      <c r="T52" s="8">
        <v>0.4883583872058364</v>
      </c>
      <c r="U52" s="8">
        <v>-1.0177242645226459</v>
      </c>
      <c r="V52" s="9">
        <f>IF(N52&lt;0,"-",N52)</f>
      </c>
    </row>
    <row x14ac:dyDescent="0.25" r="53" customHeight="1" ht="17.25">
      <c r="A53" s="6" t="s">
        <v>2792</v>
      </c>
      <c r="B53" s="6" t="s">
        <v>2793</v>
      </c>
      <c r="C53" s="6" t="s">
        <v>2794</v>
      </c>
      <c r="D53" s="6" t="s">
        <v>84</v>
      </c>
      <c r="E53" s="6" t="s">
        <v>30</v>
      </c>
      <c r="F53" s="7">
        <v>32677892.998</v>
      </c>
      <c r="G53" s="7">
        <v>122</v>
      </c>
      <c r="H53" s="8">
        <v>3.1804</v>
      </c>
      <c r="I53" s="8">
        <v>4.63824</v>
      </c>
      <c r="J53" s="8">
        <v>11.54007</v>
      </c>
      <c r="K53" s="8">
        <v>3.14621</v>
      </c>
      <c r="L53" s="8">
        <v>7.450003440741915</v>
      </c>
      <c r="M53" s="8">
        <v>1.64412718737155</v>
      </c>
      <c r="N53" s="8">
        <v>0.14592627643424888</v>
      </c>
      <c r="O53" s="8">
        <v>-0.6972772800580063</v>
      </c>
      <c r="P53" s="8">
        <v>2</v>
      </c>
      <c r="Q53" s="8">
        <v>0.6067327503541946</v>
      </c>
      <c r="R53" s="8">
        <v>0.4934987260347629</v>
      </c>
      <c r="S53" s="8">
        <v>-0.15062101514909454</v>
      </c>
      <c r="T53" s="8">
        <v>1.3506217867704666</v>
      </c>
      <c r="U53" s="8">
        <v>0.22378619041933945</v>
      </c>
      <c r="V53" s="10">
        <f>IF(N53&lt;0,"-",N53)</f>
      </c>
    </row>
    <row x14ac:dyDescent="0.25" r="54" customHeight="1" ht="17.25">
      <c r="A54" s="6" t="s">
        <v>2795</v>
      </c>
      <c r="B54" s="6" t="s">
        <v>2796</v>
      </c>
      <c r="C54" s="6" t="s">
        <v>2797</v>
      </c>
      <c r="D54" s="6" t="s">
        <v>94</v>
      </c>
      <c r="E54" s="6" t="s">
        <v>84</v>
      </c>
      <c r="F54" s="7">
        <v>4286333208.002</v>
      </c>
      <c r="G54" s="7">
        <v>40646</v>
      </c>
      <c r="H54" s="8">
        <v>7.15693</v>
      </c>
      <c r="I54" s="8">
        <v>5.00436</v>
      </c>
      <c r="J54" s="8">
        <v>12.63313</v>
      </c>
      <c r="K54" s="8">
        <v>3.48089</v>
      </c>
      <c r="L54" s="8">
        <v>7.670149180308594</v>
      </c>
      <c r="M54" s="8">
        <v>1.6786660315075013</v>
      </c>
      <c r="N54" s="8">
        <v>0.27406708027025956</v>
      </c>
      <c r="O54" s="8">
        <v>-0.2645899999999979</v>
      </c>
      <c r="P54" s="8">
        <v>1</v>
      </c>
      <c r="Q54" s="8">
        <v>0.6354590810398004</v>
      </c>
      <c r="R54" s="8">
        <v>0.29074547572551707</v>
      </c>
      <c r="S54" s="8">
        <v>-0.0042633609129023396</v>
      </c>
      <c r="T54" s="8">
        <v>1.3243041844311694</v>
      </c>
      <c r="U54" s="8">
        <v>0.42912670997765634</v>
      </c>
      <c r="V54" s="10">
        <f>IF(N54&lt;0,"-",N54)</f>
      </c>
    </row>
    <row x14ac:dyDescent="0.25" r="55" customHeight="1" ht="17.25">
      <c r="A55" s="6" t="s">
        <v>2798</v>
      </c>
      <c r="B55" s="6" t="s">
        <v>2799</v>
      </c>
      <c r="C55" s="6" t="s">
        <v>2800</v>
      </c>
      <c r="D55" s="6" t="s">
        <v>652</v>
      </c>
      <c r="E55" s="6" t="s">
        <v>30</v>
      </c>
      <c r="F55" s="7">
        <v>76568949.998</v>
      </c>
      <c r="G55" s="7">
        <v>425</v>
      </c>
      <c r="H55" s="8">
        <v>4.58973</v>
      </c>
      <c r="I55" s="8">
        <v>2.4367</v>
      </c>
      <c r="J55" s="8">
        <v>13.18084</v>
      </c>
      <c r="K55" s="8">
        <v>3.46354</v>
      </c>
      <c r="L55" s="8">
        <v>7.014341993229323</v>
      </c>
      <c r="M55" s="8">
        <v>1.6467090348865951</v>
      </c>
      <c r="N55" s="8">
        <v>-0.11886744101615207</v>
      </c>
      <c r="O55" s="8">
        <v>-0.37175999999999876</v>
      </c>
      <c r="P55" s="8">
        <v>1</v>
      </c>
      <c r="Q55" s="8">
        <v>0.8602090858540856</v>
      </c>
      <c r="R55" s="8">
        <v>0.474983236141263</v>
      </c>
      <c r="S55" s="8">
        <v>-0.006905037902384625</v>
      </c>
      <c r="T55" s="8">
        <v>0.8433586711708415</v>
      </c>
      <c r="U55" s="8">
        <v>-0.1825761955157157</v>
      </c>
      <c r="V55" s="9">
        <f>IF(N55&lt;0,"-",N55)</f>
      </c>
    </row>
    <row x14ac:dyDescent="0.25" r="56" customHeight="1" ht="17.25">
      <c r="A56" s="6" t="s">
        <v>2801</v>
      </c>
      <c r="B56" s="6" t="s">
        <v>2802</v>
      </c>
      <c r="C56" s="6" t="s">
        <v>2803</v>
      </c>
      <c r="D56" s="6" t="s">
        <v>652</v>
      </c>
      <c r="E56" s="6" t="s">
        <v>30</v>
      </c>
      <c r="F56" s="7">
        <v>84844950.001</v>
      </c>
      <c r="G56" s="7">
        <v>1372</v>
      </c>
      <c r="H56" s="8">
        <v>6.69063</v>
      </c>
      <c r="I56" s="8">
        <v>1.75179</v>
      </c>
      <c r="J56" s="8">
        <v>14.35987</v>
      </c>
      <c r="K56" s="8">
        <v>2.42884</v>
      </c>
      <c r="L56" s="8">
        <v>7.385202008256564</v>
      </c>
      <c r="M56" s="8">
        <v>2.0460197372571245</v>
      </c>
      <c r="N56" s="8">
        <v>0.08559053598713487</v>
      </c>
      <c r="O56" s="8">
        <v>-0.7431159149401401</v>
      </c>
      <c r="P56" s="8">
        <v>4</v>
      </c>
      <c r="Q56" s="8">
        <v>0.6569476885576061</v>
      </c>
      <c r="R56" s="8">
        <v>0.4882227808678948</v>
      </c>
      <c r="S56" s="8">
        <v>-0.017572575933832487</v>
      </c>
      <c r="T56" s="8">
        <v>1.5425792235933635</v>
      </c>
      <c r="U56" s="8">
        <v>0.16334277761083094</v>
      </c>
      <c r="V56" s="10">
        <f>IF(N56&lt;0,"-",N56)</f>
      </c>
    </row>
    <row x14ac:dyDescent="0.25" r="57" customHeight="1" ht="17.25">
      <c r="A57" s="6" t="s">
        <v>2804</v>
      </c>
      <c r="B57" s="6" t="s">
        <v>2805</v>
      </c>
      <c r="C57" s="6" t="s">
        <v>2806</v>
      </c>
      <c r="D57" s="6" t="s">
        <v>652</v>
      </c>
      <c r="E57" s="6" t="s">
        <v>30</v>
      </c>
      <c r="F57" s="7">
        <v>844937003.999</v>
      </c>
      <c r="G57" s="7">
        <v>217</v>
      </c>
      <c r="H57" s="8">
        <v>8.8018</v>
      </c>
      <c r="I57" s="8">
        <v>0.97687</v>
      </c>
      <c r="J57" s="8">
        <v>17.19762</v>
      </c>
      <c r="K57" s="8">
        <v>1.40324</v>
      </c>
      <c r="L57" s="8">
        <v>8.12588889241459</v>
      </c>
      <c r="M57" s="8">
        <v>3.053092622301275</v>
      </c>
      <c r="N57" s="8">
        <v>0.29996037572545997</v>
      </c>
      <c r="O57" s="8">
        <v>-1.685647659145506</v>
      </c>
      <c r="P57" s="8">
        <v>4</v>
      </c>
      <c r="Q57" s="8">
        <v>0.48940241363110903</v>
      </c>
      <c r="R57" s="8">
        <v>0.4676613817418757</v>
      </c>
      <c r="S57" s="8">
        <v>-0.018114176486267432</v>
      </c>
      <c r="T57" s="8">
        <v>2.6670331587781027</v>
      </c>
      <c r="U57" s="8">
        <v>0.8542170589954878</v>
      </c>
      <c r="V57" s="10">
        <f>IF(N57&lt;0,"-",N57)</f>
      </c>
    </row>
    <row x14ac:dyDescent="0.25" r="58" customHeight="1" ht="17.25">
      <c r="A58" s="6" t="s">
        <v>2807</v>
      </c>
      <c r="B58" s="6" t="s">
        <v>2808</v>
      </c>
      <c r="C58" s="6" t="s">
        <v>2809</v>
      </c>
      <c r="D58" s="6" t="s">
        <v>1366</v>
      </c>
      <c r="E58" s="6" t="s">
        <v>30</v>
      </c>
      <c r="F58" s="7">
        <v>259709823.002</v>
      </c>
      <c r="G58" s="7">
        <v>6765</v>
      </c>
      <c r="H58" s="8">
        <v>3.54298</v>
      </c>
      <c r="I58" s="8">
        <v>6.53195</v>
      </c>
      <c r="J58" s="8">
        <v>4.30749</v>
      </c>
      <c r="K58" s="8">
        <v>2.83813</v>
      </c>
      <c r="L58" s="8">
        <v>4.870663371798489</v>
      </c>
      <c r="M58" s="8">
        <v>2.765569527561057</v>
      </c>
      <c r="N58" s="8">
        <v>-0.8459084782327289</v>
      </c>
      <c r="O58" s="8">
        <v>-2.821057429935403</v>
      </c>
      <c r="P58" s="8">
        <v>5</v>
      </c>
      <c r="Q58" s="8">
        <v>0.1072068948313857</v>
      </c>
      <c r="R58" s="8">
        <v>0.10228133258665141</v>
      </c>
      <c r="S58" s="8">
        <v>-0.15630459856217718</v>
      </c>
      <c r="T58" s="8">
        <v>2.940385996864389</v>
      </c>
      <c r="U58" s="8">
        <v>-2.1820883494054533</v>
      </c>
      <c r="V58" s="9">
        <f>IF(N58&lt;0,"-",N58)</f>
      </c>
    </row>
    <row x14ac:dyDescent="0.25" r="59" customHeight="1" ht="17.25">
      <c r="A59" s="6" t="s">
        <v>2810</v>
      </c>
      <c r="B59" s="6" t="s">
        <v>2811</v>
      </c>
      <c r="C59" s="6" t="s">
        <v>2812</v>
      </c>
      <c r="D59" s="6" t="s">
        <v>1374</v>
      </c>
      <c r="E59" s="6" t="s">
        <v>148</v>
      </c>
      <c r="F59" s="7">
        <v>1325381347.002</v>
      </c>
      <c r="G59" s="7">
        <v>3171</v>
      </c>
      <c r="H59" s="8">
        <v>1.62039</v>
      </c>
      <c r="I59" s="8">
        <v>4.5642</v>
      </c>
      <c r="J59" s="8">
        <v>12.86914</v>
      </c>
      <c r="K59" s="8">
        <v>3.50759</v>
      </c>
      <c r="L59" s="8">
        <v>8.256149718925077</v>
      </c>
      <c r="M59" s="8">
        <v>1.4083753204972436</v>
      </c>
      <c r="N59" s="8">
        <v>0.742747775679057</v>
      </c>
      <c r="O59" s="8">
        <v>-0.26196015036800135</v>
      </c>
      <c r="P59" s="8">
        <v>2</v>
      </c>
      <c r="Q59" s="8">
        <v>0.6713589939352158</v>
      </c>
      <c r="R59" s="8">
        <v>0.5827598033298784</v>
      </c>
      <c r="S59" s="8">
        <v>-0.31123950758860774</v>
      </c>
      <c r="T59" s="8">
        <v>1.1152511747362008</v>
      </c>
      <c r="U59" s="8">
        <v>0.9757175969863807</v>
      </c>
      <c r="V59" s="10">
        <f>IF(N59&lt;0,"-",N59)</f>
      </c>
    </row>
    <row x14ac:dyDescent="0.25" r="60" customHeight="1" ht="17.25">
      <c r="A60" s="6" t="s">
        <v>2813</v>
      </c>
      <c r="B60" s="6" t="s">
        <v>2814</v>
      </c>
      <c r="C60" s="6" t="s">
        <v>2815</v>
      </c>
      <c r="D60" s="6" t="s">
        <v>1374</v>
      </c>
      <c r="E60" s="6" t="s">
        <v>148</v>
      </c>
      <c r="F60" s="7">
        <v>2969968291.998</v>
      </c>
      <c r="G60" s="7">
        <v>25411</v>
      </c>
      <c r="H60" s="8">
        <v>1.95785</v>
      </c>
      <c r="I60" s="8">
        <v>3.90846</v>
      </c>
      <c r="J60" s="8">
        <v>13.67389</v>
      </c>
      <c r="K60" s="8">
        <v>2.60121</v>
      </c>
      <c r="L60" s="8">
        <v>8.585196612922497</v>
      </c>
      <c r="M60" s="8">
        <v>2.847146244885854</v>
      </c>
      <c r="N60" s="8">
        <v>0.482979942842085</v>
      </c>
      <c r="O60" s="8">
        <v>-1.0623991530160026</v>
      </c>
      <c r="P60" s="8">
        <v>2</v>
      </c>
      <c r="Q60" s="8">
        <v>0.22552240982515015</v>
      </c>
      <c r="R60" s="8">
        <v>0.46680357363644115</v>
      </c>
      <c r="S60" s="8">
        <v>-0.35322855364107575</v>
      </c>
      <c r="T60" s="8">
        <v>2.859838326233379</v>
      </c>
      <c r="U60" s="8">
        <v>1.2826354610589341</v>
      </c>
      <c r="V60" s="10">
        <f>IF(N60&lt;0,"-",N60)</f>
      </c>
    </row>
    <row x14ac:dyDescent="0.25" r="61" customHeight="1" ht="17.25">
      <c r="A61" s="6" t="s">
        <v>2816</v>
      </c>
      <c r="B61" s="6" t="s">
        <v>2817</v>
      </c>
      <c r="C61" s="6" t="s">
        <v>2818</v>
      </c>
      <c r="D61" s="6" t="s">
        <v>2819</v>
      </c>
      <c r="E61" s="6" t="s">
        <v>54</v>
      </c>
      <c r="F61" s="7">
        <v>39038583.001</v>
      </c>
      <c r="G61" s="7">
        <v>69</v>
      </c>
      <c r="H61" s="8">
        <v>-1.19398</v>
      </c>
      <c r="I61" s="8">
        <v>2.66694</v>
      </c>
      <c r="J61" s="8">
        <v>12.30506</v>
      </c>
      <c r="K61" s="8">
        <v>4.10411</v>
      </c>
      <c r="L61" s="8">
        <v>6.825154071823647</v>
      </c>
      <c r="M61" s="8">
        <v>1.8461399605560527</v>
      </c>
      <c r="N61" s="8">
        <v>-0.20850424058037478</v>
      </c>
      <c r="O61" s="8">
        <v>-0.7942491978900068</v>
      </c>
      <c r="P61" s="8">
        <v>2</v>
      </c>
      <c r="Q61" s="8">
        <v>0.6827746746974941</v>
      </c>
      <c r="R61" s="8">
        <v>0.35975626379715336</v>
      </c>
      <c r="S61" s="8">
        <v>-0.19683934214164792</v>
      </c>
      <c r="T61" s="8">
        <v>1.3510861725163061</v>
      </c>
      <c r="U61" s="8">
        <v>-0.35904086910905075</v>
      </c>
      <c r="V61" s="9">
        <f>IF(N61&lt;0,"-",N61)</f>
      </c>
    </row>
    <row x14ac:dyDescent="0.25" r="62" customHeight="1" ht="17.25">
      <c r="A62" s="6" t="s">
        <v>2820</v>
      </c>
      <c r="B62" s="6" t="s">
        <v>2821</v>
      </c>
      <c r="C62" s="6" t="s">
        <v>2822</v>
      </c>
      <c r="D62" s="6" t="s">
        <v>2823</v>
      </c>
      <c r="E62" s="6" t="s">
        <v>25</v>
      </c>
      <c r="F62" s="7">
        <v>38099917.001</v>
      </c>
      <c r="G62" s="7">
        <v>21</v>
      </c>
      <c r="H62" s="8">
        <v>5.13512</v>
      </c>
      <c r="I62" s="8">
        <v>2.80923</v>
      </c>
      <c r="J62" s="8">
        <v>11.82776</v>
      </c>
      <c r="K62" s="8">
        <v>3.56712</v>
      </c>
      <c r="L62" s="8">
        <v>7.141279221458796</v>
      </c>
      <c r="M62" s="8">
        <v>1.6706366725829551</v>
      </c>
      <c r="N62" s="8">
        <v>-0.04118361698555212</v>
      </c>
      <c r="O62" s="8">
        <v>-0.4832664854802604</v>
      </c>
      <c r="P62" s="8">
        <v>3</v>
      </c>
      <c r="Q62" s="8">
        <v>0.560214192898098</v>
      </c>
      <c r="R62" s="8">
        <v>0.5485293275990396</v>
      </c>
      <c r="S62" s="8">
        <v>-0.1606822459793444</v>
      </c>
      <c r="T62" s="8">
        <v>1.4411857142344053</v>
      </c>
      <c r="U62" s="8">
        <v>-0.06417573749535332</v>
      </c>
      <c r="V62" s="9">
        <f>IF(N62&lt;0,"-",N62)</f>
      </c>
    </row>
    <row x14ac:dyDescent="0.25" r="63" customHeight="1" ht="17.25">
      <c r="A63" s="6" t="s">
        <v>2824</v>
      </c>
      <c r="B63" s="6" t="s">
        <v>2825</v>
      </c>
      <c r="C63" s="6" t="s">
        <v>2826</v>
      </c>
      <c r="D63" s="6" t="s">
        <v>2827</v>
      </c>
      <c r="E63" s="6" t="s">
        <v>30</v>
      </c>
      <c r="F63" s="7">
        <v>32557486</v>
      </c>
      <c r="G63" s="7">
        <v>35</v>
      </c>
      <c r="H63" s="8">
        <v>4.73223</v>
      </c>
      <c r="I63" s="8">
        <v>1.0992</v>
      </c>
      <c r="J63" s="8">
        <v>12.66952</v>
      </c>
      <c r="K63" s="8">
        <v>3.30941</v>
      </c>
      <c r="L63" s="8">
        <v>7.496465471112157</v>
      </c>
      <c r="M63" s="8">
        <v>3.1271662139180374</v>
      </c>
      <c r="N63" s="8">
        <v>0.09157920277249237</v>
      </c>
      <c r="O63" s="8">
        <v>-2.263324098348296</v>
      </c>
      <c r="P63" s="8">
        <v>3</v>
      </c>
      <c r="Q63" s="8">
        <v>0.35842273036011885</v>
      </c>
      <c r="R63" s="8">
        <v>0.6741963234847717</v>
      </c>
      <c r="S63" s="8">
        <v>-0.5489222923314891</v>
      </c>
      <c r="T63" s="8">
        <v>2.927483734694679</v>
      </c>
      <c r="U63" s="8">
        <v>0.2671235608119771</v>
      </c>
      <c r="V63" s="10">
        <f>IF(N63&lt;0,"-",N63)</f>
      </c>
    </row>
    <row x14ac:dyDescent="0.25" r="64" customHeight="1" ht="17.25">
      <c r="A64" s="6" t="s">
        <v>2828</v>
      </c>
      <c r="B64" s="6" t="s">
        <v>2829</v>
      </c>
      <c r="C64" s="6" t="s">
        <v>2830</v>
      </c>
      <c r="D64" s="6" t="s">
        <v>2827</v>
      </c>
      <c r="E64" s="6" t="s">
        <v>30</v>
      </c>
      <c r="F64" s="7">
        <v>99283212.002</v>
      </c>
      <c r="G64" s="7">
        <v>23</v>
      </c>
      <c r="H64" s="8">
        <v>-0.0938</v>
      </c>
      <c r="I64" s="8">
        <v>2.33324</v>
      </c>
      <c r="J64" s="8">
        <v>8.50645</v>
      </c>
      <c r="K64" s="8">
        <v>2.97312</v>
      </c>
      <c r="L64" s="8">
        <v>6.926981702717794</v>
      </c>
      <c r="M64" s="8">
        <v>2.5288852553230794</v>
      </c>
      <c r="N64" s="8">
        <v>-0.11194670813583762</v>
      </c>
      <c r="O64" s="8">
        <v>-0.8896317974689372</v>
      </c>
      <c r="P64" s="8">
        <v>3</v>
      </c>
      <c r="Q64" s="8">
        <v>0.18052318877117382</v>
      </c>
      <c r="R64" s="8">
        <v>0.8544647342224398</v>
      </c>
      <c r="S64" s="8">
        <v>-0.6143161187488018</v>
      </c>
      <c r="T64" s="8">
        <v>2.6390156248598235</v>
      </c>
      <c r="U64" s="8">
        <v>-0.2640613402098979</v>
      </c>
      <c r="V64" s="9">
        <f>IF(N64&lt;0,"-",N64)</f>
      </c>
    </row>
    <row x14ac:dyDescent="0.25" r="65" customHeight="1" ht="17.25">
      <c r="A65" s="6" t="s">
        <v>2831</v>
      </c>
      <c r="B65" s="6" t="s">
        <v>2832</v>
      </c>
      <c r="C65" s="6" t="s">
        <v>2833</v>
      </c>
      <c r="D65" s="6" t="s">
        <v>1443</v>
      </c>
      <c r="E65" s="6" t="s">
        <v>54</v>
      </c>
      <c r="F65" s="7">
        <v>383838052.002</v>
      </c>
      <c r="G65" s="7">
        <v>5649</v>
      </c>
      <c r="H65" s="8">
        <v>3.4204</v>
      </c>
      <c r="I65" s="8">
        <v>4.85345</v>
      </c>
      <c r="J65" s="8">
        <v>12.72717</v>
      </c>
      <c r="K65" s="8">
        <v>4.26484</v>
      </c>
      <c r="L65" s="8">
        <v>7.6688286156997965</v>
      </c>
      <c r="M65" s="8">
        <v>1.3106651468141408</v>
      </c>
      <c r="N65" s="8">
        <v>0.350010477130952</v>
      </c>
      <c r="O65" s="16" t="s">
        <v>156</v>
      </c>
      <c r="P65" s="16" t="s">
        <v>156</v>
      </c>
      <c r="Q65" s="8">
        <v>0.9952868799613076</v>
      </c>
      <c r="R65" s="8">
        <v>0.4018654743983222</v>
      </c>
      <c r="S65" s="8">
        <v>-0.07586050083778068</v>
      </c>
      <c r="T65" s="8">
        <v>0.13152498438011873</v>
      </c>
      <c r="U65" s="8">
        <v>0.42789495585231485</v>
      </c>
      <c r="V65" s="10">
        <f>IF(N65&lt;0,"-",N65)</f>
      </c>
    </row>
    <row x14ac:dyDescent="0.25" r="66" customHeight="1" ht="17.25">
      <c r="A66" s="6" t="s">
        <v>2834</v>
      </c>
      <c r="B66" s="6" t="s">
        <v>2835</v>
      </c>
      <c r="C66" s="6" t="s">
        <v>2836</v>
      </c>
      <c r="D66" s="6" t="s">
        <v>2458</v>
      </c>
      <c r="E66" s="6" t="s">
        <v>148</v>
      </c>
      <c r="F66" s="7">
        <v>330332489</v>
      </c>
      <c r="G66" s="7">
        <v>14505</v>
      </c>
      <c r="H66" s="8">
        <v>4.69572</v>
      </c>
      <c r="I66" s="8">
        <v>1.96959</v>
      </c>
      <c r="J66" s="8">
        <v>14.70095</v>
      </c>
      <c r="K66" s="8">
        <v>3.53992</v>
      </c>
      <c r="L66" s="8">
        <v>8.32350238590669</v>
      </c>
      <c r="M66" s="8">
        <v>2.2883812109191113</v>
      </c>
      <c r="N66" s="8">
        <v>0.4865536818295333</v>
      </c>
      <c r="O66" s="8">
        <v>-1.0349449889007323</v>
      </c>
      <c r="P66" s="8">
        <v>3</v>
      </c>
      <c r="Q66" s="8">
        <v>0.5516148987813871</v>
      </c>
      <c r="R66" s="8">
        <v>0.5730279687916812</v>
      </c>
      <c r="S66" s="8">
        <v>-0.24262262238603885</v>
      </c>
      <c r="T66" s="8">
        <v>1.9102490666574645</v>
      </c>
      <c r="U66" s="8">
        <v>1.038540668915311</v>
      </c>
      <c r="V66" s="10">
        <f>IF(N66&lt;0,"-",N66)</f>
      </c>
    </row>
    <row x14ac:dyDescent="0.25" r="67" customHeight="1" ht="17.25">
      <c r="A67" s="6" t="s">
        <v>2837</v>
      </c>
      <c r="B67" s="6" t="s">
        <v>2838</v>
      </c>
      <c r="C67" s="6" t="s">
        <v>2839</v>
      </c>
      <c r="D67" s="6" t="s">
        <v>1463</v>
      </c>
      <c r="E67" s="6" t="s">
        <v>30</v>
      </c>
      <c r="F67" s="7">
        <v>455809216</v>
      </c>
      <c r="G67" s="7">
        <v>3281</v>
      </c>
      <c r="H67" s="8">
        <v>4.78415</v>
      </c>
      <c r="I67" s="8">
        <v>3.03638</v>
      </c>
      <c r="J67" s="8">
        <v>11.18288</v>
      </c>
      <c r="K67" s="8">
        <v>0.70927</v>
      </c>
      <c r="L67" s="8">
        <v>6.209230879137362</v>
      </c>
      <c r="M67" s="8">
        <v>2.0234719026907806</v>
      </c>
      <c r="N67" s="8">
        <v>-0.49462075645141995</v>
      </c>
      <c r="O67" s="8">
        <v>-0.9525899999999976</v>
      </c>
      <c r="P67" s="8">
        <v>1</v>
      </c>
      <c r="Q67" s="8">
        <v>0.2802145090621753</v>
      </c>
      <c r="R67" s="8">
        <v>0.13462106795655174</v>
      </c>
      <c r="S67" s="8">
        <v>0.08710664033797029</v>
      </c>
      <c r="T67" s="8">
        <v>2.089941999808334</v>
      </c>
      <c r="U67" s="8">
        <v>-0.9335420547470163</v>
      </c>
      <c r="V67" s="9">
        <f>IF(N67&lt;0,"-",N67)</f>
      </c>
    </row>
    <row x14ac:dyDescent="0.25" r="68" customHeight="1" ht="17.25">
      <c r="A68" s="6" t="s">
        <v>2840</v>
      </c>
      <c r="B68" s="6" t="s">
        <v>2841</v>
      </c>
      <c r="C68" s="6" t="s">
        <v>2842</v>
      </c>
      <c r="D68" s="6" t="s">
        <v>1463</v>
      </c>
      <c r="E68" s="6" t="s">
        <v>30</v>
      </c>
      <c r="F68" s="7">
        <v>341059420.002</v>
      </c>
      <c r="G68" s="7">
        <v>9877</v>
      </c>
      <c r="H68" s="8">
        <v>2.9199</v>
      </c>
      <c r="I68" s="8">
        <v>3.85708</v>
      </c>
      <c r="J68" s="8">
        <v>10.80377</v>
      </c>
      <c r="K68" s="8">
        <v>2.78763</v>
      </c>
      <c r="L68" s="8">
        <v>6.34081856290627</v>
      </c>
      <c r="M68" s="8">
        <v>1.2336849944976114</v>
      </c>
      <c r="N68" s="8">
        <v>-0.7046073538020027</v>
      </c>
      <c r="O68" s="8">
        <v>-0.19755999999999663</v>
      </c>
      <c r="P68" s="8">
        <v>1</v>
      </c>
      <c r="Q68" s="8">
        <v>0.7632051211816604</v>
      </c>
      <c r="R68" s="8">
        <v>0.3180607900190948</v>
      </c>
      <c r="S68" s="8">
        <v>0.04559390172957646</v>
      </c>
      <c r="T68" s="8">
        <v>0.8904330268080112</v>
      </c>
      <c r="U68" s="8">
        <v>-0.8108038931738393</v>
      </c>
      <c r="V68" s="9">
        <f>IF(N68&lt;0,"-",N68)</f>
      </c>
    </row>
    <row x14ac:dyDescent="0.25" r="69" customHeight="1" ht="17.25">
      <c r="A69" s="6" t="s">
        <v>2843</v>
      </c>
      <c r="B69" s="6" t="s">
        <v>2844</v>
      </c>
      <c r="C69" s="6" t="s">
        <v>2845</v>
      </c>
      <c r="D69" s="6" t="s">
        <v>1463</v>
      </c>
      <c r="E69" s="6" t="s">
        <v>30</v>
      </c>
      <c r="F69" s="7">
        <v>1234616239.998</v>
      </c>
      <c r="G69" s="7">
        <v>4069</v>
      </c>
      <c r="H69" s="8">
        <v>8.74561</v>
      </c>
      <c r="I69" s="8">
        <v>3.36026</v>
      </c>
      <c r="J69" s="8">
        <v>11.68885</v>
      </c>
      <c r="K69" s="8">
        <v>-0.9431</v>
      </c>
      <c r="L69" s="8">
        <v>7.238110811183618</v>
      </c>
      <c r="M69" s="8">
        <v>3.4793771509324016</v>
      </c>
      <c r="N69" s="8">
        <v>0.00805567423802762</v>
      </c>
      <c r="O69" s="8">
        <v>-1.8738499999999991</v>
      </c>
      <c r="P69" s="8">
        <v>1</v>
      </c>
      <c r="Q69" s="8">
        <v>-0.018382761814197575</v>
      </c>
      <c r="R69" s="8">
        <v>0.034534189346860575</v>
      </c>
      <c r="S69" s="8">
        <v>0.09230443104954504</v>
      </c>
      <c r="T69" s="8">
        <v>3.750779527466257</v>
      </c>
      <c r="U69" s="8">
        <v>0.026143743512530015</v>
      </c>
      <c r="V69" s="10">
        <f>IF(N69&lt;0,"-",N69)</f>
      </c>
    </row>
    <row x14ac:dyDescent="0.25" r="70" customHeight="1" ht="17.25">
      <c r="A70" s="6" t="s">
        <v>2846</v>
      </c>
      <c r="B70" s="6" t="s">
        <v>2847</v>
      </c>
      <c r="C70" s="6" t="s">
        <v>2848</v>
      </c>
      <c r="D70" s="6" t="s">
        <v>2038</v>
      </c>
      <c r="E70" s="6" t="s">
        <v>30</v>
      </c>
      <c r="F70" s="7">
        <v>70861854.002</v>
      </c>
      <c r="G70" s="7">
        <v>1175</v>
      </c>
      <c r="H70" s="8">
        <v>2.05059</v>
      </c>
      <c r="I70" s="8">
        <v>3.84325</v>
      </c>
      <c r="J70" s="8">
        <v>12.02263</v>
      </c>
      <c r="K70" s="8">
        <v>2.96044</v>
      </c>
      <c r="L70" s="8">
        <v>8.076374186982637</v>
      </c>
      <c r="M70" s="8">
        <v>1.967361409013654</v>
      </c>
      <c r="N70" s="8">
        <v>0.4403319597045907</v>
      </c>
      <c r="O70" s="8">
        <v>-1.0401229099270326</v>
      </c>
      <c r="P70" s="8">
        <v>3</v>
      </c>
      <c r="Q70" s="8">
        <v>0.4542155269235401</v>
      </c>
      <c r="R70" s="8">
        <v>0.6444165454366697</v>
      </c>
      <c r="S70" s="8">
        <v>-0.27296745663449934</v>
      </c>
      <c r="T70" s="8">
        <v>1.8082432807717523</v>
      </c>
      <c r="U70" s="8">
        <v>0.8080323117494848</v>
      </c>
      <c r="V70" s="10">
        <f>IF(N70&lt;0,"-",N70)</f>
      </c>
    </row>
    <row x14ac:dyDescent="0.25" r="71" customHeight="1" ht="17.25">
      <c r="A71" s="6" t="s">
        <v>2849</v>
      </c>
      <c r="B71" s="6" t="s">
        <v>2850</v>
      </c>
      <c r="C71" s="6" t="s">
        <v>2851</v>
      </c>
      <c r="D71" s="6" t="s">
        <v>2852</v>
      </c>
      <c r="E71" s="6" t="s">
        <v>2852</v>
      </c>
      <c r="F71" s="7">
        <v>33546159.998</v>
      </c>
      <c r="G71" s="7">
        <v>185</v>
      </c>
      <c r="H71" s="8">
        <v>2.16957</v>
      </c>
      <c r="I71" s="8">
        <v>3.74639</v>
      </c>
      <c r="J71" s="8">
        <v>11.27205</v>
      </c>
      <c r="K71" s="8">
        <v>4.10589</v>
      </c>
      <c r="L71" s="8">
        <v>6.472383433772633</v>
      </c>
      <c r="M71" s="8">
        <v>1.3724770846580385</v>
      </c>
      <c r="N71" s="8">
        <v>-0.5374943281589575</v>
      </c>
      <c r="O71" s="8">
        <v>-0.24420000000000552</v>
      </c>
      <c r="P71" s="8">
        <v>1</v>
      </c>
      <c r="Q71" s="8">
        <v>0.9597726063225447</v>
      </c>
      <c r="R71" s="8">
        <v>0.3343678342547805</v>
      </c>
      <c r="S71" s="8">
        <v>-0.03160458692120906</v>
      </c>
      <c r="T71" s="8">
        <v>0.3859363634393134</v>
      </c>
      <c r="U71" s="8">
        <v>-0.6880870102921044</v>
      </c>
      <c r="V71" s="9">
        <f>IF(N71&lt;0,"-",N71)</f>
      </c>
    </row>
    <row x14ac:dyDescent="0.25" r="72" customHeight="1" ht="17.25">
      <c r="A72" s="6" t="s">
        <v>2853</v>
      </c>
      <c r="B72" s="6" t="s">
        <v>2854</v>
      </c>
      <c r="C72" s="6" t="s">
        <v>2855</v>
      </c>
      <c r="D72" s="6" t="s">
        <v>1523</v>
      </c>
      <c r="E72" s="6" t="s">
        <v>148</v>
      </c>
      <c r="F72" s="7">
        <v>757425286.001</v>
      </c>
      <c r="G72" s="7">
        <v>14192</v>
      </c>
      <c r="H72" s="8">
        <v>18.36936</v>
      </c>
      <c r="I72" s="8">
        <v>6.59019</v>
      </c>
      <c r="J72" s="8">
        <v>18.54392</v>
      </c>
      <c r="K72" s="8">
        <v>4.38305</v>
      </c>
      <c r="L72" s="8">
        <v>12.11231978880023</v>
      </c>
      <c r="M72" s="8">
        <v>2.74448669375688</v>
      </c>
      <c r="N72" s="8">
        <v>1.7862129620257594</v>
      </c>
      <c r="O72" s="8">
        <v>-1.503080000000001</v>
      </c>
      <c r="P72" s="8">
        <v>1</v>
      </c>
      <c r="Q72" s="8">
        <v>0.38582938102166975</v>
      </c>
      <c r="R72" s="8">
        <v>0.5471399561094601</v>
      </c>
      <c r="S72" s="8">
        <v>-0.28717278887543146</v>
      </c>
      <c r="T72" s="8">
        <v>2.547351622218465</v>
      </c>
      <c r="U72" s="8">
        <v>4.572552889878723</v>
      </c>
      <c r="V72" s="10">
        <f>IF(N72&lt;0,"-",N72)</f>
      </c>
    </row>
    <row x14ac:dyDescent="0.25" r="73" customHeight="1" ht="17.25">
      <c r="A73" s="6" t="s">
        <v>2856</v>
      </c>
      <c r="B73" s="6" t="s">
        <v>2857</v>
      </c>
      <c r="C73" s="6" t="s">
        <v>2858</v>
      </c>
      <c r="D73" s="6" t="s">
        <v>1546</v>
      </c>
      <c r="E73" s="6" t="s">
        <v>25</v>
      </c>
      <c r="F73" s="7">
        <v>7419271</v>
      </c>
      <c r="G73" s="7">
        <v>5</v>
      </c>
      <c r="H73" s="8">
        <v>-2.24115</v>
      </c>
      <c r="I73" s="8">
        <v>1.67129</v>
      </c>
      <c r="J73" s="8">
        <v>12.36028</v>
      </c>
      <c r="K73" s="8">
        <v>3.88422</v>
      </c>
      <c r="L73" s="8">
        <v>7.495383419072277</v>
      </c>
      <c r="M73" s="8">
        <v>2.6006465081261183</v>
      </c>
      <c r="N73" s="8">
        <v>0.10970400470665247</v>
      </c>
      <c r="O73" s="8">
        <v>-1.8824679101219544</v>
      </c>
      <c r="P73" s="8">
        <v>4</v>
      </c>
      <c r="Q73" s="8">
        <v>0.37085355648927565</v>
      </c>
      <c r="R73" s="8">
        <v>0.6179958242564915</v>
      </c>
      <c r="S73" s="8">
        <v>-0.496019165189201</v>
      </c>
      <c r="T73" s="8">
        <v>2.4439615990224133</v>
      </c>
      <c r="U73" s="8">
        <v>0.266114278831342</v>
      </c>
      <c r="V73" s="10">
        <f>IF(N73&lt;0,"-",N73)</f>
      </c>
    </row>
    <row x14ac:dyDescent="0.25" r="74" customHeight="1" ht="17.25">
      <c r="A74" s="6" t="s">
        <v>2859</v>
      </c>
      <c r="B74" s="6" t="s">
        <v>2860</v>
      </c>
      <c r="C74" s="6" t="s">
        <v>2861</v>
      </c>
      <c r="D74" s="6" t="s">
        <v>126</v>
      </c>
      <c r="E74" s="6" t="s">
        <v>127</v>
      </c>
      <c r="F74" s="7">
        <v>1504342054.999</v>
      </c>
      <c r="G74" s="7">
        <v>4649</v>
      </c>
      <c r="H74" s="8">
        <v>2.76129</v>
      </c>
      <c r="I74" s="8">
        <v>1.8072</v>
      </c>
      <c r="J74" s="8">
        <v>13.62759</v>
      </c>
      <c r="K74" s="8">
        <v>3.31394</v>
      </c>
      <c r="L74" s="8">
        <v>6.698804947793224</v>
      </c>
      <c r="M74" s="8">
        <v>1.824067003194993</v>
      </c>
      <c r="N74" s="8">
        <v>-0.2802951501319329</v>
      </c>
      <c r="O74" s="8">
        <v>-0.7613286034850009</v>
      </c>
      <c r="P74" s="8">
        <v>2</v>
      </c>
      <c r="Q74" s="8">
        <v>0.7639624290365287</v>
      </c>
      <c r="R74" s="8">
        <v>0.6376611568535796</v>
      </c>
      <c r="S74" s="8">
        <v>-0.251352932485465</v>
      </c>
      <c r="T74" s="8">
        <v>1.178292741885479</v>
      </c>
      <c r="U74" s="8">
        <v>-0.47689277405715824</v>
      </c>
      <c r="V74" s="9">
        <f>IF(N74&lt;0,"-",N74)</f>
      </c>
    </row>
    <row x14ac:dyDescent="0.25" r="75" customHeight="1" ht="17.25">
      <c r="A75" s="6" t="s">
        <v>2862</v>
      </c>
      <c r="B75" s="6" t="s">
        <v>2863</v>
      </c>
      <c r="C75" s="6" t="s">
        <v>2864</v>
      </c>
      <c r="D75" s="6" t="s">
        <v>859</v>
      </c>
      <c r="E75" s="6" t="s">
        <v>127</v>
      </c>
      <c r="F75" s="7">
        <v>1043959159.002</v>
      </c>
      <c r="G75" s="7">
        <v>795</v>
      </c>
      <c r="H75" s="8">
        <v>3.07663</v>
      </c>
      <c r="I75" s="8">
        <v>2.61312</v>
      </c>
      <c r="J75" s="8">
        <v>14.01176</v>
      </c>
      <c r="K75" s="8">
        <v>3.57692</v>
      </c>
      <c r="L75" s="8">
        <v>7.202942449252947</v>
      </c>
      <c r="M75" s="8">
        <v>1.7377222140993323</v>
      </c>
      <c r="N75" s="8">
        <v>-0.00410861586138108</v>
      </c>
      <c r="O75" s="8">
        <v>-0.6182699999999985</v>
      </c>
      <c r="P75" s="8">
        <v>1</v>
      </c>
      <c r="Q75" s="8">
        <v>0.811258984878901</v>
      </c>
      <c r="R75" s="8">
        <v>0.6186777314810615</v>
      </c>
      <c r="S75" s="8">
        <v>-0.23387328690437711</v>
      </c>
      <c r="T75" s="8">
        <v>1.0185312851786237</v>
      </c>
      <c r="U75" s="8">
        <v>-0.006659479139325963</v>
      </c>
      <c r="V75" s="9">
        <f>IF(N75&lt;0,"-",N75)</f>
      </c>
    </row>
    <row x14ac:dyDescent="0.25" r="76" customHeight="1" ht="17.25">
      <c r="A76" s="6" t="s">
        <v>2865</v>
      </c>
      <c r="B76" s="6" t="s">
        <v>2866</v>
      </c>
      <c r="C76" s="6" t="s">
        <v>2867</v>
      </c>
      <c r="D76" s="6" t="s">
        <v>126</v>
      </c>
      <c r="E76" s="6" t="s">
        <v>127</v>
      </c>
      <c r="F76" s="7">
        <v>290279559.001</v>
      </c>
      <c r="G76" s="7">
        <v>2169</v>
      </c>
      <c r="H76" s="8">
        <v>4.76702</v>
      </c>
      <c r="I76" s="8">
        <v>0.41509</v>
      </c>
      <c r="J76" s="8">
        <v>12.75915</v>
      </c>
      <c r="K76" s="8">
        <v>3.09308</v>
      </c>
      <c r="L76" s="8">
        <v>7.047473279878447</v>
      </c>
      <c r="M76" s="8">
        <v>2.7568327045076306</v>
      </c>
      <c r="N76" s="8">
        <v>-0.058983920990252806</v>
      </c>
      <c r="O76" s="8">
        <v>-3.877145300154161</v>
      </c>
      <c r="P76" s="8">
        <v>5</v>
      </c>
      <c r="Q76" s="8">
        <v>0.30541819911617807</v>
      </c>
      <c r="R76" s="8">
        <v>0.44956675931234963</v>
      </c>
      <c r="S76" s="8">
        <v>-0.1870675061052465</v>
      </c>
      <c r="T76" s="8">
        <v>2.671614644632218</v>
      </c>
      <c r="U76" s="8">
        <v>-0.15167305095540318</v>
      </c>
      <c r="V76" s="9">
        <f>IF(N76&lt;0,"-",N76)</f>
      </c>
    </row>
    <row x14ac:dyDescent="0.25" r="77" customHeight="1" ht="17.25">
      <c r="A77" s="6" t="s">
        <v>2868</v>
      </c>
      <c r="B77" s="6" t="s">
        <v>2869</v>
      </c>
      <c r="C77" s="6" t="s">
        <v>2870</v>
      </c>
      <c r="D77" s="6" t="s">
        <v>131</v>
      </c>
      <c r="E77" s="6" t="s">
        <v>132</v>
      </c>
      <c r="F77" s="7">
        <v>67440175.001</v>
      </c>
      <c r="G77" s="7">
        <v>2147</v>
      </c>
      <c r="H77" s="8">
        <v>1.75367</v>
      </c>
      <c r="I77" s="8">
        <v>1.16299</v>
      </c>
      <c r="J77" s="8">
        <v>10.51642</v>
      </c>
      <c r="K77" s="8">
        <v>3.79652</v>
      </c>
      <c r="L77" s="8">
        <v>5.179441743675439</v>
      </c>
      <c r="M77" s="8">
        <v>1.7576639045570848</v>
      </c>
      <c r="N77" s="8">
        <v>-1.1553063889883621</v>
      </c>
      <c r="O77" s="8">
        <v>-1.1828813236217317</v>
      </c>
      <c r="P77" s="8">
        <v>3</v>
      </c>
      <c r="Q77" s="8">
        <v>0.7385693907104655</v>
      </c>
      <c r="R77" s="8">
        <v>0.6583823593675792</v>
      </c>
      <c r="S77" s="8">
        <v>-0.39774720480915754</v>
      </c>
      <c r="T77" s="8">
        <v>1.1856576223461894</v>
      </c>
      <c r="U77" s="8">
        <v>-1.8940759107619498</v>
      </c>
      <c r="V77" s="9">
        <f>IF(N77&lt;0,"-",N77)</f>
      </c>
    </row>
    <row x14ac:dyDescent="0.25" r="78" customHeight="1" ht="17.25">
      <c r="A78" s="6" t="s">
        <v>2871</v>
      </c>
      <c r="B78" s="6" t="s">
        <v>2872</v>
      </c>
      <c r="C78" s="6" t="s">
        <v>2873</v>
      </c>
      <c r="D78" s="6" t="s">
        <v>131</v>
      </c>
      <c r="E78" s="6" t="s">
        <v>578</v>
      </c>
      <c r="F78" s="7">
        <v>3679775.002</v>
      </c>
      <c r="G78" s="7">
        <v>91</v>
      </c>
      <c r="H78" s="8">
        <v>2.36646</v>
      </c>
      <c r="I78" s="8">
        <v>2.28173</v>
      </c>
      <c r="J78" s="8">
        <v>11.38612</v>
      </c>
      <c r="K78" s="8">
        <v>3.28239</v>
      </c>
      <c r="L78" s="8">
        <v>5.717041137165735</v>
      </c>
      <c r="M78" s="8">
        <v>1.5726661891014433</v>
      </c>
      <c r="N78" s="8">
        <v>-0.9493692657001783</v>
      </c>
      <c r="O78" s="8">
        <v>-0.6741640102445823</v>
      </c>
      <c r="P78" s="8">
        <v>8</v>
      </c>
      <c r="Q78" s="8">
        <v>0.878599846078394</v>
      </c>
      <c r="R78" s="8">
        <v>0.6265060522330109</v>
      </c>
      <c r="S78" s="8">
        <v>-0.23157493341560337</v>
      </c>
      <c r="T78" s="8">
        <v>0.7522951138932242</v>
      </c>
      <c r="U78" s="8">
        <v>-1.3926310997435354</v>
      </c>
      <c r="V78" s="9">
        <f>IF(N78&lt;0,"-",N78)</f>
      </c>
    </row>
    <row x14ac:dyDescent="0.25" r="79" customHeight="1" ht="17.25">
      <c r="A79" s="6" t="s">
        <v>2874</v>
      </c>
      <c r="B79" s="6" t="s">
        <v>2875</v>
      </c>
      <c r="C79" s="6" t="s">
        <v>2876</v>
      </c>
      <c r="D79" s="6" t="s">
        <v>131</v>
      </c>
      <c r="E79" s="6" t="s">
        <v>132</v>
      </c>
      <c r="F79" s="7">
        <v>35041585</v>
      </c>
      <c r="G79" s="7">
        <v>649</v>
      </c>
      <c r="H79" s="8">
        <v>2.51495</v>
      </c>
      <c r="I79" s="8">
        <v>0.53863</v>
      </c>
      <c r="J79" s="8">
        <v>10.95469</v>
      </c>
      <c r="K79" s="8">
        <v>3.78366</v>
      </c>
      <c r="L79" s="8">
        <v>5.359138211895398</v>
      </c>
      <c r="M79" s="8">
        <v>2.2800893485105864</v>
      </c>
      <c r="N79" s="8">
        <v>-0.8117856748105755</v>
      </c>
      <c r="O79" s="8">
        <v>-1.8417132810594872</v>
      </c>
      <c r="P79" s="8">
        <v>3</v>
      </c>
      <c r="Q79" s="8">
        <v>0.5459190146014086</v>
      </c>
      <c r="R79" s="8">
        <v>0.6587600553835006</v>
      </c>
      <c r="S79" s="8">
        <v>-0.483061311248758</v>
      </c>
      <c r="T79" s="8">
        <v>1.9126355433803652</v>
      </c>
      <c r="U79" s="8">
        <v>-1.7264643720616757</v>
      </c>
      <c r="V79" s="9">
        <f>IF(N79&lt;0,"-",N79)</f>
      </c>
    </row>
    <row x14ac:dyDescent="0.25" r="80" customHeight="1" ht="17.25">
      <c r="A80" s="6" t="s">
        <v>2877</v>
      </c>
      <c r="B80" s="6" t="s">
        <v>2878</v>
      </c>
      <c r="C80" s="6" t="s">
        <v>2879</v>
      </c>
      <c r="D80" s="6" t="s">
        <v>727</v>
      </c>
      <c r="E80" s="6" t="s">
        <v>1596</v>
      </c>
      <c r="F80" s="7">
        <v>93050653.998</v>
      </c>
      <c r="G80" s="7">
        <v>2171</v>
      </c>
      <c r="H80" s="8">
        <v>1.07845</v>
      </c>
      <c r="I80" s="8">
        <v>5.45922</v>
      </c>
      <c r="J80" s="8">
        <v>12.77441</v>
      </c>
      <c r="K80" s="8">
        <v>3.68254</v>
      </c>
      <c r="L80" s="8">
        <v>8.944246771307029</v>
      </c>
      <c r="M80" s="8">
        <v>1.251624686059797</v>
      </c>
      <c r="N80" s="8">
        <v>1.3855309089994317</v>
      </c>
      <c r="O80" s="16" t="s">
        <v>156</v>
      </c>
      <c r="P80" s="16" t="s">
        <v>156</v>
      </c>
      <c r="Q80" s="8">
        <v>0.6910330240314643</v>
      </c>
      <c r="R80" s="8">
        <v>0.5844062891634295</v>
      </c>
      <c r="S80" s="8">
        <v>-0.23473551543977556</v>
      </c>
      <c r="T80" s="8">
        <v>1.02107554810415</v>
      </c>
      <c r="U80" s="8">
        <v>1.6175388128807144</v>
      </c>
      <c r="V80" s="10">
        <f>IF(N80&lt;0,"-",N80)</f>
      </c>
    </row>
    <row x14ac:dyDescent="0.25" r="81" customHeight="1" ht="17.25">
      <c r="A81" s="6" t="s">
        <v>2880</v>
      </c>
      <c r="B81" s="6" t="s">
        <v>2881</v>
      </c>
      <c r="C81" s="6" t="s">
        <v>2882</v>
      </c>
      <c r="D81" s="6" t="s">
        <v>2883</v>
      </c>
      <c r="E81" s="6" t="s">
        <v>1596</v>
      </c>
      <c r="F81" s="7">
        <v>18193491.002</v>
      </c>
      <c r="G81" s="7">
        <v>667</v>
      </c>
      <c r="H81" s="16" t="s">
        <v>156</v>
      </c>
      <c r="I81" s="8">
        <v>2.97884</v>
      </c>
      <c r="J81" s="8">
        <v>11.99696</v>
      </c>
      <c r="K81" s="8">
        <v>3.48429</v>
      </c>
      <c r="L81" s="8">
        <v>6.768409515445861</v>
      </c>
      <c r="M81" s="8">
        <v>1.6207122786616879</v>
      </c>
      <c r="N81" s="8">
        <v>-0.2725175669202199</v>
      </c>
      <c r="O81" s="8">
        <v>-0.5629447124650078</v>
      </c>
      <c r="P81" s="8">
        <v>2</v>
      </c>
      <c r="Q81" s="8">
        <v>0.7158785760566563</v>
      </c>
      <c r="R81" s="8">
        <v>0.5671624279565306</v>
      </c>
      <c r="S81" s="8">
        <v>-0.4015203756872914</v>
      </c>
      <c r="T81" s="8">
        <v>1.1455478272021726</v>
      </c>
      <c r="U81" s="8">
        <v>-0.41196924606358154</v>
      </c>
      <c r="V81" s="9">
        <f>IF(N81&lt;0,"-",N81)</f>
      </c>
    </row>
    <row x14ac:dyDescent="0.25" r="82" customHeight="1" ht="17.25">
      <c r="A82" s="6" t="s">
        <v>2884</v>
      </c>
      <c r="B82" s="6" t="s">
        <v>2885</v>
      </c>
      <c r="C82" s="6" t="s">
        <v>2886</v>
      </c>
      <c r="D82" s="6" t="s">
        <v>2887</v>
      </c>
      <c r="E82" s="6" t="s">
        <v>452</v>
      </c>
      <c r="F82" s="7">
        <v>26746741.998</v>
      </c>
      <c r="G82" s="7">
        <v>137</v>
      </c>
      <c r="H82" s="8">
        <v>4.30147</v>
      </c>
      <c r="I82" s="8">
        <v>2.83024</v>
      </c>
      <c r="J82" s="8">
        <v>10.72095</v>
      </c>
      <c r="K82" s="8">
        <v>3.31406</v>
      </c>
      <c r="L82" s="8">
        <v>6.3126730324452485</v>
      </c>
      <c r="M82" s="8">
        <v>2.0917406662495006</v>
      </c>
      <c r="N82" s="8">
        <v>-0.42902500503003527</v>
      </c>
      <c r="O82" s="8">
        <v>-1.2860114634000053</v>
      </c>
      <c r="P82" s="8">
        <v>2</v>
      </c>
      <c r="Q82" s="8">
        <v>0.4890916289532701</v>
      </c>
      <c r="R82" s="8">
        <v>0.32303909932267283</v>
      </c>
      <c r="S82" s="8">
        <v>-0.33822986393935606</v>
      </c>
      <c r="T82" s="8">
        <v>1.851521316332419</v>
      </c>
      <c r="U82" s="8">
        <v>-0.8370565831395282</v>
      </c>
      <c r="V82" s="9">
        <f>IF(N82&lt;0,"-",N82)</f>
      </c>
    </row>
    <row x14ac:dyDescent="0.25" r="83" customHeight="1" ht="17.25">
      <c r="A83" s="6" t="s">
        <v>2888</v>
      </c>
      <c r="B83" s="6" t="s">
        <v>2889</v>
      </c>
      <c r="C83" s="6" t="s">
        <v>2890</v>
      </c>
      <c r="D83" s="6" t="s">
        <v>2543</v>
      </c>
      <c r="E83" s="6" t="s">
        <v>30</v>
      </c>
      <c r="F83" s="7">
        <v>124420125</v>
      </c>
      <c r="G83" s="7">
        <v>231</v>
      </c>
      <c r="H83" s="8">
        <v>7.18516</v>
      </c>
      <c r="I83" s="8">
        <v>5.28835</v>
      </c>
      <c r="J83" s="8">
        <v>13.40785</v>
      </c>
      <c r="K83" s="8">
        <v>3.97181</v>
      </c>
      <c r="L83" s="8">
        <v>8.375990308577407</v>
      </c>
      <c r="M83" s="8">
        <v>1.6016207225848864</v>
      </c>
      <c r="N83" s="8">
        <v>0.727955257965978</v>
      </c>
      <c r="O83" s="8">
        <v>-0.2225400000000044</v>
      </c>
      <c r="P83" s="8">
        <v>1</v>
      </c>
      <c r="Q83" s="8">
        <v>0.7733462872253494</v>
      </c>
      <c r="R83" s="8">
        <v>0.2912889520831587</v>
      </c>
      <c r="S83" s="8">
        <v>-0.06505575506467348</v>
      </c>
      <c r="T83" s="8">
        <v>1.0202851841113556</v>
      </c>
      <c r="U83" s="8">
        <v>1.0874986788816043</v>
      </c>
      <c r="V83" s="10">
        <f>IF(N83&lt;0,"-",N83)</f>
      </c>
    </row>
    <row x14ac:dyDescent="0.25" r="84" customHeight="1" ht="17.25">
      <c r="A84" s="6" t="s">
        <v>2891</v>
      </c>
      <c r="B84" s="6" t="s">
        <v>2892</v>
      </c>
      <c r="C84" s="6" t="s">
        <v>2893</v>
      </c>
      <c r="D84" s="6" t="s">
        <v>426</v>
      </c>
      <c r="E84" s="6" t="s">
        <v>25</v>
      </c>
      <c r="F84" s="7">
        <v>24119665.002</v>
      </c>
      <c r="G84" s="7">
        <v>400</v>
      </c>
      <c r="H84" s="8">
        <v>-1.53471</v>
      </c>
      <c r="I84" s="8">
        <v>0.27445</v>
      </c>
      <c r="J84" s="8">
        <v>12.79581</v>
      </c>
      <c r="K84" s="8">
        <v>3.12991</v>
      </c>
      <c r="L84" s="8">
        <v>5.443279322157912</v>
      </c>
      <c r="M84" s="8">
        <v>2.2137490964422883</v>
      </c>
      <c r="N84" s="8">
        <v>-0.798104339369797</v>
      </c>
      <c r="O84" s="8">
        <v>-2.566878720745902</v>
      </c>
      <c r="P84" s="8">
        <v>5</v>
      </c>
      <c r="Q84" s="8">
        <v>0.666333162143318</v>
      </c>
      <c r="R84" s="8">
        <v>0.6550545697210869</v>
      </c>
      <c r="S84" s="8">
        <v>-0.37690379378742084</v>
      </c>
      <c r="T84" s="8">
        <v>1.6563485385308654</v>
      </c>
      <c r="U84" s="8">
        <v>-1.6479819116174133</v>
      </c>
      <c r="V84" s="9">
        <f>IF(N84&lt;0,"-",N84)</f>
      </c>
    </row>
    <row x14ac:dyDescent="0.25" r="85" customHeight="1" ht="17.25">
      <c r="A85" s="6" t="s">
        <v>2894</v>
      </c>
      <c r="B85" s="6" t="s">
        <v>2895</v>
      </c>
      <c r="C85" s="6" t="s">
        <v>2896</v>
      </c>
      <c r="D85" s="6" t="s">
        <v>426</v>
      </c>
      <c r="E85" s="6" t="s">
        <v>1596</v>
      </c>
      <c r="F85" s="7">
        <v>121782055.002</v>
      </c>
      <c r="G85" s="7">
        <v>2345</v>
      </c>
      <c r="H85" s="8">
        <v>-2.53304</v>
      </c>
      <c r="I85" s="8">
        <v>6.12577</v>
      </c>
      <c r="J85" s="8">
        <v>14.4306</v>
      </c>
      <c r="K85" s="8">
        <v>4.80204</v>
      </c>
      <c r="L85" s="8">
        <v>8.866428651748382</v>
      </c>
      <c r="M85" s="8">
        <v>1.5701749418953899</v>
      </c>
      <c r="N85" s="8">
        <v>1.0548802717769163</v>
      </c>
      <c r="O85" s="8">
        <v>-0.13058000000000236</v>
      </c>
      <c r="P85" s="8">
        <v>1</v>
      </c>
      <c r="Q85" s="8">
        <v>0.8734999209346197</v>
      </c>
      <c r="R85" s="8">
        <v>0.45647907574200053</v>
      </c>
      <c r="S85" s="8">
        <v>-0.2597528183977439</v>
      </c>
      <c r="T85" s="8">
        <v>0.7651214265007066</v>
      </c>
      <c r="U85" s="8">
        <v>1.5449541099803898</v>
      </c>
      <c r="V85" s="10">
        <f>IF(N85&lt;0,"-",N85)</f>
      </c>
    </row>
    <row x14ac:dyDescent="0.25" r="86" customHeight="1" ht="17.25">
      <c r="A86" s="6" t="s">
        <v>2897</v>
      </c>
      <c r="B86" s="6" t="s">
        <v>2898</v>
      </c>
      <c r="C86" s="6" t="s">
        <v>2899</v>
      </c>
      <c r="D86" s="6" t="s">
        <v>1664</v>
      </c>
      <c r="E86" s="6" t="s">
        <v>54</v>
      </c>
      <c r="F86" s="7">
        <v>11449483.998</v>
      </c>
      <c r="G86" s="7">
        <v>157</v>
      </c>
      <c r="H86" s="8">
        <v>3.60652</v>
      </c>
      <c r="I86" s="8">
        <v>3.00882</v>
      </c>
      <c r="J86" s="8">
        <v>13.15534</v>
      </c>
      <c r="K86" s="8">
        <v>-0.84027</v>
      </c>
      <c r="L86" s="8">
        <v>5.317251039539039</v>
      </c>
      <c r="M86" s="8">
        <v>3.048319815330437</v>
      </c>
      <c r="N86" s="8">
        <v>-0.6209424067796666</v>
      </c>
      <c r="O86" s="8">
        <v>-3.3415900000000054</v>
      </c>
      <c r="P86" s="8">
        <v>1</v>
      </c>
      <c r="Q86" s="8">
        <v>0.2715615501374319</v>
      </c>
      <c r="R86" s="8">
        <v>0.18411838334293673</v>
      </c>
      <c r="S86" s="8">
        <v>0.2571312823394032</v>
      </c>
      <c r="T86" s="8">
        <v>2.9778528600760077</v>
      </c>
      <c r="U86" s="8">
        <v>-1.765534552349568</v>
      </c>
      <c r="V86" s="9">
        <f>IF(N86&lt;0,"-",N86)</f>
      </c>
    </row>
    <row x14ac:dyDescent="0.25" r="87" customHeight="1" ht="17.25">
      <c r="A87" s="6" t="s">
        <v>2900</v>
      </c>
      <c r="B87" s="6" t="s">
        <v>2901</v>
      </c>
      <c r="C87" s="6" t="s">
        <v>2902</v>
      </c>
      <c r="D87" s="6" t="s">
        <v>1700</v>
      </c>
      <c r="E87" s="6" t="s">
        <v>54</v>
      </c>
      <c r="F87" s="7">
        <v>29420018.998</v>
      </c>
      <c r="G87" s="7">
        <v>1681</v>
      </c>
      <c r="H87" s="8">
        <v>2.85596</v>
      </c>
      <c r="I87" s="8">
        <v>5.41672</v>
      </c>
      <c r="J87" s="8">
        <v>11.33436</v>
      </c>
      <c r="K87" s="8">
        <v>-1.5622</v>
      </c>
      <c r="L87" s="8">
        <v>5.1558987698160585</v>
      </c>
      <c r="M87" s="8">
        <v>2.1035647519577445</v>
      </c>
      <c r="N87" s="8">
        <v>-0.9765248778658346</v>
      </c>
      <c r="O87" s="8">
        <v>-2.0677367710300043</v>
      </c>
      <c r="P87" s="8">
        <v>2</v>
      </c>
      <c r="Q87" s="8">
        <v>0.2769346792639826</v>
      </c>
      <c r="R87" s="8">
        <v>-0.03309569321438584</v>
      </c>
      <c r="S87" s="8">
        <v>-0.07620153659920567</v>
      </c>
      <c r="T87" s="8">
        <v>2.1579616802052546</v>
      </c>
      <c r="U87" s="8">
        <v>-1.916035574817898</v>
      </c>
      <c r="V87" s="9">
        <f>IF(N87&lt;0,"-",N87)</f>
      </c>
    </row>
    <row x14ac:dyDescent="0.25" r="88" customHeight="1" ht="17.25">
      <c r="A88" s="6" t="s">
        <v>2903</v>
      </c>
      <c r="B88" s="6" t="s">
        <v>2904</v>
      </c>
      <c r="C88" s="6" t="s">
        <v>2905</v>
      </c>
      <c r="D88" s="6" t="s">
        <v>2906</v>
      </c>
      <c r="E88" s="6" t="s">
        <v>54</v>
      </c>
      <c r="F88" s="7">
        <v>59474797.998</v>
      </c>
      <c r="G88" s="7">
        <v>2118</v>
      </c>
      <c r="H88" s="8">
        <v>2.83327</v>
      </c>
      <c r="I88" s="8">
        <v>1.7755</v>
      </c>
      <c r="J88" s="8">
        <v>14.43729</v>
      </c>
      <c r="K88" s="8">
        <v>1.86707</v>
      </c>
      <c r="L88" s="8">
        <v>9.039448911918324</v>
      </c>
      <c r="M88" s="8">
        <v>3.6379562923801836</v>
      </c>
      <c r="N88" s="8">
        <v>0.5028556372283861</v>
      </c>
      <c r="O88" s="8">
        <v>-1.4901312150579993</v>
      </c>
      <c r="P88" s="8">
        <v>2</v>
      </c>
      <c r="Q88" s="8">
        <v>0.14056085287086167</v>
      </c>
      <c r="R88" s="8">
        <v>0.5361086342514448</v>
      </c>
      <c r="S88" s="8">
        <v>-0.28309018069260344</v>
      </c>
      <c r="T88" s="8">
        <v>3.6955519904925342</v>
      </c>
      <c r="U88" s="8">
        <v>1.7063384283293903</v>
      </c>
      <c r="V88" s="10">
        <f>IF(N88&lt;0,"-",N88)</f>
      </c>
    </row>
    <row x14ac:dyDescent="0.25" r="89" customHeight="1" ht="17.25">
      <c r="A89" s="6" t="s">
        <v>2907</v>
      </c>
      <c r="B89" s="6" t="s">
        <v>2908</v>
      </c>
      <c r="C89" s="6" t="s">
        <v>2909</v>
      </c>
      <c r="D89" s="6" t="s">
        <v>2598</v>
      </c>
      <c r="E89" s="6" t="s">
        <v>25</v>
      </c>
      <c r="F89" s="7">
        <v>353180976.999</v>
      </c>
      <c r="G89" s="7">
        <v>1635</v>
      </c>
      <c r="H89" s="8">
        <v>3.40956</v>
      </c>
      <c r="I89" s="8">
        <v>2.65671</v>
      </c>
      <c r="J89" s="8">
        <v>11.83016</v>
      </c>
      <c r="K89" s="8">
        <v>4.22914</v>
      </c>
      <c r="L89" s="8">
        <v>6.59390496370682</v>
      </c>
      <c r="M89" s="8">
        <v>1.6058496510620754</v>
      </c>
      <c r="N89" s="8">
        <v>-0.38370785097479254</v>
      </c>
      <c r="O89" s="8">
        <v>-0.47881062440500166</v>
      </c>
      <c r="P89" s="8">
        <v>2</v>
      </c>
      <c r="Q89" s="8">
        <v>0.852555393029178</v>
      </c>
      <c r="R89" s="8">
        <v>0.6869370106308392</v>
      </c>
      <c r="S89" s="8">
        <v>-0.33121540711246666</v>
      </c>
      <c r="T89" s="8">
        <v>0.8398398208502108</v>
      </c>
      <c r="U89" s="8">
        <v>-0.5747380345484832</v>
      </c>
      <c r="V89" s="9">
        <f>IF(N89&lt;0,"-",N89)</f>
      </c>
    </row>
    <row x14ac:dyDescent="0.25" r="90" customHeight="1" ht="17.25">
      <c r="A90" s="6" t="s">
        <v>2910</v>
      </c>
      <c r="B90" s="6" t="s">
        <v>2911</v>
      </c>
      <c r="C90" s="6" t="s">
        <v>2912</v>
      </c>
      <c r="D90" s="6" t="s">
        <v>741</v>
      </c>
      <c r="E90" s="6" t="s">
        <v>25</v>
      </c>
      <c r="F90" s="7">
        <v>1618060732.999</v>
      </c>
      <c r="G90" s="7">
        <v>27626</v>
      </c>
      <c r="H90" s="8">
        <v>7.33843</v>
      </c>
      <c r="I90" s="8">
        <v>3.69659</v>
      </c>
      <c r="J90" s="8">
        <v>9.81123</v>
      </c>
      <c r="K90" s="8">
        <v>4.96351</v>
      </c>
      <c r="L90" s="8">
        <v>8.213190128467707</v>
      </c>
      <c r="M90" s="8">
        <v>2.391647509496131</v>
      </c>
      <c r="N90" s="8">
        <v>0.4194213579469202</v>
      </c>
      <c r="O90" s="8">
        <v>-0.9166899999999978</v>
      </c>
      <c r="P90" s="8">
        <v>1</v>
      </c>
      <c r="Q90" s="8">
        <v>0.20371947780929586</v>
      </c>
      <c r="R90" s="8">
        <v>0.5682048819906202</v>
      </c>
      <c r="S90" s="8">
        <v>-0.24446132113724872</v>
      </c>
      <c r="T90" s="8">
        <v>2.491373281428767</v>
      </c>
      <c r="U90" s="8">
        <v>0.9356471207560224</v>
      </c>
      <c r="V90" s="10">
        <f>IF(N90&lt;0,"-",N90)</f>
      </c>
    </row>
    <row x14ac:dyDescent="0.25" r="91" customHeight="1" ht="17.25">
      <c r="A91" s="6" t="s">
        <v>2913</v>
      </c>
      <c r="B91" s="6" t="s">
        <v>2914</v>
      </c>
      <c r="C91" s="6" t="s">
        <v>2915</v>
      </c>
      <c r="D91" s="6" t="s">
        <v>1767</v>
      </c>
      <c r="E91" s="6" t="s">
        <v>578</v>
      </c>
      <c r="F91" s="7">
        <v>709238461.998</v>
      </c>
      <c r="G91" s="7">
        <v>129</v>
      </c>
      <c r="H91" s="8">
        <v>3.76791</v>
      </c>
      <c r="I91" s="8">
        <v>4.47207</v>
      </c>
      <c r="J91" s="8">
        <v>13.24773</v>
      </c>
      <c r="K91" s="8">
        <v>2.43534</v>
      </c>
      <c r="L91" s="8">
        <v>9.555315280842592</v>
      </c>
      <c r="M91" s="8">
        <v>3.0071765793745877</v>
      </c>
      <c r="N91" s="8">
        <v>0.779878778859693</v>
      </c>
      <c r="O91" s="8">
        <v>-1.2535900000000044</v>
      </c>
      <c r="P91" s="8">
        <v>1</v>
      </c>
      <c r="Q91" s="8">
        <v>0.12789285771629028</v>
      </c>
      <c r="R91" s="8">
        <v>0.5732134169430594</v>
      </c>
      <c r="S91" s="8">
        <v>-0.4674069047875332</v>
      </c>
      <c r="T91" s="8">
        <v>3.1312574082595</v>
      </c>
      <c r="U91" s="8">
        <v>2.1875118020501905</v>
      </c>
      <c r="V91" s="10">
        <f>IF(N91&lt;0,"-",N91)</f>
      </c>
    </row>
    <row x14ac:dyDescent="0.25" r="92" customHeight="1" ht="17.25">
      <c r="A92" s="6" t="s">
        <v>2916</v>
      </c>
      <c r="B92" s="6" t="s">
        <v>2917</v>
      </c>
      <c r="C92" s="6" t="s">
        <v>2918</v>
      </c>
      <c r="D92" s="6" t="s">
        <v>456</v>
      </c>
      <c r="E92" s="6" t="s">
        <v>30</v>
      </c>
      <c r="F92" s="7">
        <v>8347454.999</v>
      </c>
      <c r="G92" s="7">
        <v>136</v>
      </c>
      <c r="H92" s="8">
        <v>2.99234</v>
      </c>
      <c r="I92" s="8">
        <v>1.79557</v>
      </c>
      <c r="J92" s="8">
        <v>9.53797</v>
      </c>
      <c r="K92" s="8">
        <v>3.62112</v>
      </c>
      <c r="L92" s="8">
        <v>5.547229672326037</v>
      </c>
      <c r="M92" s="8">
        <v>2.388913268769276</v>
      </c>
      <c r="N92" s="8">
        <v>-0.6960706492434124</v>
      </c>
      <c r="O92" s="8">
        <v>-1.4623500000000011</v>
      </c>
      <c r="P92" s="8">
        <v>1</v>
      </c>
      <c r="Q92" s="8">
        <v>0.49848267936256085</v>
      </c>
      <c r="R92" s="8">
        <v>0.7842284088062172</v>
      </c>
      <c r="S92" s="8">
        <v>-0.3774572412197935</v>
      </c>
      <c r="T92" s="8">
        <v>2.076192876626878</v>
      </c>
      <c r="U92" s="8">
        <v>-1.5510224203558298</v>
      </c>
      <c r="V92" s="9">
        <f>IF(N92&lt;0,"-",N92)</f>
      </c>
    </row>
    <row x14ac:dyDescent="0.25" r="93" customHeight="1" ht="17.25">
      <c r="A93" s="6" t="s">
        <v>2919</v>
      </c>
      <c r="B93" s="6" t="s">
        <v>2920</v>
      </c>
      <c r="C93" s="6" t="s">
        <v>2921</v>
      </c>
      <c r="D93" s="6" t="s">
        <v>456</v>
      </c>
      <c r="E93" s="6" t="s">
        <v>456</v>
      </c>
      <c r="F93" s="7">
        <v>8510668.002</v>
      </c>
      <c r="G93" s="7">
        <v>170</v>
      </c>
      <c r="H93" s="8">
        <v>4.32586</v>
      </c>
      <c r="I93" s="8">
        <v>-0.60197</v>
      </c>
      <c r="J93" s="8">
        <v>2.28957</v>
      </c>
      <c r="K93" s="8">
        <v>2.73531</v>
      </c>
      <c r="L93" s="8">
        <v>3.764532150101063</v>
      </c>
      <c r="M93" s="8">
        <v>2.772515985908312</v>
      </c>
      <c r="N93" s="8">
        <v>-1.2427520525457312</v>
      </c>
      <c r="O93" s="8">
        <v>-2.0536636252959983</v>
      </c>
      <c r="P93" s="8">
        <v>2</v>
      </c>
      <c r="Q93" s="8">
        <v>0.06980497029655992</v>
      </c>
      <c r="R93" s="8">
        <v>0.5775564528073817</v>
      </c>
      <c r="S93" s="8">
        <v>-0.34355853438084605</v>
      </c>
      <c r="T93" s="8">
        <v>2.993310198428998</v>
      </c>
      <c r="U93" s="8">
        <v>-3.213830141048002</v>
      </c>
      <c r="V93" s="9">
        <f>IF(N93&lt;0,"-",N93)</f>
      </c>
    </row>
    <row x14ac:dyDescent="0.25" r="94" customHeight="1" ht="17.25">
      <c r="A94" s="6" t="s">
        <v>2922</v>
      </c>
      <c r="B94" s="6" t="s">
        <v>2923</v>
      </c>
      <c r="C94" s="6" t="s">
        <v>2924</v>
      </c>
      <c r="D94" s="6" t="s">
        <v>456</v>
      </c>
      <c r="E94" s="6" t="s">
        <v>456</v>
      </c>
      <c r="F94" s="7">
        <v>16732166.001</v>
      </c>
      <c r="G94" s="7">
        <v>201</v>
      </c>
      <c r="H94" s="8">
        <v>4.31195</v>
      </c>
      <c r="I94" s="8">
        <v>3.18128</v>
      </c>
      <c r="J94" s="8">
        <v>10.42853</v>
      </c>
      <c r="K94" s="8">
        <v>3.78649</v>
      </c>
      <c r="L94" s="8">
        <v>6.389433012480161</v>
      </c>
      <c r="M94" s="8">
        <v>1.306331733507447</v>
      </c>
      <c r="N94" s="8">
        <v>-0.6282087840130007</v>
      </c>
      <c r="O94" s="8">
        <v>-0.25895081395559405</v>
      </c>
      <c r="P94" s="8">
        <v>3</v>
      </c>
      <c r="Q94" s="8">
        <v>0.9014917862492688</v>
      </c>
      <c r="R94" s="8">
        <v>0.6021578776582694</v>
      </c>
      <c r="S94" s="8">
        <v>-0.15437645085605434</v>
      </c>
      <c r="T94" s="8">
        <v>0.5877610068694507</v>
      </c>
      <c r="U94" s="8">
        <v>-0.7654588578659083</v>
      </c>
      <c r="V94" s="9">
        <f>IF(N94&lt;0,"-",N94)</f>
      </c>
    </row>
    <row x14ac:dyDescent="0.25" r="95" customHeight="1" ht="17.25">
      <c r="A95" s="6" t="s">
        <v>2925</v>
      </c>
      <c r="B95" s="6" t="s">
        <v>2926</v>
      </c>
      <c r="C95" s="6" t="s">
        <v>2927</v>
      </c>
      <c r="D95" s="6" t="s">
        <v>1789</v>
      </c>
      <c r="E95" s="6" t="s">
        <v>30</v>
      </c>
      <c r="F95" s="7">
        <v>187136260.998</v>
      </c>
      <c r="G95" s="7">
        <v>6140</v>
      </c>
      <c r="H95" s="8">
        <v>5.68474</v>
      </c>
      <c r="I95" s="8">
        <v>3.15644</v>
      </c>
      <c r="J95" s="8">
        <v>8.73772</v>
      </c>
      <c r="K95" s="8">
        <v>4.37382</v>
      </c>
      <c r="L95" s="8">
        <v>8.762079739068307</v>
      </c>
      <c r="M95" s="8">
        <v>2.6902832789868407</v>
      </c>
      <c r="N95" s="8">
        <v>0.5768900505333843</v>
      </c>
      <c r="O95" s="8">
        <v>-1.5283601880279996</v>
      </c>
      <c r="P95" s="8">
        <v>2</v>
      </c>
      <c r="Q95" s="8">
        <v>0.13302241388409486</v>
      </c>
      <c r="R95" s="8">
        <v>0.6122681597962603</v>
      </c>
      <c r="S95" s="8">
        <v>-0.3201788101928308</v>
      </c>
      <c r="T95" s="8">
        <v>2.840920298005895</v>
      </c>
      <c r="U95" s="8">
        <v>1.4476228602943841</v>
      </c>
      <c r="V95" s="10">
        <f>IF(N95&lt;0,"-",N95)</f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138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41.57642857142857" customWidth="1" bestFit="1"/>
    <col min="2" max="2" style="11" width="121.7192857142857" customWidth="1" bestFit="1"/>
    <col min="3" max="3" style="11" width="20.576428571428572" customWidth="1" bestFit="1"/>
    <col min="4" max="4" style="11" width="72.86214285714286" customWidth="1" bestFit="1"/>
    <col min="5" max="5" style="11" width="54.57642857142857" customWidth="1" bestFit="1"/>
    <col min="6" max="6" style="12" width="14.719285714285713" customWidth="1" bestFit="1"/>
    <col min="7" max="7" style="12" width="8.576428571428572" customWidth="1" bestFit="1"/>
    <col min="8" max="8" style="13" width="8.719285714285713" customWidth="1" bestFit="1"/>
    <col min="9" max="9" style="13" width="8.719285714285713" customWidth="1" bestFit="1"/>
    <col min="10" max="10" style="13" width="8.719285714285713" customWidth="1" bestFit="1"/>
    <col min="11" max="11" style="13" width="8.43357142857143" customWidth="1" bestFit="1"/>
    <col min="12" max="12" style="13" width="12.43357142857143" customWidth="1" bestFit="1"/>
    <col min="13" max="13" style="13" width="12.43357142857143" customWidth="1" bestFit="1"/>
    <col min="14" max="14" style="13" width="12.43357142857143" customWidth="1" bestFit="1"/>
    <col min="15" max="15" style="13" width="12.43357142857143" customWidth="1" bestFit="1"/>
    <col min="16" max="16" style="13" width="12.43357142857143" customWidth="1" bestFit="1"/>
    <col min="17" max="17" style="13" width="12.43357142857143" customWidth="1" bestFit="1"/>
    <col min="18" max="18" style="13" width="12.43357142857143" customWidth="1" bestFit="1"/>
    <col min="19" max="19" style="13" width="12.43357142857143" customWidth="1" bestFit="1"/>
    <col min="20" max="20" style="13" width="12.43357142857143" customWidth="1" bestFit="1"/>
    <col min="21" max="21" style="13" width="12.43357142857143" customWidth="1" bestFit="1"/>
    <col min="22" max="22" style="13" width="12.43357142857143" customWidth="1" bestFit="1"/>
    <col min="23" max="23" style="14" width="12.005" customWidth="1" bestFit="1"/>
  </cols>
  <sheetData>
    <row x14ac:dyDescent="0.25" r="1" customHeight="1" ht="17.2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169</v>
      </c>
      <c r="R1" s="4" t="s">
        <v>16</v>
      </c>
      <c r="S1" s="4" t="s">
        <v>170</v>
      </c>
      <c r="T1" s="4" t="s">
        <v>171</v>
      </c>
      <c r="U1" s="4" t="s">
        <v>172</v>
      </c>
      <c r="V1" s="4" t="s">
        <v>173</v>
      </c>
      <c r="W1" s="5"/>
    </row>
    <row x14ac:dyDescent="0.25" r="2" customHeight="1" ht="17.25">
      <c r="A2" s="6" t="s">
        <v>2173</v>
      </c>
      <c r="B2" s="6" t="s">
        <v>2174</v>
      </c>
      <c r="C2" s="6" t="s">
        <v>2175</v>
      </c>
      <c r="D2" s="6" t="s">
        <v>1944</v>
      </c>
      <c r="E2" s="6" t="s">
        <v>71</v>
      </c>
      <c r="F2" s="7">
        <v>1974204513.999</v>
      </c>
      <c r="G2" s="7">
        <v>774</v>
      </c>
      <c r="H2" s="8">
        <v>3.81781</v>
      </c>
      <c r="I2" s="8">
        <v>8.37634</v>
      </c>
      <c r="J2" s="8">
        <v>22.95906</v>
      </c>
      <c r="K2" s="8">
        <v>1.5783</v>
      </c>
      <c r="L2" s="8">
        <v>12.604345768424285</v>
      </c>
      <c r="M2" s="8">
        <v>5.070543661793974</v>
      </c>
      <c r="N2" s="8">
        <v>1.0638432574331305</v>
      </c>
      <c r="O2" s="8">
        <v>-1.6916000000000042</v>
      </c>
      <c r="P2" s="8">
        <v>1</v>
      </c>
      <c r="Q2" s="8">
        <v>0.3006817054294635</v>
      </c>
      <c r="R2" s="8">
        <v>0.20635737358138084</v>
      </c>
      <c r="S2" s="8">
        <v>0.350091222367548</v>
      </c>
      <c r="T2" s="8">
        <v>-0.21653724817147488</v>
      </c>
      <c r="U2" s="8">
        <v>4.839489408955689</v>
      </c>
      <c r="V2" s="8">
        <v>5.03148918585723</v>
      </c>
      <c r="W2" s="10">
        <f>IF(N2&lt;0,"-",N2)</f>
      </c>
    </row>
    <row x14ac:dyDescent="0.25" r="3" customHeight="1" ht="17.25">
      <c r="A3" s="6" t="s">
        <v>2176</v>
      </c>
      <c r="B3" s="6" t="s">
        <v>2177</v>
      </c>
      <c r="C3" s="6" t="s">
        <v>2178</v>
      </c>
      <c r="D3" s="6" t="s">
        <v>2179</v>
      </c>
      <c r="E3" s="6" t="s">
        <v>54</v>
      </c>
      <c r="F3" s="7">
        <v>7909370.998</v>
      </c>
      <c r="G3" s="7">
        <v>17</v>
      </c>
      <c r="H3" s="8">
        <v>-6.0199</v>
      </c>
      <c r="I3" s="8">
        <v>2.18467</v>
      </c>
      <c r="J3" s="8">
        <v>4.72736</v>
      </c>
      <c r="K3" s="8">
        <v>-5.29322</v>
      </c>
      <c r="L3" s="8">
        <v>3.946191826488521</v>
      </c>
      <c r="M3" s="8">
        <v>5.963788637151163</v>
      </c>
      <c r="N3" s="8">
        <v>-0.5472846967586487</v>
      </c>
      <c r="O3" s="8">
        <v>-6.3789355560030625</v>
      </c>
      <c r="P3" s="8">
        <v>5</v>
      </c>
      <c r="Q3" s="8">
        <v>-0.15769457992800212</v>
      </c>
      <c r="R3" s="8">
        <v>0.8008880136563518</v>
      </c>
      <c r="S3" s="8">
        <v>0.4451732390856217</v>
      </c>
      <c r="T3" s="8">
        <v>-0.47866962412171216</v>
      </c>
      <c r="U3" s="8">
        <v>6.314674267450607</v>
      </c>
      <c r="V3" s="8">
        <v>-3.0443874236662505</v>
      </c>
      <c r="W3" s="9">
        <f>IF(N3&lt;0,"-",N3)</f>
      </c>
    </row>
    <row x14ac:dyDescent="0.25" r="4" customHeight="1" ht="17.25">
      <c r="A4" s="6" t="s">
        <v>2180</v>
      </c>
      <c r="B4" s="6" t="s">
        <v>2181</v>
      </c>
      <c r="C4" s="6" t="s">
        <v>2182</v>
      </c>
      <c r="D4" s="6" t="s">
        <v>2179</v>
      </c>
      <c r="E4" s="6" t="s">
        <v>54</v>
      </c>
      <c r="F4" s="7">
        <v>0</v>
      </c>
      <c r="G4" s="17" t="s">
        <v>156</v>
      </c>
      <c r="H4" s="8">
        <v>-48.96766</v>
      </c>
      <c r="I4" s="8">
        <v>-8.80438</v>
      </c>
      <c r="J4" s="8">
        <v>-16.22626</v>
      </c>
      <c r="K4" s="8">
        <v>-100</v>
      </c>
      <c r="L4" s="8">
        <v>-3.24499742882427</v>
      </c>
      <c r="M4" s="8">
        <v>21.620915800036293</v>
      </c>
      <c r="N4" s="8">
        <v>-0.4835632129473068</v>
      </c>
      <c r="O4" s="8">
        <v>-35.23999829336023</v>
      </c>
      <c r="P4" s="8">
        <v>32</v>
      </c>
      <c r="Q4" s="8">
        <v>-0.1873215066485982</v>
      </c>
      <c r="R4" s="8">
        <v>0.8449540639209869</v>
      </c>
      <c r="S4" s="8">
        <v>0.5343501149255472</v>
      </c>
      <c r="T4" s="8">
        <v>-0.5319924101437074</v>
      </c>
      <c r="U4" s="8">
        <v>21.911083729467858</v>
      </c>
      <c r="V4" s="8">
        <v>-9.751955513943589</v>
      </c>
      <c r="W4" s="9">
        <f>IF(N4&lt;0,"-",N4)</f>
      </c>
    </row>
    <row x14ac:dyDescent="0.25" r="5" customHeight="1" ht="17.25">
      <c r="A5" s="6" t="s">
        <v>2183</v>
      </c>
      <c r="B5" s="6" t="s">
        <v>2184</v>
      </c>
      <c r="C5" s="6" t="s">
        <v>2185</v>
      </c>
      <c r="D5" s="6" t="s">
        <v>2186</v>
      </c>
      <c r="E5" s="6" t="s">
        <v>148</v>
      </c>
      <c r="F5" s="7">
        <v>342850563.002</v>
      </c>
      <c r="G5" s="7">
        <v>6043</v>
      </c>
      <c r="H5" s="8">
        <v>7.7583</v>
      </c>
      <c r="I5" s="8">
        <v>7.4695</v>
      </c>
      <c r="J5" s="8">
        <v>14.82112</v>
      </c>
      <c r="K5" s="8">
        <v>4.60743</v>
      </c>
      <c r="L5" s="8">
        <v>11.025553181188585</v>
      </c>
      <c r="M5" s="8">
        <v>4.509663834045937</v>
      </c>
      <c r="N5" s="8">
        <v>0.846065524902105</v>
      </c>
      <c r="O5" s="8">
        <v>-3.7643261523299887</v>
      </c>
      <c r="P5" s="8">
        <v>2</v>
      </c>
      <c r="Q5" s="8">
        <v>0.17434005047529438</v>
      </c>
      <c r="R5" s="8">
        <v>0.3545942273280438</v>
      </c>
      <c r="S5" s="8">
        <v>0.46451086082300863</v>
      </c>
      <c r="T5" s="8">
        <v>-0.36111176384541993</v>
      </c>
      <c r="U5" s="8">
        <v>4.474790119572622</v>
      </c>
      <c r="V5" s="8">
        <v>3.5588734051663184</v>
      </c>
      <c r="W5" s="10">
        <f>IF(N5&lt;0,"-",N5)</f>
      </c>
    </row>
    <row x14ac:dyDescent="0.25" r="6" customHeight="1" ht="17.25">
      <c r="A6" s="6" t="s">
        <v>2187</v>
      </c>
      <c r="B6" s="6" t="s">
        <v>2188</v>
      </c>
      <c r="C6" s="6" t="s">
        <v>2189</v>
      </c>
      <c r="D6" s="6" t="s">
        <v>2190</v>
      </c>
      <c r="E6" s="6" t="s">
        <v>148</v>
      </c>
      <c r="F6" s="7">
        <v>3662279</v>
      </c>
      <c r="G6" s="7">
        <v>1</v>
      </c>
      <c r="H6" s="8">
        <v>12.60027</v>
      </c>
      <c r="I6" s="8">
        <v>-2.32082</v>
      </c>
      <c r="J6" s="8">
        <v>-15.69321</v>
      </c>
      <c r="K6" s="8">
        <v>4.77006</v>
      </c>
      <c r="L6" s="8">
        <v>-3.950082300230018</v>
      </c>
      <c r="M6" s="8">
        <v>13.306455618951707</v>
      </c>
      <c r="N6" s="8">
        <v>-0.8387030101869978</v>
      </c>
      <c r="O6" s="8">
        <v>-20.0910846505583</v>
      </c>
      <c r="P6" s="8">
        <v>9</v>
      </c>
      <c r="Q6" s="8">
        <v>-0.08039677270580334</v>
      </c>
      <c r="R6" s="8">
        <v>0.5467091911892955</v>
      </c>
      <c r="S6" s="8">
        <v>0.09787710405087749</v>
      </c>
      <c r="T6" s="8">
        <v>-0.4853464296966454</v>
      </c>
      <c r="U6" s="8">
        <v>13.480218449818306</v>
      </c>
      <c r="V6" s="8">
        <v>-10.409622085697967</v>
      </c>
      <c r="W6" s="9">
        <f>IF(N6&lt;0,"-",N6)</f>
      </c>
    </row>
    <row x14ac:dyDescent="0.25" r="7" customHeight="1" ht="17.25">
      <c r="A7" s="6" t="s">
        <v>2191</v>
      </c>
      <c r="B7" s="6" t="s">
        <v>2192</v>
      </c>
      <c r="C7" s="6" t="s">
        <v>2193</v>
      </c>
      <c r="D7" s="6" t="s">
        <v>2190</v>
      </c>
      <c r="E7" s="6" t="s">
        <v>30</v>
      </c>
      <c r="F7" s="7">
        <v>164513949.001</v>
      </c>
      <c r="G7" s="7">
        <v>132</v>
      </c>
      <c r="H7" s="8">
        <v>5.93558</v>
      </c>
      <c r="I7" s="8">
        <v>0.32381</v>
      </c>
      <c r="J7" s="8">
        <v>-3.35356</v>
      </c>
      <c r="K7" s="8">
        <v>4.41644</v>
      </c>
      <c r="L7" s="8">
        <v>0.6641586668200583</v>
      </c>
      <c r="M7" s="8">
        <v>6.56747307985296</v>
      </c>
      <c r="N7" s="8">
        <v>-0.996718728176495</v>
      </c>
      <c r="O7" s="8">
        <v>-8.313989973585045</v>
      </c>
      <c r="P7" s="8">
        <v>3</v>
      </c>
      <c r="Q7" s="8">
        <v>0.030901696836362718</v>
      </c>
      <c r="R7" s="8">
        <v>0.5092925199928964</v>
      </c>
      <c r="S7" s="8">
        <v>0.12970086615732454</v>
      </c>
      <c r="T7" s="8">
        <v>-0.47083295539739484</v>
      </c>
      <c r="U7" s="8">
        <v>6.661799671476169</v>
      </c>
      <c r="V7" s="8">
        <v>-6.105697606367977</v>
      </c>
      <c r="W7" s="9">
        <f>IF(N7&lt;0,"-",N7)</f>
      </c>
    </row>
    <row x14ac:dyDescent="0.25" r="8" customHeight="1" ht="17.25">
      <c r="A8" s="6" t="s">
        <v>2194</v>
      </c>
      <c r="B8" s="6" t="s">
        <v>2195</v>
      </c>
      <c r="C8" s="6" t="s">
        <v>2196</v>
      </c>
      <c r="D8" s="6" t="s">
        <v>2190</v>
      </c>
      <c r="E8" s="6" t="s">
        <v>30</v>
      </c>
      <c r="F8" s="7">
        <v>80551849.998</v>
      </c>
      <c r="G8" s="7">
        <v>433</v>
      </c>
      <c r="H8" s="8">
        <v>6.42872</v>
      </c>
      <c r="I8" s="8">
        <v>3.1022</v>
      </c>
      <c r="J8" s="8">
        <v>-2.5191</v>
      </c>
      <c r="K8" s="8">
        <v>3.40047</v>
      </c>
      <c r="L8" s="8">
        <v>1.2410245911611772</v>
      </c>
      <c r="M8" s="8">
        <v>6.559336564513213</v>
      </c>
      <c r="N8" s="8">
        <v>-0.9100093328701259</v>
      </c>
      <c r="O8" s="8">
        <v>-7.7428996279846345</v>
      </c>
      <c r="P8" s="8">
        <v>3</v>
      </c>
      <c r="Q8" s="8">
        <v>0.003340316977346765</v>
      </c>
      <c r="R8" s="8">
        <v>0.498443658129274</v>
      </c>
      <c r="S8" s="8">
        <v>0.04094573818886825</v>
      </c>
      <c r="T8" s="8">
        <v>-0.4631343314575892</v>
      </c>
      <c r="U8" s="8">
        <v>6.690092203907777</v>
      </c>
      <c r="V8" s="8">
        <v>-5.567627013437859</v>
      </c>
      <c r="W8" s="9">
        <f>IF(N8&lt;0,"-",N8)</f>
      </c>
    </row>
    <row x14ac:dyDescent="0.25" r="9" customHeight="1" ht="17.25">
      <c r="A9" s="6" t="s">
        <v>2197</v>
      </c>
      <c r="B9" s="6" t="s">
        <v>2198</v>
      </c>
      <c r="C9" s="6" t="s">
        <v>2199</v>
      </c>
      <c r="D9" s="6" t="s">
        <v>908</v>
      </c>
      <c r="E9" s="6" t="s">
        <v>54</v>
      </c>
      <c r="F9" s="7">
        <v>129336031</v>
      </c>
      <c r="G9" s="7">
        <v>186</v>
      </c>
      <c r="H9" s="8">
        <v>3.84807</v>
      </c>
      <c r="I9" s="8">
        <v>2.3482</v>
      </c>
      <c r="J9" s="8">
        <v>10.00898</v>
      </c>
      <c r="K9" s="8">
        <v>2.65253</v>
      </c>
      <c r="L9" s="8">
        <v>6.192227860351318</v>
      </c>
      <c r="M9" s="8">
        <v>5.792191962142779</v>
      </c>
      <c r="N9" s="8">
        <v>-0.17572867553522933</v>
      </c>
      <c r="O9" s="8">
        <v>-3.6774370556596603</v>
      </c>
      <c r="P9" s="8">
        <v>4</v>
      </c>
      <c r="Q9" s="8">
        <v>0.12694437700765904</v>
      </c>
      <c r="R9" s="8">
        <v>0.8141214269532592</v>
      </c>
      <c r="S9" s="8">
        <v>0.4942798175733206</v>
      </c>
      <c r="T9" s="8">
        <v>-0.6031345529289633</v>
      </c>
      <c r="U9" s="8">
        <v>5.7768922358085195</v>
      </c>
      <c r="V9" s="8">
        <v>-0.9494015881563733</v>
      </c>
      <c r="W9" s="9">
        <f>IF(N9&lt;0,"-",N9)</f>
      </c>
    </row>
    <row x14ac:dyDescent="0.25" r="10" customHeight="1" ht="17.25">
      <c r="A10" s="6" t="s">
        <v>2200</v>
      </c>
      <c r="B10" s="6" t="s">
        <v>2201</v>
      </c>
      <c r="C10" s="6" t="s">
        <v>2202</v>
      </c>
      <c r="D10" s="6" t="s">
        <v>2203</v>
      </c>
      <c r="E10" s="6" t="s">
        <v>54</v>
      </c>
      <c r="F10" s="7">
        <v>36937599.002</v>
      </c>
      <c r="G10" s="7">
        <v>85</v>
      </c>
      <c r="H10" s="8">
        <v>24.25494</v>
      </c>
      <c r="I10" s="8">
        <v>-14.803</v>
      </c>
      <c r="J10" s="8">
        <v>-17.86988</v>
      </c>
      <c r="K10" s="8">
        <v>3.52833</v>
      </c>
      <c r="L10" s="8">
        <v>4.7377391449861195</v>
      </c>
      <c r="M10" s="8">
        <v>21.0671756729905</v>
      </c>
      <c r="N10" s="8">
        <v>-0.1173552153214375</v>
      </c>
      <c r="O10" s="8">
        <v>-32.56000414435191</v>
      </c>
      <c r="P10" s="8">
        <v>12</v>
      </c>
      <c r="Q10" s="8">
        <v>-0.21582783499416533</v>
      </c>
      <c r="R10" s="8">
        <v>0.753391116616225</v>
      </c>
      <c r="S10" s="8">
        <v>0.5261745038646883</v>
      </c>
      <c r="T10" s="8">
        <v>-0.4192701954909337</v>
      </c>
      <c r="U10" s="8">
        <v>21.395964197034562</v>
      </c>
      <c r="V10" s="8">
        <v>-2.3060731689584446</v>
      </c>
      <c r="W10" s="9">
        <f>IF(N10&lt;0,"-",N10)</f>
      </c>
    </row>
    <row x14ac:dyDescent="0.25" r="11" customHeight="1" ht="17.25">
      <c r="A11" s="6" t="s">
        <v>2204</v>
      </c>
      <c r="B11" s="6" t="s">
        <v>2205</v>
      </c>
      <c r="C11" s="6" t="s">
        <v>2206</v>
      </c>
      <c r="D11" s="6" t="s">
        <v>2207</v>
      </c>
      <c r="E11" s="6" t="s">
        <v>156</v>
      </c>
      <c r="F11" s="7">
        <v>59313074.002</v>
      </c>
      <c r="G11" s="7">
        <v>71</v>
      </c>
      <c r="H11" s="8">
        <v>-0.41445</v>
      </c>
      <c r="I11" s="8">
        <v>3.61039</v>
      </c>
      <c r="J11" s="8">
        <v>14.72525</v>
      </c>
      <c r="K11" s="8">
        <v>4.63751</v>
      </c>
      <c r="L11" s="8">
        <v>9.643486637750254</v>
      </c>
      <c r="M11" s="8">
        <v>4.015938597982864</v>
      </c>
      <c r="N11" s="8">
        <v>0.605936693521171</v>
      </c>
      <c r="O11" s="8">
        <v>-1.95805</v>
      </c>
      <c r="P11" s="8">
        <v>1</v>
      </c>
      <c r="Q11" s="8">
        <v>0.1702950261119127</v>
      </c>
      <c r="R11" s="8">
        <v>0.21522577455268246</v>
      </c>
      <c r="S11" s="8">
        <v>0.4120155161080213</v>
      </c>
      <c r="T11" s="8">
        <v>-0.3716433532648532</v>
      </c>
      <c r="U11" s="8">
        <v>4.011024279312015</v>
      </c>
      <c r="V11" s="8">
        <v>2.2697534673816078</v>
      </c>
      <c r="W11" s="10">
        <f>IF(N11&lt;0,"-",N11)</f>
      </c>
    </row>
    <row x14ac:dyDescent="0.25" r="12" customHeight="1" ht="17.25">
      <c r="A12" s="6" t="s">
        <v>2208</v>
      </c>
      <c r="B12" s="6" t="s">
        <v>2209</v>
      </c>
      <c r="C12" s="6" t="s">
        <v>2210</v>
      </c>
      <c r="D12" s="6" t="s">
        <v>2211</v>
      </c>
      <c r="E12" s="6" t="s">
        <v>54</v>
      </c>
      <c r="F12" s="7">
        <v>189981966.001</v>
      </c>
      <c r="G12" s="7">
        <v>733</v>
      </c>
      <c r="H12" s="8">
        <v>8.71355</v>
      </c>
      <c r="I12" s="8">
        <v>4.75938</v>
      </c>
      <c r="J12" s="8">
        <v>21.8857</v>
      </c>
      <c r="K12" s="8">
        <v>5.67374</v>
      </c>
      <c r="L12" s="8">
        <v>16.262817575666077</v>
      </c>
      <c r="M12" s="8">
        <v>8.583007214848916</v>
      </c>
      <c r="N12" s="8">
        <v>1.054727704026631</v>
      </c>
      <c r="O12" s="8">
        <v>-8.02975379347538</v>
      </c>
      <c r="P12" s="8">
        <v>3</v>
      </c>
      <c r="Q12" s="8">
        <v>0.169955758588134</v>
      </c>
      <c r="R12" s="8">
        <v>0.4177160579715489</v>
      </c>
      <c r="S12" s="8">
        <v>0.419079145914826</v>
      </c>
      <c r="T12" s="8">
        <v>-0.5201956150102918</v>
      </c>
      <c r="U12" s="8">
        <v>8.458996142573836</v>
      </c>
      <c r="V12" s="8">
        <v>8.44392180057456</v>
      </c>
      <c r="W12" s="10">
        <f>IF(N12&lt;0,"-",N12)</f>
      </c>
    </row>
    <row x14ac:dyDescent="0.25" r="13" customHeight="1" ht="17.25">
      <c r="A13" s="6" t="s">
        <v>2212</v>
      </c>
      <c r="B13" s="6" t="s">
        <v>2213</v>
      </c>
      <c r="C13" s="6" t="s">
        <v>2214</v>
      </c>
      <c r="D13" s="6" t="s">
        <v>938</v>
      </c>
      <c r="E13" s="6" t="s">
        <v>30</v>
      </c>
      <c r="F13" s="7">
        <v>114977317.001</v>
      </c>
      <c r="G13" s="7">
        <v>5171</v>
      </c>
      <c r="H13" s="8">
        <v>12.35035</v>
      </c>
      <c r="I13" s="8">
        <v>7.35969</v>
      </c>
      <c r="J13" s="8">
        <v>-4.76077</v>
      </c>
      <c r="K13" s="8">
        <v>-7.08961</v>
      </c>
      <c r="L13" s="8">
        <v>6.997542740169882</v>
      </c>
      <c r="M13" s="8">
        <v>10.480243190215987</v>
      </c>
      <c r="N13" s="8">
        <v>-0.020280000976791036</v>
      </c>
      <c r="O13" s="8">
        <v>-15.849285757008191</v>
      </c>
      <c r="P13" s="8">
        <v>9</v>
      </c>
      <c r="Q13" s="8">
        <v>-0.3189257010539511</v>
      </c>
      <c r="R13" s="8">
        <v>0.5282138080560096</v>
      </c>
      <c r="S13" s="8">
        <v>0.21086304025942515</v>
      </c>
      <c r="T13" s="8">
        <v>-0.3558931365293346</v>
      </c>
      <c r="U13" s="8">
        <v>10.98057327401751</v>
      </c>
      <c r="V13" s="8">
        <v>-0.1982456668314425</v>
      </c>
      <c r="W13" s="9">
        <f>IF(N13&lt;0,"-",N13)</f>
      </c>
    </row>
    <row x14ac:dyDescent="0.25" r="14" customHeight="1" ht="17.25">
      <c r="A14" s="6" t="s">
        <v>2215</v>
      </c>
      <c r="B14" s="6" t="s">
        <v>2216</v>
      </c>
      <c r="C14" s="6" t="s">
        <v>2217</v>
      </c>
      <c r="D14" s="6" t="s">
        <v>938</v>
      </c>
      <c r="E14" s="6" t="s">
        <v>30</v>
      </c>
      <c r="F14" s="7">
        <v>224605588.002</v>
      </c>
      <c r="G14" s="7">
        <v>8440</v>
      </c>
      <c r="H14" s="8">
        <v>10.63847</v>
      </c>
      <c r="I14" s="8">
        <v>10.52665</v>
      </c>
      <c r="J14" s="8">
        <v>-2.19922</v>
      </c>
      <c r="K14" s="8">
        <v>-1.20462</v>
      </c>
      <c r="L14" s="8">
        <v>9.869475088478108</v>
      </c>
      <c r="M14" s="8">
        <v>8.496095010441927</v>
      </c>
      <c r="N14" s="8">
        <v>0.31301356716293466</v>
      </c>
      <c r="O14" s="8">
        <v>-8.90900188195175</v>
      </c>
      <c r="P14" s="8">
        <v>9</v>
      </c>
      <c r="Q14" s="8">
        <v>-0.27672306899921556</v>
      </c>
      <c r="R14" s="8">
        <v>0.36304165056089077</v>
      </c>
      <c r="S14" s="8">
        <v>0.21159714910934457</v>
      </c>
      <c r="T14" s="8">
        <v>-0.27254182864066684</v>
      </c>
      <c r="U14" s="8">
        <v>8.959220898724238</v>
      </c>
      <c r="V14" s="8">
        <v>2.4805437646545636</v>
      </c>
      <c r="W14" s="10">
        <f>IF(N14&lt;0,"-",N14)</f>
      </c>
    </row>
    <row x14ac:dyDescent="0.25" r="15" customHeight="1" ht="17.25">
      <c r="A15" s="6" t="s">
        <v>2218</v>
      </c>
      <c r="B15" s="6" t="s">
        <v>2219</v>
      </c>
      <c r="C15" s="6" t="s">
        <v>2220</v>
      </c>
      <c r="D15" s="6" t="s">
        <v>2221</v>
      </c>
      <c r="E15" s="6" t="s">
        <v>30</v>
      </c>
      <c r="F15" s="7">
        <v>2166107999.002</v>
      </c>
      <c r="G15" s="7">
        <v>36963</v>
      </c>
      <c r="H15" s="8">
        <v>12.94213</v>
      </c>
      <c r="I15" s="8">
        <v>3.92157</v>
      </c>
      <c r="J15" s="8">
        <v>39.40279</v>
      </c>
      <c r="K15" s="8">
        <v>-1.7301</v>
      </c>
      <c r="L15" s="8">
        <v>19.07586105920611</v>
      </c>
      <c r="M15" s="8">
        <v>9.181785093772966</v>
      </c>
      <c r="N15" s="8">
        <v>1.2923172188977659</v>
      </c>
      <c r="O15" s="8">
        <v>-4.5911000000000035</v>
      </c>
      <c r="P15" s="8">
        <v>1</v>
      </c>
      <c r="Q15" s="8">
        <v>0.14978535422044398</v>
      </c>
      <c r="R15" s="8">
        <v>0.16602759012495852</v>
      </c>
      <c r="S15" s="8">
        <v>0.28066623191731604</v>
      </c>
      <c r="T15" s="8">
        <v>0.03948258957531782</v>
      </c>
      <c r="U15" s="8">
        <v>9.078276467839771</v>
      </c>
      <c r="V15" s="8">
        <v>11.067782755536326</v>
      </c>
      <c r="W15" s="10">
        <f>IF(N15&lt;0,"-",N15)</f>
      </c>
    </row>
    <row x14ac:dyDescent="0.25" r="16" customHeight="1" ht="17.25">
      <c r="A16" s="6" t="s">
        <v>2222</v>
      </c>
      <c r="B16" s="6" t="s">
        <v>2223</v>
      </c>
      <c r="C16" s="6" t="s">
        <v>2224</v>
      </c>
      <c r="D16" s="6" t="s">
        <v>2225</v>
      </c>
      <c r="E16" s="6" t="s">
        <v>30</v>
      </c>
      <c r="F16" s="7">
        <v>258328294</v>
      </c>
      <c r="G16" s="7">
        <v>4729</v>
      </c>
      <c r="H16" s="8">
        <v>3.02844</v>
      </c>
      <c r="I16" s="8">
        <v>-3.1827</v>
      </c>
      <c r="J16" s="8">
        <v>15.77629</v>
      </c>
      <c r="K16" s="8">
        <v>5.21038</v>
      </c>
      <c r="L16" s="8">
        <v>7.6410048021951615</v>
      </c>
      <c r="M16" s="8">
        <v>5.286189121108396</v>
      </c>
      <c r="N16" s="8">
        <v>0.08151859686025326</v>
      </c>
      <c r="O16" s="8">
        <v>-6.221324756505087</v>
      </c>
      <c r="P16" s="8">
        <v>4</v>
      </c>
      <c r="Q16" s="8">
        <v>0.27340416642504406</v>
      </c>
      <c r="R16" s="8">
        <v>0.4484423428632115</v>
      </c>
      <c r="S16" s="8">
        <v>0.5708524591019963</v>
      </c>
      <c r="T16" s="8">
        <v>-0.4204551907987171</v>
      </c>
      <c r="U16" s="8">
        <v>5.085906024817622</v>
      </c>
      <c r="V16" s="8">
        <v>0.40194234676536045</v>
      </c>
      <c r="W16" s="10">
        <f>IF(N16&lt;0,"-",N16)</f>
      </c>
    </row>
    <row x14ac:dyDescent="0.25" r="17" customHeight="1" ht="17.25">
      <c r="A17" s="6" t="s">
        <v>2226</v>
      </c>
      <c r="B17" s="6" t="s">
        <v>2227</v>
      </c>
      <c r="C17" s="6" t="s">
        <v>2228</v>
      </c>
      <c r="D17" s="6" t="s">
        <v>976</v>
      </c>
      <c r="E17" s="6" t="s">
        <v>25</v>
      </c>
      <c r="F17" s="7">
        <v>703218206.998</v>
      </c>
      <c r="G17" s="7">
        <v>1056</v>
      </c>
      <c r="H17" s="8">
        <v>0.56288</v>
      </c>
      <c r="I17" s="8">
        <v>1.40859</v>
      </c>
      <c r="J17" s="8">
        <v>19.28412</v>
      </c>
      <c r="K17" s="8">
        <v>1.00973</v>
      </c>
      <c r="L17" s="8">
        <v>9.777617416022322</v>
      </c>
      <c r="M17" s="8">
        <v>4.888691118300626</v>
      </c>
      <c r="N17" s="8">
        <v>0.5251989278083826</v>
      </c>
      <c r="O17" s="8">
        <v>-3.027610000000003</v>
      </c>
      <c r="P17" s="8">
        <v>1</v>
      </c>
      <c r="Q17" s="8">
        <v>0.2363442299367473</v>
      </c>
      <c r="R17" s="8">
        <v>0.316407446202134</v>
      </c>
      <c r="S17" s="8">
        <v>0.4692652329764251</v>
      </c>
      <c r="T17" s="8">
        <v>-0.3623379605240337</v>
      </c>
      <c r="U17" s="8">
        <v>4.753711365607377</v>
      </c>
      <c r="V17" s="8">
        <v>2.394863695512117</v>
      </c>
      <c r="W17" s="10">
        <f>IF(N17&lt;0,"-",N17)</f>
      </c>
    </row>
    <row x14ac:dyDescent="0.25" r="18" customHeight="1" ht="17.25">
      <c r="A18" s="6" t="s">
        <v>2229</v>
      </c>
      <c r="B18" s="6" t="s">
        <v>2230</v>
      </c>
      <c r="C18" s="6" t="s">
        <v>2231</v>
      </c>
      <c r="D18" s="6" t="s">
        <v>38</v>
      </c>
      <c r="E18" s="6" t="s">
        <v>38</v>
      </c>
      <c r="F18" s="7">
        <v>124374831.998</v>
      </c>
      <c r="G18" s="7">
        <v>4362</v>
      </c>
      <c r="H18" s="8">
        <v>1.18511</v>
      </c>
      <c r="I18" s="8">
        <v>2.15841</v>
      </c>
      <c r="J18" s="8">
        <v>7.05242</v>
      </c>
      <c r="K18" s="8">
        <v>1.7402</v>
      </c>
      <c r="L18" s="8">
        <v>5.288332302721854</v>
      </c>
      <c r="M18" s="8">
        <v>4.115664003789378</v>
      </c>
      <c r="N18" s="8">
        <v>-0.46693553648043673</v>
      </c>
      <c r="O18" s="8">
        <v>-2.5319523477701167</v>
      </c>
      <c r="P18" s="8">
        <v>3</v>
      </c>
      <c r="Q18" s="8">
        <v>0.08622178788015734</v>
      </c>
      <c r="R18" s="8">
        <v>0.85710853816619</v>
      </c>
      <c r="S18" s="8">
        <v>0.48465564648215087</v>
      </c>
      <c r="T18" s="8">
        <v>-0.6404506134298167</v>
      </c>
      <c r="U18" s="8">
        <v>4.216627287813149</v>
      </c>
      <c r="V18" s="8">
        <v>-1.792508449072261</v>
      </c>
      <c r="W18" s="9">
        <f>IF(N18&lt;0,"-",N18)</f>
      </c>
    </row>
    <row x14ac:dyDescent="0.25" r="19" customHeight="1" ht="17.25">
      <c r="A19" s="6" t="s">
        <v>2232</v>
      </c>
      <c r="B19" s="6" t="s">
        <v>2233</v>
      </c>
      <c r="C19" s="6" t="s">
        <v>2234</v>
      </c>
      <c r="D19" s="6" t="s">
        <v>38</v>
      </c>
      <c r="E19" s="6" t="s">
        <v>38</v>
      </c>
      <c r="F19" s="7">
        <v>206706551.999</v>
      </c>
      <c r="G19" s="7">
        <v>747</v>
      </c>
      <c r="H19" s="8">
        <v>4.77626</v>
      </c>
      <c r="I19" s="8">
        <v>1.65814</v>
      </c>
      <c r="J19" s="8">
        <v>10.51235</v>
      </c>
      <c r="K19" s="8">
        <v>-1.02494</v>
      </c>
      <c r="L19" s="8">
        <v>7.0005039963076054</v>
      </c>
      <c r="M19" s="8">
        <v>4.064426591380271</v>
      </c>
      <c r="N19" s="8">
        <v>-0.051563998336526</v>
      </c>
      <c r="O19" s="8">
        <v>-2.097220757944007</v>
      </c>
      <c r="P19" s="8">
        <v>2</v>
      </c>
      <c r="Q19" s="8">
        <v>-0.006794501677802305</v>
      </c>
      <c r="R19" s="8">
        <v>0.7010177064716007</v>
      </c>
      <c r="S19" s="8">
        <v>0.3706472803855154</v>
      </c>
      <c r="T19" s="8">
        <v>-0.35619146778444166</v>
      </c>
      <c r="U19" s="8">
        <v>4.287722440200847</v>
      </c>
      <c r="V19" s="8">
        <v>-0.1954835608053873</v>
      </c>
      <c r="W19" s="9">
        <f>IF(N19&lt;0,"-",N19)</f>
      </c>
    </row>
    <row x14ac:dyDescent="0.25" r="20" customHeight="1" ht="17.25">
      <c r="A20" s="6" t="s">
        <v>2235</v>
      </c>
      <c r="B20" s="6" t="s">
        <v>2236</v>
      </c>
      <c r="C20" s="6" t="s">
        <v>2237</v>
      </c>
      <c r="D20" s="6" t="s">
        <v>38</v>
      </c>
      <c r="E20" s="6" t="s">
        <v>38</v>
      </c>
      <c r="F20" s="7">
        <v>520781794.002</v>
      </c>
      <c r="G20" s="7">
        <v>12903</v>
      </c>
      <c r="H20" s="8">
        <v>4.2475</v>
      </c>
      <c r="I20" s="8">
        <v>1.14331</v>
      </c>
      <c r="J20" s="8">
        <v>9.9589</v>
      </c>
      <c r="K20" s="8">
        <v>-1.18614</v>
      </c>
      <c r="L20" s="8">
        <v>6.459638994304395</v>
      </c>
      <c r="M20" s="8">
        <v>4.062585236659979</v>
      </c>
      <c r="N20" s="8">
        <v>-0.1847205767470974</v>
      </c>
      <c r="O20" s="8">
        <v>-2.1808408554639946</v>
      </c>
      <c r="P20" s="8">
        <v>2</v>
      </c>
      <c r="Q20" s="8">
        <v>-0.006949056932937102</v>
      </c>
      <c r="R20" s="8">
        <v>0.7004904690091889</v>
      </c>
      <c r="S20" s="8">
        <v>0.3701730201147356</v>
      </c>
      <c r="T20" s="8">
        <v>-0.35605242372308615</v>
      </c>
      <c r="U20" s="8">
        <v>4.2861691710553975</v>
      </c>
      <c r="V20" s="8">
        <v>-0.6999743619484966</v>
      </c>
      <c r="W20" s="9">
        <f>IF(N20&lt;0,"-",N20)</f>
      </c>
    </row>
    <row x14ac:dyDescent="0.25" r="21" customHeight="1" ht="17.25">
      <c r="A21" s="6" t="s">
        <v>2238</v>
      </c>
      <c r="B21" s="6" t="s">
        <v>2239</v>
      </c>
      <c r="C21" s="6" t="s">
        <v>2240</v>
      </c>
      <c r="D21" s="6" t="s">
        <v>522</v>
      </c>
      <c r="E21" s="6" t="s">
        <v>578</v>
      </c>
      <c r="F21" s="7">
        <v>2729078.999</v>
      </c>
      <c r="G21" s="7">
        <v>274</v>
      </c>
      <c r="H21" s="8">
        <v>4.86361</v>
      </c>
      <c r="I21" s="8">
        <v>-11.66479</v>
      </c>
      <c r="J21" s="8">
        <v>6.99219</v>
      </c>
      <c r="K21" s="8">
        <v>2.16975</v>
      </c>
      <c r="L21" s="8">
        <v>3.8911006192673403</v>
      </c>
      <c r="M21" s="8">
        <v>9.351549755977652</v>
      </c>
      <c r="N21" s="8">
        <v>-0.3549124529777095</v>
      </c>
      <c r="O21" s="8">
        <v>-11.991827218902051</v>
      </c>
      <c r="P21" s="8">
        <v>10</v>
      </c>
      <c r="Q21" s="8">
        <v>0.043737918416796556</v>
      </c>
      <c r="R21" s="8">
        <v>0.6242502111773238</v>
      </c>
      <c r="S21" s="8">
        <v>0.7035891341317766</v>
      </c>
      <c r="T21" s="8">
        <v>-0.5256114365148814</v>
      </c>
      <c r="U21" s="8">
        <v>9.388704870014768</v>
      </c>
      <c r="V21" s="8">
        <v>-3.095773642341937</v>
      </c>
      <c r="W21" s="9">
        <f>IF(N21&lt;0,"-",N21)</f>
      </c>
    </row>
    <row x14ac:dyDescent="0.25" r="22" customHeight="1" ht="17.25">
      <c r="A22" s="6" t="s">
        <v>2241</v>
      </c>
      <c r="B22" s="6" t="s">
        <v>2242</v>
      </c>
      <c r="C22" s="6" t="s">
        <v>2243</v>
      </c>
      <c r="D22" s="6" t="s">
        <v>522</v>
      </c>
      <c r="E22" s="6" t="s">
        <v>515</v>
      </c>
      <c r="F22" s="7">
        <v>121118413.001</v>
      </c>
      <c r="G22" s="7">
        <v>37</v>
      </c>
      <c r="H22" s="8">
        <v>5.01635</v>
      </c>
      <c r="I22" s="8">
        <v>3.64583</v>
      </c>
      <c r="J22" s="8">
        <v>13.73481</v>
      </c>
      <c r="K22" s="8">
        <v>1.44516</v>
      </c>
      <c r="L22" s="8">
        <v>9.873960903511314</v>
      </c>
      <c r="M22" s="8">
        <v>3.8023602018038614</v>
      </c>
      <c r="N22" s="8">
        <v>0.7005856046839237</v>
      </c>
      <c r="O22" s="8">
        <v>-2.1101895768249945</v>
      </c>
      <c r="P22" s="8">
        <v>2</v>
      </c>
      <c r="Q22" s="8">
        <v>0.07516910966227944</v>
      </c>
      <c r="R22" s="8">
        <v>0.6584420896951955</v>
      </c>
      <c r="S22" s="8">
        <v>0.5975927225232663</v>
      </c>
      <c r="T22" s="8">
        <v>-0.45533502719242547</v>
      </c>
      <c r="U22" s="8">
        <v>3.934970470410892</v>
      </c>
      <c r="V22" s="8">
        <v>2.4847279000885347</v>
      </c>
      <c r="W22" s="10">
        <f>IF(N22&lt;0,"-",N22)</f>
      </c>
    </row>
    <row x14ac:dyDescent="0.25" r="23" customHeight="1" ht="17.25">
      <c r="A23" s="6" t="s">
        <v>2244</v>
      </c>
      <c r="B23" s="6" t="s">
        <v>2245</v>
      </c>
      <c r="C23" s="6" t="s">
        <v>2246</v>
      </c>
      <c r="D23" s="6" t="s">
        <v>45</v>
      </c>
      <c r="E23" s="6" t="s">
        <v>46</v>
      </c>
      <c r="F23" s="7">
        <v>4604207.999</v>
      </c>
      <c r="G23" s="7">
        <v>149</v>
      </c>
      <c r="H23" s="8">
        <v>2.92475</v>
      </c>
      <c r="I23" s="8">
        <v>-4.46305</v>
      </c>
      <c r="J23" s="8">
        <v>9.20583</v>
      </c>
      <c r="K23" s="8">
        <v>3.30336</v>
      </c>
      <c r="L23" s="8">
        <v>6.454764722112216</v>
      </c>
      <c r="M23" s="8">
        <v>4.8503801362272245</v>
      </c>
      <c r="N23" s="8">
        <v>-0.15572333280660405</v>
      </c>
      <c r="O23" s="8">
        <v>-6.248673521309178</v>
      </c>
      <c r="P23" s="8">
        <v>10</v>
      </c>
      <c r="Q23" s="8">
        <v>0.10994872228347984</v>
      </c>
      <c r="R23" s="8">
        <v>0.6147222543201182</v>
      </c>
      <c r="S23" s="8">
        <v>0.7079814231823472</v>
      </c>
      <c r="T23" s="8">
        <v>-0.26138013109895086</v>
      </c>
      <c r="U23" s="8">
        <v>4.8877237902565644</v>
      </c>
      <c r="V23" s="8">
        <v>-0.7045208300581307</v>
      </c>
      <c r="W23" s="9">
        <f>IF(N23&lt;0,"-",N23)</f>
      </c>
    </row>
    <row x14ac:dyDescent="0.25" r="24" customHeight="1" ht="17.25">
      <c r="A24" s="6" t="s">
        <v>2247</v>
      </c>
      <c r="B24" s="6" t="s">
        <v>2248</v>
      </c>
      <c r="C24" s="6" t="s">
        <v>2249</v>
      </c>
      <c r="D24" s="6" t="s">
        <v>45</v>
      </c>
      <c r="E24" s="6" t="s">
        <v>46</v>
      </c>
      <c r="F24" s="7">
        <v>163801043.001</v>
      </c>
      <c r="G24" s="7">
        <v>1398</v>
      </c>
      <c r="H24" s="8">
        <v>8.25196</v>
      </c>
      <c r="I24" s="8">
        <v>-0.13329</v>
      </c>
      <c r="J24" s="8">
        <v>3.91057</v>
      </c>
      <c r="K24" s="8">
        <v>3.9646</v>
      </c>
      <c r="L24" s="8">
        <v>8.485160611127718</v>
      </c>
      <c r="M24" s="8">
        <v>5.695617886885789</v>
      </c>
      <c r="N24" s="8">
        <v>0.22387009700196492</v>
      </c>
      <c r="O24" s="8">
        <v>-3.5462977796601236</v>
      </c>
      <c r="P24" s="8">
        <v>4</v>
      </c>
      <c r="Q24" s="8">
        <v>-0.10576289787207006</v>
      </c>
      <c r="R24" s="8">
        <v>0.8071513618865201</v>
      </c>
      <c r="S24" s="8">
        <v>0.5886062379292272</v>
      </c>
      <c r="T24" s="8">
        <v>-0.44887074651568</v>
      </c>
      <c r="U24" s="8">
        <v>5.9869446626989955</v>
      </c>
      <c r="V24" s="8">
        <v>1.1893270707920678</v>
      </c>
      <c r="W24" s="10">
        <f>IF(N24&lt;0,"-",N24)</f>
      </c>
    </row>
    <row x14ac:dyDescent="0.25" r="25" customHeight="1" ht="17.25">
      <c r="A25" s="6" t="s">
        <v>2250</v>
      </c>
      <c r="B25" s="6" t="s">
        <v>2251</v>
      </c>
      <c r="C25" s="6" t="s">
        <v>2252</v>
      </c>
      <c r="D25" s="6" t="s">
        <v>1120</v>
      </c>
      <c r="E25" s="6" t="s">
        <v>30</v>
      </c>
      <c r="F25" s="7">
        <v>21278968.002</v>
      </c>
      <c r="G25" s="7">
        <v>39</v>
      </c>
      <c r="H25" s="8">
        <v>10.40551</v>
      </c>
      <c r="I25" s="8">
        <v>-9.18284</v>
      </c>
      <c r="J25" s="8">
        <v>8.49001</v>
      </c>
      <c r="K25" s="8">
        <v>-1.03542</v>
      </c>
      <c r="L25" s="8">
        <v>2.1207877402423136</v>
      </c>
      <c r="M25" s="8">
        <v>6.513711023943264</v>
      </c>
      <c r="N25" s="8">
        <v>-0.7813202525188482</v>
      </c>
      <c r="O25" s="8">
        <v>-9.844676260583718</v>
      </c>
      <c r="P25" s="8">
        <v>9</v>
      </c>
      <c r="Q25" s="8">
        <v>0.10304809568590405</v>
      </c>
      <c r="R25" s="8">
        <v>0.41497876280363405</v>
      </c>
      <c r="S25" s="8">
        <v>0.5217395567139722</v>
      </c>
      <c r="T25" s="8">
        <v>-0.1846194598657482</v>
      </c>
      <c r="U25" s="8">
        <v>6.513285963401196</v>
      </c>
      <c r="V25" s="8">
        <v>-4.747029610662135</v>
      </c>
      <c r="W25" s="9">
        <f>IF(N25&lt;0,"-",N25)</f>
      </c>
    </row>
    <row x14ac:dyDescent="0.25" r="26" customHeight="1" ht="17.25">
      <c r="A26" s="6" t="s">
        <v>2253</v>
      </c>
      <c r="B26" s="6" t="s">
        <v>2254</v>
      </c>
      <c r="C26" s="6" t="s">
        <v>2255</v>
      </c>
      <c r="D26" s="6" t="s">
        <v>1146</v>
      </c>
      <c r="E26" s="6" t="s">
        <v>54</v>
      </c>
      <c r="F26" s="7">
        <v>35817750.002</v>
      </c>
      <c r="G26" s="7">
        <v>90</v>
      </c>
      <c r="H26" s="8">
        <v>4.31098</v>
      </c>
      <c r="I26" s="8">
        <v>-7.21066</v>
      </c>
      <c r="J26" s="8">
        <v>12.82662</v>
      </c>
      <c r="K26" s="8">
        <v>2.29244</v>
      </c>
      <c r="L26" s="8">
        <v>5.256709297415885</v>
      </c>
      <c r="M26" s="8">
        <v>5.239191032735237</v>
      </c>
      <c r="N26" s="8">
        <v>-0.3728386257885281</v>
      </c>
      <c r="O26" s="8">
        <v>-9.124547913524983</v>
      </c>
      <c r="P26" s="8">
        <v>5</v>
      </c>
      <c r="Q26" s="8">
        <v>0.2156755648997469</v>
      </c>
      <c r="R26" s="8">
        <v>0.636594685691412</v>
      </c>
      <c r="S26" s="8">
        <v>0.7588492463692866</v>
      </c>
      <c r="T26" s="8">
        <v>-0.44973085800875034</v>
      </c>
      <c r="U26" s="8">
        <v>5.120127888156049</v>
      </c>
      <c r="V26" s="8">
        <v>-1.8220047470805967</v>
      </c>
      <c r="W26" s="9">
        <f>IF(N26&lt;0,"-",N26)</f>
      </c>
    </row>
    <row x14ac:dyDescent="0.25" r="27" customHeight="1" ht="17.25">
      <c r="A27" s="6" t="s">
        <v>2256</v>
      </c>
      <c r="B27" s="6" t="s">
        <v>2257</v>
      </c>
      <c r="C27" s="6" t="s">
        <v>2258</v>
      </c>
      <c r="D27" s="6" t="s">
        <v>65</v>
      </c>
      <c r="E27" s="6" t="s">
        <v>66</v>
      </c>
      <c r="F27" s="7">
        <v>400253313</v>
      </c>
      <c r="G27" s="7">
        <v>3161</v>
      </c>
      <c r="H27" s="8">
        <v>3.20404</v>
      </c>
      <c r="I27" s="8">
        <v>2.41962</v>
      </c>
      <c r="J27" s="8">
        <v>13.7614</v>
      </c>
      <c r="K27" s="8">
        <v>1.67566</v>
      </c>
      <c r="L27" s="8">
        <v>10.375527809069318</v>
      </c>
      <c r="M27" s="8">
        <v>4.852191158811213</v>
      </c>
      <c r="N27" s="8">
        <v>0.6523744887949514</v>
      </c>
      <c r="O27" s="8">
        <v>-3.0837014125383866</v>
      </c>
      <c r="P27" s="8">
        <v>4</v>
      </c>
      <c r="Q27" s="8">
        <v>0.057057094686059795</v>
      </c>
      <c r="R27" s="8">
        <v>0.8547027695797247</v>
      </c>
      <c r="S27" s="8">
        <v>0.5990742005423595</v>
      </c>
      <c r="T27" s="8">
        <v>-0.4283003596560564</v>
      </c>
      <c r="U27" s="8">
        <v>4.959214938005427</v>
      </c>
      <c r="V27" s="8">
        <v>2.952563476571868</v>
      </c>
      <c r="W27" s="10">
        <f>IF(N27&lt;0,"-",N27)</f>
      </c>
    </row>
    <row x14ac:dyDescent="0.25" r="28" customHeight="1" ht="17.25">
      <c r="A28" s="6" t="s">
        <v>2259</v>
      </c>
      <c r="B28" s="6" t="s">
        <v>2260</v>
      </c>
      <c r="C28" s="6" t="s">
        <v>2261</v>
      </c>
      <c r="D28" s="6" t="s">
        <v>65</v>
      </c>
      <c r="E28" s="6" t="s">
        <v>66</v>
      </c>
      <c r="F28" s="7">
        <v>587050828.998</v>
      </c>
      <c r="G28" s="7">
        <v>6118</v>
      </c>
      <c r="H28" s="8">
        <v>2.52219</v>
      </c>
      <c r="I28" s="8">
        <v>-0.82483</v>
      </c>
      <c r="J28" s="8">
        <v>12.02759</v>
      </c>
      <c r="K28" s="8">
        <v>1.2916</v>
      </c>
      <c r="L28" s="8">
        <v>8.6237156944599</v>
      </c>
      <c r="M28" s="8">
        <v>6.232340944111877</v>
      </c>
      <c r="N28" s="8">
        <v>0.22682225263863132</v>
      </c>
      <c r="O28" s="8">
        <v>-4.376582260277695</v>
      </c>
      <c r="P28" s="8">
        <v>4</v>
      </c>
      <c r="Q28" s="8">
        <v>0.021130509080776932</v>
      </c>
      <c r="R28" s="8">
        <v>0.9581599293943185</v>
      </c>
      <c r="S28" s="8">
        <v>0.5521337376061513</v>
      </c>
      <c r="T28" s="8">
        <v>-0.6070741040697153</v>
      </c>
      <c r="U28" s="8">
        <v>6.346705048065642</v>
      </c>
      <c r="V28" s="8">
        <v>1.3185640610462235</v>
      </c>
      <c r="W28" s="10">
        <f>IF(N28&lt;0,"-",N28)</f>
      </c>
    </row>
    <row x14ac:dyDescent="0.25" r="29" customHeight="1" ht="17.25">
      <c r="A29" s="6" t="s">
        <v>2262</v>
      </c>
      <c r="B29" s="6" t="s">
        <v>2263</v>
      </c>
      <c r="C29" s="6" t="s">
        <v>2264</v>
      </c>
      <c r="D29" s="6" t="s">
        <v>1969</v>
      </c>
      <c r="E29" s="6" t="s">
        <v>30</v>
      </c>
      <c r="F29" s="7">
        <v>86944074</v>
      </c>
      <c r="G29" s="7">
        <v>357</v>
      </c>
      <c r="H29" s="8">
        <v>4.59664</v>
      </c>
      <c r="I29" s="8">
        <v>-6.94721</v>
      </c>
      <c r="J29" s="8">
        <v>13.77298</v>
      </c>
      <c r="K29" s="8">
        <v>3.81959</v>
      </c>
      <c r="L29" s="8">
        <v>7.267288439356467</v>
      </c>
      <c r="M29" s="8">
        <v>7.415209186026797</v>
      </c>
      <c r="N29" s="8">
        <v>0.007714732736036246</v>
      </c>
      <c r="O29" s="8">
        <v>-9.666422524593832</v>
      </c>
      <c r="P29" s="8">
        <v>4</v>
      </c>
      <c r="Q29" s="8">
        <v>0.10135740468809162</v>
      </c>
      <c r="R29" s="8">
        <v>0.7336784668924163</v>
      </c>
      <c r="S29" s="8">
        <v>0.7454155554786628</v>
      </c>
      <c r="T29" s="8">
        <v>-0.6598199484831297</v>
      </c>
      <c r="U29" s="8">
        <v>7.400317155741496</v>
      </c>
      <c r="V29" s="8">
        <v>0.05335912065442816</v>
      </c>
      <c r="W29" s="10">
        <f>IF(N29&lt;0,"-",N29)</f>
      </c>
    </row>
    <row x14ac:dyDescent="0.25" r="30" customHeight="1" ht="17.25">
      <c r="A30" s="6" t="s">
        <v>2265</v>
      </c>
      <c r="B30" s="6" t="s">
        <v>2266</v>
      </c>
      <c r="C30" s="6" t="s">
        <v>2267</v>
      </c>
      <c r="D30" s="6" t="s">
        <v>1969</v>
      </c>
      <c r="E30" s="6" t="s">
        <v>30</v>
      </c>
      <c r="F30" s="7">
        <v>122364002.998</v>
      </c>
      <c r="G30" s="7">
        <v>823</v>
      </c>
      <c r="H30" s="8">
        <v>-2.2153</v>
      </c>
      <c r="I30" s="8">
        <v>-2.61737</v>
      </c>
      <c r="J30" s="8">
        <v>4.32213</v>
      </c>
      <c r="K30" s="8">
        <v>8.66714</v>
      </c>
      <c r="L30" s="8">
        <v>6.188478595453262</v>
      </c>
      <c r="M30" s="8">
        <v>8.296399222953063</v>
      </c>
      <c r="N30" s="8">
        <v>-0.12313817831051448</v>
      </c>
      <c r="O30" s="8">
        <v>-6.644659124618723</v>
      </c>
      <c r="P30" s="8">
        <v>6</v>
      </c>
      <c r="Q30" s="8">
        <v>0.1524803096275039</v>
      </c>
      <c r="R30" s="8">
        <v>0.515119349662909</v>
      </c>
      <c r="S30" s="8">
        <v>0.25506484642907484</v>
      </c>
      <c r="T30" s="8">
        <v>-0.44118283442621686</v>
      </c>
      <c r="U30" s="8">
        <v>8.19971276989</v>
      </c>
      <c r="V30" s="8">
        <v>-0.9528987078537332</v>
      </c>
      <c r="W30" s="9">
        <f>IF(N30&lt;0,"-",N30)</f>
      </c>
    </row>
    <row x14ac:dyDescent="0.25" r="31" customHeight="1" ht="17.25">
      <c r="A31" s="6" t="s">
        <v>2268</v>
      </c>
      <c r="B31" s="6" t="s">
        <v>2269</v>
      </c>
      <c r="C31" s="6" t="s">
        <v>2270</v>
      </c>
      <c r="D31" s="6" t="s">
        <v>2271</v>
      </c>
      <c r="E31" s="6" t="s">
        <v>54</v>
      </c>
      <c r="F31" s="7">
        <v>1101556378.999</v>
      </c>
      <c r="G31" s="7">
        <v>894</v>
      </c>
      <c r="H31" s="16" t="s">
        <v>156</v>
      </c>
      <c r="I31" s="8">
        <v>16.48236</v>
      </c>
      <c r="J31" s="8">
        <v>30.84018</v>
      </c>
      <c r="K31" s="8">
        <v>5.53706</v>
      </c>
      <c r="L31" s="8">
        <v>24.71491887900552</v>
      </c>
      <c r="M31" s="8">
        <v>7.111049397445533</v>
      </c>
      <c r="N31" s="8">
        <v>2.461639037831635</v>
      </c>
      <c r="O31" s="8">
        <v>-2.328969999999997</v>
      </c>
      <c r="P31" s="8">
        <v>1</v>
      </c>
      <c r="Q31" s="8">
        <v>0.0240539872733065</v>
      </c>
      <c r="R31" s="8">
        <v>0.4165264186650475</v>
      </c>
      <c r="S31" s="8">
        <v>0.33004418308519157</v>
      </c>
      <c r="T31" s="8">
        <v>-0.41317798776710885</v>
      </c>
      <c r="U31" s="8">
        <v>7.2041843421708744</v>
      </c>
      <c r="V31" s="8">
        <v>16.327603203645257</v>
      </c>
      <c r="W31" s="10">
        <f>IF(N31&lt;0,"-",N31)</f>
      </c>
    </row>
    <row x14ac:dyDescent="0.25" r="32" customHeight="1" ht="17.25">
      <c r="A32" s="6" t="s">
        <v>2272</v>
      </c>
      <c r="B32" s="6" t="s">
        <v>2273</v>
      </c>
      <c r="C32" s="6" t="s">
        <v>2274</v>
      </c>
      <c r="D32" s="6" t="s">
        <v>2275</v>
      </c>
      <c r="E32" s="6" t="s">
        <v>54</v>
      </c>
      <c r="F32" s="7">
        <v>17944937.002</v>
      </c>
      <c r="G32" s="7">
        <v>1055</v>
      </c>
      <c r="H32" s="8">
        <v>66.34959</v>
      </c>
      <c r="I32" s="8">
        <v>-50.96396</v>
      </c>
      <c r="J32" s="8">
        <v>-7.61067</v>
      </c>
      <c r="K32" s="8">
        <v>1.82455</v>
      </c>
      <c r="L32" s="8">
        <v>-11.023807365280902</v>
      </c>
      <c r="M32" s="8">
        <v>59.337878130951566</v>
      </c>
      <c r="N32" s="8">
        <v>-0.3072892058483347</v>
      </c>
      <c r="O32" s="8">
        <v>-59.354448732527466</v>
      </c>
      <c r="P32" s="8">
        <v>21</v>
      </c>
      <c r="Q32" s="8">
        <v>-0.046238923911069055</v>
      </c>
      <c r="R32" s="8">
        <v>0.8777585433202901</v>
      </c>
      <c r="S32" s="8">
        <v>0.5000538424973223</v>
      </c>
      <c r="T32" s="8">
        <v>-0.859282095937717</v>
      </c>
      <c r="U32" s="8">
        <v>59.41480268831036</v>
      </c>
      <c r="V32" s="8">
        <v>-17.007625676088324</v>
      </c>
      <c r="W32" s="9">
        <f>IF(N32&lt;0,"-",N32)</f>
      </c>
    </row>
    <row x14ac:dyDescent="0.25" r="33" customHeight="1" ht="17.25">
      <c r="A33" s="6" t="s">
        <v>2276</v>
      </c>
      <c r="B33" s="6" t="s">
        <v>2277</v>
      </c>
      <c r="C33" s="6" t="s">
        <v>2278</v>
      </c>
      <c r="D33" s="6" t="s">
        <v>289</v>
      </c>
      <c r="E33" s="6" t="s">
        <v>30</v>
      </c>
      <c r="F33" s="7">
        <v>46952774</v>
      </c>
      <c r="G33" s="7">
        <v>402</v>
      </c>
      <c r="H33" s="8">
        <v>6.90987</v>
      </c>
      <c r="I33" s="8">
        <v>-0.81719</v>
      </c>
      <c r="J33" s="8">
        <v>12.9478</v>
      </c>
      <c r="K33" s="8">
        <v>-5.26798</v>
      </c>
      <c r="L33" s="8">
        <v>3.6727534809372964</v>
      </c>
      <c r="M33" s="8">
        <v>4.9843204569216475</v>
      </c>
      <c r="N33" s="8">
        <v>-0.7096912471699007</v>
      </c>
      <c r="O33" s="8">
        <v>-4.958910804136119</v>
      </c>
      <c r="P33" s="8">
        <v>5</v>
      </c>
      <c r="Q33" s="8">
        <v>0.07027426151033139</v>
      </c>
      <c r="R33" s="8">
        <v>0.5659638088926204</v>
      </c>
      <c r="S33" s="8">
        <v>0.3449133892444002</v>
      </c>
      <c r="T33" s="8">
        <v>-0.3754633548290706</v>
      </c>
      <c r="U33" s="8">
        <v>5.069220145590443</v>
      </c>
      <c r="V33" s="8">
        <v>-3.2994365200202047</v>
      </c>
      <c r="W33" s="9">
        <f>IF(N33&lt;0,"-",N33)</f>
      </c>
    </row>
    <row x14ac:dyDescent="0.25" r="34" customHeight="1" ht="17.25">
      <c r="A34" s="6" t="s">
        <v>2279</v>
      </c>
      <c r="B34" s="6" t="s">
        <v>2280</v>
      </c>
      <c r="C34" s="6" t="s">
        <v>2281</v>
      </c>
      <c r="D34" s="6" t="s">
        <v>2282</v>
      </c>
      <c r="E34" s="6" t="s">
        <v>54</v>
      </c>
      <c r="F34" s="7">
        <v>1447617843.002</v>
      </c>
      <c r="G34" s="7">
        <v>66</v>
      </c>
      <c r="H34" s="8">
        <v>1.60137</v>
      </c>
      <c r="I34" s="8">
        <v>9.9452</v>
      </c>
      <c r="J34" s="8">
        <v>19.56038</v>
      </c>
      <c r="K34" s="8">
        <v>3.09475</v>
      </c>
      <c r="L34" s="8">
        <v>17.672561837002277</v>
      </c>
      <c r="M34" s="8">
        <v>5.675784969400058</v>
      </c>
      <c r="N34" s="8">
        <v>1.8433537935465008</v>
      </c>
      <c r="O34" s="8">
        <v>-2.8180669861643137</v>
      </c>
      <c r="P34" s="8">
        <v>4</v>
      </c>
      <c r="Q34" s="8">
        <v>-0.04709286103518414</v>
      </c>
      <c r="R34" s="8">
        <v>0.4753832523921982</v>
      </c>
      <c r="S34" s="8">
        <v>0.34136079344300424</v>
      </c>
      <c r="T34" s="8">
        <v>-0.24536948937050396</v>
      </c>
      <c r="U34" s="8">
        <v>5.892457127812519</v>
      </c>
      <c r="V34" s="8">
        <v>9.758858077047105</v>
      </c>
      <c r="W34" s="10">
        <f>IF(N34&lt;0,"-",N34)</f>
      </c>
    </row>
    <row x14ac:dyDescent="0.25" r="35" customHeight="1" ht="17.25">
      <c r="A35" s="6" t="s">
        <v>2283</v>
      </c>
      <c r="B35" s="6" t="s">
        <v>2284</v>
      </c>
      <c r="C35" s="6" t="s">
        <v>2285</v>
      </c>
      <c r="D35" s="6" t="s">
        <v>1172</v>
      </c>
      <c r="E35" s="6" t="s">
        <v>25</v>
      </c>
      <c r="F35" s="7">
        <v>251058785</v>
      </c>
      <c r="G35" s="7">
        <v>7684</v>
      </c>
      <c r="H35" s="8">
        <v>7.77595</v>
      </c>
      <c r="I35" s="8">
        <v>14.68641</v>
      </c>
      <c r="J35" s="8">
        <v>19.13953</v>
      </c>
      <c r="K35" s="8">
        <v>2.52884</v>
      </c>
      <c r="L35" s="8">
        <v>13.365289112418832</v>
      </c>
      <c r="M35" s="8">
        <v>6.203521773324983</v>
      </c>
      <c r="N35" s="8">
        <v>0.9922117234409698</v>
      </c>
      <c r="O35" s="8">
        <v>-4.893178721061364</v>
      </c>
      <c r="P35" s="8">
        <v>3</v>
      </c>
      <c r="Q35" s="8">
        <v>0.07074525621081001</v>
      </c>
      <c r="R35" s="8">
        <v>0.1987253959860735</v>
      </c>
      <c r="S35" s="8">
        <v>0.25447729616310005</v>
      </c>
      <c r="T35" s="8">
        <v>-0.3708072356515511</v>
      </c>
      <c r="U35" s="8">
        <v>6.25300526963719</v>
      </c>
      <c r="V35" s="8">
        <v>5.741257641598541</v>
      </c>
      <c r="W35" s="10">
        <f>IF(N35&lt;0,"-",N35)</f>
      </c>
    </row>
    <row x14ac:dyDescent="0.25" r="36" customHeight="1" ht="17.25">
      <c r="A36" s="6" t="s">
        <v>2286</v>
      </c>
      <c r="B36" s="6" t="s">
        <v>2287</v>
      </c>
      <c r="C36" s="6" t="s">
        <v>2288</v>
      </c>
      <c r="D36" s="6" t="s">
        <v>1183</v>
      </c>
      <c r="E36" s="6" t="s">
        <v>156</v>
      </c>
      <c r="F36" s="7">
        <v>115052125.002</v>
      </c>
      <c r="G36" s="7">
        <v>1289</v>
      </c>
      <c r="H36" s="8">
        <v>10.8902</v>
      </c>
      <c r="I36" s="8">
        <v>6.38442</v>
      </c>
      <c r="J36" s="8">
        <v>13.39173</v>
      </c>
      <c r="K36" s="8">
        <v>-7.53341</v>
      </c>
      <c r="L36" s="8">
        <v>7.096072266255149</v>
      </c>
      <c r="M36" s="8">
        <v>7.213157189094832</v>
      </c>
      <c r="N36" s="8">
        <v>-0.015805813329797646</v>
      </c>
      <c r="O36" s="8">
        <v>-6.579199999999997</v>
      </c>
      <c r="P36" s="8">
        <v>1</v>
      </c>
      <c r="Q36" s="8">
        <v>-0.10554690168610184</v>
      </c>
      <c r="R36" s="8">
        <v>0.1548098125041863</v>
      </c>
      <c r="S36" s="8">
        <v>0.1394168583267531</v>
      </c>
      <c r="T36" s="8">
        <v>0.008819535270937434</v>
      </c>
      <c r="U36" s="8">
        <v>7.473854869475068</v>
      </c>
      <c r="V36" s="8">
        <v>-0.10634243891520789</v>
      </c>
      <c r="W36" s="9">
        <f>IF(N36&lt;0,"-",N36)</f>
      </c>
    </row>
    <row x14ac:dyDescent="0.25" r="37" customHeight="1" ht="17.25">
      <c r="A37" s="6" t="s">
        <v>2289</v>
      </c>
      <c r="B37" s="6" t="s">
        <v>2290</v>
      </c>
      <c r="C37" s="6" t="s">
        <v>2291</v>
      </c>
      <c r="D37" s="6" t="s">
        <v>2292</v>
      </c>
      <c r="E37" s="6" t="s">
        <v>30</v>
      </c>
      <c r="F37" s="7">
        <v>144072546.999</v>
      </c>
      <c r="G37" s="7">
        <v>765</v>
      </c>
      <c r="H37" s="16" t="s">
        <v>156</v>
      </c>
      <c r="I37" s="8">
        <v>18.37121</v>
      </c>
      <c r="J37" s="8">
        <v>9.27502</v>
      </c>
      <c r="K37" s="8">
        <v>4.8218</v>
      </c>
      <c r="L37" s="8">
        <v>17.29317134499695</v>
      </c>
      <c r="M37" s="8">
        <v>10.742678797633653</v>
      </c>
      <c r="N37" s="8">
        <v>0.9386010186689687</v>
      </c>
      <c r="O37" s="8">
        <v>-4.651689139815995</v>
      </c>
      <c r="P37" s="8">
        <v>2</v>
      </c>
      <c r="Q37" s="8">
        <v>-0.2191063691428531</v>
      </c>
      <c r="R37" s="8">
        <v>0.3718064186513809</v>
      </c>
      <c r="S37" s="8">
        <v>0.28553663288940156</v>
      </c>
      <c r="T37" s="8">
        <v>-0.3229076423710749</v>
      </c>
      <c r="U37" s="8">
        <v>11.112895535969658</v>
      </c>
      <c r="V37" s="8">
        <v>9.404982317756039</v>
      </c>
      <c r="W37" s="10">
        <f>IF(N37&lt;0,"-",N37)</f>
      </c>
    </row>
    <row x14ac:dyDescent="0.25" r="38" customHeight="1" ht="17.25">
      <c r="A38" s="6" t="s">
        <v>2293</v>
      </c>
      <c r="B38" s="6" t="s">
        <v>2294</v>
      </c>
      <c r="C38" s="6" t="s">
        <v>2295</v>
      </c>
      <c r="D38" s="6" t="s">
        <v>1191</v>
      </c>
      <c r="E38" s="6" t="s">
        <v>30</v>
      </c>
      <c r="F38" s="7">
        <v>180353983.002</v>
      </c>
      <c r="G38" s="7">
        <v>2588</v>
      </c>
      <c r="H38" s="8">
        <v>31.52838</v>
      </c>
      <c r="I38" s="8">
        <v>4.95285</v>
      </c>
      <c r="J38" s="8">
        <v>-1.79712</v>
      </c>
      <c r="K38" s="8">
        <v>1.9361</v>
      </c>
      <c r="L38" s="8">
        <v>10.358884986391637</v>
      </c>
      <c r="M38" s="8">
        <v>7.27447669906378</v>
      </c>
      <c r="N38" s="8">
        <v>0.4328562774133864</v>
      </c>
      <c r="O38" s="8">
        <v>-3.904571999144635</v>
      </c>
      <c r="P38" s="8">
        <v>6</v>
      </c>
      <c r="Q38" s="8">
        <v>-0.3157784561280449</v>
      </c>
      <c r="R38" s="8">
        <v>0.5285285470402137</v>
      </c>
      <c r="S38" s="8">
        <v>0.2605662146660101</v>
      </c>
      <c r="T38" s="8">
        <v>-0.05407730363032282</v>
      </c>
      <c r="U38" s="8">
        <v>7.80113043534052</v>
      </c>
      <c r="V38" s="8">
        <v>2.9370399153969995</v>
      </c>
      <c r="W38" s="10">
        <f>IF(N38&lt;0,"-",N38)</f>
      </c>
    </row>
    <row x14ac:dyDescent="0.25" r="39" customHeight="1" ht="17.25">
      <c r="A39" s="6" t="s">
        <v>2296</v>
      </c>
      <c r="B39" s="6" t="s">
        <v>2297</v>
      </c>
      <c r="C39" s="6" t="s">
        <v>2298</v>
      </c>
      <c r="D39" s="6" t="s">
        <v>1191</v>
      </c>
      <c r="E39" s="6" t="s">
        <v>30</v>
      </c>
      <c r="F39" s="7">
        <v>609616936.002</v>
      </c>
      <c r="G39" s="7">
        <v>16179</v>
      </c>
      <c r="H39" s="8">
        <v>17.9924</v>
      </c>
      <c r="I39" s="8">
        <v>-7.86464</v>
      </c>
      <c r="J39" s="8">
        <v>-0.77066</v>
      </c>
      <c r="K39" s="8">
        <v>0.9807</v>
      </c>
      <c r="L39" s="8">
        <v>8.532829970992871</v>
      </c>
      <c r="M39" s="8">
        <v>11.685388411578387</v>
      </c>
      <c r="N39" s="8">
        <v>0.11319674127201164</v>
      </c>
      <c r="O39" s="8">
        <v>-14.675013732648722</v>
      </c>
      <c r="P39" s="8">
        <v>13</v>
      </c>
      <c r="Q39" s="8">
        <v>-0.26880604369065136</v>
      </c>
      <c r="R39" s="8">
        <v>0.8649227940971452</v>
      </c>
      <c r="S39" s="8">
        <v>0.4321693081025315</v>
      </c>
      <c r="T39" s="8">
        <v>-0.39690877246082484</v>
      </c>
      <c r="U39" s="8">
        <v>12.113915423854698</v>
      </c>
      <c r="V39" s="8">
        <v>1.2337905754730594</v>
      </c>
      <c r="W39" s="10">
        <f>IF(N39&lt;0,"-",N39)</f>
      </c>
    </row>
    <row x14ac:dyDescent="0.25" r="40" customHeight="1" ht="17.25">
      <c r="A40" s="6" t="s">
        <v>2299</v>
      </c>
      <c r="B40" s="6" t="s">
        <v>2300</v>
      </c>
      <c r="C40" s="6" t="s">
        <v>2301</v>
      </c>
      <c r="D40" s="6" t="s">
        <v>2302</v>
      </c>
      <c r="E40" s="6" t="s">
        <v>54</v>
      </c>
      <c r="F40" s="7">
        <v>26838666</v>
      </c>
      <c r="G40" s="7">
        <v>7</v>
      </c>
      <c r="H40" s="8">
        <v>7.32305</v>
      </c>
      <c r="I40" s="8">
        <v>5.47639</v>
      </c>
      <c r="J40" s="8">
        <v>13.95494</v>
      </c>
      <c r="K40" s="8">
        <v>0.93917</v>
      </c>
      <c r="L40" s="8">
        <v>11.265944358541557</v>
      </c>
      <c r="M40" s="8">
        <v>4.197215058236206</v>
      </c>
      <c r="N40" s="8">
        <v>0.9663222446222425</v>
      </c>
      <c r="O40" s="8">
        <v>-1.8366299999999947</v>
      </c>
      <c r="P40" s="8">
        <v>1</v>
      </c>
      <c r="Q40" s="8">
        <v>-0.07225788651634238</v>
      </c>
      <c r="R40" s="8">
        <v>0.5593099388570009</v>
      </c>
      <c r="S40" s="8">
        <v>0.3604234843489314</v>
      </c>
      <c r="T40" s="8">
        <v>-0.31770477466706815</v>
      </c>
      <c r="U40" s="8">
        <v>4.496606486898654</v>
      </c>
      <c r="V40" s="8">
        <v>3.783097818284875</v>
      </c>
      <c r="W40" s="10">
        <f>IF(N40&lt;0,"-",N40)</f>
      </c>
    </row>
    <row x14ac:dyDescent="0.25" r="41" customHeight="1" ht="17.25">
      <c r="A41" s="6" t="s">
        <v>2303</v>
      </c>
      <c r="B41" s="6" t="s">
        <v>2304</v>
      </c>
      <c r="C41" s="6" t="s">
        <v>2305</v>
      </c>
      <c r="D41" s="6" t="s">
        <v>2306</v>
      </c>
      <c r="E41" s="6" t="s">
        <v>25</v>
      </c>
      <c r="F41" s="7">
        <v>56831166.001</v>
      </c>
      <c r="G41" s="7">
        <v>482</v>
      </c>
      <c r="H41" s="8">
        <v>3.41198</v>
      </c>
      <c r="I41" s="8">
        <v>12.50437</v>
      </c>
      <c r="J41" s="8">
        <v>5.02368</v>
      </c>
      <c r="K41" s="8">
        <v>1.20059</v>
      </c>
      <c r="L41" s="8">
        <v>6.202843122967439</v>
      </c>
      <c r="M41" s="8">
        <v>6.095061892739071</v>
      </c>
      <c r="N41" s="8">
        <v>-0.1652549189921985</v>
      </c>
      <c r="O41" s="8">
        <v>-4.132998719815461</v>
      </c>
      <c r="P41" s="8">
        <v>4</v>
      </c>
      <c r="Q41" s="8">
        <v>-0.05443981933121871</v>
      </c>
      <c r="R41" s="8">
        <v>-0.018146398016897745</v>
      </c>
      <c r="S41" s="8">
        <v>-0.022696870054665967</v>
      </c>
      <c r="T41" s="8">
        <v>-0.15772356705299911</v>
      </c>
      <c r="U41" s="8">
        <v>6.311022510812936</v>
      </c>
      <c r="V41" s="8">
        <v>-0.9395002221561422</v>
      </c>
      <c r="W41" s="9">
        <f>IF(N41&lt;0,"-",N41)</f>
      </c>
    </row>
    <row x14ac:dyDescent="0.25" r="42" customHeight="1" ht="17.25">
      <c r="A42" s="6" t="s">
        <v>2307</v>
      </c>
      <c r="B42" s="6" t="s">
        <v>2308</v>
      </c>
      <c r="C42" s="6" t="s">
        <v>2309</v>
      </c>
      <c r="D42" s="6" t="s">
        <v>2310</v>
      </c>
      <c r="E42" s="6" t="s">
        <v>148</v>
      </c>
      <c r="F42" s="7">
        <v>133615014.001</v>
      </c>
      <c r="G42" s="7">
        <v>1482</v>
      </c>
      <c r="H42" s="8">
        <v>17.02478</v>
      </c>
      <c r="I42" s="8">
        <v>104.1989</v>
      </c>
      <c r="J42" s="8">
        <v>37.19787</v>
      </c>
      <c r="K42" s="8">
        <v>-25.25892</v>
      </c>
      <c r="L42" s="8">
        <v>38.32045874975154</v>
      </c>
      <c r="M42" s="8">
        <v>44.769169949385734</v>
      </c>
      <c r="N42" s="8">
        <v>0.6949062647938132</v>
      </c>
      <c r="O42" s="8">
        <v>-34.98729056056199</v>
      </c>
      <c r="P42" s="8">
        <v>2</v>
      </c>
      <c r="Q42" s="8">
        <v>-0.2532312185287849</v>
      </c>
      <c r="R42" s="8">
        <v>0.1909640805483368</v>
      </c>
      <c r="S42" s="8">
        <v>-0.011675683234970546</v>
      </c>
      <c r="T42" s="8">
        <v>-0.2565461833493402</v>
      </c>
      <c r="U42" s="8">
        <v>45.12664902688609</v>
      </c>
      <c r="V42" s="8">
        <v>29.01814462147676</v>
      </c>
      <c r="W42" s="10">
        <f>IF(N42&lt;0,"-",N42)</f>
      </c>
    </row>
    <row x14ac:dyDescent="0.25" r="43" customHeight="1" ht="17.25">
      <c r="A43" s="6" t="s">
        <v>2311</v>
      </c>
      <c r="B43" s="6" t="s">
        <v>2312</v>
      </c>
      <c r="C43" s="6" t="s">
        <v>2313</v>
      </c>
      <c r="D43" s="6" t="s">
        <v>1211</v>
      </c>
      <c r="E43" s="6" t="s">
        <v>54</v>
      </c>
      <c r="F43" s="7">
        <v>215362564</v>
      </c>
      <c r="G43" s="7">
        <v>4439</v>
      </c>
      <c r="H43" s="8">
        <v>-27.13707</v>
      </c>
      <c r="I43" s="8">
        <v>5.68568</v>
      </c>
      <c r="J43" s="8">
        <v>42.87144</v>
      </c>
      <c r="K43" s="8">
        <v>4.06111</v>
      </c>
      <c r="L43" s="8">
        <v>27.26857999000549</v>
      </c>
      <c r="M43" s="8">
        <v>19.258004269006225</v>
      </c>
      <c r="N43" s="8">
        <v>1.041566801394011</v>
      </c>
      <c r="O43" s="8">
        <v>-16.398374224254475</v>
      </c>
      <c r="P43" s="8">
        <v>4</v>
      </c>
      <c r="Q43" s="8">
        <v>0.14666202411257265</v>
      </c>
      <c r="R43" s="8">
        <v>0.6433022241135843</v>
      </c>
      <c r="S43" s="8">
        <v>0.6309839228593799</v>
      </c>
      <c r="T43" s="8">
        <v>-0.5322120102725838</v>
      </c>
      <c r="U43" s="8">
        <v>19.107639784991008</v>
      </c>
      <c r="V43" s="8">
        <v>18.709525744325273</v>
      </c>
      <c r="W43" s="10">
        <f>IF(N43&lt;0,"-",N43)</f>
      </c>
    </row>
    <row x14ac:dyDescent="0.25" r="44" customHeight="1" ht="17.25">
      <c r="A44" s="6" t="s">
        <v>2314</v>
      </c>
      <c r="B44" s="6" t="s">
        <v>2315</v>
      </c>
      <c r="C44" s="6" t="s">
        <v>2316</v>
      </c>
      <c r="D44" s="6" t="s">
        <v>2317</v>
      </c>
      <c r="E44" s="6" t="s">
        <v>594</v>
      </c>
      <c r="F44" s="7">
        <v>65673626.002</v>
      </c>
      <c r="G44" s="7">
        <v>23</v>
      </c>
      <c r="H44" s="8">
        <v>5.55937</v>
      </c>
      <c r="I44" s="8">
        <v>4.51913</v>
      </c>
      <c r="J44" s="8">
        <v>12.89805</v>
      </c>
      <c r="K44" s="8">
        <v>1.40114</v>
      </c>
      <c r="L44" s="8">
        <v>8.440800348681199</v>
      </c>
      <c r="M44" s="8">
        <v>4.038214446802542</v>
      </c>
      <c r="N44" s="8">
        <v>0.30476793211197883</v>
      </c>
      <c r="O44" s="8">
        <v>-2.004039999999996</v>
      </c>
      <c r="P44" s="8">
        <v>1</v>
      </c>
      <c r="Q44" s="8">
        <v>0.09181398043220887</v>
      </c>
      <c r="R44" s="8">
        <v>0.3151685554129995</v>
      </c>
      <c r="S44" s="8">
        <v>0.31774068302464725</v>
      </c>
      <c r="T44" s="8">
        <v>-0.200831886205078</v>
      </c>
      <c r="U44" s="8">
        <v>4.135923190522857</v>
      </c>
      <c r="V44" s="8">
        <v>1.1479501204298082</v>
      </c>
      <c r="W44" s="10">
        <f>IF(N44&lt;0,"-",N44)</f>
      </c>
    </row>
    <row x14ac:dyDescent="0.25" r="45" customHeight="1" ht="17.25">
      <c r="A45" s="6" t="s">
        <v>2318</v>
      </c>
      <c r="B45" s="6" t="s">
        <v>2319</v>
      </c>
      <c r="C45" s="6" t="s">
        <v>2320</v>
      </c>
      <c r="D45" s="6" t="s">
        <v>1222</v>
      </c>
      <c r="E45" s="6" t="s">
        <v>25</v>
      </c>
      <c r="F45" s="7">
        <v>64330759.999</v>
      </c>
      <c r="G45" s="7">
        <v>103</v>
      </c>
      <c r="H45" s="8">
        <v>4.1754</v>
      </c>
      <c r="I45" s="8">
        <v>0.88692</v>
      </c>
      <c r="J45" s="8">
        <v>7.84662</v>
      </c>
      <c r="K45" s="8">
        <v>3.85621</v>
      </c>
      <c r="L45" s="8">
        <v>7.250717770690529</v>
      </c>
      <c r="M45" s="8">
        <v>4.079138735783631</v>
      </c>
      <c r="N45" s="8">
        <v>0.009961830429935805</v>
      </c>
      <c r="O45" s="8">
        <v>-3.6568853235063425</v>
      </c>
      <c r="P45" s="8">
        <v>4</v>
      </c>
      <c r="Q45" s="8">
        <v>0.042728179707056405</v>
      </c>
      <c r="R45" s="8">
        <v>0.8058295115929058</v>
      </c>
      <c r="S45" s="8">
        <v>0.8132865770449811</v>
      </c>
      <c r="T45" s="8">
        <v>-0.6485021596610651</v>
      </c>
      <c r="U45" s="8">
        <v>4.238388308837621</v>
      </c>
      <c r="V45" s="8">
        <v>0.03790286099665252</v>
      </c>
      <c r="W45" s="10">
        <f>IF(N45&lt;0,"-",N45)</f>
      </c>
    </row>
    <row x14ac:dyDescent="0.25" r="46" customHeight="1" ht="17.25">
      <c r="A46" s="6" t="s">
        <v>2321</v>
      </c>
      <c r="B46" s="6" t="s">
        <v>2322</v>
      </c>
      <c r="C46" s="6" t="s">
        <v>2323</v>
      </c>
      <c r="D46" s="6" t="s">
        <v>2324</v>
      </c>
      <c r="E46" s="6" t="s">
        <v>594</v>
      </c>
      <c r="F46" s="7">
        <v>5250057.998</v>
      </c>
      <c r="G46" s="7">
        <v>43</v>
      </c>
      <c r="H46" s="8">
        <v>8.88339</v>
      </c>
      <c r="I46" s="8">
        <v>-1.7198</v>
      </c>
      <c r="J46" s="8">
        <v>-3.12831</v>
      </c>
      <c r="K46" s="8">
        <v>1.29478</v>
      </c>
      <c r="L46" s="8">
        <v>4.509045353430752</v>
      </c>
      <c r="M46" s="8">
        <v>11.076706767925458</v>
      </c>
      <c r="N46" s="8">
        <v>-0.24384835542410876</v>
      </c>
      <c r="O46" s="8">
        <v>-13.14211654628663</v>
      </c>
      <c r="P46" s="8">
        <v>4</v>
      </c>
      <c r="Q46" s="8">
        <v>-0.1490035121162932</v>
      </c>
      <c r="R46" s="8">
        <v>0.6314932870723013</v>
      </c>
      <c r="S46" s="8">
        <v>0.5085488992662859</v>
      </c>
      <c r="T46" s="8">
        <v>-0.49212046813282256</v>
      </c>
      <c r="U46" s="8">
        <v>11.353510640727283</v>
      </c>
      <c r="V46" s="8">
        <v>-2.5193868677389486</v>
      </c>
      <c r="W46" s="9">
        <f>IF(N46&lt;0,"-",N46)</f>
      </c>
    </row>
    <row x14ac:dyDescent="0.25" r="47" customHeight="1" ht="17.25">
      <c r="A47" s="6" t="s">
        <v>2325</v>
      </c>
      <c r="B47" s="6" t="s">
        <v>2326</v>
      </c>
      <c r="C47" s="6" t="s">
        <v>2327</v>
      </c>
      <c r="D47" s="6" t="s">
        <v>2328</v>
      </c>
      <c r="E47" s="6" t="s">
        <v>54</v>
      </c>
      <c r="F47" s="7">
        <v>698396638.999</v>
      </c>
      <c r="G47" s="7">
        <v>15269</v>
      </c>
      <c r="H47" s="8">
        <v>10.00963</v>
      </c>
      <c r="I47" s="8">
        <v>9.32445</v>
      </c>
      <c r="J47" s="8">
        <v>17.66841</v>
      </c>
      <c r="K47" s="8">
        <v>1.7387</v>
      </c>
      <c r="L47" s="8">
        <v>13.953165671014656</v>
      </c>
      <c r="M47" s="8">
        <v>7.860338099126645</v>
      </c>
      <c r="N47" s="8">
        <v>0.8578617743503175</v>
      </c>
      <c r="O47" s="8">
        <v>-6.339513097856997</v>
      </c>
      <c r="P47" s="8">
        <v>2</v>
      </c>
      <c r="Q47" s="8">
        <v>0.05113429935219821</v>
      </c>
      <c r="R47" s="8">
        <v>0.35723385841520416</v>
      </c>
      <c r="S47" s="8">
        <v>0.38011986496006817</v>
      </c>
      <c r="T47" s="8">
        <v>-0.21684210339883547</v>
      </c>
      <c r="U47" s="8">
        <v>7.905705138151212</v>
      </c>
      <c r="V47" s="8">
        <v>6.2895983826722235</v>
      </c>
      <c r="W47" s="10">
        <f>IF(N47&lt;0,"-",N47)</f>
      </c>
    </row>
    <row x14ac:dyDescent="0.25" r="48" customHeight="1" ht="17.25">
      <c r="A48" s="6" t="s">
        <v>2329</v>
      </c>
      <c r="B48" s="6" t="s">
        <v>2330</v>
      </c>
      <c r="C48" s="6" t="s">
        <v>2331</v>
      </c>
      <c r="D48" s="6" t="s">
        <v>2332</v>
      </c>
      <c r="E48" s="6" t="s">
        <v>148</v>
      </c>
      <c r="F48" s="7">
        <v>145283826</v>
      </c>
      <c r="G48" s="7">
        <v>470</v>
      </c>
      <c r="H48" s="8">
        <v>4.40582</v>
      </c>
      <c r="I48" s="8">
        <v>3.56567</v>
      </c>
      <c r="J48" s="8">
        <v>9.98667</v>
      </c>
      <c r="K48" s="8">
        <v>1.54669</v>
      </c>
      <c r="L48" s="8">
        <v>8.088260348314137</v>
      </c>
      <c r="M48" s="8">
        <v>5.284196688163319</v>
      </c>
      <c r="N48" s="8">
        <v>0.16618954929834454</v>
      </c>
      <c r="O48" s="8">
        <v>-3.704403822033997</v>
      </c>
      <c r="P48" s="8">
        <v>2</v>
      </c>
      <c r="Q48" s="8">
        <v>0.02346907426099327</v>
      </c>
      <c r="R48" s="8">
        <v>0.5007339494688458</v>
      </c>
      <c r="S48" s="8">
        <v>0.5096642158341224</v>
      </c>
      <c r="T48" s="8">
        <v>-0.49548092387080145</v>
      </c>
      <c r="U48" s="8">
        <v>5.42050507965685</v>
      </c>
      <c r="V48" s="8">
        <v>0.8191191061074576</v>
      </c>
      <c r="W48" s="10">
        <f>IF(N48&lt;0,"-",N48)</f>
      </c>
    </row>
    <row x14ac:dyDescent="0.25" r="49" customHeight="1" ht="17.25">
      <c r="A49" s="6" t="s">
        <v>2333</v>
      </c>
      <c r="B49" s="6" t="s">
        <v>2334</v>
      </c>
      <c r="C49" s="6" t="s">
        <v>2335</v>
      </c>
      <c r="D49" s="6" t="s">
        <v>2336</v>
      </c>
      <c r="E49" s="6" t="s">
        <v>30</v>
      </c>
      <c r="F49" s="7">
        <v>222263751.001</v>
      </c>
      <c r="G49" s="7">
        <v>462</v>
      </c>
      <c r="H49" s="8">
        <v>15.93511</v>
      </c>
      <c r="I49" s="8">
        <v>-7.61341</v>
      </c>
      <c r="J49" s="8">
        <v>12.78961</v>
      </c>
      <c r="K49" s="8">
        <v>2.22137</v>
      </c>
      <c r="L49" s="8">
        <v>8.901697517791263</v>
      </c>
      <c r="M49" s="8">
        <v>9.468278097649566</v>
      </c>
      <c r="N49" s="8">
        <v>0.17866135933488525</v>
      </c>
      <c r="O49" s="8">
        <v>-10.91785344483588</v>
      </c>
      <c r="P49" s="8">
        <v>5</v>
      </c>
      <c r="Q49" s="8">
        <v>-0.02284799289114835</v>
      </c>
      <c r="R49" s="8">
        <v>0.5589595363710651</v>
      </c>
      <c r="S49" s="8">
        <v>0.6148738640221887</v>
      </c>
      <c r="T49" s="8">
        <v>-0.2021239057016034</v>
      </c>
      <c r="U49" s="8">
        <v>9.592622742782675</v>
      </c>
      <c r="V49" s="8">
        <v>1.5778510776516042</v>
      </c>
      <c r="W49" s="10">
        <f>IF(N49&lt;0,"-",N49)</f>
      </c>
    </row>
    <row x14ac:dyDescent="0.25" r="50" customHeight="1" ht="17.25">
      <c r="A50" s="6" t="s">
        <v>2337</v>
      </c>
      <c r="B50" s="6" t="s">
        <v>2338</v>
      </c>
      <c r="C50" s="6" t="s">
        <v>2339</v>
      </c>
      <c r="D50" s="6" t="s">
        <v>2340</v>
      </c>
      <c r="E50" s="6" t="s">
        <v>25</v>
      </c>
      <c r="F50" s="7">
        <v>1015101554.002</v>
      </c>
      <c r="G50" s="7">
        <v>1517</v>
      </c>
      <c r="H50" s="8">
        <v>16.06373</v>
      </c>
      <c r="I50" s="8">
        <v>8.59564</v>
      </c>
      <c r="J50" s="8">
        <v>22.81384</v>
      </c>
      <c r="K50" s="8">
        <v>3.04615</v>
      </c>
      <c r="L50" s="8">
        <v>14.486838467800634</v>
      </c>
      <c r="M50" s="8">
        <v>5.143057972660679</v>
      </c>
      <c r="N50" s="8">
        <v>1.4148696017384481</v>
      </c>
      <c r="O50" s="8">
        <v>-2.647719999999998</v>
      </c>
      <c r="P50" s="8">
        <v>1</v>
      </c>
      <c r="Q50" s="8">
        <v>0.07476645801481785</v>
      </c>
      <c r="R50" s="8">
        <v>-0.056217277171324354</v>
      </c>
      <c r="S50" s="8">
        <v>-0.11271729437803177</v>
      </c>
      <c r="T50" s="8">
        <v>0.09120663272829727</v>
      </c>
      <c r="U50" s="8">
        <v>5.2165975286173065</v>
      </c>
      <c r="V50" s="8">
        <v>6.787380668088527</v>
      </c>
      <c r="W50" s="10">
        <f>IF(N50&lt;0,"-",N50)</f>
      </c>
    </row>
    <row x14ac:dyDescent="0.25" r="51" customHeight="1" ht="17.25">
      <c r="A51" s="6" t="s">
        <v>2341</v>
      </c>
      <c r="B51" s="6" t="s">
        <v>2342</v>
      </c>
      <c r="C51" s="6" t="s">
        <v>2343</v>
      </c>
      <c r="D51" s="6" t="s">
        <v>2344</v>
      </c>
      <c r="E51" s="6" t="s">
        <v>30</v>
      </c>
      <c r="F51" s="7">
        <v>22098045</v>
      </c>
      <c r="G51" s="7">
        <v>245</v>
      </c>
      <c r="H51" s="8">
        <v>6.39509</v>
      </c>
      <c r="I51" s="8">
        <v>3.6287</v>
      </c>
      <c r="J51" s="8">
        <v>6.01294</v>
      </c>
      <c r="K51" s="8">
        <v>4.84415</v>
      </c>
      <c r="L51" s="8">
        <v>6.607873480452309</v>
      </c>
      <c r="M51" s="8">
        <v>3.89997955041232</v>
      </c>
      <c r="N51" s="8">
        <v>-0.15441327167689722</v>
      </c>
      <c r="O51" s="8">
        <v>-2.034804515535993</v>
      </c>
      <c r="P51" s="8">
        <v>2</v>
      </c>
      <c r="Q51" s="8">
        <v>0.17504264183670076</v>
      </c>
      <c r="R51" s="8">
        <v>0.5798397013438018</v>
      </c>
      <c r="S51" s="8">
        <v>0.5112641252727169</v>
      </c>
      <c r="T51" s="8">
        <v>-0.6322240090047382</v>
      </c>
      <c r="U51" s="8">
        <v>3.8953421022944332</v>
      </c>
      <c r="V51" s="8">
        <v>-0.5617089271416131</v>
      </c>
      <c r="W51" s="9">
        <f>IF(N51&lt;0,"-",N51)</f>
      </c>
    </row>
    <row x14ac:dyDescent="0.25" r="52" customHeight="1" ht="17.25">
      <c r="A52" s="6" t="s">
        <v>2345</v>
      </c>
      <c r="B52" s="6" t="s">
        <v>2346</v>
      </c>
      <c r="C52" s="6" t="s">
        <v>2347</v>
      </c>
      <c r="D52" s="6" t="s">
        <v>2344</v>
      </c>
      <c r="E52" s="6" t="s">
        <v>30</v>
      </c>
      <c r="F52" s="7">
        <v>203277113.998</v>
      </c>
      <c r="G52" s="7">
        <v>2552</v>
      </c>
      <c r="H52" s="8">
        <v>9.55697</v>
      </c>
      <c r="I52" s="8">
        <v>2.17928</v>
      </c>
      <c r="J52" s="8">
        <v>-0.10661</v>
      </c>
      <c r="K52" s="8">
        <v>5.23414</v>
      </c>
      <c r="L52" s="8">
        <v>5.470526866995873</v>
      </c>
      <c r="M52" s="8">
        <v>7.060011827681444</v>
      </c>
      <c r="N52" s="8">
        <v>-0.24639551005963098</v>
      </c>
      <c r="O52" s="8">
        <v>-4.8930024283799</v>
      </c>
      <c r="P52" s="8">
        <v>6</v>
      </c>
      <c r="Q52" s="8">
        <v>0.004741984946595294</v>
      </c>
      <c r="R52" s="8">
        <v>0.6177448133907757</v>
      </c>
      <c r="S52" s="8">
        <v>0.4391505650964506</v>
      </c>
      <c r="T52" s="8">
        <v>-0.6298768664058562</v>
      </c>
      <c r="U52" s="8">
        <v>7.179501428536464</v>
      </c>
      <c r="V52" s="8">
        <v>-1.6225668160324336</v>
      </c>
      <c r="W52" s="9">
        <f>IF(N52&lt;0,"-",N52)</f>
      </c>
    </row>
    <row x14ac:dyDescent="0.25" r="53" customHeight="1" ht="17.25">
      <c r="A53" s="6" t="s">
        <v>2348</v>
      </c>
      <c r="B53" s="6" t="s">
        <v>2349</v>
      </c>
      <c r="C53" s="6" t="s">
        <v>2350</v>
      </c>
      <c r="D53" s="6" t="s">
        <v>1253</v>
      </c>
      <c r="E53" s="6" t="s">
        <v>30</v>
      </c>
      <c r="F53" s="7">
        <v>36683402.998</v>
      </c>
      <c r="G53" s="7">
        <v>152</v>
      </c>
      <c r="H53" s="8">
        <v>9.16842</v>
      </c>
      <c r="I53" s="8">
        <v>-8.7718</v>
      </c>
      <c r="J53" s="8">
        <v>0.84799</v>
      </c>
      <c r="K53" s="8">
        <v>-2.25274</v>
      </c>
      <c r="L53" s="8">
        <v>16.15491582377242</v>
      </c>
      <c r="M53" s="8">
        <v>23.466252062846497</v>
      </c>
      <c r="N53" s="8">
        <v>0.38117862697086047</v>
      </c>
      <c r="O53" s="8">
        <v>-27.780656008891004</v>
      </c>
      <c r="P53" s="8">
        <v>12</v>
      </c>
      <c r="Q53" s="8">
        <v>-0.19534460794012995</v>
      </c>
      <c r="R53" s="8">
        <v>0.8550227867543458</v>
      </c>
      <c r="S53" s="8">
        <v>0.47851324399959627</v>
      </c>
      <c r="T53" s="8">
        <v>-0.5328365091122984</v>
      </c>
      <c r="U53" s="8">
        <v>23.763958910604558</v>
      </c>
      <c r="V53" s="8">
        <v>8.343276646874553</v>
      </c>
      <c r="W53" s="10">
        <f>IF(N53&lt;0,"-",N53)</f>
      </c>
    </row>
    <row x14ac:dyDescent="0.25" r="54" customHeight="1" ht="17.25">
      <c r="A54" s="6" t="s">
        <v>2351</v>
      </c>
      <c r="B54" s="6" t="s">
        <v>2352</v>
      </c>
      <c r="C54" s="6" t="s">
        <v>2353</v>
      </c>
      <c r="D54" s="6" t="s">
        <v>1261</v>
      </c>
      <c r="E54" s="6" t="s">
        <v>54</v>
      </c>
      <c r="F54" s="7">
        <v>17472590.998</v>
      </c>
      <c r="G54" s="7">
        <v>123</v>
      </c>
      <c r="H54" s="8">
        <v>31.69301</v>
      </c>
      <c r="I54" s="8">
        <v>5.98172</v>
      </c>
      <c r="J54" s="8">
        <v>6.90318</v>
      </c>
      <c r="K54" s="8">
        <v>1.66822</v>
      </c>
      <c r="L54" s="8">
        <v>19.901000354351183</v>
      </c>
      <c r="M54" s="8">
        <v>23.347747582033794</v>
      </c>
      <c r="N54" s="8">
        <v>0.5435607108332984</v>
      </c>
      <c r="O54" s="8">
        <v>-15.264431504039722</v>
      </c>
      <c r="P54" s="8">
        <v>3</v>
      </c>
      <c r="Q54" s="8">
        <v>-0.13975557412031098</v>
      </c>
      <c r="R54" s="8">
        <v>0.7983564296220692</v>
      </c>
      <c r="S54" s="8">
        <v>0.42637242042979767</v>
      </c>
      <c r="T54" s="8">
        <v>-0.4331240099180571</v>
      </c>
      <c r="U54" s="8">
        <v>23.572063448458888</v>
      </c>
      <c r="V54" s="8">
        <v>11.83742986252354</v>
      </c>
      <c r="W54" s="10">
        <f>IF(N54&lt;0,"-",N54)</f>
      </c>
    </row>
    <row x14ac:dyDescent="0.25" r="55" customHeight="1" ht="17.25">
      <c r="A55" s="6" t="s">
        <v>2354</v>
      </c>
      <c r="B55" s="6" t="s">
        <v>2355</v>
      </c>
      <c r="C55" s="6" t="s">
        <v>2356</v>
      </c>
      <c r="D55" s="6" t="s">
        <v>2357</v>
      </c>
      <c r="E55" s="6" t="s">
        <v>156</v>
      </c>
      <c r="F55" s="7">
        <v>444736021</v>
      </c>
      <c r="G55" s="7">
        <v>10</v>
      </c>
      <c r="H55" s="8">
        <v>-5.27643</v>
      </c>
      <c r="I55" s="8">
        <v>-5.16006</v>
      </c>
      <c r="J55" s="8">
        <v>4.38819</v>
      </c>
      <c r="K55" s="8">
        <v>-2.75002</v>
      </c>
      <c r="L55" s="8">
        <v>5.9068287641870665</v>
      </c>
      <c r="M55" s="8">
        <v>10.139130323368493</v>
      </c>
      <c r="N55" s="8">
        <v>-0.12853699247890005</v>
      </c>
      <c r="O55" s="8">
        <v>-9.678150151102106</v>
      </c>
      <c r="P55" s="8">
        <v>6</v>
      </c>
      <c r="Q55" s="8">
        <v>-0.18449821252402024</v>
      </c>
      <c r="R55" s="8">
        <v>0.7839427702915872</v>
      </c>
      <c r="S55" s="8">
        <v>0.4477558440470679</v>
      </c>
      <c r="T55" s="8">
        <v>-0.3534375710716758</v>
      </c>
      <c r="U55" s="8">
        <v>10.469005831690673</v>
      </c>
      <c r="V55" s="8">
        <v>-1.2156070518786755</v>
      </c>
      <c r="W55" s="9">
        <f>IF(N55&lt;0,"-",N55)</f>
      </c>
    </row>
    <row x14ac:dyDescent="0.25" r="56" customHeight="1" ht="17.25">
      <c r="A56" s="6" t="s">
        <v>2358</v>
      </c>
      <c r="B56" s="6" t="s">
        <v>2359</v>
      </c>
      <c r="C56" s="6" t="s">
        <v>2360</v>
      </c>
      <c r="D56" s="6" t="s">
        <v>2361</v>
      </c>
      <c r="E56" s="6" t="s">
        <v>30</v>
      </c>
      <c r="F56" s="7">
        <v>15261258.002</v>
      </c>
      <c r="G56" s="7">
        <v>114</v>
      </c>
      <c r="H56" s="8">
        <v>11.51492</v>
      </c>
      <c r="I56" s="8">
        <v>1.8913</v>
      </c>
      <c r="J56" s="8">
        <v>-7.03934</v>
      </c>
      <c r="K56" s="8">
        <v>7.50532</v>
      </c>
      <c r="L56" s="8">
        <v>6.354379977079527</v>
      </c>
      <c r="M56" s="8">
        <v>9.968429225883034</v>
      </c>
      <c r="N56" s="8">
        <v>-0.08584121789249517</v>
      </c>
      <c r="O56" s="8">
        <v>-16.70213664940117</v>
      </c>
      <c r="P56" s="8">
        <v>13</v>
      </c>
      <c r="Q56" s="8">
        <v>-0.18571740896436878</v>
      </c>
      <c r="R56" s="8">
        <v>0.5403748371289491</v>
      </c>
      <c r="S56" s="8">
        <v>0.24665936770102648</v>
      </c>
      <c r="T56" s="8">
        <v>-0.22381583500786364</v>
      </c>
      <c r="U56" s="8">
        <v>10.301258812260993</v>
      </c>
      <c r="V56" s="8">
        <v>-0.798154509916349</v>
      </c>
      <c r="W56" s="9">
        <f>IF(N56&lt;0,"-",N56)</f>
      </c>
    </row>
    <row x14ac:dyDescent="0.25" r="57" customHeight="1" ht="17.25">
      <c r="A57" s="6" t="s">
        <v>2362</v>
      </c>
      <c r="B57" s="6" t="s">
        <v>2363</v>
      </c>
      <c r="C57" s="6" t="s">
        <v>2364</v>
      </c>
      <c r="D57" s="6" t="s">
        <v>2365</v>
      </c>
      <c r="E57" s="6" t="s">
        <v>25</v>
      </c>
      <c r="F57" s="7">
        <v>2605599373.001</v>
      </c>
      <c r="G57" s="7">
        <v>37446</v>
      </c>
      <c r="H57" s="8">
        <v>9.62978</v>
      </c>
      <c r="I57" s="8">
        <v>7.74514</v>
      </c>
      <c r="J57" s="8">
        <v>16.39941</v>
      </c>
      <c r="K57" s="8">
        <v>0.91535</v>
      </c>
      <c r="L57" s="8">
        <v>9.893713982441565</v>
      </c>
      <c r="M57" s="8">
        <v>4.15971009741819</v>
      </c>
      <c r="N57" s="8">
        <v>0.6451487813544377</v>
      </c>
      <c r="O57" s="8">
        <v>-1.4280655552000088</v>
      </c>
      <c r="P57" s="8">
        <v>2</v>
      </c>
      <c r="Q57" s="8">
        <v>0.14076816779557486</v>
      </c>
      <c r="R57" s="8">
        <v>0.17725332283024028</v>
      </c>
      <c r="S57" s="8">
        <v>0.1403172956472035</v>
      </c>
      <c r="T57" s="8">
        <v>-0.12477292223893552</v>
      </c>
      <c r="U57" s="8">
        <v>4.186521166329141</v>
      </c>
      <c r="V57" s="8">
        <v>2.5031525468629745</v>
      </c>
      <c r="W57" s="10">
        <f>IF(N57&lt;0,"-",N57)</f>
      </c>
    </row>
    <row x14ac:dyDescent="0.25" r="58" customHeight="1" ht="17.25">
      <c r="A58" s="6" t="s">
        <v>2366</v>
      </c>
      <c r="B58" s="6" t="s">
        <v>2367</v>
      </c>
      <c r="C58" s="6" t="s">
        <v>2368</v>
      </c>
      <c r="D58" s="6" t="s">
        <v>2365</v>
      </c>
      <c r="E58" s="6" t="s">
        <v>25</v>
      </c>
      <c r="F58" s="7">
        <v>4819996455</v>
      </c>
      <c r="G58" s="7">
        <v>14527</v>
      </c>
      <c r="H58" s="8">
        <v>15.53106</v>
      </c>
      <c r="I58" s="8">
        <v>10.22857</v>
      </c>
      <c r="J58" s="8">
        <v>19.47563</v>
      </c>
      <c r="K58" s="8">
        <v>-0.3781</v>
      </c>
      <c r="L58" s="8">
        <v>12.305148306270652</v>
      </c>
      <c r="M58" s="8">
        <v>6.200759721479296</v>
      </c>
      <c r="N58" s="8">
        <v>0.8216841891674957</v>
      </c>
      <c r="O58" s="8">
        <v>-3.010018421824001</v>
      </c>
      <c r="P58" s="8">
        <v>2</v>
      </c>
      <c r="Q58" s="8">
        <v>0.03141506788324549</v>
      </c>
      <c r="R58" s="8">
        <v>0.20728925432291936</v>
      </c>
      <c r="S58" s="8">
        <v>0.09783149387065648</v>
      </c>
      <c r="T58" s="8">
        <v>-0.11538228515351841</v>
      </c>
      <c r="U58" s="8">
        <v>6.3023094625989895</v>
      </c>
      <c r="V58" s="8">
        <v>4.7524133225219645</v>
      </c>
      <c r="W58" s="10">
        <f>IF(N58&lt;0,"-",N58)</f>
      </c>
    </row>
    <row x14ac:dyDescent="0.25" r="59" customHeight="1" ht="17.25">
      <c r="A59" s="6" t="s">
        <v>2369</v>
      </c>
      <c r="B59" s="6" t="s">
        <v>2370</v>
      </c>
      <c r="C59" s="6" t="s">
        <v>2371</v>
      </c>
      <c r="D59" s="6" t="s">
        <v>1296</v>
      </c>
      <c r="E59" s="6" t="s">
        <v>30</v>
      </c>
      <c r="F59" s="7">
        <v>298371751.002</v>
      </c>
      <c r="G59" s="7">
        <v>1093</v>
      </c>
      <c r="H59" s="8">
        <v>14.37415</v>
      </c>
      <c r="I59" s="8">
        <v>8.02822</v>
      </c>
      <c r="J59" s="8">
        <v>-7.46347</v>
      </c>
      <c r="K59" s="8">
        <v>2.98555</v>
      </c>
      <c r="L59" s="8">
        <v>8.642207655232138</v>
      </c>
      <c r="M59" s="8">
        <v>10.007842479649362</v>
      </c>
      <c r="N59" s="8">
        <v>0.14310033114928128</v>
      </c>
      <c r="O59" s="8">
        <v>-13.563017433290003</v>
      </c>
      <c r="P59" s="8">
        <v>10</v>
      </c>
      <c r="Q59" s="8">
        <v>-0.332501500331484</v>
      </c>
      <c r="R59" s="8">
        <v>0.6931887933322519</v>
      </c>
      <c r="S59" s="8">
        <v>0.036553588090469984</v>
      </c>
      <c r="T59" s="8">
        <v>-0.29299302379521136</v>
      </c>
      <c r="U59" s="8">
        <v>10.528760568474425</v>
      </c>
      <c r="V59" s="8">
        <v>1.3358124022591733</v>
      </c>
      <c r="W59" s="10">
        <f>IF(N59&lt;0,"-",N59)</f>
      </c>
    </row>
    <row x14ac:dyDescent="0.25" r="60" customHeight="1" ht="17.25">
      <c r="A60" s="6" t="s">
        <v>2372</v>
      </c>
      <c r="B60" s="6" t="s">
        <v>2373</v>
      </c>
      <c r="C60" s="6" t="s">
        <v>2374</v>
      </c>
      <c r="D60" s="6" t="s">
        <v>2375</v>
      </c>
      <c r="E60" s="6" t="s">
        <v>54</v>
      </c>
      <c r="F60" s="7">
        <v>25516742.998</v>
      </c>
      <c r="G60" s="7">
        <v>12</v>
      </c>
      <c r="H60" s="8">
        <v>8.71113</v>
      </c>
      <c r="I60" s="8">
        <v>-1.46931</v>
      </c>
      <c r="J60" s="8">
        <v>-13.7084</v>
      </c>
      <c r="K60" s="8">
        <v>5.57555</v>
      </c>
      <c r="L60" s="8">
        <v>2.4509150561170756</v>
      </c>
      <c r="M60" s="8">
        <v>19.59237439148403</v>
      </c>
      <c r="N60" s="8">
        <v>-0.24290915083043746</v>
      </c>
      <c r="O60" s="8">
        <v>-32.16779874348292</v>
      </c>
      <c r="P60" s="8">
        <v>14</v>
      </c>
      <c r="Q60" s="8">
        <v>-0.14505015654837658</v>
      </c>
      <c r="R60" s="8">
        <v>0.5032359833802583</v>
      </c>
      <c r="S60" s="8">
        <v>0.2457343694869483</v>
      </c>
      <c r="T60" s="8">
        <v>-0.34050954166279696</v>
      </c>
      <c r="U60" s="8">
        <v>19.83075546467413</v>
      </c>
      <c r="V60" s="8">
        <v>-4.439103985139948</v>
      </c>
      <c r="W60" s="9">
        <f>IF(N60&lt;0,"-",N60)</f>
      </c>
    </row>
    <row x14ac:dyDescent="0.25" r="61" customHeight="1" ht="17.25">
      <c r="A61" s="6" t="s">
        <v>2376</v>
      </c>
      <c r="B61" s="6" t="s">
        <v>2377</v>
      </c>
      <c r="C61" s="6" t="s">
        <v>2378</v>
      </c>
      <c r="D61" s="6" t="s">
        <v>83</v>
      </c>
      <c r="E61" s="6" t="s">
        <v>84</v>
      </c>
      <c r="F61" s="7">
        <v>151444013.001</v>
      </c>
      <c r="G61" s="7">
        <v>2466</v>
      </c>
      <c r="H61" s="8">
        <v>4.40729</v>
      </c>
      <c r="I61" s="8">
        <v>-6.6809</v>
      </c>
      <c r="J61" s="8">
        <v>13.56013</v>
      </c>
      <c r="K61" s="8">
        <v>3.7934</v>
      </c>
      <c r="L61" s="8">
        <v>7.198094868109406</v>
      </c>
      <c r="M61" s="8">
        <v>7.236938200598305</v>
      </c>
      <c r="N61" s="8">
        <v>-0.0016563930577813762</v>
      </c>
      <c r="O61" s="8">
        <v>-9.35924956601707</v>
      </c>
      <c r="P61" s="8">
        <v>4</v>
      </c>
      <c r="Q61" s="8">
        <v>0.10326594592623582</v>
      </c>
      <c r="R61" s="8">
        <v>0.7341013963838606</v>
      </c>
      <c r="S61" s="8">
        <v>0.7444120730829648</v>
      </c>
      <c r="T61" s="8">
        <v>-0.658327170690577</v>
      </c>
      <c r="U61" s="8">
        <v>7.222467438011685</v>
      </c>
      <c r="V61" s="8">
        <v>-0.011181051224140592</v>
      </c>
      <c r="W61" s="9">
        <f>IF(N61&lt;0,"-",N61)</f>
      </c>
    </row>
    <row x14ac:dyDescent="0.25" r="62" customHeight="1" ht="17.25">
      <c r="A62" s="6" t="s">
        <v>2379</v>
      </c>
      <c r="B62" s="6" t="s">
        <v>2380</v>
      </c>
      <c r="C62" s="6" t="s">
        <v>2381</v>
      </c>
      <c r="D62" s="6" t="s">
        <v>83</v>
      </c>
      <c r="E62" s="6" t="s">
        <v>84</v>
      </c>
      <c r="F62" s="7">
        <v>381468692.001</v>
      </c>
      <c r="G62" s="7">
        <v>4708</v>
      </c>
      <c r="H62" s="8">
        <v>2.20983</v>
      </c>
      <c r="I62" s="8">
        <v>4.53357</v>
      </c>
      <c r="J62" s="8">
        <v>15.31814</v>
      </c>
      <c r="K62" s="8">
        <v>2.03627</v>
      </c>
      <c r="L62" s="8">
        <v>10.390494697752883</v>
      </c>
      <c r="M62" s="8">
        <v>4.383348141415797</v>
      </c>
      <c r="N62" s="8">
        <v>0.7255669668120767</v>
      </c>
      <c r="O62" s="8">
        <v>-1.6615343523160075</v>
      </c>
      <c r="P62" s="8">
        <v>2</v>
      </c>
      <c r="Q62" s="8">
        <v>0.05176368647735907</v>
      </c>
      <c r="R62" s="8">
        <v>0.4416835272936244</v>
      </c>
      <c r="S62" s="8">
        <v>0.40745088379714406</v>
      </c>
      <c r="T62" s="8">
        <v>-0.3435114478088201</v>
      </c>
      <c r="U62" s="8">
        <v>4.516359378797948</v>
      </c>
      <c r="V62" s="8">
        <v>2.9665238135036853</v>
      </c>
      <c r="W62" s="10">
        <f>IF(N62&lt;0,"-",N62)</f>
      </c>
    </row>
    <row x14ac:dyDescent="0.25" r="63" customHeight="1" ht="17.25">
      <c r="A63" s="6" t="s">
        <v>2382</v>
      </c>
      <c r="B63" s="6" t="s">
        <v>2383</v>
      </c>
      <c r="C63" s="6" t="s">
        <v>2384</v>
      </c>
      <c r="D63" s="6" t="s">
        <v>94</v>
      </c>
      <c r="E63" s="6" t="s">
        <v>84</v>
      </c>
      <c r="F63" s="7">
        <v>1626970415</v>
      </c>
      <c r="G63" s="7">
        <v>14801</v>
      </c>
      <c r="H63" s="8">
        <v>18.44658</v>
      </c>
      <c r="I63" s="8">
        <v>3.60768</v>
      </c>
      <c r="J63" s="8">
        <v>10.8642</v>
      </c>
      <c r="K63" s="8">
        <v>1.27049</v>
      </c>
      <c r="L63" s="8">
        <v>7.027890439357054</v>
      </c>
      <c r="M63" s="8">
        <v>4.063556409242548</v>
      </c>
      <c r="N63" s="8">
        <v>-0.044835514657313814</v>
      </c>
      <c r="O63" s="8">
        <v>-1.8301805152590056</v>
      </c>
      <c r="P63" s="8">
        <v>2</v>
      </c>
      <c r="Q63" s="8">
        <v>0.07182847727296984</v>
      </c>
      <c r="R63" s="8">
        <v>0.13227784362576325</v>
      </c>
      <c r="S63" s="8">
        <v>0.20938382647240386</v>
      </c>
      <c r="T63" s="8">
        <v>-0.02372182842036326</v>
      </c>
      <c r="U63" s="8">
        <v>4.185967319998022</v>
      </c>
      <c r="V63" s="8">
        <v>-0.16993890817801338</v>
      </c>
      <c r="W63" s="9">
        <f>IF(N63&lt;0,"-",N63)</f>
      </c>
    </row>
    <row x14ac:dyDescent="0.25" r="64" customHeight="1" ht="17.25">
      <c r="A64" s="6" t="s">
        <v>2385</v>
      </c>
      <c r="B64" s="6" t="s">
        <v>2386</v>
      </c>
      <c r="C64" s="6" t="s">
        <v>2387</v>
      </c>
      <c r="D64" s="6" t="s">
        <v>94</v>
      </c>
      <c r="E64" s="6" t="s">
        <v>148</v>
      </c>
      <c r="F64" s="7">
        <v>6370222.999</v>
      </c>
      <c r="G64" s="7">
        <v>328</v>
      </c>
      <c r="H64" s="8">
        <v>-7.88096</v>
      </c>
      <c r="I64" s="8">
        <v>-1.25387</v>
      </c>
      <c r="J64" s="8">
        <v>-6.2868</v>
      </c>
      <c r="K64" s="8">
        <v>-7.58511</v>
      </c>
      <c r="L64" s="8">
        <v>8.845904548288331</v>
      </c>
      <c r="M64" s="8">
        <v>25.671209874842173</v>
      </c>
      <c r="N64" s="8">
        <v>0.06372206350846635</v>
      </c>
      <c r="O64" s="8">
        <v>-33.53351305673248</v>
      </c>
      <c r="P64" s="8">
        <v>12</v>
      </c>
      <c r="Q64" s="8">
        <v>-0.21407408507524317</v>
      </c>
      <c r="R64" s="8">
        <v>0.8788172361707302</v>
      </c>
      <c r="S64" s="8">
        <v>0.3900053464640132</v>
      </c>
      <c r="T64" s="8">
        <v>-0.5078362388675827</v>
      </c>
      <c r="U64" s="8">
        <v>25.990606241875028</v>
      </c>
      <c r="V64" s="8">
        <v>1.525810291543328</v>
      </c>
      <c r="W64" s="10">
        <f>IF(N64&lt;0,"-",N64)</f>
      </c>
    </row>
    <row x14ac:dyDescent="0.25" r="65" customHeight="1" ht="17.25">
      <c r="A65" s="6" t="s">
        <v>2388</v>
      </c>
      <c r="B65" s="6" t="s">
        <v>2389</v>
      </c>
      <c r="C65" s="6" t="s">
        <v>2390</v>
      </c>
      <c r="D65" s="6" t="s">
        <v>94</v>
      </c>
      <c r="E65" s="6" t="s">
        <v>156</v>
      </c>
      <c r="F65" s="7">
        <v>26784273.999</v>
      </c>
      <c r="G65" s="7">
        <v>96</v>
      </c>
      <c r="H65" s="8">
        <v>-22.77697</v>
      </c>
      <c r="I65" s="8">
        <v>-2.3118</v>
      </c>
      <c r="J65" s="8">
        <v>25.27927</v>
      </c>
      <c r="K65" s="8">
        <v>11.99149</v>
      </c>
      <c r="L65" s="8">
        <v>9.801319348491111</v>
      </c>
      <c r="M65" s="8">
        <v>14.42584231185159</v>
      </c>
      <c r="N65" s="8">
        <v>0.17962467703239784</v>
      </c>
      <c r="O65" s="8">
        <v>-10.2966387638744</v>
      </c>
      <c r="P65" s="8">
        <v>7</v>
      </c>
      <c r="Q65" s="8">
        <v>0.23843761214571169</v>
      </c>
      <c r="R65" s="8">
        <v>0.6024211388163367</v>
      </c>
      <c r="S65" s="8">
        <v>0.4836865987998754</v>
      </c>
      <c r="T65" s="8">
        <v>-0.9516678013220129</v>
      </c>
      <c r="U65" s="8">
        <v>14.166485567936306</v>
      </c>
      <c r="V65" s="8">
        <v>2.4169716279084374</v>
      </c>
      <c r="W65" s="10">
        <f>IF(N65&lt;0,"-",N65)</f>
      </c>
    </row>
    <row x14ac:dyDescent="0.25" r="66" customHeight="1" ht="17.25">
      <c r="A66" s="6" t="s">
        <v>2391</v>
      </c>
      <c r="B66" s="6" t="s">
        <v>2392</v>
      </c>
      <c r="C66" s="6" t="s">
        <v>2393</v>
      </c>
      <c r="D66" s="6" t="s">
        <v>2394</v>
      </c>
      <c r="E66" s="6" t="s">
        <v>54</v>
      </c>
      <c r="F66" s="7">
        <v>23409503</v>
      </c>
      <c r="G66" s="7">
        <v>10</v>
      </c>
      <c r="H66" s="8">
        <v>8.01422</v>
      </c>
      <c r="I66" s="8">
        <v>-6.77149</v>
      </c>
      <c r="J66" s="8">
        <v>0.69109</v>
      </c>
      <c r="K66" s="8">
        <v>5.35434</v>
      </c>
      <c r="L66" s="8">
        <v>0.29501399597535727</v>
      </c>
      <c r="M66" s="8">
        <v>6.169496348455034</v>
      </c>
      <c r="N66" s="8">
        <v>-1.120848071830172</v>
      </c>
      <c r="O66" s="8">
        <v>-10.899714280149386</v>
      </c>
      <c r="P66" s="8">
        <v>6</v>
      </c>
      <c r="Q66" s="8">
        <v>0.037838418596000394</v>
      </c>
      <c r="R66" s="8">
        <v>0.3569839722812737</v>
      </c>
      <c r="S66" s="8">
        <v>0.34294743721680143</v>
      </c>
      <c r="T66" s="8">
        <v>-0.290386677224249</v>
      </c>
      <c r="U66" s="8">
        <v>6.263299915741283</v>
      </c>
      <c r="V66" s="8">
        <v>-6.45001659547323</v>
      </c>
      <c r="W66" s="9">
        <f>IF(N66&lt;0,"-",N66)</f>
      </c>
    </row>
    <row x14ac:dyDescent="0.25" r="67" customHeight="1" ht="17.25">
      <c r="A67" s="6" t="s">
        <v>2395</v>
      </c>
      <c r="B67" s="6" t="s">
        <v>2396</v>
      </c>
      <c r="C67" s="6" t="s">
        <v>2397</v>
      </c>
      <c r="D67" s="6" t="s">
        <v>1366</v>
      </c>
      <c r="E67" s="6" t="s">
        <v>30</v>
      </c>
      <c r="F67" s="7">
        <v>509789886.999</v>
      </c>
      <c r="G67" s="7">
        <v>541</v>
      </c>
      <c r="H67" s="8">
        <v>3.82564</v>
      </c>
      <c r="I67" s="8">
        <v>7.93825</v>
      </c>
      <c r="J67" s="8">
        <v>-0.36756</v>
      </c>
      <c r="K67" s="8">
        <v>1.65815</v>
      </c>
      <c r="L67" s="8">
        <v>3.2602068121484473</v>
      </c>
      <c r="M67" s="8">
        <v>5.103966469449497</v>
      </c>
      <c r="N67" s="8">
        <v>-0.7738834676517865</v>
      </c>
      <c r="O67" s="8">
        <v>-5.468665094061354</v>
      </c>
      <c r="P67" s="8">
        <v>4</v>
      </c>
      <c r="Q67" s="8">
        <v>-0.06737714201244129</v>
      </c>
      <c r="R67" s="8">
        <v>0.01954761589725702</v>
      </c>
      <c r="S67" s="8">
        <v>0.013953073163836165</v>
      </c>
      <c r="T67" s="8">
        <v>-0.18935319289093333</v>
      </c>
      <c r="U67" s="8">
        <v>5.363023768916987</v>
      </c>
      <c r="V67" s="8">
        <v>-3.6842386400970484</v>
      </c>
      <c r="W67" s="9">
        <f>IF(N67&lt;0,"-",N67)</f>
      </c>
    </row>
    <row x14ac:dyDescent="0.25" r="68" customHeight="1" ht="17.25">
      <c r="A68" s="6" t="s">
        <v>2398</v>
      </c>
      <c r="B68" s="6" t="s">
        <v>2399</v>
      </c>
      <c r="C68" s="6" t="s">
        <v>2400</v>
      </c>
      <c r="D68" s="6" t="s">
        <v>1366</v>
      </c>
      <c r="E68" s="6" t="s">
        <v>30</v>
      </c>
      <c r="F68" s="7">
        <v>29793650.001</v>
      </c>
      <c r="G68" s="7">
        <v>639</v>
      </c>
      <c r="H68" s="8">
        <v>4.98766</v>
      </c>
      <c r="I68" s="8">
        <v>12.59176</v>
      </c>
      <c r="J68" s="8">
        <v>1.41133</v>
      </c>
      <c r="K68" s="8">
        <v>4.58113</v>
      </c>
      <c r="L68" s="8">
        <v>5.098190870240571</v>
      </c>
      <c r="M68" s="8">
        <v>7.527504359217982</v>
      </c>
      <c r="N68" s="8">
        <v>-0.2805566242519319</v>
      </c>
      <c r="O68" s="8">
        <v>-7.411227617168626</v>
      </c>
      <c r="P68" s="8">
        <v>5</v>
      </c>
      <c r="Q68" s="8">
        <v>0.09498794354984755</v>
      </c>
      <c r="R68" s="8">
        <v>-0.1172936300529918</v>
      </c>
      <c r="S68" s="8">
        <v>-0.00015740138188532669</v>
      </c>
      <c r="T68" s="8">
        <v>-0.05717194302115032</v>
      </c>
      <c r="U68" s="8">
        <v>7.519345539128421</v>
      </c>
      <c r="V68" s="8">
        <v>-1.9698625083064636</v>
      </c>
      <c r="W68" s="9">
        <f>IF(N68&lt;0,"-",N68)</f>
      </c>
    </row>
    <row x14ac:dyDescent="0.25" r="69" customHeight="1" ht="17.25">
      <c r="A69" s="6" t="s">
        <v>2401</v>
      </c>
      <c r="B69" s="6" t="s">
        <v>2402</v>
      </c>
      <c r="C69" s="6" t="s">
        <v>2403</v>
      </c>
      <c r="D69" s="6" t="s">
        <v>2404</v>
      </c>
      <c r="E69" s="6" t="s">
        <v>30</v>
      </c>
      <c r="F69" s="7">
        <v>111657305.998</v>
      </c>
      <c r="G69" s="7">
        <v>489</v>
      </c>
      <c r="H69" s="8">
        <v>3.35841</v>
      </c>
      <c r="I69" s="8">
        <v>-0.41318</v>
      </c>
      <c r="J69" s="8">
        <v>25.39778</v>
      </c>
      <c r="K69" s="8">
        <v>-4.12769</v>
      </c>
      <c r="L69" s="8">
        <v>9.87242896416436</v>
      </c>
      <c r="M69" s="8">
        <v>7.757484262573542</v>
      </c>
      <c r="N69" s="8">
        <v>0.3431972005028158</v>
      </c>
      <c r="O69" s="8">
        <v>-5.605535507597237</v>
      </c>
      <c r="P69" s="8">
        <v>5</v>
      </c>
      <c r="Q69" s="8">
        <v>0.10573881137539698</v>
      </c>
      <c r="R69" s="8">
        <v>0.3602687711513093</v>
      </c>
      <c r="S69" s="8">
        <v>0.522675426587723</v>
      </c>
      <c r="T69" s="8">
        <v>-0.2653264748212768</v>
      </c>
      <c r="U69" s="8">
        <v>7.731370894569548</v>
      </c>
      <c r="V69" s="8">
        <v>2.4832989865785304</v>
      </c>
      <c r="W69" s="10">
        <f>IF(N69&lt;0,"-",N69)</f>
      </c>
    </row>
    <row x14ac:dyDescent="0.25" r="70" customHeight="1" ht="17.25">
      <c r="A70" s="6" t="s">
        <v>2405</v>
      </c>
      <c r="B70" s="6" t="s">
        <v>2406</v>
      </c>
      <c r="C70" s="6" t="s">
        <v>2407</v>
      </c>
      <c r="D70" s="6" t="s">
        <v>1370</v>
      </c>
      <c r="E70" s="6" t="s">
        <v>25</v>
      </c>
      <c r="F70" s="7">
        <v>113267951.002</v>
      </c>
      <c r="G70" s="7">
        <v>1102</v>
      </c>
      <c r="H70" s="8">
        <v>3.3854</v>
      </c>
      <c r="I70" s="8">
        <v>8.88228</v>
      </c>
      <c r="J70" s="8">
        <v>31.43083</v>
      </c>
      <c r="K70" s="8">
        <v>5.18621</v>
      </c>
      <c r="L70" s="8">
        <v>17.449661034107898</v>
      </c>
      <c r="M70" s="8">
        <v>5.466137614032939</v>
      </c>
      <c r="N70" s="8">
        <v>1.8732750023555707</v>
      </c>
      <c r="O70" s="8">
        <v>-2.586167206448997</v>
      </c>
      <c r="P70" s="8">
        <v>2</v>
      </c>
      <c r="Q70" s="8">
        <v>0.39139808933312414</v>
      </c>
      <c r="R70" s="8">
        <v>0.1534885045039418</v>
      </c>
      <c r="S70" s="8">
        <v>0.24185007476001863</v>
      </c>
      <c r="T70" s="8">
        <v>-0.2567507241800679</v>
      </c>
      <c r="U70" s="8">
        <v>5.093453808398907</v>
      </c>
      <c r="V70" s="8">
        <v>9.550947777413853</v>
      </c>
      <c r="W70" s="10">
        <f>IF(N70&lt;0,"-",N70)</f>
      </c>
    </row>
    <row x14ac:dyDescent="0.25" r="71" customHeight="1" ht="17.25">
      <c r="A71" s="6" t="s">
        <v>2408</v>
      </c>
      <c r="B71" s="6" t="s">
        <v>2409</v>
      </c>
      <c r="C71" s="6" t="s">
        <v>2410</v>
      </c>
      <c r="D71" s="6" t="s">
        <v>2411</v>
      </c>
      <c r="E71" s="6" t="s">
        <v>25</v>
      </c>
      <c r="F71" s="7">
        <v>3485391368.001</v>
      </c>
      <c r="G71" s="7">
        <v>15475</v>
      </c>
      <c r="H71" s="8">
        <v>13.01092</v>
      </c>
      <c r="I71" s="8">
        <v>15.15522</v>
      </c>
      <c r="J71" s="8">
        <v>21.52101</v>
      </c>
      <c r="K71" s="8">
        <v>4.72283</v>
      </c>
      <c r="L71" s="8">
        <v>19.2280994395694</v>
      </c>
      <c r="M71" s="8">
        <v>6.085489835272721</v>
      </c>
      <c r="N71" s="8">
        <v>1.9748644205444381</v>
      </c>
      <c r="O71" s="8">
        <v>-1.4063700000000012</v>
      </c>
      <c r="P71" s="8">
        <v>1</v>
      </c>
      <c r="Q71" s="8">
        <v>0.04341342273103464</v>
      </c>
      <c r="R71" s="8">
        <v>0.5591940945487993</v>
      </c>
      <c r="S71" s="8">
        <v>0.3629682714084425</v>
      </c>
      <c r="T71" s="8">
        <v>-0.41904433393862267</v>
      </c>
      <c r="U71" s="8">
        <v>6.173906896015952</v>
      </c>
      <c r="V71" s="8">
        <v>11.20978281505165</v>
      </c>
      <c r="W71" s="10">
        <f>IF(N71&lt;0,"-",N71)</f>
      </c>
    </row>
    <row x14ac:dyDescent="0.25" r="72" customHeight="1" ht="17.25">
      <c r="A72" s="6" t="s">
        <v>2412</v>
      </c>
      <c r="B72" s="6" t="s">
        <v>2413</v>
      </c>
      <c r="C72" s="6" t="s">
        <v>2414</v>
      </c>
      <c r="D72" s="6" t="s">
        <v>1370</v>
      </c>
      <c r="E72" s="6" t="s">
        <v>25</v>
      </c>
      <c r="F72" s="7">
        <v>531974276.002</v>
      </c>
      <c r="G72" s="7">
        <v>1317</v>
      </c>
      <c r="H72" s="8">
        <v>1.65855</v>
      </c>
      <c r="I72" s="8">
        <v>6.7647</v>
      </c>
      <c r="J72" s="8">
        <v>16.54925</v>
      </c>
      <c r="K72" s="8">
        <v>3.0432</v>
      </c>
      <c r="L72" s="8">
        <v>12.44499726254913</v>
      </c>
      <c r="M72" s="8">
        <v>4.5199325276088125</v>
      </c>
      <c r="N72" s="8">
        <v>1.1581843640958278</v>
      </c>
      <c r="O72" s="8">
        <v>-2.2430729367040048</v>
      </c>
      <c r="P72" s="8">
        <v>2</v>
      </c>
      <c r="Q72" s="8">
        <v>0.14154118822377157</v>
      </c>
      <c r="R72" s="8">
        <v>0.653003852780778</v>
      </c>
      <c r="S72" s="8">
        <v>0.45404089467177317</v>
      </c>
      <c r="T72" s="8">
        <v>-0.5593320914319022</v>
      </c>
      <c r="U72" s="8">
        <v>4.528629295007065</v>
      </c>
      <c r="V72" s="8">
        <v>4.882857170304056</v>
      </c>
      <c r="W72" s="10">
        <f>IF(N72&lt;0,"-",N72)</f>
      </c>
    </row>
    <row x14ac:dyDescent="0.25" r="73" customHeight="1" ht="17.25">
      <c r="A73" s="6" t="s">
        <v>2415</v>
      </c>
      <c r="B73" s="6" t="s">
        <v>2416</v>
      </c>
      <c r="C73" s="6" t="s">
        <v>2417</v>
      </c>
      <c r="D73" s="6" t="s">
        <v>1370</v>
      </c>
      <c r="E73" s="6" t="s">
        <v>25</v>
      </c>
      <c r="F73" s="7">
        <v>2273949688.002</v>
      </c>
      <c r="G73" s="7">
        <v>553</v>
      </c>
      <c r="H73" s="8">
        <v>0.5506</v>
      </c>
      <c r="I73" s="8">
        <v>9.10078</v>
      </c>
      <c r="J73" s="8">
        <v>19.67455</v>
      </c>
      <c r="K73" s="8">
        <v>2.53955</v>
      </c>
      <c r="L73" s="8">
        <v>16.79979757479122</v>
      </c>
      <c r="M73" s="8">
        <v>7.815470581326257</v>
      </c>
      <c r="N73" s="8">
        <v>1.2270170289425375</v>
      </c>
      <c r="O73" s="8">
        <v>-3.9964229633120074</v>
      </c>
      <c r="P73" s="8">
        <v>2</v>
      </c>
      <c r="Q73" s="8">
        <v>0.014888170086976068</v>
      </c>
      <c r="R73" s="8">
        <v>0.6803571532478456</v>
      </c>
      <c r="S73" s="8">
        <v>0.4080649915027058</v>
      </c>
      <c r="T73" s="8">
        <v>-0.5656320615403654</v>
      </c>
      <c r="U73" s="8">
        <v>7.909564869180798</v>
      </c>
      <c r="V73" s="8">
        <v>8.944788872677844</v>
      </c>
      <c r="W73" s="10">
        <f>IF(N73&lt;0,"-",N73)</f>
      </c>
    </row>
    <row x14ac:dyDescent="0.25" r="74" customHeight="1" ht="17.25">
      <c r="A74" s="6" t="s">
        <v>2418</v>
      </c>
      <c r="B74" s="6" t="s">
        <v>2419</v>
      </c>
      <c r="C74" s="6" t="s">
        <v>2420</v>
      </c>
      <c r="D74" s="6" t="s">
        <v>1374</v>
      </c>
      <c r="E74" s="6" t="s">
        <v>148</v>
      </c>
      <c r="F74" s="7">
        <v>1559581009.001</v>
      </c>
      <c r="G74" s="7">
        <v>24751</v>
      </c>
      <c r="H74" s="8">
        <v>2.32627</v>
      </c>
      <c r="I74" s="8">
        <v>4.56896</v>
      </c>
      <c r="J74" s="8">
        <v>15.48027</v>
      </c>
      <c r="K74" s="8">
        <v>2.01947</v>
      </c>
      <c r="L74" s="8">
        <v>10.506937529207395</v>
      </c>
      <c r="M74" s="8">
        <v>4.461680684176461</v>
      </c>
      <c r="N74" s="8">
        <v>0.7389268036583977</v>
      </c>
      <c r="O74" s="8">
        <v>-1.6969640876460024</v>
      </c>
      <c r="P74" s="8">
        <v>2</v>
      </c>
      <c r="Q74" s="8">
        <v>0.04804594042359983</v>
      </c>
      <c r="R74" s="8">
        <v>0.4417861758997262</v>
      </c>
      <c r="S74" s="8">
        <v>0.4056963604206374</v>
      </c>
      <c r="T74" s="8">
        <v>-0.3433726866688972</v>
      </c>
      <c r="U74" s="8">
        <v>4.596074495994536</v>
      </c>
      <c r="V74" s="8">
        <v>3.075135642907134</v>
      </c>
      <c r="W74" s="10">
        <f>IF(N74&lt;0,"-",N74)</f>
      </c>
    </row>
    <row x14ac:dyDescent="0.25" r="75" customHeight="1" ht="17.25">
      <c r="A75" s="6" t="s">
        <v>2421</v>
      </c>
      <c r="B75" s="6" t="s">
        <v>2422</v>
      </c>
      <c r="C75" s="6" t="s">
        <v>2423</v>
      </c>
      <c r="D75" s="6" t="s">
        <v>2424</v>
      </c>
      <c r="E75" s="6" t="s">
        <v>25</v>
      </c>
      <c r="F75" s="7">
        <v>13119277.998</v>
      </c>
      <c r="G75" s="7">
        <v>157</v>
      </c>
      <c r="H75" s="8">
        <v>15.89005</v>
      </c>
      <c r="I75" s="8">
        <v>-0.43104</v>
      </c>
      <c r="J75" s="8">
        <v>12.07087</v>
      </c>
      <c r="K75" s="8">
        <v>-4.08704</v>
      </c>
      <c r="L75" s="8">
        <v>4.221361745258312</v>
      </c>
      <c r="M75" s="8">
        <v>7.029381234156287</v>
      </c>
      <c r="N75" s="8">
        <v>-0.42517545108006705</v>
      </c>
      <c r="O75" s="8">
        <v>-4.048422120016005</v>
      </c>
      <c r="P75" s="8">
        <v>11</v>
      </c>
      <c r="Q75" s="8">
        <v>-0.00011181124673606717</v>
      </c>
      <c r="R75" s="8">
        <v>-0.21408623512347918</v>
      </c>
      <c r="S75" s="8">
        <v>0.1500037182106097</v>
      </c>
      <c r="T75" s="8">
        <v>0.3903136713805236</v>
      </c>
      <c r="U75" s="8">
        <v>7.155793974230487</v>
      </c>
      <c r="V75" s="8">
        <v>-2.7877232056885637</v>
      </c>
      <c r="W75" s="9">
        <f>IF(N75&lt;0,"-",N75)</f>
      </c>
    </row>
    <row x14ac:dyDescent="0.25" r="76" customHeight="1" ht="17.25">
      <c r="A76" s="6" t="s">
        <v>2425</v>
      </c>
      <c r="B76" s="6" t="s">
        <v>2426</v>
      </c>
      <c r="C76" s="6" t="s">
        <v>2427</v>
      </c>
      <c r="D76" s="6" t="s">
        <v>2428</v>
      </c>
      <c r="E76" s="6" t="s">
        <v>30</v>
      </c>
      <c r="F76" s="7">
        <v>684214804.999</v>
      </c>
      <c r="G76" s="7">
        <v>4477</v>
      </c>
      <c r="H76" s="8">
        <v>13.74108</v>
      </c>
      <c r="I76" s="8">
        <v>1.31524</v>
      </c>
      <c r="J76" s="8">
        <v>23.56075</v>
      </c>
      <c r="K76" s="8">
        <v>0.76457</v>
      </c>
      <c r="L76" s="8">
        <v>14.793261283184233</v>
      </c>
      <c r="M76" s="8">
        <v>6.423958991736141</v>
      </c>
      <c r="N76" s="8">
        <v>1.180452616623932</v>
      </c>
      <c r="O76" s="8">
        <v>-3.433005447249038</v>
      </c>
      <c r="P76" s="8">
        <v>3</v>
      </c>
      <c r="Q76" s="8">
        <v>0.05472081053217589</v>
      </c>
      <c r="R76" s="8">
        <v>0.3536960820995277</v>
      </c>
      <c r="S76" s="8">
        <v>0.49326717290477795</v>
      </c>
      <c r="T76" s="8">
        <v>-0.41504228769573537</v>
      </c>
      <c r="U76" s="8">
        <v>6.489794523199372</v>
      </c>
      <c r="V76" s="8">
        <v>7.073195965896395</v>
      </c>
      <c r="W76" s="10">
        <f>IF(N76&lt;0,"-",N76)</f>
      </c>
    </row>
    <row x14ac:dyDescent="0.25" r="77" customHeight="1" ht="17.25">
      <c r="A77" s="6" t="s">
        <v>2429</v>
      </c>
      <c r="B77" s="6" t="s">
        <v>2430</v>
      </c>
      <c r="C77" s="6" t="s">
        <v>2431</v>
      </c>
      <c r="D77" s="6" t="s">
        <v>2019</v>
      </c>
      <c r="E77" s="6" t="s">
        <v>54</v>
      </c>
      <c r="F77" s="7">
        <v>126903645</v>
      </c>
      <c r="G77" s="7">
        <v>1135</v>
      </c>
      <c r="H77" s="8">
        <v>-25.90426</v>
      </c>
      <c r="I77" s="8">
        <v>-18.23971</v>
      </c>
      <c r="J77" s="8">
        <v>14.46841</v>
      </c>
      <c r="K77" s="8">
        <v>-18.20231</v>
      </c>
      <c r="L77" s="8">
        <v>19.295716606831405</v>
      </c>
      <c r="M77" s="8">
        <v>53.22829072019835</v>
      </c>
      <c r="N77" s="8">
        <v>0.22705283902608658</v>
      </c>
      <c r="O77" s="8">
        <v>-47.15455330409429</v>
      </c>
      <c r="P77" s="8">
        <v>12</v>
      </c>
      <c r="Q77" s="8">
        <v>-0.08729975249194798</v>
      </c>
      <c r="R77" s="8">
        <v>0.8743699419445714</v>
      </c>
      <c r="S77" s="8">
        <v>0.37456968965808246</v>
      </c>
      <c r="T77" s="8">
        <v>-0.6724425157716674</v>
      </c>
      <c r="U77" s="8">
        <v>53.361782310006404</v>
      </c>
      <c r="V77" s="8">
        <v>11.272852599113637</v>
      </c>
      <c r="W77" s="10">
        <f>IF(N77&lt;0,"-",N77)</f>
      </c>
    </row>
    <row x14ac:dyDescent="0.25" r="78" customHeight="1" ht="17.25">
      <c r="A78" s="6" t="s">
        <v>2432</v>
      </c>
      <c r="B78" s="6" t="s">
        <v>2433</v>
      </c>
      <c r="C78" s="6" t="s">
        <v>2434</v>
      </c>
      <c r="D78" s="6" t="s">
        <v>1396</v>
      </c>
      <c r="E78" s="6" t="s">
        <v>30</v>
      </c>
      <c r="F78" s="7">
        <v>46091775</v>
      </c>
      <c r="G78" s="7">
        <v>1852</v>
      </c>
      <c r="H78" s="8">
        <v>12.72788</v>
      </c>
      <c r="I78" s="8">
        <v>-7.41476</v>
      </c>
      <c r="J78" s="8">
        <v>11.22438</v>
      </c>
      <c r="K78" s="8">
        <v>4.66121</v>
      </c>
      <c r="L78" s="8">
        <v>8.615580524509259</v>
      </c>
      <c r="M78" s="8">
        <v>8.589054840711048</v>
      </c>
      <c r="N78" s="8">
        <v>0.16363831274459928</v>
      </c>
      <c r="O78" s="8">
        <v>-9.62148316764545</v>
      </c>
      <c r="P78" s="8">
        <v>4</v>
      </c>
      <c r="Q78" s="8">
        <v>0.05499006391504574</v>
      </c>
      <c r="R78" s="8">
        <v>0.8011159912394903</v>
      </c>
      <c r="S78" s="8">
        <v>0.694184047829616</v>
      </c>
      <c r="T78" s="8">
        <v>-0.5826489896652871</v>
      </c>
      <c r="U78" s="8">
        <v>8.619671762589835</v>
      </c>
      <c r="V78" s="8">
        <v>1.310975996759156</v>
      </c>
      <c r="W78" s="10">
        <f>IF(N78&lt;0,"-",N78)</f>
      </c>
    </row>
    <row x14ac:dyDescent="0.25" r="79" customHeight="1" ht="17.25">
      <c r="A79" s="6" t="s">
        <v>2435</v>
      </c>
      <c r="B79" s="6" t="s">
        <v>2436</v>
      </c>
      <c r="C79" s="6" t="s">
        <v>2437</v>
      </c>
      <c r="D79" s="6" t="s">
        <v>2438</v>
      </c>
      <c r="E79" s="6" t="s">
        <v>54</v>
      </c>
      <c r="F79" s="7">
        <v>1460063496.999</v>
      </c>
      <c r="G79" s="7">
        <v>3479</v>
      </c>
      <c r="H79" s="8">
        <v>15.78662</v>
      </c>
      <c r="I79" s="8">
        <v>-1.56323</v>
      </c>
      <c r="J79" s="8">
        <v>34.66369</v>
      </c>
      <c r="K79" s="8">
        <v>-1.03971</v>
      </c>
      <c r="L79" s="8">
        <v>19.930371473081276</v>
      </c>
      <c r="M79" s="8">
        <v>12.743530046348637</v>
      </c>
      <c r="N79" s="8">
        <v>0.9981762780416962</v>
      </c>
      <c r="O79" s="8">
        <v>-9.184529985626588</v>
      </c>
      <c r="P79" s="8">
        <v>5</v>
      </c>
      <c r="Q79" s="8">
        <v>-0.03628194957361023</v>
      </c>
      <c r="R79" s="8">
        <v>0.6363521213934659</v>
      </c>
      <c r="S79" s="8">
        <v>0.3924622322221099</v>
      </c>
      <c r="T79" s="8">
        <v>-0.35694702552417534</v>
      </c>
      <c r="U79" s="8">
        <v>12.861811955583972</v>
      </c>
      <c r="V79" s="8">
        <v>11.864825717614425</v>
      </c>
      <c r="W79" s="10">
        <f>IF(N79&lt;0,"-",N79)</f>
      </c>
    </row>
    <row x14ac:dyDescent="0.25" r="80" customHeight="1" ht="17.25">
      <c r="A80" s="6" t="s">
        <v>2439</v>
      </c>
      <c r="B80" s="6" t="s">
        <v>2440</v>
      </c>
      <c r="C80" s="6" t="s">
        <v>2441</v>
      </c>
      <c r="D80" s="6" t="s">
        <v>2442</v>
      </c>
      <c r="E80" s="6" t="s">
        <v>54</v>
      </c>
      <c r="F80" s="7">
        <v>6953009.998</v>
      </c>
      <c r="G80" s="7">
        <v>181</v>
      </c>
      <c r="H80" s="8">
        <v>1.83675</v>
      </c>
      <c r="I80" s="8">
        <v>-9.38862</v>
      </c>
      <c r="J80" s="8">
        <v>13.98477</v>
      </c>
      <c r="K80" s="8">
        <v>2.43083</v>
      </c>
      <c r="L80" s="8">
        <v>0.9117975757753749</v>
      </c>
      <c r="M80" s="8">
        <v>10.0085513496973</v>
      </c>
      <c r="N80" s="8">
        <v>-0.6292903224920339</v>
      </c>
      <c r="O80" s="8">
        <v>-21.251434536042524</v>
      </c>
      <c r="P80" s="8">
        <v>18</v>
      </c>
      <c r="Q80" s="8">
        <v>0.2461682071849619</v>
      </c>
      <c r="R80" s="8">
        <v>0.5784482628003708</v>
      </c>
      <c r="S80" s="8">
        <v>0.478884016615388</v>
      </c>
      <c r="T80" s="8">
        <v>-0.4508322830164105</v>
      </c>
      <c r="U80" s="8">
        <v>9.765630745835647</v>
      </c>
      <c r="V80" s="8">
        <v>-5.874712885392574</v>
      </c>
      <c r="W80" s="9">
        <f>IF(N80&lt;0,"-",N80)</f>
      </c>
    </row>
    <row x14ac:dyDescent="0.25" r="81" customHeight="1" ht="17.25">
      <c r="A81" s="6" t="s">
        <v>2443</v>
      </c>
      <c r="B81" s="6" t="s">
        <v>2444</v>
      </c>
      <c r="C81" s="6" t="s">
        <v>2445</v>
      </c>
      <c r="D81" s="6" t="s">
        <v>2225</v>
      </c>
      <c r="E81" s="6" t="s">
        <v>156</v>
      </c>
      <c r="F81" s="7">
        <v>37214782.002</v>
      </c>
      <c r="G81" s="7">
        <v>1535</v>
      </c>
      <c r="H81" s="8">
        <v>2.38269</v>
      </c>
      <c r="I81" s="8">
        <v>1.11943</v>
      </c>
      <c r="J81" s="8">
        <v>11.8081</v>
      </c>
      <c r="K81" s="8">
        <v>4.5116</v>
      </c>
      <c r="L81" s="8">
        <v>8.319026251325411</v>
      </c>
      <c r="M81" s="8">
        <v>3.8521652790081826</v>
      </c>
      <c r="N81" s="8">
        <v>0.28787554237715923</v>
      </c>
      <c r="O81" s="8">
        <v>-4.287132409334083</v>
      </c>
      <c r="P81" s="8">
        <v>4</v>
      </c>
      <c r="Q81" s="8">
        <v>0.14928533582700954</v>
      </c>
      <c r="R81" s="8">
        <v>0.5929569373975275</v>
      </c>
      <c r="S81" s="8">
        <v>0.5848419104333216</v>
      </c>
      <c r="T81" s="8">
        <v>-0.5321389815621516</v>
      </c>
      <c r="U81" s="8">
        <v>3.884714629275323</v>
      </c>
      <c r="V81" s="8">
        <v>1.034365562904438</v>
      </c>
      <c r="W81" s="10">
        <f>IF(N81&lt;0,"-",N81)</f>
      </c>
    </row>
    <row x14ac:dyDescent="0.25" r="82" customHeight="1" ht="17.25">
      <c r="A82" s="6" t="s">
        <v>2446</v>
      </c>
      <c r="B82" s="6" t="s">
        <v>2447</v>
      </c>
      <c r="C82" s="6" t="s">
        <v>2448</v>
      </c>
      <c r="D82" s="6" t="s">
        <v>2135</v>
      </c>
      <c r="E82" s="6" t="s">
        <v>148</v>
      </c>
      <c r="F82" s="7">
        <v>502543027.998</v>
      </c>
      <c r="G82" s="7">
        <v>2396</v>
      </c>
      <c r="H82" s="8">
        <v>9.45764</v>
      </c>
      <c r="I82" s="8">
        <v>1.3659</v>
      </c>
      <c r="J82" s="8">
        <v>18.92934</v>
      </c>
      <c r="K82" s="8">
        <v>5.7839</v>
      </c>
      <c r="L82" s="8">
        <v>9.931197815750114</v>
      </c>
      <c r="M82" s="8">
        <v>4.987764817153404</v>
      </c>
      <c r="N82" s="8">
        <v>0.5455581474265716</v>
      </c>
      <c r="O82" s="8">
        <v>-4.853883091170785</v>
      </c>
      <c r="P82" s="8">
        <v>4</v>
      </c>
      <c r="Q82" s="8">
        <v>0.34188439791767594</v>
      </c>
      <c r="R82" s="8">
        <v>0.3867647254498721</v>
      </c>
      <c r="S82" s="8">
        <v>0.43569384244231796</v>
      </c>
      <c r="T82" s="8">
        <v>-0.3164359322671459</v>
      </c>
      <c r="U82" s="8">
        <v>4.701552104663391</v>
      </c>
      <c r="V82" s="8">
        <v>2.538115521035267</v>
      </c>
      <c r="W82" s="10">
        <f>IF(N82&lt;0,"-",N82)</f>
      </c>
    </row>
    <row x14ac:dyDescent="0.25" r="83" customHeight="1" ht="17.25">
      <c r="A83" s="6" t="s">
        <v>2449</v>
      </c>
      <c r="B83" s="6" t="s">
        <v>2450</v>
      </c>
      <c r="C83" s="6" t="s">
        <v>2451</v>
      </c>
      <c r="D83" s="6" t="s">
        <v>2135</v>
      </c>
      <c r="E83" s="6" t="s">
        <v>148</v>
      </c>
      <c r="F83" s="7">
        <v>487080043.002</v>
      </c>
      <c r="G83" s="7">
        <v>832</v>
      </c>
      <c r="H83" s="8">
        <v>13.64929</v>
      </c>
      <c r="I83" s="8">
        <v>0.58001</v>
      </c>
      <c r="J83" s="8">
        <v>22.87356</v>
      </c>
      <c r="K83" s="8">
        <v>6.66444</v>
      </c>
      <c r="L83" s="8">
        <v>11.968955886152033</v>
      </c>
      <c r="M83" s="8">
        <v>7.110774671355333</v>
      </c>
      <c r="N83" s="8">
        <v>0.6692482920346158</v>
      </c>
      <c r="O83" s="8">
        <v>-7.74426172274122</v>
      </c>
      <c r="P83" s="8">
        <v>4</v>
      </c>
      <c r="Q83" s="8">
        <v>0.2555422451171939</v>
      </c>
      <c r="R83" s="8">
        <v>0.41223806402681606</v>
      </c>
      <c r="S83" s="8">
        <v>0.41353406787981367</v>
      </c>
      <c r="T83" s="8">
        <v>-0.311574634118756</v>
      </c>
      <c r="U83" s="8">
        <v>6.891334529159618</v>
      </c>
      <c r="V83" s="8">
        <v>4.438830482560596</v>
      </c>
      <c r="W83" s="10">
        <f>IF(N83&lt;0,"-",N83)</f>
      </c>
    </row>
    <row x14ac:dyDescent="0.25" r="84" customHeight="1" ht="17.25">
      <c r="A84" s="6" t="s">
        <v>2452</v>
      </c>
      <c r="B84" s="6" t="s">
        <v>2453</v>
      </c>
      <c r="C84" s="6" t="s">
        <v>2454</v>
      </c>
      <c r="D84" s="6" t="s">
        <v>1906</v>
      </c>
      <c r="E84" s="6" t="s">
        <v>30</v>
      </c>
      <c r="F84" s="7">
        <v>12381601.002</v>
      </c>
      <c r="G84" s="7">
        <v>138</v>
      </c>
      <c r="H84" s="8">
        <v>4.36976</v>
      </c>
      <c r="I84" s="8">
        <v>-0.67239</v>
      </c>
      <c r="J84" s="8">
        <v>9.29052</v>
      </c>
      <c r="K84" s="8">
        <v>0.51529</v>
      </c>
      <c r="L84" s="8">
        <v>8.887298954586376</v>
      </c>
      <c r="M84" s="8">
        <v>6.410375622050105</v>
      </c>
      <c r="N84" s="8">
        <v>0.2616409663285089</v>
      </c>
      <c r="O84" s="8">
        <v>-4.9132241029386625</v>
      </c>
      <c r="P84" s="8">
        <v>6</v>
      </c>
      <c r="Q84" s="8">
        <v>-0.09801479478803639</v>
      </c>
      <c r="R84" s="8">
        <v>0.8645442319724989</v>
      </c>
      <c r="S84" s="8">
        <v>0.47392213940427796</v>
      </c>
      <c r="T84" s="8">
        <v>-0.44143341065020436</v>
      </c>
      <c r="U84" s="8">
        <v>6.675758738265458</v>
      </c>
      <c r="V84" s="8">
        <v>1.564420845228276</v>
      </c>
      <c r="W84" s="10">
        <f>IF(N84&lt;0,"-",N84)</f>
      </c>
    </row>
    <row x14ac:dyDescent="0.25" r="85" customHeight="1" ht="17.25">
      <c r="A85" s="6" t="s">
        <v>2455</v>
      </c>
      <c r="B85" s="6" t="s">
        <v>2456</v>
      </c>
      <c r="C85" s="6" t="s">
        <v>2457</v>
      </c>
      <c r="D85" s="6" t="s">
        <v>2458</v>
      </c>
      <c r="E85" s="6" t="s">
        <v>148</v>
      </c>
      <c r="F85" s="7">
        <v>89565240.999</v>
      </c>
      <c r="G85" s="7">
        <v>2929</v>
      </c>
      <c r="H85" s="8">
        <v>7.33448</v>
      </c>
      <c r="I85" s="8">
        <v>-6.50042</v>
      </c>
      <c r="J85" s="8">
        <v>23.88974</v>
      </c>
      <c r="K85" s="8">
        <v>-0.54177</v>
      </c>
      <c r="L85" s="8">
        <v>10.887698249851784</v>
      </c>
      <c r="M85" s="8">
        <v>7.947768054232164</v>
      </c>
      <c r="N85" s="8">
        <v>0.4627231371691823</v>
      </c>
      <c r="O85" s="8">
        <v>-9.19949596434405</v>
      </c>
      <c r="P85" s="8">
        <v>5</v>
      </c>
      <c r="Q85" s="8">
        <v>0.157840876769274</v>
      </c>
      <c r="R85" s="8">
        <v>0.5264205517461251</v>
      </c>
      <c r="S85" s="8">
        <v>0.45052996457706085</v>
      </c>
      <c r="T85" s="8">
        <v>-0.2574702792896316</v>
      </c>
      <c r="U85" s="8">
        <v>7.848586998178534</v>
      </c>
      <c r="V85" s="8">
        <v>3.430289480353199</v>
      </c>
      <c r="W85" s="10">
        <f>IF(N85&lt;0,"-",N85)</f>
      </c>
    </row>
    <row x14ac:dyDescent="0.25" r="86" customHeight="1" ht="17.25">
      <c r="A86" s="6" t="s">
        <v>2459</v>
      </c>
      <c r="B86" s="6" t="s">
        <v>2460</v>
      </c>
      <c r="C86" s="6" t="s">
        <v>2461</v>
      </c>
      <c r="D86" s="6" t="s">
        <v>2458</v>
      </c>
      <c r="E86" s="6" t="s">
        <v>148</v>
      </c>
      <c r="F86" s="7">
        <v>13555981.998</v>
      </c>
      <c r="G86" s="7">
        <v>799</v>
      </c>
      <c r="H86" s="8">
        <v>3.55909</v>
      </c>
      <c r="I86" s="8">
        <v>-29.3985</v>
      </c>
      <c r="J86" s="8">
        <v>1.53442</v>
      </c>
      <c r="K86" s="8">
        <v>-10.60913</v>
      </c>
      <c r="L86" s="8">
        <v>-1.3019748762460592</v>
      </c>
      <c r="M86" s="8">
        <v>26.775454975240002</v>
      </c>
      <c r="N86" s="8">
        <v>-0.3179052220185189</v>
      </c>
      <c r="O86" s="8">
        <v>-38.28511012069751</v>
      </c>
      <c r="P86" s="8">
        <v>21</v>
      </c>
      <c r="Q86" s="8">
        <v>-0.12094734447999929</v>
      </c>
      <c r="R86" s="8">
        <v>0.8006427068982932</v>
      </c>
      <c r="S86" s="8">
        <v>0.4356836176464148</v>
      </c>
      <c r="T86" s="8">
        <v>-0.41972867590261465</v>
      </c>
      <c r="U86" s="8">
        <v>26.97005961086201</v>
      </c>
      <c r="V86" s="8">
        <v>-7.9396049263500075</v>
      </c>
      <c r="W86" s="9">
        <f>IF(N86&lt;0,"-",N86)</f>
      </c>
    </row>
    <row x14ac:dyDescent="0.25" r="87" customHeight="1" ht="17.25">
      <c r="A87" s="6" t="s">
        <v>2462</v>
      </c>
      <c r="B87" s="6" t="s">
        <v>2463</v>
      </c>
      <c r="C87" s="6" t="s">
        <v>2464</v>
      </c>
      <c r="D87" s="6" t="s">
        <v>2465</v>
      </c>
      <c r="E87" s="6" t="s">
        <v>148</v>
      </c>
      <c r="F87" s="7">
        <v>44380294.002</v>
      </c>
      <c r="G87" s="7">
        <v>75</v>
      </c>
      <c r="H87" s="8">
        <v>9.20289</v>
      </c>
      <c r="I87" s="8">
        <v>4.34317</v>
      </c>
      <c r="J87" s="8">
        <v>14.54048</v>
      </c>
      <c r="K87" s="8">
        <v>1.34833</v>
      </c>
      <c r="L87" s="8">
        <v>13.5543159726341</v>
      </c>
      <c r="M87" s="8">
        <v>5.909932492008202</v>
      </c>
      <c r="N87" s="8">
        <v>1.0734866936143044</v>
      </c>
      <c r="O87" s="8">
        <v>-2.288480000000004</v>
      </c>
      <c r="P87" s="8">
        <v>1</v>
      </c>
      <c r="Q87" s="8">
        <v>-0.07173344664819763</v>
      </c>
      <c r="R87" s="8">
        <v>0.6837069625294476</v>
      </c>
      <c r="S87" s="8">
        <v>0.25514552959750275</v>
      </c>
      <c r="T87" s="8">
        <v>-0.5448937729238355</v>
      </c>
      <c r="U87" s="8">
        <v>6.152488441020235</v>
      </c>
      <c r="V87" s="8">
        <v>5.917572085673051</v>
      </c>
      <c r="W87" s="10">
        <f>IF(N87&lt;0,"-",N87)</f>
      </c>
    </row>
    <row x14ac:dyDescent="0.25" r="88" customHeight="1" ht="17.25">
      <c r="A88" s="6" t="s">
        <v>2466</v>
      </c>
      <c r="B88" s="6" t="s">
        <v>2467</v>
      </c>
      <c r="C88" s="6" t="s">
        <v>2468</v>
      </c>
      <c r="D88" s="6" t="s">
        <v>2038</v>
      </c>
      <c r="E88" s="6" t="s">
        <v>30</v>
      </c>
      <c r="F88" s="7">
        <v>1125139318.002</v>
      </c>
      <c r="G88" s="7">
        <v>9669</v>
      </c>
      <c r="H88" s="8">
        <v>3.42596</v>
      </c>
      <c r="I88" s="8">
        <v>4.87442</v>
      </c>
      <c r="J88" s="8">
        <v>13.11208</v>
      </c>
      <c r="K88" s="8">
        <v>1.87555</v>
      </c>
      <c r="L88" s="8">
        <v>11.456176855138821</v>
      </c>
      <c r="M88" s="8">
        <v>4.082418630601809</v>
      </c>
      <c r="N88" s="8">
        <v>1.0400929343712149</v>
      </c>
      <c r="O88" s="8">
        <v>-2.027003157341456</v>
      </c>
      <c r="P88" s="8">
        <v>3</v>
      </c>
      <c r="Q88" s="8">
        <v>0.027521067738601628</v>
      </c>
      <c r="R88" s="8">
        <v>0.5585883010715609</v>
      </c>
      <c r="S88" s="8">
        <v>0.5298554077232934</v>
      </c>
      <c r="T88" s="8">
        <v>-0.2807949971536039</v>
      </c>
      <c r="U88" s="8">
        <v>4.26104438053619</v>
      </c>
      <c r="V88" s="8">
        <v>3.96053681739994</v>
      </c>
      <c r="W88" s="10">
        <f>IF(N88&lt;0,"-",N88)</f>
      </c>
    </row>
    <row x14ac:dyDescent="0.25" r="89" customHeight="1" ht="17.25">
      <c r="A89" s="6" t="s">
        <v>2469</v>
      </c>
      <c r="B89" s="6" t="s">
        <v>2470</v>
      </c>
      <c r="C89" s="6" t="s">
        <v>2471</v>
      </c>
      <c r="D89" s="6" t="s">
        <v>2472</v>
      </c>
      <c r="E89" s="6" t="s">
        <v>156</v>
      </c>
      <c r="F89" s="7">
        <v>1291652.998</v>
      </c>
      <c r="G89" s="7">
        <v>9</v>
      </c>
      <c r="H89" s="8">
        <v>-18.89776</v>
      </c>
      <c r="I89" s="8">
        <v>3.1233</v>
      </c>
      <c r="J89" s="8">
        <v>10.67526</v>
      </c>
      <c r="K89" s="8">
        <v>2.00084</v>
      </c>
      <c r="L89" s="8">
        <v>7.275558325393705</v>
      </c>
      <c r="M89" s="8">
        <v>6.1650905819435105</v>
      </c>
      <c r="N89" s="8">
        <v>0.01062048354666579</v>
      </c>
      <c r="O89" s="8">
        <v>-5.891901750055628</v>
      </c>
      <c r="P89" s="8">
        <v>3</v>
      </c>
      <c r="Q89" s="8">
        <v>0.04554375347917924</v>
      </c>
      <c r="R89" s="8">
        <v>0.7094490124515269</v>
      </c>
      <c r="S89" s="8">
        <v>0.4878906434228227</v>
      </c>
      <c r="T89" s="8">
        <v>-0.5489108608908584</v>
      </c>
      <c r="U89" s="8">
        <v>6.248830131347024</v>
      </c>
      <c r="V89" s="8">
        <v>0.061072841114850895</v>
      </c>
      <c r="W89" s="10">
        <f>IF(N89&lt;0,"-",N89)</f>
      </c>
    </row>
    <row x14ac:dyDescent="0.25" r="90" customHeight="1" ht="17.25">
      <c r="A90" s="6" t="s">
        <v>2473</v>
      </c>
      <c r="B90" s="6" t="s">
        <v>2474</v>
      </c>
      <c r="C90" s="6" t="s">
        <v>2475</v>
      </c>
      <c r="D90" s="6" t="s">
        <v>2476</v>
      </c>
      <c r="E90" s="6" t="s">
        <v>30</v>
      </c>
      <c r="F90" s="7">
        <v>72295848.998</v>
      </c>
      <c r="G90" s="7">
        <v>235</v>
      </c>
      <c r="H90" s="8">
        <v>2.63102</v>
      </c>
      <c r="I90" s="8">
        <v>-1.9421</v>
      </c>
      <c r="J90" s="8">
        <v>5.78823</v>
      </c>
      <c r="K90" s="8">
        <v>3.1972</v>
      </c>
      <c r="L90" s="8">
        <v>4.128290736317375</v>
      </c>
      <c r="M90" s="8">
        <v>4.12430443910647</v>
      </c>
      <c r="N90" s="8">
        <v>-0.7472269303802327</v>
      </c>
      <c r="O90" s="8">
        <v>-3.8178121227805506</v>
      </c>
      <c r="P90" s="8">
        <v>5</v>
      </c>
      <c r="Q90" s="8">
        <v>0.20527723233528522</v>
      </c>
      <c r="R90" s="8">
        <v>0.6399890909241912</v>
      </c>
      <c r="S90" s="8">
        <v>0.6594503978838602</v>
      </c>
      <c r="T90" s="8">
        <v>-0.47103786033017564</v>
      </c>
      <c r="U90" s="8">
        <v>4.066308976755911</v>
      </c>
      <c r="V90" s="8">
        <v>-2.8745350121280766</v>
      </c>
      <c r="W90" s="9">
        <f>IF(N90&lt;0,"-",N90)</f>
      </c>
    </row>
    <row x14ac:dyDescent="0.25" r="91" customHeight="1" ht="17.25">
      <c r="A91" s="6" t="s">
        <v>2477</v>
      </c>
      <c r="B91" s="6" t="s">
        <v>2478</v>
      </c>
      <c r="C91" s="6" t="s">
        <v>2479</v>
      </c>
      <c r="D91" s="6" t="s">
        <v>2480</v>
      </c>
      <c r="E91" s="6" t="s">
        <v>25</v>
      </c>
      <c r="F91" s="7">
        <v>16398398.998</v>
      </c>
      <c r="G91" s="7">
        <v>53</v>
      </c>
      <c r="H91" s="8">
        <v>5.45802</v>
      </c>
      <c r="I91" s="8">
        <v>0.52242</v>
      </c>
      <c r="J91" s="8">
        <v>8.58572</v>
      </c>
      <c r="K91" s="8">
        <v>2.2274</v>
      </c>
      <c r="L91" s="8">
        <v>10.344092736616094</v>
      </c>
      <c r="M91" s="8">
        <v>5.110009659505546</v>
      </c>
      <c r="N91" s="8">
        <v>0.6133081663518571</v>
      </c>
      <c r="O91" s="8">
        <v>-2.409564413333598</v>
      </c>
      <c r="P91" s="8">
        <v>4</v>
      </c>
      <c r="Q91" s="8">
        <v>-0.160417960062485</v>
      </c>
      <c r="R91" s="8">
        <v>0.7817975931028278</v>
      </c>
      <c r="S91" s="8">
        <v>0.5122902095554746</v>
      </c>
      <c r="T91" s="8">
        <v>-0.3634772350306454</v>
      </c>
      <c r="U91" s="8">
        <v>5.48611091577987</v>
      </c>
      <c r="V91" s="8">
        <v>2.92324247257425</v>
      </c>
      <c r="W91" s="10">
        <f>IF(N91&lt;0,"-",N91)</f>
      </c>
    </row>
    <row x14ac:dyDescent="0.25" r="92" customHeight="1" ht="17.25">
      <c r="A92" s="6" t="s">
        <v>2481</v>
      </c>
      <c r="B92" s="6" t="s">
        <v>2482</v>
      </c>
      <c r="C92" s="6" t="s">
        <v>2483</v>
      </c>
      <c r="D92" s="6" t="s">
        <v>2484</v>
      </c>
      <c r="E92" s="6" t="s">
        <v>54</v>
      </c>
      <c r="F92" s="7">
        <v>99900504.999</v>
      </c>
      <c r="G92" s="7">
        <v>57</v>
      </c>
      <c r="H92" s="8">
        <v>5.66111</v>
      </c>
      <c r="I92" s="8">
        <v>-6.12209</v>
      </c>
      <c r="J92" s="8">
        <v>2.33188</v>
      </c>
      <c r="K92" s="8">
        <v>1.60364</v>
      </c>
      <c r="L92" s="8">
        <v>1.0307572842287671</v>
      </c>
      <c r="M92" s="8">
        <v>5.88835018292415</v>
      </c>
      <c r="N92" s="8">
        <v>-1.049415304136524</v>
      </c>
      <c r="O92" s="8">
        <v>-9.318641615839107</v>
      </c>
      <c r="P92" s="8">
        <v>11</v>
      </c>
      <c r="Q92" s="8">
        <v>0.1539400698734491</v>
      </c>
      <c r="R92" s="8">
        <v>0.6179352398129833</v>
      </c>
      <c r="S92" s="8">
        <v>0.6672518859861786</v>
      </c>
      <c r="T92" s="8">
        <v>-0.45714550772757295</v>
      </c>
      <c r="U92" s="8">
        <v>5.834167829192748</v>
      </c>
      <c r="V92" s="8">
        <v>-5.763753443759024</v>
      </c>
      <c r="W92" s="9">
        <f>IF(N92&lt;0,"-",N92)</f>
      </c>
    </row>
    <row x14ac:dyDescent="0.25" r="93" customHeight="1" ht="17.25">
      <c r="A93" s="6" t="s">
        <v>2485</v>
      </c>
      <c r="B93" s="6" t="s">
        <v>2486</v>
      </c>
      <c r="C93" s="6" t="s">
        <v>2487</v>
      </c>
      <c r="D93" s="6" t="s">
        <v>1498</v>
      </c>
      <c r="E93" s="6" t="s">
        <v>2488</v>
      </c>
      <c r="F93" s="7">
        <v>9540124.998</v>
      </c>
      <c r="G93" s="7">
        <v>243</v>
      </c>
      <c r="H93" s="8">
        <v>0.6453</v>
      </c>
      <c r="I93" s="8">
        <v>4.71684</v>
      </c>
      <c r="J93" s="8">
        <v>7.74704</v>
      </c>
      <c r="K93" s="8">
        <v>5.32218</v>
      </c>
      <c r="L93" s="8">
        <v>9.070135607288844</v>
      </c>
      <c r="M93" s="8">
        <v>5.70374600667608</v>
      </c>
      <c r="N93" s="8">
        <v>0.3261108616700729</v>
      </c>
      <c r="O93" s="8">
        <v>-3.291003219142008</v>
      </c>
      <c r="P93" s="8">
        <v>2</v>
      </c>
      <c r="Q93" s="8">
        <v>0.05862127297665969</v>
      </c>
      <c r="R93" s="8">
        <v>0.6874642096681293</v>
      </c>
      <c r="S93" s="8">
        <v>0.4483509650101902</v>
      </c>
      <c r="T93" s="8">
        <v>-0.35695479162237315</v>
      </c>
      <c r="U93" s="8">
        <v>5.7817680974110335</v>
      </c>
      <c r="V93" s="8">
        <v>1.7349613850276002</v>
      </c>
      <c r="W93" s="10">
        <f>IF(N93&lt;0,"-",N93)</f>
      </c>
    </row>
    <row x14ac:dyDescent="0.25" r="94" customHeight="1" ht="17.25">
      <c r="A94" s="6" t="s">
        <v>2489</v>
      </c>
      <c r="B94" s="6" t="s">
        <v>2490</v>
      </c>
      <c r="C94" s="6" t="s">
        <v>2491</v>
      </c>
      <c r="D94" s="6" t="s">
        <v>1498</v>
      </c>
      <c r="E94" s="6" t="s">
        <v>594</v>
      </c>
      <c r="F94" s="7">
        <v>111401486.999</v>
      </c>
      <c r="G94" s="7">
        <v>16576</v>
      </c>
      <c r="H94" s="8">
        <v>6.41918</v>
      </c>
      <c r="I94" s="8">
        <v>0.90864</v>
      </c>
      <c r="J94" s="8">
        <v>19.47217</v>
      </c>
      <c r="K94" s="8">
        <v>1.006</v>
      </c>
      <c r="L94" s="8">
        <v>10.889151615386039</v>
      </c>
      <c r="M94" s="8">
        <v>4.891974915890505</v>
      </c>
      <c r="N94" s="8">
        <v>0.7520622236084901</v>
      </c>
      <c r="O94" s="8">
        <v>-3.1569437370439157</v>
      </c>
      <c r="P94" s="8">
        <v>5</v>
      </c>
      <c r="Q94" s="8">
        <v>0.0904888972771936</v>
      </c>
      <c r="R94" s="8">
        <v>0.6514399783597719</v>
      </c>
      <c r="S94" s="8">
        <v>0.5078508540554538</v>
      </c>
      <c r="T94" s="8">
        <v>-0.5025535614708442</v>
      </c>
      <c r="U94" s="8">
        <v>4.9535483005246315</v>
      </c>
      <c r="V94" s="8">
        <v>3.4316451042889495</v>
      </c>
      <c r="W94" s="10">
        <f>IF(N94&lt;0,"-",N94)</f>
      </c>
    </row>
    <row x14ac:dyDescent="0.25" r="95" customHeight="1" ht="17.25">
      <c r="A95" s="6" t="s">
        <v>2492</v>
      </c>
      <c r="B95" s="6" t="s">
        <v>2493</v>
      </c>
      <c r="C95" s="6" t="s">
        <v>2494</v>
      </c>
      <c r="D95" s="6" t="s">
        <v>2495</v>
      </c>
      <c r="E95" s="6" t="s">
        <v>452</v>
      </c>
      <c r="F95" s="7">
        <v>8160201</v>
      </c>
      <c r="G95" s="7">
        <v>1014</v>
      </c>
      <c r="H95" s="16" t="s">
        <v>156</v>
      </c>
      <c r="I95" s="8">
        <v>-17.31698</v>
      </c>
      <c r="J95" s="8">
        <v>-0.34442</v>
      </c>
      <c r="K95" s="8">
        <v>-0.89686</v>
      </c>
      <c r="L95" s="8">
        <v>-8.361188723643942</v>
      </c>
      <c r="M95" s="8">
        <v>5.355546487548524</v>
      </c>
      <c r="N95" s="8">
        <v>-2.9075036211806067</v>
      </c>
      <c r="O95" s="8">
        <v>-24.855806735150587</v>
      </c>
      <c r="P95" s="8">
        <v>23</v>
      </c>
      <c r="Q95" s="8">
        <v>0.28858171003702954</v>
      </c>
      <c r="R95" s="8">
        <v>0.6027591209248229</v>
      </c>
      <c r="S95" s="8">
        <v>0.647308938287595</v>
      </c>
      <c r="T95" s="8">
        <v>-0.5765099830895706</v>
      </c>
      <c r="U95" s="8">
        <v>5.131880746446806</v>
      </c>
      <c r="V95" s="8">
        <v>-14.524073206094968</v>
      </c>
      <c r="W95" s="9">
        <f>IF(N95&lt;0,"-",N95)</f>
      </c>
    </row>
    <row x14ac:dyDescent="0.25" r="96" customHeight="1" ht="17.25">
      <c r="A96" s="6" t="s">
        <v>2496</v>
      </c>
      <c r="B96" s="6" t="s">
        <v>2497</v>
      </c>
      <c r="C96" s="6" t="s">
        <v>2498</v>
      </c>
      <c r="D96" s="6" t="s">
        <v>391</v>
      </c>
      <c r="E96" s="6" t="s">
        <v>148</v>
      </c>
      <c r="F96" s="7">
        <v>262014766.002</v>
      </c>
      <c r="G96" s="7">
        <v>1432</v>
      </c>
      <c r="H96" s="8">
        <v>9.02301</v>
      </c>
      <c r="I96" s="8">
        <v>2.18693</v>
      </c>
      <c r="J96" s="8">
        <v>10.33664</v>
      </c>
      <c r="K96" s="8">
        <v>4.74554</v>
      </c>
      <c r="L96" s="8">
        <v>8.870463422066898</v>
      </c>
      <c r="M96" s="8">
        <v>5.048044368508509</v>
      </c>
      <c r="N96" s="8">
        <v>0.3289157579755986</v>
      </c>
      <c r="O96" s="8">
        <v>-3.659494347999004</v>
      </c>
      <c r="P96" s="8">
        <v>2</v>
      </c>
      <c r="Q96" s="8">
        <v>0.0810095858468136</v>
      </c>
      <c r="R96" s="8">
        <v>0.4438330356883148</v>
      </c>
      <c r="S96" s="8">
        <v>0.22453800668674723</v>
      </c>
      <c r="T96" s="8">
        <v>-0.25104824448147034</v>
      </c>
      <c r="U96" s="8">
        <v>5.116566743976352</v>
      </c>
      <c r="V96" s="8">
        <v>1.5487175343152693</v>
      </c>
      <c r="W96" s="10">
        <f>IF(N96&lt;0,"-",N96)</f>
      </c>
    </row>
    <row x14ac:dyDescent="0.25" r="97" customHeight="1" ht="17.25">
      <c r="A97" s="6" t="s">
        <v>2499</v>
      </c>
      <c r="B97" s="6" t="s">
        <v>2500</v>
      </c>
      <c r="C97" s="6" t="s">
        <v>2501</v>
      </c>
      <c r="D97" s="6" t="s">
        <v>1523</v>
      </c>
      <c r="E97" s="6" t="s">
        <v>148</v>
      </c>
      <c r="F97" s="7">
        <v>1091070428.998</v>
      </c>
      <c r="G97" s="7">
        <v>22718</v>
      </c>
      <c r="H97" s="8">
        <v>10.28906</v>
      </c>
      <c r="I97" s="8">
        <v>7.26605</v>
      </c>
      <c r="J97" s="8">
        <v>14.70511</v>
      </c>
      <c r="K97" s="8">
        <v>2.20817</v>
      </c>
      <c r="L97" s="8">
        <v>12.06017840581075</v>
      </c>
      <c r="M97" s="8">
        <v>4.319623953128878</v>
      </c>
      <c r="N97" s="8">
        <v>1.1228052201148575</v>
      </c>
      <c r="O97" s="8">
        <v>-2.225699999999997</v>
      </c>
      <c r="P97" s="8">
        <v>1</v>
      </c>
      <c r="Q97" s="8">
        <v>-0.015436646822080805</v>
      </c>
      <c r="R97" s="8">
        <v>0.8169193343037343</v>
      </c>
      <c r="S97" s="8">
        <v>0.4145345957167637</v>
      </c>
      <c r="T97" s="8">
        <v>-0.5302897729534579</v>
      </c>
      <c r="U97" s="8">
        <v>4.541884310283143</v>
      </c>
      <c r="V97" s="8">
        <v>4.523918114140502</v>
      </c>
      <c r="W97" s="10">
        <f>IF(N97&lt;0,"-",N97)</f>
      </c>
    </row>
    <row x14ac:dyDescent="0.25" r="98" customHeight="1" ht="17.25">
      <c r="A98" s="6" t="s">
        <v>2502</v>
      </c>
      <c r="B98" s="6" t="s">
        <v>2503</v>
      </c>
      <c r="C98" s="6" t="s">
        <v>2504</v>
      </c>
      <c r="D98" s="6" t="s">
        <v>2505</v>
      </c>
      <c r="E98" s="6" t="s">
        <v>30</v>
      </c>
      <c r="F98" s="7">
        <v>29814497.998</v>
      </c>
      <c r="G98" s="7">
        <v>263</v>
      </c>
      <c r="H98" s="8">
        <v>13.6744</v>
      </c>
      <c r="I98" s="8">
        <v>7.73993</v>
      </c>
      <c r="J98" s="8">
        <v>19.31574</v>
      </c>
      <c r="K98" s="8">
        <v>2.36175</v>
      </c>
      <c r="L98" s="8">
        <v>15.525255848132534</v>
      </c>
      <c r="M98" s="8">
        <v>12.908030917813546</v>
      </c>
      <c r="N98" s="8">
        <v>0.6441860744501956</v>
      </c>
      <c r="O98" s="8">
        <v>-8.171625434104035</v>
      </c>
      <c r="P98" s="8">
        <v>4</v>
      </c>
      <c r="Q98" s="8">
        <v>0.07080310916593517</v>
      </c>
      <c r="R98" s="8">
        <v>-0.06965514747210023</v>
      </c>
      <c r="S98" s="8">
        <v>0.11696606060788961</v>
      </c>
      <c r="T98" s="8">
        <v>0.036551275118664135</v>
      </c>
      <c r="U98" s="8">
        <v>12.882627796397493</v>
      </c>
      <c r="V98" s="8">
        <v>7.755962503083036</v>
      </c>
      <c r="W98" s="10">
        <f>IF(N98&lt;0,"-",N98)</f>
      </c>
    </row>
    <row x14ac:dyDescent="0.25" r="99" customHeight="1" ht="17.25">
      <c r="A99" s="6" t="s">
        <v>2506</v>
      </c>
      <c r="B99" s="6" t="s">
        <v>2507</v>
      </c>
      <c r="C99" s="6" t="s">
        <v>2508</v>
      </c>
      <c r="D99" s="6" t="s">
        <v>1542</v>
      </c>
      <c r="E99" s="6" t="s">
        <v>30</v>
      </c>
      <c r="F99" s="7">
        <v>204010380.001</v>
      </c>
      <c r="G99" s="7">
        <v>4037</v>
      </c>
      <c r="H99" s="8">
        <v>8.11307</v>
      </c>
      <c r="I99" s="8">
        <v>7.18857</v>
      </c>
      <c r="J99" s="8">
        <v>9.20853</v>
      </c>
      <c r="K99" s="8">
        <v>7.33579</v>
      </c>
      <c r="L99" s="8">
        <v>9.701927905061414</v>
      </c>
      <c r="M99" s="8">
        <v>6.194377015269497</v>
      </c>
      <c r="N99" s="8">
        <v>0.40227545346600635</v>
      </c>
      <c r="O99" s="8">
        <v>-5.673912198495645</v>
      </c>
      <c r="P99" s="8">
        <v>7</v>
      </c>
      <c r="Q99" s="8">
        <v>0.06280049325318449</v>
      </c>
      <c r="R99" s="8">
        <v>0.32226508489708544</v>
      </c>
      <c r="S99" s="8">
        <v>0.3639566607079756</v>
      </c>
      <c r="T99" s="8">
        <v>-0.08667823052233331</v>
      </c>
      <c r="U99" s="8">
        <v>6.254610717102566</v>
      </c>
      <c r="V99" s="8">
        <v>2.3242644482297514</v>
      </c>
      <c r="W99" s="10">
        <f>IF(N99&lt;0,"-",N99)</f>
      </c>
    </row>
    <row x14ac:dyDescent="0.25" r="100" customHeight="1" ht="17.25">
      <c r="A100" s="6" t="s">
        <v>2509</v>
      </c>
      <c r="B100" s="6" t="s">
        <v>2510</v>
      </c>
      <c r="C100" s="6" t="s">
        <v>2511</v>
      </c>
      <c r="D100" s="6" t="s">
        <v>1546</v>
      </c>
      <c r="E100" s="6" t="s">
        <v>25</v>
      </c>
      <c r="F100" s="7">
        <v>35081584.001</v>
      </c>
      <c r="G100" s="7">
        <v>512</v>
      </c>
      <c r="H100" s="8">
        <v>10.30911</v>
      </c>
      <c r="I100" s="8">
        <v>0.84709</v>
      </c>
      <c r="J100" s="8">
        <v>-1.81473</v>
      </c>
      <c r="K100" s="8">
        <v>-3.1565</v>
      </c>
      <c r="L100" s="8">
        <v>0.5593864028811346</v>
      </c>
      <c r="M100" s="8">
        <v>7.548044024868895</v>
      </c>
      <c r="N100" s="8">
        <v>-0.8811151150564273</v>
      </c>
      <c r="O100" s="8">
        <v>-10.598930707210075</v>
      </c>
      <c r="P100" s="8">
        <v>10</v>
      </c>
      <c r="Q100" s="8">
        <v>-0.14557272669202007</v>
      </c>
      <c r="R100" s="8">
        <v>0.7360694375909204</v>
      </c>
      <c r="S100" s="8">
        <v>0.26064159192314773</v>
      </c>
      <c r="T100" s="8">
        <v>-0.5577395345757449</v>
      </c>
      <c r="U100" s="8">
        <v>7.855259452574009</v>
      </c>
      <c r="V100" s="8">
        <v>-6.20342373613485</v>
      </c>
      <c r="W100" s="9">
        <f>IF(N100&lt;0,"-",N100)</f>
      </c>
    </row>
    <row x14ac:dyDescent="0.25" r="101" customHeight="1" ht="17.25">
      <c r="A101" s="6" t="s">
        <v>2512</v>
      </c>
      <c r="B101" s="6" t="s">
        <v>2513</v>
      </c>
      <c r="C101" s="6" t="s">
        <v>2514</v>
      </c>
      <c r="D101" s="6" t="s">
        <v>1546</v>
      </c>
      <c r="E101" s="6" t="s">
        <v>25</v>
      </c>
      <c r="F101" s="7">
        <v>13386702.999</v>
      </c>
      <c r="G101" s="7">
        <v>114</v>
      </c>
      <c r="H101" s="8">
        <v>5.70895</v>
      </c>
      <c r="I101" s="8">
        <v>1.86014</v>
      </c>
      <c r="J101" s="8">
        <v>4.26295</v>
      </c>
      <c r="K101" s="8">
        <v>0.11514</v>
      </c>
      <c r="L101" s="8">
        <v>3.0592956137856397</v>
      </c>
      <c r="M101" s="8">
        <v>3.7642784863411043</v>
      </c>
      <c r="N101" s="8">
        <v>-1.1026778394797812</v>
      </c>
      <c r="O101" s="8">
        <v>-3.3246780445707724</v>
      </c>
      <c r="P101" s="8">
        <v>3</v>
      </c>
      <c r="Q101" s="8">
        <v>0.023500811307918666</v>
      </c>
      <c r="R101" s="8">
        <v>0.7161397472746119</v>
      </c>
      <c r="S101" s="8">
        <v>0.3360315271897829</v>
      </c>
      <c r="T101" s="8">
        <v>-0.5756436521812601</v>
      </c>
      <c r="U101" s="8">
        <v>3.965361470753118</v>
      </c>
      <c r="V101" s="8">
        <v>-3.8716381779582143</v>
      </c>
      <c r="W101" s="9">
        <f>IF(N101&lt;0,"-",N101)</f>
      </c>
    </row>
    <row x14ac:dyDescent="0.25" r="102" customHeight="1" ht="17.25">
      <c r="A102" s="6" t="s">
        <v>2515</v>
      </c>
      <c r="B102" s="6" t="s">
        <v>2516</v>
      </c>
      <c r="C102" s="6" t="s">
        <v>2517</v>
      </c>
      <c r="D102" s="6" t="s">
        <v>122</v>
      </c>
      <c r="E102" s="6" t="s">
        <v>25</v>
      </c>
      <c r="F102" s="7">
        <v>6417712.002</v>
      </c>
      <c r="G102" s="7">
        <v>166</v>
      </c>
      <c r="H102" s="8">
        <v>4.29127</v>
      </c>
      <c r="I102" s="8">
        <v>7.87059</v>
      </c>
      <c r="J102" s="8">
        <v>4.03003</v>
      </c>
      <c r="K102" s="8">
        <v>0.00663</v>
      </c>
      <c r="L102" s="8">
        <v>3.8916216891355937</v>
      </c>
      <c r="M102" s="8">
        <v>3.908574543919341</v>
      </c>
      <c r="N102" s="8">
        <v>-0.8490206227054007</v>
      </c>
      <c r="O102" s="8">
        <v>-3.7857512942315097</v>
      </c>
      <c r="P102" s="8">
        <v>4</v>
      </c>
      <c r="Q102" s="8">
        <v>0.11249958426558924</v>
      </c>
      <c r="R102" s="8">
        <v>-0.13774091166914387</v>
      </c>
      <c r="S102" s="8">
        <v>0.09281330271407617</v>
      </c>
      <c r="T102" s="8">
        <v>-0.13800559323240702</v>
      </c>
      <c r="U102" s="8">
        <v>3.9863630473584264</v>
      </c>
      <c r="V102" s="8">
        <v>-3.095287615414122</v>
      </c>
      <c r="W102" s="9">
        <f>IF(N102&lt;0,"-",N102)</f>
      </c>
    </row>
    <row x14ac:dyDescent="0.25" r="103" customHeight="1" ht="17.25">
      <c r="A103" s="6" t="s">
        <v>2518</v>
      </c>
      <c r="B103" s="6" t="s">
        <v>2519</v>
      </c>
      <c r="C103" s="6" t="s">
        <v>2520</v>
      </c>
      <c r="D103" s="6" t="s">
        <v>1558</v>
      </c>
      <c r="E103" s="6" t="s">
        <v>54</v>
      </c>
      <c r="F103" s="7">
        <v>75693180.999</v>
      </c>
      <c r="G103" s="7">
        <v>222</v>
      </c>
      <c r="H103" s="8">
        <v>3.26694</v>
      </c>
      <c r="I103" s="8">
        <v>2.23673</v>
      </c>
      <c r="J103" s="8">
        <v>7.56787</v>
      </c>
      <c r="K103" s="8">
        <v>-1.05404</v>
      </c>
      <c r="L103" s="8">
        <v>5.852334076172339</v>
      </c>
      <c r="M103" s="8">
        <v>5.497569242053559</v>
      </c>
      <c r="N103" s="8">
        <v>-0.24697242478476883</v>
      </c>
      <c r="O103" s="8">
        <v>-4.0250784939893975</v>
      </c>
      <c r="P103" s="8">
        <v>3</v>
      </c>
      <c r="Q103" s="8">
        <v>-0.07348205995430768</v>
      </c>
      <c r="R103" s="8">
        <v>0.27346339412416776</v>
      </c>
      <c r="S103" s="8">
        <v>0.2831821335775099</v>
      </c>
      <c r="T103" s="8">
        <v>-0.1960661080844017</v>
      </c>
      <c r="U103" s="8">
        <v>5.752880583554891</v>
      </c>
      <c r="V103" s="8">
        <v>-1.2664368683999339</v>
      </c>
      <c r="W103" s="9">
        <f>IF(N103&lt;0,"-",N103)</f>
      </c>
    </row>
    <row x14ac:dyDescent="0.25" r="104" customHeight="1" ht="17.25">
      <c r="A104" s="6" t="s">
        <v>2521</v>
      </c>
      <c r="B104" s="6" t="s">
        <v>2522</v>
      </c>
      <c r="C104" s="6" t="s">
        <v>2523</v>
      </c>
      <c r="D104" s="6" t="s">
        <v>126</v>
      </c>
      <c r="E104" s="6" t="s">
        <v>127</v>
      </c>
      <c r="F104" s="7">
        <v>203999843.999</v>
      </c>
      <c r="G104" s="7">
        <v>677</v>
      </c>
      <c r="H104" s="8">
        <v>6.89833</v>
      </c>
      <c r="I104" s="8">
        <v>-3.85926</v>
      </c>
      <c r="J104" s="8">
        <v>11.74379</v>
      </c>
      <c r="K104" s="8">
        <v>1.83054</v>
      </c>
      <c r="L104" s="8">
        <v>5.658685564555133</v>
      </c>
      <c r="M104" s="8">
        <v>4.864230523151338</v>
      </c>
      <c r="N104" s="8">
        <v>-0.31893976043393807</v>
      </c>
      <c r="O104" s="8">
        <v>-6.032081791086174</v>
      </c>
      <c r="P104" s="8">
        <v>5</v>
      </c>
      <c r="Q104" s="8">
        <v>0.0827621675217589</v>
      </c>
      <c r="R104" s="8">
        <v>0.43538311589570317</v>
      </c>
      <c r="S104" s="8">
        <v>0.525702001056693</v>
      </c>
      <c r="T104" s="8">
        <v>-0.33826029903165344</v>
      </c>
      <c r="U104" s="8">
        <v>4.937031552051342</v>
      </c>
      <c r="V104" s="8">
        <v>-1.4470621490228375</v>
      </c>
      <c r="W104" s="9">
        <f>IF(N104&lt;0,"-",N104)</f>
      </c>
    </row>
    <row x14ac:dyDescent="0.25" r="105" customHeight="1" ht="17.25">
      <c r="A105" s="6" t="s">
        <v>2524</v>
      </c>
      <c r="B105" s="6" t="s">
        <v>2525</v>
      </c>
      <c r="C105" s="6" t="s">
        <v>2526</v>
      </c>
      <c r="D105" s="6" t="s">
        <v>126</v>
      </c>
      <c r="E105" s="6" t="s">
        <v>127</v>
      </c>
      <c r="F105" s="7">
        <v>3087143156.998</v>
      </c>
      <c r="G105" s="7">
        <v>23927</v>
      </c>
      <c r="H105" s="8">
        <v>8.00346</v>
      </c>
      <c r="I105" s="8">
        <v>-3.64024</v>
      </c>
      <c r="J105" s="8">
        <v>18.67262</v>
      </c>
      <c r="K105" s="8">
        <v>1.31669</v>
      </c>
      <c r="L105" s="8">
        <v>7.4268409389809165</v>
      </c>
      <c r="M105" s="8">
        <v>4.873138033660115</v>
      </c>
      <c r="N105" s="8">
        <v>0.04448034411897081</v>
      </c>
      <c r="O105" s="8">
        <v>-4.793639107271597</v>
      </c>
      <c r="P105" s="8">
        <v>5</v>
      </c>
      <c r="Q105" s="8">
        <v>0.25976603007473165</v>
      </c>
      <c r="R105" s="8">
        <v>0.3166284875415844</v>
      </c>
      <c r="S105" s="8">
        <v>0.5685493206222608</v>
      </c>
      <c r="T105" s="8">
        <v>-0.30048691313047915</v>
      </c>
      <c r="U105" s="8">
        <v>4.706408417449856</v>
      </c>
      <c r="V105" s="8">
        <v>0.20218141098897746</v>
      </c>
      <c r="W105" s="10">
        <f>IF(N105&lt;0,"-",N105)</f>
      </c>
    </row>
    <row x14ac:dyDescent="0.25" r="106" customHeight="1" ht="17.25">
      <c r="A106" s="6" t="s">
        <v>2527</v>
      </c>
      <c r="B106" s="6" t="s">
        <v>2528</v>
      </c>
      <c r="C106" s="6" t="s">
        <v>2529</v>
      </c>
      <c r="D106" s="6" t="s">
        <v>126</v>
      </c>
      <c r="E106" s="6" t="s">
        <v>127</v>
      </c>
      <c r="F106" s="7">
        <v>24469316</v>
      </c>
      <c r="G106" s="7">
        <v>114</v>
      </c>
      <c r="H106" s="8">
        <v>5.9362</v>
      </c>
      <c r="I106" s="8">
        <v>-2.79604</v>
      </c>
      <c r="J106" s="8">
        <v>5.56242</v>
      </c>
      <c r="K106" s="8">
        <v>1.28039</v>
      </c>
      <c r="L106" s="8">
        <v>5.071246287365572</v>
      </c>
      <c r="M106" s="8">
        <v>4.7461350951442585</v>
      </c>
      <c r="N106" s="8">
        <v>-0.45064789603800526</v>
      </c>
      <c r="O106" s="8">
        <v>-6.584996277353894</v>
      </c>
      <c r="P106" s="8">
        <v>5</v>
      </c>
      <c r="Q106" s="8">
        <v>-0.04580425079892443</v>
      </c>
      <c r="R106" s="8">
        <v>0.6976991749663806</v>
      </c>
      <c r="S106" s="8">
        <v>0.6261858511516617</v>
      </c>
      <c r="T106" s="8">
        <v>-0.40060589200734936</v>
      </c>
      <c r="U106" s="8">
        <v>4.989865920160199</v>
      </c>
      <c r="V106" s="8">
        <v>-1.9949950166971542</v>
      </c>
      <c r="W106" s="9">
        <f>IF(N106&lt;0,"-",N106)</f>
      </c>
    </row>
    <row x14ac:dyDescent="0.25" r="107" customHeight="1" ht="17.25">
      <c r="A107" s="6" t="s">
        <v>2530</v>
      </c>
      <c r="B107" s="6" t="s">
        <v>2531</v>
      </c>
      <c r="C107" s="6" t="s">
        <v>2532</v>
      </c>
      <c r="D107" s="6" t="s">
        <v>1577</v>
      </c>
      <c r="E107" s="6" t="s">
        <v>156</v>
      </c>
      <c r="F107" s="7">
        <v>51374422.999</v>
      </c>
      <c r="G107" s="7">
        <v>1458</v>
      </c>
      <c r="H107" s="8">
        <v>11.11699</v>
      </c>
      <c r="I107" s="8">
        <v>-0.89948</v>
      </c>
      <c r="J107" s="8">
        <v>2.15774</v>
      </c>
      <c r="K107" s="8">
        <v>0.29921</v>
      </c>
      <c r="L107" s="8">
        <v>11.111198089261688</v>
      </c>
      <c r="M107" s="8">
        <v>12.131723805672898</v>
      </c>
      <c r="N107" s="8">
        <v>0.32156320646972053</v>
      </c>
      <c r="O107" s="8">
        <v>-11.012388171098298</v>
      </c>
      <c r="P107" s="8">
        <v>5</v>
      </c>
      <c r="Q107" s="8">
        <v>-0.24754065843369144</v>
      </c>
      <c r="R107" s="8">
        <v>0.8641654859673357</v>
      </c>
      <c r="S107" s="8">
        <v>0.4292508269677321</v>
      </c>
      <c r="T107" s="8">
        <v>-0.48935867936939154</v>
      </c>
      <c r="U107" s="8">
        <v>12.530282150376115</v>
      </c>
      <c r="V107" s="8">
        <v>3.6387585301560943</v>
      </c>
      <c r="W107" s="10">
        <f>IF(N107&lt;0,"-",N107)</f>
      </c>
    </row>
    <row x14ac:dyDescent="0.25" r="108" customHeight="1" ht="17.25">
      <c r="A108" s="6" t="s">
        <v>2533</v>
      </c>
      <c r="B108" s="6" t="s">
        <v>2534</v>
      </c>
      <c r="C108" s="6" t="s">
        <v>2535</v>
      </c>
      <c r="D108" s="6" t="s">
        <v>2536</v>
      </c>
      <c r="E108" s="6" t="s">
        <v>452</v>
      </c>
      <c r="F108" s="7">
        <v>115551970.001</v>
      </c>
      <c r="G108" s="7">
        <v>725</v>
      </c>
      <c r="H108" s="8">
        <v>36.06515</v>
      </c>
      <c r="I108" s="8">
        <v>7.8174</v>
      </c>
      <c r="J108" s="8">
        <v>10.73354</v>
      </c>
      <c r="K108" s="8">
        <v>-12.76924</v>
      </c>
      <c r="L108" s="8">
        <v>8.589346849314516</v>
      </c>
      <c r="M108" s="8">
        <v>15.863813301779679</v>
      </c>
      <c r="N108" s="8">
        <v>0.08694408719846156</v>
      </c>
      <c r="O108" s="8">
        <v>-14.61097696373772</v>
      </c>
      <c r="P108" s="8">
        <v>6</v>
      </c>
      <c r="Q108" s="8">
        <v>-0.18425498359060308</v>
      </c>
      <c r="R108" s="8">
        <v>0.06323350309063125</v>
      </c>
      <c r="S108" s="8">
        <v>-0.0330923614173214</v>
      </c>
      <c r="T108" s="8">
        <v>0.048592758304895824</v>
      </c>
      <c r="U108" s="8">
        <v>16.164015616860365</v>
      </c>
      <c r="V108" s="8">
        <v>1.2865065861540792</v>
      </c>
      <c r="W108" s="10">
        <f>IF(N108&lt;0,"-",N108)</f>
      </c>
    </row>
    <row x14ac:dyDescent="0.25" r="109" customHeight="1" ht="17.25">
      <c r="A109" s="6" t="s">
        <v>2537</v>
      </c>
      <c r="B109" s="6" t="s">
        <v>2538</v>
      </c>
      <c r="C109" s="6" t="s">
        <v>2539</v>
      </c>
      <c r="D109" s="6" t="s">
        <v>2163</v>
      </c>
      <c r="E109" s="6" t="s">
        <v>156</v>
      </c>
      <c r="F109" s="7">
        <v>183734087.999</v>
      </c>
      <c r="G109" s="7">
        <v>71</v>
      </c>
      <c r="H109" s="8">
        <v>8.25806</v>
      </c>
      <c r="I109" s="8">
        <v>10.40415</v>
      </c>
      <c r="J109" s="8">
        <v>12.92313</v>
      </c>
      <c r="K109" s="8">
        <v>-4.75509</v>
      </c>
      <c r="L109" s="8">
        <v>11.453947869471982</v>
      </c>
      <c r="M109" s="8">
        <v>11.009308632420197</v>
      </c>
      <c r="N109" s="8">
        <v>0.38547977251452303</v>
      </c>
      <c r="O109" s="8">
        <v>-8.001703292275597</v>
      </c>
      <c r="P109" s="8">
        <v>5</v>
      </c>
      <c r="Q109" s="8">
        <v>-0.04678779589459869</v>
      </c>
      <c r="R109" s="8">
        <v>0.4135684742433246</v>
      </c>
      <c r="S109" s="8">
        <v>0.3689462118906271</v>
      </c>
      <c r="T109" s="8">
        <v>-0.1634814414132265</v>
      </c>
      <c r="U109" s="8">
        <v>11.15234028123002</v>
      </c>
      <c r="V109" s="8">
        <v>3.9584577352618</v>
      </c>
      <c r="W109" s="10">
        <f>IF(N109&lt;0,"-",N109)</f>
      </c>
    </row>
    <row x14ac:dyDescent="0.25" r="110" customHeight="1" ht="17.25">
      <c r="A110" s="6" t="s">
        <v>2540</v>
      </c>
      <c r="B110" s="6" t="s">
        <v>2541</v>
      </c>
      <c r="C110" s="6" t="s">
        <v>2542</v>
      </c>
      <c r="D110" s="6" t="s">
        <v>2543</v>
      </c>
      <c r="E110" s="6" t="s">
        <v>30</v>
      </c>
      <c r="F110" s="7">
        <v>44258735.998</v>
      </c>
      <c r="G110" s="7">
        <v>1309</v>
      </c>
      <c r="H110" s="8">
        <v>-2.84339</v>
      </c>
      <c r="I110" s="8">
        <v>26.14639</v>
      </c>
      <c r="J110" s="8">
        <v>5.52107</v>
      </c>
      <c r="K110" s="8">
        <v>1.33607</v>
      </c>
      <c r="L110" s="8">
        <v>24.533132418813253</v>
      </c>
      <c r="M110" s="8">
        <v>19.7546657315905</v>
      </c>
      <c r="N110" s="8">
        <v>0.8769093120521285</v>
      </c>
      <c r="O110" s="8">
        <v>-11.405069999999995</v>
      </c>
      <c r="P110" s="8">
        <v>1</v>
      </c>
      <c r="Q110" s="8">
        <v>-0.22171690672460484</v>
      </c>
      <c r="R110" s="8">
        <v>0.7557279016452745</v>
      </c>
      <c r="S110" s="8">
        <v>0.17422287319702962</v>
      </c>
      <c r="T110" s="8">
        <v>-0.385145523451481</v>
      </c>
      <c r="U110" s="8">
        <v>20.093814380775346</v>
      </c>
      <c r="V110" s="8">
        <v>16.158042228910887</v>
      </c>
      <c r="W110" s="10">
        <f>IF(N110&lt;0,"-",N110)</f>
      </c>
    </row>
    <row x14ac:dyDescent="0.25" r="111" customHeight="1" ht="17.25">
      <c r="A111" s="6" t="s">
        <v>2544</v>
      </c>
      <c r="B111" s="6" t="s">
        <v>2545</v>
      </c>
      <c r="C111" s="6" t="s">
        <v>2546</v>
      </c>
      <c r="D111" s="6" t="s">
        <v>1630</v>
      </c>
      <c r="E111" s="6" t="s">
        <v>148</v>
      </c>
      <c r="F111" s="7">
        <v>792268945.002</v>
      </c>
      <c r="G111" s="7">
        <v>317</v>
      </c>
      <c r="H111" s="8">
        <v>8.04775</v>
      </c>
      <c r="I111" s="8">
        <v>11.7148</v>
      </c>
      <c r="J111" s="8">
        <v>21.73002</v>
      </c>
      <c r="K111" s="8">
        <v>2.00303</v>
      </c>
      <c r="L111" s="8">
        <v>13.711784306798869</v>
      </c>
      <c r="M111" s="8">
        <v>8.030651238540104</v>
      </c>
      <c r="N111" s="8">
        <v>0.8096108312227424</v>
      </c>
      <c r="O111" s="8">
        <v>-5.817655189847004</v>
      </c>
      <c r="P111" s="8">
        <v>2</v>
      </c>
      <c r="Q111" s="8">
        <v>0.06935978947928192</v>
      </c>
      <c r="R111" s="8">
        <v>-0.056474259790445305</v>
      </c>
      <c r="S111" s="8">
        <v>0.08429026053577389</v>
      </c>
      <c r="T111" s="8">
        <v>0.06779609889816651</v>
      </c>
      <c r="U111" s="8">
        <v>8.049319829062162</v>
      </c>
      <c r="V111" s="8">
        <v>6.064450374642072</v>
      </c>
      <c r="W111" s="10">
        <f>IF(N111&lt;0,"-",N111)</f>
      </c>
    </row>
    <row x14ac:dyDescent="0.25" r="112" customHeight="1" ht="17.25">
      <c r="A112" s="6" t="s">
        <v>2547</v>
      </c>
      <c r="B112" s="6" t="s">
        <v>2548</v>
      </c>
      <c r="C112" s="6" t="s">
        <v>2549</v>
      </c>
      <c r="D112" s="6" t="s">
        <v>1630</v>
      </c>
      <c r="E112" s="6" t="s">
        <v>148</v>
      </c>
      <c r="F112" s="7">
        <v>2559379932.998</v>
      </c>
      <c r="G112" s="7">
        <v>165</v>
      </c>
      <c r="H112" s="8">
        <v>14.46037</v>
      </c>
      <c r="I112" s="8">
        <v>20.75241</v>
      </c>
      <c r="J112" s="8">
        <v>31.879</v>
      </c>
      <c r="K112" s="8">
        <v>0.26838</v>
      </c>
      <c r="L112" s="8">
        <v>21.30295594789111</v>
      </c>
      <c r="M112" s="8">
        <v>16.09567711601984</v>
      </c>
      <c r="N112" s="8">
        <v>0.8755688725614511</v>
      </c>
      <c r="O112" s="8">
        <v>-14.223281420867984</v>
      </c>
      <c r="P112" s="8">
        <v>3</v>
      </c>
      <c r="Q112" s="8">
        <v>-0.013702524437320961</v>
      </c>
      <c r="R112" s="8">
        <v>-0.034617721221105444</v>
      </c>
      <c r="S112" s="8">
        <v>0.044925743410880355</v>
      </c>
      <c r="T112" s="8">
        <v>0.06572428180934811</v>
      </c>
      <c r="U112" s="8">
        <v>16.169484804157552</v>
      </c>
      <c r="V112" s="8">
        <v>13.145101273933957</v>
      </c>
      <c r="W112" s="10">
        <f>IF(N112&lt;0,"-",N112)</f>
      </c>
    </row>
    <row x14ac:dyDescent="0.25" r="113" customHeight="1" ht="17.25">
      <c r="A113" s="6" t="s">
        <v>2550</v>
      </c>
      <c r="B113" s="6" t="s">
        <v>2551</v>
      </c>
      <c r="C113" s="6" t="s">
        <v>2552</v>
      </c>
      <c r="D113" s="6" t="s">
        <v>426</v>
      </c>
      <c r="E113" s="6" t="s">
        <v>427</v>
      </c>
      <c r="F113" s="7">
        <v>19889438.001</v>
      </c>
      <c r="G113" s="7">
        <v>540</v>
      </c>
      <c r="H113" s="8">
        <v>4.83701</v>
      </c>
      <c r="I113" s="8">
        <v>-8.38203</v>
      </c>
      <c r="J113" s="8">
        <v>15.2278</v>
      </c>
      <c r="K113" s="8">
        <v>2.3808</v>
      </c>
      <c r="L113" s="8">
        <v>4.921272211707239</v>
      </c>
      <c r="M113" s="8">
        <v>4.154273957858339</v>
      </c>
      <c r="N113" s="8">
        <v>-0.550953041088601</v>
      </c>
      <c r="O113" s="8">
        <v>-8.382020022002944</v>
      </c>
      <c r="P113" s="8">
        <v>12</v>
      </c>
      <c r="Q113" s="8">
        <v>0.3467421542005228</v>
      </c>
      <c r="R113" s="8">
        <v>0.541215905339551</v>
      </c>
      <c r="S113" s="8">
        <v>0.654201920490754</v>
      </c>
      <c r="T113" s="8">
        <v>-0.5075242580900253</v>
      </c>
      <c r="U113" s="8">
        <v>3.8978835174191158</v>
      </c>
      <c r="V113" s="8">
        <v>-2.134883050308767</v>
      </c>
      <c r="W113" s="9">
        <f>IF(N113&lt;0,"-",N113)</f>
      </c>
    </row>
    <row x14ac:dyDescent="0.25" r="114" customHeight="1" ht="17.25">
      <c r="A114" s="6" t="s">
        <v>2553</v>
      </c>
      <c r="B114" s="6" t="s">
        <v>2554</v>
      </c>
      <c r="C114" s="6" t="s">
        <v>2555</v>
      </c>
      <c r="D114" s="6" t="s">
        <v>431</v>
      </c>
      <c r="E114" s="6" t="s">
        <v>71</v>
      </c>
      <c r="F114" s="7">
        <v>29115193.001</v>
      </c>
      <c r="G114" s="7">
        <v>5</v>
      </c>
      <c r="H114" s="8">
        <v>-7.09155</v>
      </c>
      <c r="I114" s="8">
        <v>6.78974</v>
      </c>
      <c r="J114" s="8">
        <v>14.57024</v>
      </c>
      <c r="K114" s="8">
        <v>3.06529</v>
      </c>
      <c r="L114" s="8">
        <v>10.373036907748489</v>
      </c>
      <c r="M114" s="8">
        <v>5.82989126508246</v>
      </c>
      <c r="N114" s="8">
        <v>0.5425409637377312</v>
      </c>
      <c r="O114" s="8">
        <v>-3.9978199999999964</v>
      </c>
      <c r="P114" s="8">
        <v>1</v>
      </c>
      <c r="Q114" s="8">
        <v>0.07388091294390911</v>
      </c>
      <c r="R114" s="8">
        <v>0.3911344850992913</v>
      </c>
      <c r="S114" s="8">
        <v>0.5285950998598171</v>
      </c>
      <c r="T114" s="8">
        <v>-0.42112220438676506</v>
      </c>
      <c r="U114" s="8">
        <v>5.8843729203509865</v>
      </c>
      <c r="V114" s="8">
        <v>2.950240093106027</v>
      </c>
      <c r="W114" s="10">
        <f>IF(N114&lt;0,"-",N114)</f>
      </c>
    </row>
    <row x14ac:dyDescent="0.25" r="115" customHeight="1" ht="17.25">
      <c r="A115" s="6" t="s">
        <v>2556</v>
      </c>
      <c r="B115" s="6" t="s">
        <v>2557</v>
      </c>
      <c r="C115" s="6" t="s">
        <v>2558</v>
      </c>
      <c r="D115" s="6" t="s">
        <v>431</v>
      </c>
      <c r="E115" s="6" t="s">
        <v>148</v>
      </c>
      <c r="F115" s="7">
        <v>404715475.999</v>
      </c>
      <c r="G115" s="7">
        <v>920</v>
      </c>
      <c r="H115" s="8">
        <v>8.2597</v>
      </c>
      <c r="I115" s="8">
        <v>2.07025</v>
      </c>
      <c r="J115" s="8">
        <v>12.41686</v>
      </c>
      <c r="K115" s="8">
        <v>1.4306</v>
      </c>
      <c r="L115" s="8">
        <v>11.983009870176865</v>
      </c>
      <c r="M115" s="8">
        <v>6.327126603669991</v>
      </c>
      <c r="N115" s="8">
        <v>0.7543594568036465</v>
      </c>
      <c r="O115" s="8">
        <v>-3.3377756559703875</v>
      </c>
      <c r="P115" s="8">
        <v>5</v>
      </c>
      <c r="Q115" s="8">
        <v>-0.1274079508078563</v>
      </c>
      <c r="R115" s="8">
        <v>0.8611133269956361</v>
      </c>
      <c r="S115" s="8">
        <v>0.4815797854618424</v>
      </c>
      <c r="T115" s="8">
        <v>-0.5051060305421717</v>
      </c>
      <c r="U115" s="8">
        <v>6.631840883621909</v>
      </c>
      <c r="V115" s="8">
        <v>4.451939309409592</v>
      </c>
      <c r="W115" s="10">
        <f>IF(N115&lt;0,"-",N115)</f>
      </c>
    </row>
    <row x14ac:dyDescent="0.25" r="116" customHeight="1" ht="17.25">
      <c r="A116" s="6" t="s">
        <v>2559</v>
      </c>
      <c r="B116" s="6" t="s">
        <v>2560</v>
      </c>
      <c r="C116" s="6" t="s">
        <v>2561</v>
      </c>
      <c r="D116" s="6" t="s">
        <v>2562</v>
      </c>
      <c r="E116" s="6" t="s">
        <v>148</v>
      </c>
      <c r="F116" s="7">
        <v>26685485.001</v>
      </c>
      <c r="G116" s="7">
        <v>26</v>
      </c>
      <c r="H116" s="8">
        <v>0.24499</v>
      </c>
      <c r="I116" s="8">
        <v>0.09362</v>
      </c>
      <c r="J116" s="8">
        <v>9.80024</v>
      </c>
      <c r="K116" s="8">
        <v>4.24157</v>
      </c>
      <c r="L116" s="8">
        <v>6.715003244874018</v>
      </c>
      <c r="M116" s="8">
        <v>6.86953217021668</v>
      </c>
      <c r="N116" s="8">
        <v>-0.07206878505888643</v>
      </c>
      <c r="O116" s="8">
        <v>-7.125623388346137</v>
      </c>
      <c r="P116" s="8">
        <v>4</v>
      </c>
      <c r="Q116" s="8">
        <v>0.08324397540440441</v>
      </c>
      <c r="R116" s="8">
        <v>0.7171149525195688</v>
      </c>
      <c r="S116" s="8">
        <v>0.4733532623094233</v>
      </c>
      <c r="T116" s="8">
        <v>-0.5691401383101388</v>
      </c>
      <c r="U116" s="8">
        <v>6.888463816979184</v>
      </c>
      <c r="V116" s="8">
        <v>-0.4617838432866561</v>
      </c>
      <c r="W116" s="9">
        <f>IF(N116&lt;0,"-",N116)</f>
      </c>
    </row>
    <row x14ac:dyDescent="0.25" r="117" customHeight="1" ht="17.25">
      <c r="A117" s="6" t="s">
        <v>2563</v>
      </c>
      <c r="B117" s="6" t="s">
        <v>2564</v>
      </c>
      <c r="C117" s="6" t="s">
        <v>2565</v>
      </c>
      <c r="D117" s="6" t="s">
        <v>2566</v>
      </c>
      <c r="E117" s="6" t="s">
        <v>54</v>
      </c>
      <c r="F117" s="7">
        <v>104769592.998</v>
      </c>
      <c r="G117" s="7">
        <v>2066</v>
      </c>
      <c r="H117" s="8">
        <v>5.27512</v>
      </c>
      <c r="I117" s="8">
        <v>2.53821</v>
      </c>
      <c r="J117" s="8">
        <v>5.25188</v>
      </c>
      <c r="K117" s="8">
        <v>-0.06856</v>
      </c>
      <c r="L117" s="8">
        <v>5.6436222590036556</v>
      </c>
      <c r="M117" s="8">
        <v>5.532950311229728</v>
      </c>
      <c r="N117" s="8">
        <v>-0.2831147462361107</v>
      </c>
      <c r="O117" s="8">
        <v>-3.778863588946002</v>
      </c>
      <c r="P117" s="8">
        <v>2</v>
      </c>
      <c r="Q117" s="8">
        <v>-0.015055926069204008</v>
      </c>
      <c r="R117" s="8">
        <v>0.3276280397582406</v>
      </c>
      <c r="S117" s="8">
        <v>0.32490383151090474</v>
      </c>
      <c r="T117" s="8">
        <v>-0.3204193094767757</v>
      </c>
      <c r="U117" s="8">
        <v>5.712057002147466</v>
      </c>
      <c r="V117" s="8">
        <v>-1.461112418604682</v>
      </c>
      <c r="W117" s="9">
        <f>IF(N117&lt;0,"-",N117)</f>
      </c>
    </row>
    <row x14ac:dyDescent="0.25" r="118" customHeight="1" ht="17.25">
      <c r="A118" s="6" t="s">
        <v>2567</v>
      </c>
      <c r="B118" s="6" t="s">
        <v>2568</v>
      </c>
      <c r="C118" s="6" t="s">
        <v>2569</v>
      </c>
      <c r="D118" s="6" t="s">
        <v>2570</v>
      </c>
      <c r="E118" s="6" t="s">
        <v>1292</v>
      </c>
      <c r="F118" s="7">
        <v>585785.002</v>
      </c>
      <c r="G118" s="7">
        <v>157</v>
      </c>
      <c r="H118" s="8">
        <v>45.33552</v>
      </c>
      <c r="I118" s="8">
        <v>-47.98518</v>
      </c>
      <c r="J118" s="8">
        <v>-75.91311</v>
      </c>
      <c r="K118" s="8">
        <v>-41.60956</v>
      </c>
      <c r="L118" s="8">
        <v>-41.92957259579544</v>
      </c>
      <c r="M118" s="8">
        <v>67.4466853049894</v>
      </c>
      <c r="N118" s="8">
        <v>-0.7285703434630431</v>
      </c>
      <c r="O118" s="8">
        <v>-92.24751278979252</v>
      </c>
      <c r="P118" s="8">
        <v>27</v>
      </c>
      <c r="Q118" s="8">
        <v>-0.3377429058587222</v>
      </c>
      <c r="R118" s="8">
        <v>0.5832909170594305</v>
      </c>
      <c r="S118" s="8">
        <v>0.07178247611666647</v>
      </c>
      <c r="T118" s="8">
        <v>-0.2356233584834973</v>
      </c>
      <c r="U118" s="8">
        <v>67.91037506695538</v>
      </c>
      <c r="V118" s="8">
        <v>-45.834919369221005</v>
      </c>
      <c r="W118" s="9">
        <f>IF(N118&lt;0,"-",N118)</f>
      </c>
    </row>
    <row x14ac:dyDescent="0.25" r="119" customHeight="1" ht="17.25">
      <c r="A119" s="6" t="s">
        <v>2571</v>
      </c>
      <c r="B119" s="6" t="s">
        <v>2572</v>
      </c>
      <c r="C119" s="6" t="s">
        <v>2573</v>
      </c>
      <c r="D119" s="6" t="s">
        <v>2574</v>
      </c>
      <c r="E119" s="6" t="s">
        <v>54</v>
      </c>
      <c r="F119" s="7">
        <v>27332592.998</v>
      </c>
      <c r="G119" s="7">
        <v>102</v>
      </c>
      <c r="H119" s="8">
        <v>12.29131</v>
      </c>
      <c r="I119" s="8">
        <v>-18.75356</v>
      </c>
      <c r="J119" s="8">
        <v>-11.01561</v>
      </c>
      <c r="K119" s="8">
        <v>-5.95852</v>
      </c>
      <c r="L119" s="8">
        <v>6.466453015484497</v>
      </c>
      <c r="M119" s="8">
        <v>25.51467953784056</v>
      </c>
      <c r="N119" s="8">
        <v>-0.029145146256573762</v>
      </c>
      <c r="O119" s="8">
        <v>-37.09485199461602</v>
      </c>
      <c r="P119" s="8">
        <v>21</v>
      </c>
      <c r="Q119" s="8">
        <v>-0.23796004821020147</v>
      </c>
      <c r="R119" s="8">
        <v>0.8466672883958453</v>
      </c>
      <c r="S119" s="8">
        <v>0.4353937522967177</v>
      </c>
      <c r="T119" s="8">
        <v>-0.40444883159247114</v>
      </c>
      <c r="U119" s="8">
        <v>25.865827413568475</v>
      </c>
      <c r="V119" s="8">
        <v>-0.693618596662493</v>
      </c>
      <c r="W119" s="9">
        <f>IF(N119&lt;0,"-",N119)</f>
      </c>
    </row>
    <row x14ac:dyDescent="0.25" r="120" customHeight="1" ht="17.25">
      <c r="A120" s="6" t="s">
        <v>2575</v>
      </c>
      <c r="B120" s="6" t="s">
        <v>2576</v>
      </c>
      <c r="C120" s="6" t="s">
        <v>2577</v>
      </c>
      <c r="D120" s="6" t="s">
        <v>1704</v>
      </c>
      <c r="E120" s="6" t="s">
        <v>148</v>
      </c>
      <c r="F120" s="7">
        <v>270714594.999</v>
      </c>
      <c r="G120" s="7">
        <v>1388</v>
      </c>
      <c r="H120" s="8">
        <v>4.00273</v>
      </c>
      <c r="I120" s="8">
        <v>4.62033</v>
      </c>
      <c r="J120" s="8">
        <v>17.86763</v>
      </c>
      <c r="K120" s="8">
        <v>1.86549</v>
      </c>
      <c r="L120" s="8">
        <v>9.378769241353968</v>
      </c>
      <c r="M120" s="8">
        <v>3.7394739495796414</v>
      </c>
      <c r="N120" s="8">
        <v>0.5799444489493724</v>
      </c>
      <c r="O120" s="8">
        <v>-2.3926946224820056</v>
      </c>
      <c r="P120" s="8">
        <v>2</v>
      </c>
      <c r="Q120" s="8">
        <v>0.18425029370928808</v>
      </c>
      <c r="R120" s="8">
        <v>-0.32514187462155636</v>
      </c>
      <c r="S120" s="8">
        <v>-0.04994815858267742</v>
      </c>
      <c r="T120" s="8">
        <v>0.23708174336562146</v>
      </c>
      <c r="U120" s="8">
        <v>3.7323658323388504</v>
      </c>
      <c r="V120" s="8">
        <v>2.022838819752626</v>
      </c>
      <c r="W120" s="10">
        <f>IF(N120&lt;0,"-",N120)</f>
      </c>
    </row>
    <row x14ac:dyDescent="0.25" r="121" customHeight="1" ht="17.25">
      <c r="A121" s="6" t="s">
        <v>2578</v>
      </c>
      <c r="B121" s="6" t="s">
        <v>2579</v>
      </c>
      <c r="C121" s="6" t="s">
        <v>2580</v>
      </c>
      <c r="D121" s="6" t="s">
        <v>2581</v>
      </c>
      <c r="E121" s="6" t="s">
        <v>2582</v>
      </c>
      <c r="F121" s="7">
        <v>58648976.998</v>
      </c>
      <c r="G121" s="7">
        <v>56</v>
      </c>
      <c r="H121" s="8">
        <v>4.25377</v>
      </c>
      <c r="I121" s="8">
        <v>-3.21648</v>
      </c>
      <c r="J121" s="8">
        <v>18.15613</v>
      </c>
      <c r="K121" s="8">
        <v>6.38505</v>
      </c>
      <c r="L121" s="8">
        <v>7.401659133125915</v>
      </c>
      <c r="M121" s="8">
        <v>6.520091330141158</v>
      </c>
      <c r="N121" s="8">
        <v>0.029382571672856888</v>
      </c>
      <c r="O121" s="8">
        <v>-8.659122900517325</v>
      </c>
      <c r="P121" s="8">
        <v>5</v>
      </c>
      <c r="Q121" s="8">
        <v>0.32147528984507484</v>
      </c>
      <c r="R121" s="8">
        <v>0.45659553922933205</v>
      </c>
      <c r="S121" s="8">
        <v>0.6352586676966355</v>
      </c>
      <c r="T121" s="8">
        <v>-0.37634191572868925</v>
      </c>
      <c r="U121" s="8">
        <v>6.220316276174846</v>
      </c>
      <c r="V121" s="8">
        <v>0.17869312950844485</v>
      </c>
      <c r="W121" s="10">
        <f>IF(N121&lt;0,"-",N121)</f>
      </c>
    </row>
    <row x14ac:dyDescent="0.25" r="122" customHeight="1" ht="17.25">
      <c r="A122" s="6" t="s">
        <v>2583</v>
      </c>
      <c r="B122" s="6" t="s">
        <v>2584</v>
      </c>
      <c r="C122" s="6" t="s">
        <v>2585</v>
      </c>
      <c r="D122" s="6" t="s">
        <v>1723</v>
      </c>
      <c r="E122" s="6" t="s">
        <v>148</v>
      </c>
      <c r="F122" s="7">
        <v>100032978</v>
      </c>
      <c r="G122" s="7">
        <v>315</v>
      </c>
      <c r="H122" s="8">
        <v>7.60139</v>
      </c>
      <c r="I122" s="8">
        <v>-3.27249</v>
      </c>
      <c r="J122" s="8">
        <v>21.1619</v>
      </c>
      <c r="K122" s="8">
        <v>4.7171</v>
      </c>
      <c r="L122" s="8">
        <v>12.890754540381844</v>
      </c>
      <c r="M122" s="8">
        <v>8.165437196928924</v>
      </c>
      <c r="N122" s="8">
        <v>0.6956972812446482</v>
      </c>
      <c r="O122" s="8">
        <v>-8.227299763736863</v>
      </c>
      <c r="P122" s="8">
        <v>5</v>
      </c>
      <c r="Q122" s="8">
        <v>0.15154306596687597</v>
      </c>
      <c r="R122" s="8">
        <v>0.5449230019977589</v>
      </c>
      <c r="S122" s="8">
        <v>0.7098605152110671</v>
      </c>
      <c r="T122" s="8">
        <v>-0.35753840455539004</v>
      </c>
      <c r="U122" s="8">
        <v>8.071762398164001</v>
      </c>
      <c r="V122" s="8">
        <v>5.298636422753922</v>
      </c>
      <c r="W122" s="10">
        <f>IF(N122&lt;0,"-",N122)</f>
      </c>
    </row>
    <row x14ac:dyDescent="0.25" r="123" customHeight="1" ht="17.25">
      <c r="A123" s="6" t="s">
        <v>2586</v>
      </c>
      <c r="B123" s="6" t="s">
        <v>2587</v>
      </c>
      <c r="C123" s="6" t="s">
        <v>2588</v>
      </c>
      <c r="D123" s="6" t="s">
        <v>734</v>
      </c>
      <c r="E123" s="6" t="s">
        <v>30</v>
      </c>
      <c r="F123" s="7">
        <v>811035981.999</v>
      </c>
      <c r="G123" s="7">
        <v>8219</v>
      </c>
      <c r="H123" s="8">
        <v>8.30472</v>
      </c>
      <c r="I123" s="8">
        <v>0.53355</v>
      </c>
      <c r="J123" s="8">
        <v>4.02233</v>
      </c>
      <c r="K123" s="8">
        <v>3.9936</v>
      </c>
      <c r="L123" s="8">
        <v>8.827798378467545</v>
      </c>
      <c r="M123" s="8">
        <v>5.688301446280694</v>
      </c>
      <c r="N123" s="8">
        <v>0.2843935595608812</v>
      </c>
      <c r="O123" s="8">
        <v>-3.4945607983837834</v>
      </c>
      <c r="P123" s="8">
        <v>4</v>
      </c>
      <c r="Q123" s="8">
        <v>-0.11884860727487229</v>
      </c>
      <c r="R123" s="8">
        <v>0.7795900422294588</v>
      </c>
      <c r="S123" s="8">
        <v>0.5618519623616806</v>
      </c>
      <c r="T123" s="8">
        <v>-0.4118084503699141</v>
      </c>
      <c r="U123" s="8">
        <v>5.996447397967439</v>
      </c>
      <c r="V123" s="8">
        <v>1.5089217961060442</v>
      </c>
      <c r="W123" s="10">
        <f>IF(N123&lt;0,"-",N123)</f>
      </c>
    </row>
    <row x14ac:dyDescent="0.25" r="124" customHeight="1" ht="17.25">
      <c r="A124" s="6" t="s">
        <v>2589</v>
      </c>
      <c r="B124" s="6" t="s">
        <v>2590</v>
      </c>
      <c r="C124" s="6" t="s">
        <v>2591</v>
      </c>
      <c r="D124" s="6" t="s">
        <v>734</v>
      </c>
      <c r="E124" s="6" t="s">
        <v>71</v>
      </c>
      <c r="F124" s="7">
        <v>770292393.999</v>
      </c>
      <c r="G124" s="7">
        <v>758</v>
      </c>
      <c r="H124" s="8">
        <v>3.9293</v>
      </c>
      <c r="I124" s="8">
        <v>-1.13209</v>
      </c>
      <c r="J124" s="8">
        <v>15.923</v>
      </c>
      <c r="K124" s="8">
        <v>2.32559</v>
      </c>
      <c r="L124" s="8">
        <v>12.40589666417451</v>
      </c>
      <c r="M124" s="8">
        <v>7.513469806853174</v>
      </c>
      <c r="N124" s="8">
        <v>0.6915333015820255</v>
      </c>
      <c r="O124" s="8">
        <v>-6.685006684692274</v>
      </c>
      <c r="P124" s="8">
        <v>6</v>
      </c>
      <c r="Q124" s="8">
        <v>-0.002232862284811146</v>
      </c>
      <c r="R124" s="8">
        <v>0.7098219763912992</v>
      </c>
      <c r="S124" s="8">
        <v>0.42117399562763846</v>
      </c>
      <c r="T124" s="8">
        <v>-0.3746305954100833</v>
      </c>
      <c r="U124" s="8">
        <v>7.6346719787503785</v>
      </c>
      <c r="V124" s="8">
        <v>4.8463861615936965</v>
      </c>
      <c r="W124" s="10">
        <f>IF(N124&lt;0,"-",N124)</f>
      </c>
    </row>
    <row x14ac:dyDescent="0.25" r="125" customHeight="1" ht="17.25">
      <c r="A125" s="6" t="s">
        <v>2592</v>
      </c>
      <c r="B125" s="6" t="s">
        <v>2593</v>
      </c>
      <c r="C125" s="6" t="s">
        <v>2594</v>
      </c>
      <c r="D125" s="6" t="s">
        <v>1733</v>
      </c>
      <c r="E125" s="6" t="s">
        <v>30</v>
      </c>
      <c r="F125" s="7">
        <v>19140883.999</v>
      </c>
      <c r="G125" s="7">
        <v>2340</v>
      </c>
      <c r="H125" s="8">
        <v>25.90704</v>
      </c>
      <c r="I125" s="8">
        <v>-35.46174</v>
      </c>
      <c r="J125" s="8">
        <v>-37.52695</v>
      </c>
      <c r="K125" s="8">
        <v>11.27334</v>
      </c>
      <c r="L125" s="8">
        <v>-18.146411384968975</v>
      </c>
      <c r="M125" s="8">
        <v>38.48938937721135</v>
      </c>
      <c r="N125" s="8">
        <v>-0.6587917833346147</v>
      </c>
      <c r="O125" s="8">
        <v>-63.33545666608648</v>
      </c>
      <c r="P125" s="8">
        <v>26</v>
      </c>
      <c r="Q125" s="8">
        <v>-0.029872841204271017</v>
      </c>
      <c r="R125" s="8">
        <v>0.7016541333600852</v>
      </c>
      <c r="S125" s="8">
        <v>0.6985364277385947</v>
      </c>
      <c r="T125" s="8">
        <v>-0.6088000434967861</v>
      </c>
      <c r="U125" s="8">
        <v>38.552583958845354</v>
      </c>
      <c r="V125" s="8">
        <v>-23.65122101838093</v>
      </c>
      <c r="W125" s="9">
        <f>IF(N125&lt;0,"-",N125)</f>
      </c>
    </row>
    <row x14ac:dyDescent="0.25" r="126" customHeight="1" ht="17.25">
      <c r="A126" s="6" t="s">
        <v>2595</v>
      </c>
      <c r="B126" s="6" t="s">
        <v>2596</v>
      </c>
      <c r="C126" s="6" t="s">
        <v>2597</v>
      </c>
      <c r="D126" s="6" t="s">
        <v>2598</v>
      </c>
      <c r="E126" s="6" t="s">
        <v>25</v>
      </c>
      <c r="F126" s="7">
        <v>292676731</v>
      </c>
      <c r="G126" s="7">
        <v>911</v>
      </c>
      <c r="H126" s="8">
        <v>5.87288</v>
      </c>
      <c r="I126" s="8">
        <v>-4.08909</v>
      </c>
      <c r="J126" s="8">
        <v>8.04625</v>
      </c>
      <c r="K126" s="8">
        <v>1.6994</v>
      </c>
      <c r="L126" s="8">
        <v>2.6033682861469565</v>
      </c>
      <c r="M126" s="8">
        <v>4.403097022968741</v>
      </c>
      <c r="N126" s="8">
        <v>-1.0462439896569633</v>
      </c>
      <c r="O126" s="8">
        <v>-6.190810119536128</v>
      </c>
      <c r="P126" s="8">
        <v>16</v>
      </c>
      <c r="Q126" s="8">
        <v>0.19466544308606895</v>
      </c>
      <c r="R126" s="8">
        <v>0.5113804068517529</v>
      </c>
      <c r="S126" s="8">
        <v>0.5998729238073662</v>
      </c>
      <c r="T126" s="8">
        <v>-0.40628605267670465</v>
      </c>
      <c r="U126" s="8">
        <v>4.345587063628595</v>
      </c>
      <c r="V126" s="8">
        <v>-4.2969035250070675</v>
      </c>
      <c r="W126" s="9">
        <f>IF(N126&lt;0,"-",N126)</f>
      </c>
    </row>
    <row x14ac:dyDescent="0.25" r="127" customHeight="1" ht="17.25">
      <c r="A127" s="6" t="s">
        <v>2599</v>
      </c>
      <c r="B127" s="6" t="s">
        <v>2600</v>
      </c>
      <c r="C127" s="6" t="s">
        <v>2601</v>
      </c>
      <c r="D127" s="6" t="s">
        <v>2598</v>
      </c>
      <c r="E127" s="6" t="s">
        <v>25</v>
      </c>
      <c r="F127" s="7">
        <v>11495215</v>
      </c>
      <c r="G127" s="7">
        <v>109</v>
      </c>
      <c r="H127" s="8">
        <v>20.5168</v>
      </c>
      <c r="I127" s="8">
        <v>-22.1048</v>
      </c>
      <c r="J127" s="8">
        <v>1.39578</v>
      </c>
      <c r="K127" s="8">
        <v>-1.74451</v>
      </c>
      <c r="L127" s="8">
        <v>11.644683414545675</v>
      </c>
      <c r="M127" s="8">
        <v>28.81875399768308</v>
      </c>
      <c r="N127" s="8">
        <v>0.1538790099182543</v>
      </c>
      <c r="O127" s="8">
        <v>-37.27094744851569</v>
      </c>
      <c r="P127" s="8">
        <v>12</v>
      </c>
      <c r="Q127" s="8">
        <v>-0.17016609652428125</v>
      </c>
      <c r="R127" s="8">
        <v>0.8072777610754903</v>
      </c>
      <c r="S127" s="8">
        <v>0.5361337965402728</v>
      </c>
      <c r="T127" s="8">
        <v>-0.4780916942115875</v>
      </c>
      <c r="U127" s="8">
        <v>29.076412727034487</v>
      </c>
      <c r="V127" s="8">
        <v>4.1363659518857565</v>
      </c>
      <c r="W127" s="10">
        <f>IF(N127&lt;0,"-",N127)</f>
      </c>
    </row>
    <row x14ac:dyDescent="0.25" r="128" customHeight="1" ht="17.25">
      <c r="A128" s="6" t="s">
        <v>2602</v>
      </c>
      <c r="B128" s="6" t="s">
        <v>2603</v>
      </c>
      <c r="C128" s="6" t="s">
        <v>2604</v>
      </c>
      <c r="D128" s="6" t="s">
        <v>2598</v>
      </c>
      <c r="E128" s="6" t="s">
        <v>25</v>
      </c>
      <c r="F128" s="7">
        <v>205738168</v>
      </c>
      <c r="G128" s="7">
        <v>1598</v>
      </c>
      <c r="H128" s="8">
        <v>25.69476</v>
      </c>
      <c r="I128" s="8">
        <v>17.04849</v>
      </c>
      <c r="J128" s="8">
        <v>3.28904</v>
      </c>
      <c r="K128" s="8">
        <v>1.2037</v>
      </c>
      <c r="L128" s="8">
        <v>20.22035070561312</v>
      </c>
      <c r="M128" s="8">
        <v>16.109025828894183</v>
      </c>
      <c r="N128" s="8">
        <v>0.8076384482525689</v>
      </c>
      <c r="O128" s="8">
        <v>-12.217744703444833</v>
      </c>
      <c r="P128" s="8">
        <v>3</v>
      </c>
      <c r="Q128" s="8">
        <v>-0.3176477323537932</v>
      </c>
      <c r="R128" s="8">
        <v>0.8241577386061089</v>
      </c>
      <c r="S128" s="8">
        <v>0.3521910313785299</v>
      </c>
      <c r="T128" s="8">
        <v>-0.5442277557226569</v>
      </c>
      <c r="U128" s="8">
        <v>16.58276469989408</v>
      </c>
      <c r="V128" s="8">
        <v>12.135303294815847</v>
      </c>
      <c r="W128" s="10">
        <f>IF(N128&lt;0,"-",N128)</f>
      </c>
    </row>
    <row x14ac:dyDescent="0.25" r="129" customHeight="1" ht="17.25">
      <c r="A129" s="6" t="s">
        <v>2605</v>
      </c>
      <c r="B129" s="6" t="s">
        <v>2606</v>
      </c>
      <c r="C129" s="6" t="s">
        <v>2607</v>
      </c>
      <c r="D129" s="6" t="s">
        <v>1750</v>
      </c>
      <c r="E129" s="6" t="s">
        <v>148</v>
      </c>
      <c r="F129" s="7">
        <v>844943312.002</v>
      </c>
      <c r="G129" s="7">
        <v>4362</v>
      </c>
      <c r="H129" s="8">
        <v>8.99861</v>
      </c>
      <c r="I129" s="8">
        <v>7.04205</v>
      </c>
      <c r="J129" s="8">
        <v>20.27385</v>
      </c>
      <c r="K129" s="8">
        <v>-0.07681</v>
      </c>
      <c r="L129" s="8">
        <v>11.01332610004615</v>
      </c>
      <c r="M129" s="8">
        <v>4.004295204517864</v>
      </c>
      <c r="N129" s="8">
        <v>0.9497911176605195</v>
      </c>
      <c r="O129" s="8">
        <v>-2.525607133830998</v>
      </c>
      <c r="P129" s="8">
        <v>2</v>
      </c>
      <c r="Q129" s="8">
        <v>0.1845964837337037</v>
      </c>
      <c r="R129" s="8">
        <v>0.36588303364915714</v>
      </c>
      <c r="S129" s="8">
        <v>0.3140593275379151</v>
      </c>
      <c r="T129" s="8">
        <v>-0.23653029963802863</v>
      </c>
      <c r="U129" s="8">
        <v>3.9808236817925</v>
      </c>
      <c r="V129" s="8">
        <v>3.547468618503591</v>
      </c>
      <c r="W129" s="10">
        <f>IF(N129&lt;0,"-",N129)</f>
      </c>
    </row>
    <row x14ac:dyDescent="0.25" r="130" customHeight="1" ht="17.25">
      <c r="A130" s="6" t="s">
        <v>2608</v>
      </c>
      <c r="B130" s="6" t="s">
        <v>2609</v>
      </c>
      <c r="C130" s="6" t="s">
        <v>2610</v>
      </c>
      <c r="D130" s="6" t="s">
        <v>1750</v>
      </c>
      <c r="E130" s="6" t="s">
        <v>148</v>
      </c>
      <c r="F130" s="7">
        <v>533027106.999</v>
      </c>
      <c r="G130" s="7">
        <v>647</v>
      </c>
      <c r="H130" s="8">
        <v>16.90808</v>
      </c>
      <c r="I130" s="8">
        <v>11.79255</v>
      </c>
      <c r="J130" s="8">
        <v>30.62198</v>
      </c>
      <c r="K130" s="8">
        <v>-3.53339</v>
      </c>
      <c r="L130" s="8">
        <v>16.70881759290934</v>
      </c>
      <c r="M130" s="8">
        <v>7.73003992751297</v>
      </c>
      <c r="N130" s="8">
        <v>1.2288080785710707</v>
      </c>
      <c r="O130" s="8">
        <v>-4.727396217183999</v>
      </c>
      <c r="P130" s="8">
        <v>2</v>
      </c>
      <c r="Q130" s="8">
        <v>0.017249695611411715</v>
      </c>
      <c r="R130" s="8">
        <v>0.3951254503854595</v>
      </c>
      <c r="S130" s="8">
        <v>0.22973639136375906</v>
      </c>
      <c r="T130" s="8">
        <v>-0.22262007850303173</v>
      </c>
      <c r="U130" s="8">
        <v>7.822256498156978</v>
      </c>
      <c r="V130" s="8">
        <v>8.85992746774762</v>
      </c>
      <c r="W130" s="10">
        <f>IF(N130&lt;0,"-",N130)</f>
      </c>
    </row>
    <row x14ac:dyDescent="0.25" r="131" customHeight="1" ht="17.25">
      <c r="A131" s="6" t="s">
        <v>2611</v>
      </c>
      <c r="B131" s="6" t="s">
        <v>2612</v>
      </c>
      <c r="C131" s="6" t="s">
        <v>2613</v>
      </c>
      <c r="D131" s="6" t="s">
        <v>1754</v>
      </c>
      <c r="E131" s="6" t="s">
        <v>54</v>
      </c>
      <c r="F131" s="7">
        <v>704647881.002</v>
      </c>
      <c r="G131" s="7">
        <v>13226</v>
      </c>
      <c r="H131" s="8">
        <v>10.72403</v>
      </c>
      <c r="I131" s="8">
        <v>10.95792</v>
      </c>
      <c r="J131" s="8">
        <v>13.57321</v>
      </c>
      <c r="K131" s="8">
        <v>-1.79433</v>
      </c>
      <c r="L131" s="8">
        <v>11.066150906549254</v>
      </c>
      <c r="M131" s="8">
        <v>9.333082790438793</v>
      </c>
      <c r="N131" s="8">
        <v>0.4131613220226767</v>
      </c>
      <c r="O131" s="8">
        <v>-7.83714557938906</v>
      </c>
      <c r="P131" s="8">
        <v>8</v>
      </c>
      <c r="Q131" s="8">
        <v>-0.11097868137474177</v>
      </c>
      <c r="R131" s="8">
        <v>0.3764078862154195</v>
      </c>
      <c r="S131" s="8">
        <v>0.09834201406809975</v>
      </c>
      <c r="T131" s="8">
        <v>-0.3691056884618122</v>
      </c>
      <c r="U131" s="8">
        <v>9.574439730998611</v>
      </c>
      <c r="V131" s="8">
        <v>3.5967408562233016</v>
      </c>
      <c r="W131" s="10">
        <f>IF(N131&lt;0,"-",N131)</f>
      </c>
    </row>
    <row x14ac:dyDescent="0.25" r="132" customHeight="1" ht="17.25">
      <c r="A132" s="6" t="s">
        <v>2614</v>
      </c>
      <c r="B132" s="6" t="s">
        <v>2615</v>
      </c>
      <c r="C132" s="6" t="s">
        <v>2616</v>
      </c>
      <c r="D132" s="6" t="s">
        <v>1754</v>
      </c>
      <c r="E132" s="6" t="s">
        <v>54</v>
      </c>
      <c r="F132" s="7">
        <v>480269215.002</v>
      </c>
      <c r="G132" s="7">
        <v>965</v>
      </c>
      <c r="H132" s="8">
        <v>30.23713</v>
      </c>
      <c r="I132" s="8">
        <v>27.22667</v>
      </c>
      <c r="J132" s="8">
        <v>15.34075</v>
      </c>
      <c r="K132" s="8">
        <v>-12.12507</v>
      </c>
      <c r="L132" s="8">
        <v>20.049093165515906</v>
      </c>
      <c r="M132" s="8">
        <v>27.805585983920707</v>
      </c>
      <c r="N132" s="8">
        <v>0.4617421510424532</v>
      </c>
      <c r="O132" s="8">
        <v>-33.34055584644344</v>
      </c>
      <c r="P132" s="8">
        <v>8</v>
      </c>
      <c r="Q132" s="8">
        <v>-0.2136925291637343</v>
      </c>
      <c r="R132" s="8">
        <v>0.37599389118348164</v>
      </c>
      <c r="S132" s="8">
        <v>0.050620138627293323</v>
      </c>
      <c r="T132" s="8">
        <v>-0.34028541564452136</v>
      </c>
      <c r="U132" s="8">
        <v>28.121980743697115</v>
      </c>
      <c r="V132" s="8">
        <v>11.975563150259516</v>
      </c>
      <c r="W132" s="10">
        <f>IF(N132&lt;0,"-",N132)</f>
      </c>
    </row>
    <row x14ac:dyDescent="0.25" r="133" customHeight="1" ht="17.25">
      <c r="A133" s="6" t="s">
        <v>2617</v>
      </c>
      <c r="B133" s="6" t="s">
        <v>2618</v>
      </c>
      <c r="C133" s="6" t="s">
        <v>2619</v>
      </c>
      <c r="D133" s="6" t="s">
        <v>155</v>
      </c>
      <c r="E133" s="6" t="s">
        <v>156</v>
      </c>
      <c r="F133" s="7">
        <v>576742101.001</v>
      </c>
      <c r="G133" s="7">
        <v>16561</v>
      </c>
      <c r="H133" s="8">
        <v>-1.94703</v>
      </c>
      <c r="I133" s="8">
        <v>-6.22655</v>
      </c>
      <c r="J133" s="8">
        <v>-9.02608</v>
      </c>
      <c r="K133" s="8">
        <v>2.30997</v>
      </c>
      <c r="L133" s="8">
        <v>1.2135314461229507</v>
      </c>
      <c r="M133" s="8">
        <v>10.943127261644003</v>
      </c>
      <c r="N133" s="8">
        <v>-0.5479741295890447</v>
      </c>
      <c r="O133" s="8">
        <v>-21.816719591802382</v>
      </c>
      <c r="P133" s="8">
        <v>12</v>
      </c>
      <c r="Q133" s="8">
        <v>-0.16910543940303693</v>
      </c>
      <c r="R133" s="8">
        <v>0.7876347640030409</v>
      </c>
      <c r="S133" s="8">
        <v>0.5117304881837481</v>
      </c>
      <c r="T133" s="8">
        <v>-0.48906576491646814</v>
      </c>
      <c r="U133" s="8">
        <v>11.247058688993526</v>
      </c>
      <c r="V133" s="8">
        <v>-5.593271192142179</v>
      </c>
      <c r="W133" s="9">
        <f>IF(N133&lt;0,"-",N133)</f>
      </c>
    </row>
    <row x14ac:dyDescent="0.25" r="134" customHeight="1" ht="17.25">
      <c r="A134" s="6" t="s">
        <v>2620</v>
      </c>
      <c r="B134" s="6" t="s">
        <v>2621</v>
      </c>
      <c r="C134" s="6" t="s">
        <v>2622</v>
      </c>
      <c r="D134" s="6" t="s">
        <v>155</v>
      </c>
      <c r="E134" s="6" t="s">
        <v>156</v>
      </c>
      <c r="F134" s="7">
        <v>23757739.002</v>
      </c>
      <c r="G134" s="7">
        <v>2276</v>
      </c>
      <c r="H134" s="8">
        <v>12.1622</v>
      </c>
      <c r="I134" s="8">
        <v>-1.30099</v>
      </c>
      <c r="J134" s="8">
        <v>-10.42021</v>
      </c>
      <c r="K134" s="8">
        <v>2.38598</v>
      </c>
      <c r="L134" s="8">
        <v>-0.9328117730912355</v>
      </c>
      <c r="M134" s="8">
        <v>7.94679693079653</v>
      </c>
      <c r="N134" s="8">
        <v>-1.0246762219176928</v>
      </c>
      <c r="O134" s="8">
        <v>-17.777542378292775</v>
      </c>
      <c r="P134" s="8">
        <v>13</v>
      </c>
      <c r="Q134" s="8">
        <v>-0.1828638444648647</v>
      </c>
      <c r="R134" s="8">
        <v>0.6231710066652676</v>
      </c>
      <c r="S134" s="8">
        <v>0.24552388986547277</v>
      </c>
      <c r="T134" s="8">
        <v>-0.3953950749521928</v>
      </c>
      <c r="U134" s="8">
        <v>8.296522793102914</v>
      </c>
      <c r="V134" s="8">
        <v>-7.5952687445425715</v>
      </c>
      <c r="W134" s="9">
        <f>IF(N134&lt;0,"-",N134)</f>
      </c>
    </row>
    <row x14ac:dyDescent="0.25" r="135" customHeight="1" ht="17.25">
      <c r="A135" s="6" t="s">
        <v>2623</v>
      </c>
      <c r="B135" s="6" t="s">
        <v>2624</v>
      </c>
      <c r="C135" s="6" t="s">
        <v>2625</v>
      </c>
      <c r="D135" s="6" t="s">
        <v>456</v>
      </c>
      <c r="E135" s="6" t="s">
        <v>30</v>
      </c>
      <c r="F135" s="7">
        <v>7487700.998</v>
      </c>
      <c r="G135" s="7">
        <v>123</v>
      </c>
      <c r="H135" s="8">
        <v>3.50587</v>
      </c>
      <c r="I135" s="8">
        <v>-0.34796</v>
      </c>
      <c r="J135" s="8">
        <v>7.29889</v>
      </c>
      <c r="K135" s="8">
        <v>2.74045</v>
      </c>
      <c r="L135" s="8">
        <v>4.574167280417885</v>
      </c>
      <c r="M135" s="8">
        <v>5.2336009939565376</v>
      </c>
      <c r="N135" s="8">
        <v>-0.5036522281561756</v>
      </c>
      <c r="O135" s="8">
        <v>-5.081780000000002</v>
      </c>
      <c r="P135" s="8">
        <v>1</v>
      </c>
      <c r="Q135" s="8">
        <v>0.12672209390926678</v>
      </c>
      <c r="R135" s="8">
        <v>0.4469209487021502</v>
      </c>
      <c r="S135" s="8">
        <v>0.7335931434199079</v>
      </c>
      <c r="T135" s="8">
        <v>-0.47394633794102126</v>
      </c>
      <c r="U135" s="8">
        <v>5.235120719846914</v>
      </c>
      <c r="V135" s="8">
        <v>-2.4586445142939284</v>
      </c>
      <c r="W135" s="9">
        <f>IF(N135&lt;0,"-",N135)</f>
      </c>
    </row>
    <row x14ac:dyDescent="0.25" r="136" customHeight="1" ht="17.25">
      <c r="A136" s="6" t="s">
        <v>2626</v>
      </c>
      <c r="B136" s="6" t="s">
        <v>2627</v>
      </c>
      <c r="C136" s="6" t="s">
        <v>2628</v>
      </c>
      <c r="D136" s="6" t="s">
        <v>1789</v>
      </c>
      <c r="E136" s="6" t="s">
        <v>30</v>
      </c>
      <c r="F136" s="7">
        <v>2058008102.002</v>
      </c>
      <c r="G136" s="7">
        <v>60227</v>
      </c>
      <c r="H136" s="8">
        <v>3.94951</v>
      </c>
      <c r="I136" s="8">
        <v>6.2139</v>
      </c>
      <c r="J136" s="8">
        <v>18.99084</v>
      </c>
      <c r="K136" s="8">
        <v>4.08335</v>
      </c>
      <c r="L136" s="8">
        <v>15.492987760783695</v>
      </c>
      <c r="M136" s="8">
        <v>6.321109795204289</v>
      </c>
      <c r="N136" s="8">
        <v>1.3103562423110122</v>
      </c>
      <c r="O136" s="8">
        <v>-2.3020313601039954</v>
      </c>
      <c r="P136" s="8">
        <v>2</v>
      </c>
      <c r="Q136" s="8">
        <v>0.025671116317964083</v>
      </c>
      <c r="R136" s="8">
        <v>0.21940828289384903</v>
      </c>
      <c r="S136" s="8">
        <v>0.3252907044455303</v>
      </c>
      <c r="T136" s="8">
        <v>-0.03909991949241423</v>
      </c>
      <c r="U136" s="8">
        <v>6.427532656349113</v>
      </c>
      <c r="V136" s="8">
        <v>7.725864506027058</v>
      </c>
      <c r="W136" s="10">
        <f>IF(N136&lt;0,"-",N136)</f>
      </c>
    </row>
    <row x14ac:dyDescent="0.25" r="137" customHeight="1" ht="17.25">
      <c r="A137" s="6" t="s">
        <v>2629</v>
      </c>
      <c r="B137" s="6" t="s">
        <v>2630</v>
      </c>
      <c r="C137" s="6" t="s">
        <v>2631</v>
      </c>
      <c r="D137" s="6" t="s">
        <v>1789</v>
      </c>
      <c r="E137" s="6" t="s">
        <v>30</v>
      </c>
      <c r="F137" s="7">
        <v>1807072637</v>
      </c>
      <c r="G137" s="7">
        <v>52681</v>
      </c>
      <c r="H137" s="8">
        <v>5.86167</v>
      </c>
      <c r="I137" s="8">
        <v>8.83715</v>
      </c>
      <c r="J137" s="8">
        <v>27.20381</v>
      </c>
      <c r="K137" s="8">
        <v>4.60605</v>
      </c>
      <c r="L137" s="8">
        <v>25.592691226609055</v>
      </c>
      <c r="M137" s="8">
        <v>12.609614530600808</v>
      </c>
      <c r="N137" s="8">
        <v>1.4578248287997992</v>
      </c>
      <c r="O137" s="8">
        <v>-6.832775722677187</v>
      </c>
      <c r="P137" s="8">
        <v>4</v>
      </c>
      <c r="Q137" s="8">
        <v>-0.07622831590242624</v>
      </c>
      <c r="R137" s="8">
        <v>0.22725503581870388</v>
      </c>
      <c r="S137" s="8">
        <v>0.27970383369829277</v>
      </c>
      <c r="T137" s="8">
        <v>-0.03618001679019118</v>
      </c>
      <c r="U137" s="8">
        <v>12.781481197632282</v>
      </c>
      <c r="V137" s="8">
        <v>17.14634369013204</v>
      </c>
      <c r="W137" s="10">
        <f>IF(N137&lt;0,"-",N137)</f>
      </c>
    </row>
    <row x14ac:dyDescent="0.25" r="138" customHeight="1" ht="17.25">
      <c r="A138" s="6" t="s">
        <v>2632</v>
      </c>
      <c r="B138" s="6" t="s">
        <v>2633</v>
      </c>
      <c r="C138" s="6" t="s">
        <v>2634</v>
      </c>
      <c r="D138" s="6" t="s">
        <v>2635</v>
      </c>
      <c r="E138" s="6" t="s">
        <v>30</v>
      </c>
      <c r="F138" s="7">
        <v>612252865</v>
      </c>
      <c r="G138" s="7">
        <v>7240</v>
      </c>
      <c r="H138" s="8">
        <v>9.33323</v>
      </c>
      <c r="I138" s="8">
        <v>7.33511</v>
      </c>
      <c r="J138" s="8">
        <v>9.09179</v>
      </c>
      <c r="K138" s="8">
        <v>-0.06078</v>
      </c>
      <c r="L138" s="8">
        <v>6.177885892257784</v>
      </c>
      <c r="M138" s="8">
        <v>6.021979598889625</v>
      </c>
      <c r="N138" s="8">
        <v>-0.17140479689386684</v>
      </c>
      <c r="O138" s="8">
        <v>-4.140363973170002</v>
      </c>
      <c r="P138" s="8">
        <v>2</v>
      </c>
      <c r="Q138" s="8">
        <v>0.019185017500515867</v>
      </c>
      <c r="R138" s="8">
        <v>0.30892752654852457</v>
      </c>
      <c r="S138" s="8">
        <v>0.1638351251839094</v>
      </c>
      <c r="T138" s="8">
        <v>-0.19998105040222933</v>
      </c>
      <c r="U138" s="8">
        <v>6.143784332304518</v>
      </c>
      <c r="V138" s="8">
        <v>-0.962779031597305</v>
      </c>
      <c r="W138" s="9">
        <f>IF(N138&lt;0,"-",N138)</f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25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42.14785714285715" customWidth="1" bestFit="1"/>
    <col min="2" max="2" style="11" width="116.14785714285713" customWidth="1" bestFit="1"/>
    <col min="3" max="3" style="11" width="20.576428571428572" customWidth="1" bestFit="1"/>
    <col min="4" max="4" style="11" width="66.7192857142857" customWidth="1" bestFit="1"/>
    <col min="5" max="5" style="11" width="49.14785714285715" customWidth="1" bestFit="1"/>
    <col min="6" max="6" style="12" width="14.719285714285713" customWidth="1" bestFit="1"/>
    <col min="7" max="7" style="12" width="8.576428571428572" customWidth="1" bestFit="1"/>
    <col min="8" max="8" style="13" width="8.719285714285713" customWidth="1" bestFit="1"/>
    <col min="9" max="9" style="13" width="8.719285714285713" customWidth="1" bestFit="1"/>
    <col min="10" max="10" style="13" width="8.719285714285713" customWidth="1" bestFit="1"/>
    <col min="11" max="11" style="13" width="8.290714285714287" customWidth="1" bestFit="1"/>
    <col min="12" max="12" style="13" width="12.43357142857143" customWidth="1" bestFit="1"/>
    <col min="13" max="13" style="13" width="12.43357142857143" customWidth="1" bestFit="1"/>
    <col min="14" max="14" style="13" width="12.43357142857143" customWidth="1" bestFit="1"/>
    <col min="15" max="15" style="13" width="12.43357142857143" customWidth="1" bestFit="1"/>
    <col min="16" max="16" style="13" width="12.43357142857143" customWidth="1" bestFit="1"/>
    <col min="17" max="17" style="13" width="12.43357142857143" customWidth="1" bestFit="1"/>
    <col min="18" max="18" style="13" width="12.43357142857143" customWidth="1" bestFit="1"/>
    <col min="19" max="19" style="13" width="12.43357142857143" customWidth="1" bestFit="1"/>
    <col min="20" max="20" style="13" width="12.43357142857143" customWidth="1" bestFit="1"/>
    <col min="21" max="21" style="13" width="12.43357142857143" customWidth="1" bestFit="1"/>
    <col min="22" max="22" style="13" width="12.43357142857143" customWidth="1" bestFit="1"/>
    <col min="23" max="23" style="14" width="12.005" customWidth="1" bestFit="1"/>
  </cols>
  <sheetData>
    <row x14ac:dyDescent="0.25" r="1" customHeight="1" ht="17.2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169</v>
      </c>
      <c r="R1" s="4" t="s">
        <v>16</v>
      </c>
      <c r="S1" s="4" t="s">
        <v>170</v>
      </c>
      <c r="T1" s="4" t="s">
        <v>171</v>
      </c>
      <c r="U1" s="4" t="s">
        <v>172</v>
      </c>
      <c r="V1" s="4" t="s">
        <v>173</v>
      </c>
      <c r="W1" s="5"/>
    </row>
    <row x14ac:dyDescent="0.25" r="2" customHeight="1" ht="17.25">
      <c r="A2" s="6" t="s">
        <v>2099</v>
      </c>
      <c r="B2" s="6" t="s">
        <v>2100</v>
      </c>
      <c r="C2" s="6" t="s">
        <v>2101</v>
      </c>
      <c r="D2" s="6" t="s">
        <v>926</v>
      </c>
      <c r="E2" s="6" t="s">
        <v>30</v>
      </c>
      <c r="F2" s="7">
        <v>182788277.999</v>
      </c>
      <c r="G2" s="7">
        <v>194</v>
      </c>
      <c r="H2" s="8">
        <v>1.89585</v>
      </c>
      <c r="I2" s="8">
        <v>-8.4953</v>
      </c>
      <c r="J2" s="8">
        <v>8.17225</v>
      </c>
      <c r="K2" s="8">
        <v>0.66253</v>
      </c>
      <c r="L2" s="8">
        <v>3.182690392541776</v>
      </c>
      <c r="M2" s="8">
        <v>5.592209818211913</v>
      </c>
      <c r="N2" s="8">
        <v>-0.7201789311707972</v>
      </c>
      <c r="O2" s="8">
        <v>-9.34569754834812</v>
      </c>
      <c r="P2" s="8">
        <v>10</v>
      </c>
      <c r="Q2" s="8">
        <v>0.10820828088463581</v>
      </c>
      <c r="R2" s="8">
        <v>0.38182890975354206</v>
      </c>
      <c r="S2" s="8">
        <v>0.44767972289719804</v>
      </c>
      <c r="T2" s="8">
        <v>-0.20084924888612735</v>
      </c>
      <c r="U2" s="8">
        <v>5.6075131810686845</v>
      </c>
      <c r="V2" s="8">
        <v>-3.7565419329414373</v>
      </c>
      <c r="W2" s="9">
        <f>IF(N2&lt;0,"-",N2)</f>
      </c>
    </row>
    <row x14ac:dyDescent="0.25" r="3" customHeight="1" ht="17.25">
      <c r="A3" s="6" t="s">
        <v>2102</v>
      </c>
      <c r="B3" s="6" t="s">
        <v>2103</v>
      </c>
      <c r="C3" s="6" t="s">
        <v>2104</v>
      </c>
      <c r="D3" s="6" t="s">
        <v>969</v>
      </c>
      <c r="E3" s="6" t="s">
        <v>30</v>
      </c>
      <c r="F3" s="7">
        <v>60586427</v>
      </c>
      <c r="G3" s="7">
        <v>2309</v>
      </c>
      <c r="H3" s="8">
        <v>-7.13791</v>
      </c>
      <c r="I3" s="8">
        <v>4.75437</v>
      </c>
      <c r="J3" s="8">
        <v>11.60033</v>
      </c>
      <c r="K3" s="8">
        <v>5.43435</v>
      </c>
      <c r="L3" s="8">
        <v>5.7088107060762505</v>
      </c>
      <c r="M3" s="8">
        <v>4.4678472884948155</v>
      </c>
      <c r="N3" s="8">
        <v>-0.33601671661745325</v>
      </c>
      <c r="O3" s="8">
        <v>-5.458881252316738</v>
      </c>
      <c r="P3" s="8">
        <v>6</v>
      </c>
      <c r="Q3" s="8">
        <v>0.49778065942710403</v>
      </c>
      <c r="R3" s="8">
        <v>-0.22828303231146496</v>
      </c>
      <c r="S3" s="8">
        <v>0.31646028795496456</v>
      </c>
      <c r="T3" s="8">
        <v>-0.03300486364917628</v>
      </c>
      <c r="U3" s="8">
        <v>3.9749091266880074</v>
      </c>
      <c r="V3" s="8">
        <v>-1.4003080186765438</v>
      </c>
      <c r="W3" s="9">
        <f>IF(N3&lt;0,"-",N3)</f>
      </c>
    </row>
    <row x14ac:dyDescent="0.25" r="4" customHeight="1" ht="17.25">
      <c r="A4" s="6" t="s">
        <v>2105</v>
      </c>
      <c r="B4" s="6" t="s">
        <v>2106</v>
      </c>
      <c r="C4" s="6" t="s">
        <v>2107</v>
      </c>
      <c r="D4" s="6" t="s">
        <v>45</v>
      </c>
      <c r="E4" s="6" t="s">
        <v>46</v>
      </c>
      <c r="F4" s="7">
        <v>94691750</v>
      </c>
      <c r="G4" s="7">
        <v>2132</v>
      </c>
      <c r="H4" s="8">
        <v>3.00274</v>
      </c>
      <c r="I4" s="8">
        <v>1.22615</v>
      </c>
      <c r="J4" s="8">
        <v>13.61507</v>
      </c>
      <c r="K4" s="8">
        <v>2.4364</v>
      </c>
      <c r="L4" s="8">
        <v>6.6627346002720245</v>
      </c>
      <c r="M4" s="8">
        <v>2.968460519468282</v>
      </c>
      <c r="N4" s="8">
        <v>-0.18438765765713722</v>
      </c>
      <c r="O4" s="8">
        <v>-1.4065323281249986</v>
      </c>
      <c r="P4" s="8">
        <v>2</v>
      </c>
      <c r="Q4" s="8">
        <v>0.42898798851148995</v>
      </c>
      <c r="R4" s="8">
        <v>0.36545160925826364</v>
      </c>
      <c r="S4" s="8">
        <v>0.45588289802462745</v>
      </c>
      <c r="T4" s="8">
        <v>-0.3014454122861938</v>
      </c>
      <c r="U4" s="8">
        <v>2.682225439158951</v>
      </c>
      <c r="V4" s="8">
        <v>-0.5105373220517184</v>
      </c>
      <c r="W4" s="9">
        <f>IF(N4&lt;0,"-",N4)</f>
      </c>
    </row>
    <row x14ac:dyDescent="0.25" r="5" customHeight="1" ht="17.25">
      <c r="A5" s="6" t="s">
        <v>2108</v>
      </c>
      <c r="B5" s="6" t="s">
        <v>2109</v>
      </c>
      <c r="C5" s="6" t="s">
        <v>2110</v>
      </c>
      <c r="D5" s="6" t="s">
        <v>45</v>
      </c>
      <c r="E5" s="6" t="s">
        <v>46</v>
      </c>
      <c r="F5" s="7">
        <v>4720371.999</v>
      </c>
      <c r="G5" s="7">
        <v>46</v>
      </c>
      <c r="H5" s="8">
        <v>1.18692</v>
      </c>
      <c r="I5" s="8">
        <v>0.28337</v>
      </c>
      <c r="J5" s="8">
        <v>12.35969</v>
      </c>
      <c r="K5" s="8">
        <v>2.15834</v>
      </c>
      <c r="L5" s="8">
        <v>5.627674051364595</v>
      </c>
      <c r="M5" s="8">
        <v>2.959507851040198</v>
      </c>
      <c r="N5" s="8">
        <v>-0.5346862081760301</v>
      </c>
      <c r="O5" s="8">
        <v>-1.8919774403360012</v>
      </c>
      <c r="P5" s="8">
        <v>2</v>
      </c>
      <c r="Q5" s="8">
        <v>0.45819706885058364</v>
      </c>
      <c r="R5" s="8">
        <v>0.41070222598071554</v>
      </c>
      <c r="S5" s="8">
        <v>0.49377085990473346</v>
      </c>
      <c r="T5" s="8">
        <v>-0.24811026608255443</v>
      </c>
      <c r="U5" s="8">
        <v>2.6306201349180367</v>
      </c>
      <c r="V5" s="8">
        <v>-1.475988078924395</v>
      </c>
      <c r="W5" s="9">
        <f>IF(N5&lt;0,"-",N5)</f>
      </c>
    </row>
    <row x14ac:dyDescent="0.25" r="6" customHeight="1" ht="17.25">
      <c r="A6" s="6" t="s">
        <v>2111</v>
      </c>
      <c r="B6" s="6" t="s">
        <v>2112</v>
      </c>
      <c r="C6" s="6" t="s">
        <v>2113</v>
      </c>
      <c r="D6" s="6" t="s">
        <v>562</v>
      </c>
      <c r="E6" s="6" t="s">
        <v>54</v>
      </c>
      <c r="F6" s="7">
        <v>346547992.001</v>
      </c>
      <c r="G6" s="7">
        <v>2076</v>
      </c>
      <c r="H6" s="8">
        <v>9.78791</v>
      </c>
      <c r="I6" s="8">
        <v>-14.09201</v>
      </c>
      <c r="J6" s="8">
        <v>27.97322</v>
      </c>
      <c r="K6" s="8">
        <v>-4.05739</v>
      </c>
      <c r="L6" s="8">
        <v>12.324780214427022</v>
      </c>
      <c r="M6" s="8">
        <v>10.996105869866192</v>
      </c>
      <c r="N6" s="8">
        <v>0.4651372215448479</v>
      </c>
      <c r="O6" s="8">
        <v>-15.736198440151794</v>
      </c>
      <c r="P6" s="8">
        <v>5</v>
      </c>
      <c r="Q6" s="8">
        <v>0.05950647753341592</v>
      </c>
      <c r="R6" s="8">
        <v>0.6244284982428353</v>
      </c>
      <c r="S6" s="8">
        <v>0.35529832014510654</v>
      </c>
      <c r="T6" s="8">
        <v>-0.18151977475563946</v>
      </c>
      <c r="U6" s="8">
        <v>10.997909098413032</v>
      </c>
      <c r="V6" s="8">
        <v>4.7707249474877145</v>
      </c>
      <c r="W6" s="10">
        <f>IF(N6&lt;0,"-",N6)</f>
      </c>
    </row>
    <row x14ac:dyDescent="0.25" r="7" customHeight="1" ht="17.25">
      <c r="A7" s="6" t="s">
        <v>2114</v>
      </c>
      <c r="B7" s="6" t="s">
        <v>2115</v>
      </c>
      <c r="C7" s="6" t="s">
        <v>2116</v>
      </c>
      <c r="D7" s="6" t="s">
        <v>289</v>
      </c>
      <c r="E7" s="6" t="s">
        <v>30</v>
      </c>
      <c r="F7" s="7">
        <v>201444560.002</v>
      </c>
      <c r="G7" s="7">
        <v>401</v>
      </c>
      <c r="H7" s="8">
        <v>-0.29483</v>
      </c>
      <c r="I7" s="8">
        <v>4.14157</v>
      </c>
      <c r="J7" s="8">
        <v>13.62698</v>
      </c>
      <c r="K7" s="8">
        <v>1.96646</v>
      </c>
      <c r="L7" s="8">
        <v>7.245345639521239</v>
      </c>
      <c r="M7" s="8">
        <v>3.1586394280678447</v>
      </c>
      <c r="N7" s="8">
        <v>0.011164160398751214</v>
      </c>
      <c r="O7" s="8">
        <v>-2.0512543544671025</v>
      </c>
      <c r="P7" s="8">
        <v>3</v>
      </c>
      <c r="Q7" s="8">
        <v>0.3668655522307836</v>
      </c>
      <c r="R7" s="8">
        <v>0.35871432144379534</v>
      </c>
      <c r="S7" s="8">
        <v>0.4875524682704422</v>
      </c>
      <c r="T7" s="8">
        <v>-0.38013602856022194</v>
      </c>
      <c r="U7" s="8">
        <v>2.943878635345683</v>
      </c>
      <c r="V7" s="8">
        <v>0.032892015873753344</v>
      </c>
      <c r="W7" s="10">
        <f>IF(N7&lt;0,"-",N7)</f>
      </c>
    </row>
    <row x14ac:dyDescent="0.25" r="8" customHeight="1" ht="17.25">
      <c r="A8" s="6" t="s">
        <v>2117</v>
      </c>
      <c r="B8" s="6" t="s">
        <v>2118</v>
      </c>
      <c r="C8" s="6" t="s">
        <v>2119</v>
      </c>
      <c r="D8" s="6" t="s">
        <v>1275</v>
      </c>
      <c r="E8" s="6" t="s">
        <v>25</v>
      </c>
      <c r="F8" s="7">
        <v>776610111.001</v>
      </c>
      <c r="G8" s="7">
        <v>1213</v>
      </c>
      <c r="H8" s="8">
        <v>0.70675</v>
      </c>
      <c r="I8" s="8">
        <v>7.13708</v>
      </c>
      <c r="J8" s="8">
        <v>34.68671</v>
      </c>
      <c r="K8" s="8">
        <v>0.08048</v>
      </c>
      <c r="L8" s="8">
        <v>14.82681244107078</v>
      </c>
      <c r="M8" s="8">
        <v>8.406582641323686</v>
      </c>
      <c r="N8" s="8">
        <v>0.906043595090025</v>
      </c>
      <c r="O8" s="8">
        <v>-4.744123391707877</v>
      </c>
      <c r="P8" s="8">
        <v>4</v>
      </c>
      <c r="Q8" s="8">
        <v>0.24012701364499164</v>
      </c>
      <c r="R8" s="8">
        <v>0.1176332069537036</v>
      </c>
      <c r="S8" s="8">
        <v>0.2222031903307976</v>
      </c>
      <c r="T8" s="8">
        <v>-0.03591345377818055</v>
      </c>
      <c r="U8" s="8">
        <v>8.188928381984333</v>
      </c>
      <c r="V8" s="8">
        <v>7.104490744554215</v>
      </c>
      <c r="W8" s="10">
        <f>IF(N8&lt;0,"-",N8)</f>
      </c>
    </row>
    <row x14ac:dyDescent="0.25" r="9" customHeight="1" ht="17.25">
      <c r="A9" s="6" t="s">
        <v>2120</v>
      </c>
      <c r="B9" s="6" t="s">
        <v>2121</v>
      </c>
      <c r="C9" s="6" t="s">
        <v>2122</v>
      </c>
      <c r="D9" s="6" t="s">
        <v>94</v>
      </c>
      <c r="E9" s="6" t="s">
        <v>84</v>
      </c>
      <c r="F9" s="7">
        <v>20170380.998</v>
      </c>
      <c r="G9" s="7">
        <v>237</v>
      </c>
      <c r="H9" s="8">
        <v>-3.22287</v>
      </c>
      <c r="I9" s="8">
        <v>-0.39669</v>
      </c>
      <c r="J9" s="8">
        <v>6.32442</v>
      </c>
      <c r="K9" s="8">
        <v>-0.65068</v>
      </c>
      <c r="L9" s="8">
        <v>1.5324409101994396</v>
      </c>
      <c r="M9" s="8">
        <v>2.3395298430403044</v>
      </c>
      <c r="N9" s="8">
        <v>-2.426829984235947</v>
      </c>
      <c r="O9" s="8">
        <v>-2.2389957532709337</v>
      </c>
      <c r="P9" s="8">
        <v>4</v>
      </c>
      <c r="Q9" s="8">
        <v>0.22029892726117642</v>
      </c>
      <c r="R9" s="8">
        <v>0.27512237290723895</v>
      </c>
      <c r="S9" s="8">
        <v>0.2776079318516689</v>
      </c>
      <c r="T9" s="8">
        <v>-0.2881283400403736</v>
      </c>
      <c r="U9" s="8">
        <v>2.4258937234341373</v>
      </c>
      <c r="V9" s="8">
        <v>-5.295808996532947</v>
      </c>
      <c r="W9" s="9">
        <f>IF(N9&lt;0,"-",N9)</f>
      </c>
    </row>
    <row x14ac:dyDescent="0.25" r="10" customHeight="1" ht="17.25">
      <c r="A10" s="6" t="s">
        <v>2123</v>
      </c>
      <c r="B10" s="6" t="s">
        <v>2124</v>
      </c>
      <c r="C10" s="6" t="s">
        <v>2125</v>
      </c>
      <c r="D10" s="6" t="s">
        <v>1366</v>
      </c>
      <c r="E10" s="6" t="s">
        <v>30</v>
      </c>
      <c r="F10" s="7">
        <v>235496498</v>
      </c>
      <c r="G10" s="7">
        <v>449</v>
      </c>
      <c r="H10" s="8">
        <v>1.88523</v>
      </c>
      <c r="I10" s="8">
        <v>12.25616</v>
      </c>
      <c r="J10" s="8">
        <v>5.83165</v>
      </c>
      <c r="K10" s="8">
        <v>2.00095</v>
      </c>
      <c r="L10" s="8">
        <v>8.765855295526537</v>
      </c>
      <c r="M10" s="8">
        <v>5.015953247393095</v>
      </c>
      <c r="N10" s="8">
        <v>0.31016501480165065</v>
      </c>
      <c r="O10" s="8">
        <v>-2.7749000000000024</v>
      </c>
      <c r="P10" s="8">
        <v>1</v>
      </c>
      <c r="Q10" s="8">
        <v>-0.11399750884513056</v>
      </c>
      <c r="R10" s="8">
        <v>0.07804611576202064</v>
      </c>
      <c r="S10" s="8">
        <v>0.07628834722812783</v>
      </c>
      <c r="T10" s="8">
        <v>-0.1275395949919591</v>
      </c>
      <c r="U10" s="8">
        <v>5.3367951063629055</v>
      </c>
      <c r="V10" s="8">
        <v>1.4511445033944748</v>
      </c>
      <c r="W10" s="10">
        <f>IF(N10&lt;0,"-",N10)</f>
      </c>
    </row>
    <row x14ac:dyDescent="0.25" r="11" customHeight="1" ht="17.25">
      <c r="A11" s="6" t="s">
        <v>2126</v>
      </c>
      <c r="B11" s="6" t="s">
        <v>2127</v>
      </c>
      <c r="C11" s="6" t="s">
        <v>2128</v>
      </c>
      <c r="D11" s="6" t="s">
        <v>1416</v>
      </c>
      <c r="E11" s="6" t="s">
        <v>148</v>
      </c>
      <c r="F11" s="7">
        <v>772177607.999</v>
      </c>
      <c r="G11" s="7">
        <v>8352</v>
      </c>
      <c r="H11" s="8">
        <v>8.49665</v>
      </c>
      <c r="I11" s="8">
        <v>9.95382</v>
      </c>
      <c r="J11" s="8">
        <v>12.26167</v>
      </c>
      <c r="K11" s="8">
        <v>4.01145</v>
      </c>
      <c r="L11" s="8">
        <v>13.577515200877466</v>
      </c>
      <c r="M11" s="8">
        <v>6.912108775726426</v>
      </c>
      <c r="N11" s="8">
        <v>0.9211997850690381</v>
      </c>
      <c r="O11" s="8">
        <v>-3.7223505684400027</v>
      </c>
      <c r="P11" s="8">
        <v>2</v>
      </c>
      <c r="Q11" s="8">
        <v>0.05121829181935032</v>
      </c>
      <c r="R11" s="8">
        <v>0.3624631350943014</v>
      </c>
      <c r="S11" s="8">
        <v>0.3709547166955115</v>
      </c>
      <c r="T11" s="8">
        <v>0.010569856200192844</v>
      </c>
      <c r="U11" s="8">
        <v>6.972856961106846</v>
      </c>
      <c r="V11" s="8">
        <v>5.93921112165996</v>
      </c>
      <c r="W11" s="10">
        <f>IF(N11&lt;0,"-",N11)</f>
      </c>
    </row>
    <row x14ac:dyDescent="0.25" r="12" customHeight="1" ht="17.25">
      <c r="A12" s="6" t="s">
        <v>2129</v>
      </c>
      <c r="B12" s="6" t="s">
        <v>2130</v>
      </c>
      <c r="C12" s="6" t="s">
        <v>2131</v>
      </c>
      <c r="D12" s="6" t="s">
        <v>1439</v>
      </c>
      <c r="E12" s="6" t="s">
        <v>25</v>
      </c>
      <c r="F12" s="7">
        <v>267299988.002</v>
      </c>
      <c r="G12" s="7">
        <v>1411</v>
      </c>
      <c r="H12" s="8">
        <v>2.42489</v>
      </c>
      <c r="I12" s="8">
        <v>6.45723</v>
      </c>
      <c r="J12" s="8">
        <v>17.26514</v>
      </c>
      <c r="K12" s="8">
        <v>-0.86066</v>
      </c>
      <c r="L12" s="8">
        <v>8.882274543207203</v>
      </c>
      <c r="M12" s="8">
        <v>5.195716087437162</v>
      </c>
      <c r="N12" s="8">
        <v>0.3218406149916398</v>
      </c>
      <c r="O12" s="8">
        <v>-3.611147345057031</v>
      </c>
      <c r="P12" s="8">
        <v>3</v>
      </c>
      <c r="Q12" s="8">
        <v>0.21243919476123024</v>
      </c>
      <c r="R12" s="8">
        <v>0.07034177524509333</v>
      </c>
      <c r="S12" s="8">
        <v>0.3945429038050584</v>
      </c>
      <c r="T12" s="8">
        <v>0.08396033625912308</v>
      </c>
      <c r="U12" s="8">
        <v>5.0825346143007</v>
      </c>
      <c r="V12" s="8">
        <v>1.5597343350777448</v>
      </c>
      <c r="W12" s="10">
        <f>IF(N12&lt;0,"-",N12)</f>
      </c>
    </row>
    <row x14ac:dyDescent="0.25" r="13" customHeight="1" ht="17.25">
      <c r="A13" s="6" t="s">
        <v>2132</v>
      </c>
      <c r="B13" s="6" t="s">
        <v>2133</v>
      </c>
      <c r="C13" s="6" t="s">
        <v>2134</v>
      </c>
      <c r="D13" s="6" t="s">
        <v>2135</v>
      </c>
      <c r="E13" s="6" t="s">
        <v>148</v>
      </c>
      <c r="F13" s="7">
        <v>26233082.999</v>
      </c>
      <c r="G13" s="7">
        <v>128</v>
      </c>
      <c r="H13" s="8">
        <v>5.67675</v>
      </c>
      <c r="I13" s="8">
        <v>7.8016</v>
      </c>
      <c r="J13" s="8">
        <v>11.49547</v>
      </c>
      <c r="K13" s="8">
        <v>1.45421</v>
      </c>
      <c r="L13" s="8">
        <v>9.085014049390017</v>
      </c>
      <c r="M13" s="8">
        <v>4.542640512080946</v>
      </c>
      <c r="N13" s="8">
        <v>0.4127405552121614</v>
      </c>
      <c r="O13" s="8">
        <v>-1.9851300000000016</v>
      </c>
      <c r="P13" s="8">
        <v>1</v>
      </c>
      <c r="Q13" s="8">
        <v>0.09729441462479421</v>
      </c>
      <c r="R13" s="8">
        <v>0.44342223944543174</v>
      </c>
      <c r="S13" s="8">
        <v>0.29617892830152</v>
      </c>
      <c r="T13" s="8">
        <v>-0.1921199907424375</v>
      </c>
      <c r="U13" s="8">
        <v>4.609085330537007</v>
      </c>
      <c r="V13" s="8">
        <v>1.7488392235780248</v>
      </c>
      <c r="W13" s="10">
        <f>IF(N13&lt;0,"-",N13)</f>
      </c>
    </row>
    <row x14ac:dyDescent="0.25" r="14" customHeight="1" ht="17.25">
      <c r="A14" s="6" t="s">
        <v>2136</v>
      </c>
      <c r="B14" s="6" t="s">
        <v>2137</v>
      </c>
      <c r="C14" s="6" t="s">
        <v>2138</v>
      </c>
      <c r="D14" s="6" t="s">
        <v>1463</v>
      </c>
      <c r="E14" s="6" t="s">
        <v>30</v>
      </c>
      <c r="F14" s="7">
        <v>75286684.999</v>
      </c>
      <c r="G14" s="7">
        <v>1129</v>
      </c>
      <c r="H14" s="8">
        <v>6.46517</v>
      </c>
      <c r="I14" s="8">
        <v>-2.09225</v>
      </c>
      <c r="J14" s="8">
        <v>4.21893</v>
      </c>
      <c r="K14" s="8">
        <v>2.21983</v>
      </c>
      <c r="L14" s="8">
        <v>4.636170351837476</v>
      </c>
      <c r="M14" s="8">
        <v>5.366587460475542</v>
      </c>
      <c r="N14" s="8">
        <v>-0.47961796009542995</v>
      </c>
      <c r="O14" s="8">
        <v>-3.6740984970940027</v>
      </c>
      <c r="P14" s="8">
        <v>2</v>
      </c>
      <c r="Q14" s="8">
        <v>-0.025057844164548655</v>
      </c>
      <c r="R14" s="8">
        <v>0.4049306337186814</v>
      </c>
      <c r="S14" s="8">
        <v>0.3756345523737356</v>
      </c>
      <c r="T14" s="8">
        <v>-0.3283779569082233</v>
      </c>
      <c r="U14" s="8">
        <v>5.563387801750452</v>
      </c>
      <c r="V14" s="8">
        <v>-2.400811267443137</v>
      </c>
      <c r="W14" s="9">
        <f>IF(N14&lt;0,"-",N14)</f>
      </c>
    </row>
    <row x14ac:dyDescent="0.25" r="15" customHeight="1" ht="17.25">
      <c r="A15" s="6" t="s">
        <v>2139</v>
      </c>
      <c r="B15" s="6" t="s">
        <v>2140</v>
      </c>
      <c r="C15" s="6" t="s">
        <v>2141</v>
      </c>
      <c r="D15" s="6" t="s">
        <v>1508</v>
      </c>
      <c r="E15" s="6" t="s">
        <v>30</v>
      </c>
      <c r="F15" s="7">
        <v>87160092</v>
      </c>
      <c r="G15" s="7">
        <v>1192</v>
      </c>
      <c r="H15" s="8">
        <v>2.46402</v>
      </c>
      <c r="I15" s="8">
        <v>3.36597</v>
      </c>
      <c r="J15" s="8">
        <v>-5.38924</v>
      </c>
      <c r="K15" s="8">
        <v>-0.18488</v>
      </c>
      <c r="L15" s="8">
        <v>2.444050997961611</v>
      </c>
      <c r="M15" s="8">
        <v>10.799133373925317</v>
      </c>
      <c r="N15" s="8">
        <v>-0.44133458855601493</v>
      </c>
      <c r="O15" s="8">
        <v>-14.159752122735036</v>
      </c>
      <c r="P15" s="8">
        <v>20</v>
      </c>
      <c r="Q15" s="8">
        <v>-0.1259634233911059</v>
      </c>
      <c r="R15" s="8">
        <v>0.5671106558900574</v>
      </c>
      <c r="S15" s="8">
        <v>0.3952903629053298</v>
      </c>
      <c r="T15" s="8">
        <v>-0.1594734782337047</v>
      </c>
      <c r="U15" s="8">
        <v>11.047776670693347</v>
      </c>
      <c r="V15" s="8">
        <v>-4.445506422319523</v>
      </c>
      <c r="W15" s="9">
        <f>IF(N15&lt;0,"-",N15)</f>
      </c>
    </row>
    <row x14ac:dyDescent="0.25" r="16" customHeight="1" ht="17.25">
      <c r="A16" s="6" t="s">
        <v>2142</v>
      </c>
      <c r="B16" s="6" t="s">
        <v>2143</v>
      </c>
      <c r="C16" s="6" t="s">
        <v>2144</v>
      </c>
      <c r="D16" s="6" t="s">
        <v>126</v>
      </c>
      <c r="E16" s="6" t="s">
        <v>127</v>
      </c>
      <c r="F16" s="7">
        <v>251726702.001</v>
      </c>
      <c r="G16" s="7">
        <v>2219</v>
      </c>
      <c r="H16" s="8">
        <v>4.90001</v>
      </c>
      <c r="I16" s="8">
        <v>-0.19019</v>
      </c>
      <c r="J16" s="8">
        <v>12.9311</v>
      </c>
      <c r="K16" s="8">
        <v>2.94611</v>
      </c>
      <c r="L16" s="8">
        <v>6.856311938445359</v>
      </c>
      <c r="M16" s="8">
        <v>2.8559197057440433</v>
      </c>
      <c r="N16" s="8">
        <v>-0.12387258057275971</v>
      </c>
      <c r="O16" s="8">
        <v>-4.298437771000751</v>
      </c>
      <c r="P16" s="8">
        <v>5</v>
      </c>
      <c r="Q16" s="8">
        <v>0.31379569201921326</v>
      </c>
      <c r="R16" s="8">
        <v>0.207235388052122</v>
      </c>
      <c r="S16" s="8">
        <v>0.5004382417990697</v>
      </c>
      <c r="T16" s="8">
        <v>-0.21237614631395063</v>
      </c>
      <c r="U16" s="8">
        <v>2.7474776469459434</v>
      </c>
      <c r="V16" s="8">
        <v>-0.32997842832310775</v>
      </c>
      <c r="W16" s="9">
        <f>IF(N16&lt;0,"-",N16)</f>
      </c>
    </row>
    <row x14ac:dyDescent="0.25" r="17" customHeight="1" ht="17.25">
      <c r="A17" s="6" t="s">
        <v>2145</v>
      </c>
      <c r="B17" s="6" t="s">
        <v>2146</v>
      </c>
      <c r="C17" s="6" t="s">
        <v>2147</v>
      </c>
      <c r="D17" s="6" t="s">
        <v>131</v>
      </c>
      <c r="E17" s="6" t="s">
        <v>132</v>
      </c>
      <c r="F17" s="7">
        <v>310355130.002</v>
      </c>
      <c r="G17" s="7">
        <v>5733</v>
      </c>
      <c r="H17" s="8">
        <v>5.18505</v>
      </c>
      <c r="I17" s="8">
        <v>0.47131</v>
      </c>
      <c r="J17" s="8">
        <v>11.6476</v>
      </c>
      <c r="K17" s="8">
        <v>1.00812</v>
      </c>
      <c r="L17" s="8">
        <v>7.8147325209424245</v>
      </c>
      <c r="M17" s="8">
        <v>3.850650088009259</v>
      </c>
      <c r="N17" s="8">
        <v>0.15702554758761578</v>
      </c>
      <c r="O17" s="8">
        <v>-2.978830627665685</v>
      </c>
      <c r="P17" s="8">
        <v>3</v>
      </c>
      <c r="Q17" s="8">
        <v>0.07522591898902999</v>
      </c>
      <c r="R17" s="8">
        <v>0.6374503200227251</v>
      </c>
      <c r="S17" s="8">
        <v>0.5049145570751866</v>
      </c>
      <c r="T17" s="8">
        <v>-0.30255002435273426</v>
      </c>
      <c r="U17" s="8">
        <v>3.980358547902677</v>
      </c>
      <c r="V17" s="8">
        <v>0.5639865457558013</v>
      </c>
      <c r="W17" s="10">
        <f>IF(N17&lt;0,"-",N17)</f>
      </c>
    </row>
    <row x14ac:dyDescent="0.25" r="18" customHeight="1" ht="17.25">
      <c r="A18" s="6" t="s">
        <v>2148</v>
      </c>
      <c r="B18" s="6" t="s">
        <v>2149</v>
      </c>
      <c r="C18" s="6" t="s">
        <v>2150</v>
      </c>
      <c r="D18" s="6" t="s">
        <v>131</v>
      </c>
      <c r="E18" s="6" t="s">
        <v>132</v>
      </c>
      <c r="F18" s="7">
        <v>41352198</v>
      </c>
      <c r="G18" s="7">
        <v>422</v>
      </c>
      <c r="H18" s="8">
        <v>0.52649</v>
      </c>
      <c r="I18" s="8">
        <v>0.69111</v>
      </c>
      <c r="J18" s="8">
        <v>10.18233</v>
      </c>
      <c r="K18" s="8">
        <v>2.62782</v>
      </c>
      <c r="L18" s="8">
        <v>5.518193208515676</v>
      </c>
      <c r="M18" s="8">
        <v>2.820109271397965</v>
      </c>
      <c r="N18" s="8">
        <v>-0.5999373467362499</v>
      </c>
      <c r="O18" s="8">
        <v>-1.7110663842666796</v>
      </c>
      <c r="P18" s="8">
        <v>3</v>
      </c>
      <c r="Q18" s="8">
        <v>0.3821964928541372</v>
      </c>
      <c r="R18" s="8">
        <v>0.25835069632281477</v>
      </c>
      <c r="S18" s="8">
        <v>0.477744778054517</v>
      </c>
      <c r="T18" s="8">
        <v>-0.4447513053462776</v>
      </c>
      <c r="U18" s="8">
        <v>2.61899498836863</v>
      </c>
      <c r="V18" s="8">
        <v>-1.5781061267073238</v>
      </c>
      <c r="W18" s="9">
        <f>IF(N18&lt;0,"-",N18)</f>
      </c>
    </row>
    <row x14ac:dyDescent="0.25" r="19" customHeight="1" ht="17.25">
      <c r="A19" s="6" t="s">
        <v>2151</v>
      </c>
      <c r="B19" s="6" t="s">
        <v>2152</v>
      </c>
      <c r="C19" s="6" t="s">
        <v>2153</v>
      </c>
      <c r="D19" s="6" t="s">
        <v>131</v>
      </c>
      <c r="E19" s="6" t="s">
        <v>132</v>
      </c>
      <c r="F19" s="7">
        <v>7880806</v>
      </c>
      <c r="G19" s="7">
        <v>166</v>
      </c>
      <c r="H19" s="8">
        <v>0.30564</v>
      </c>
      <c r="I19" s="8">
        <v>3.05693</v>
      </c>
      <c r="J19" s="8">
        <v>9.45158</v>
      </c>
      <c r="K19" s="8">
        <v>1.61767</v>
      </c>
      <c r="L19" s="8">
        <v>4.2979555892963095</v>
      </c>
      <c r="M19" s="8">
        <v>1.7559560232501754</v>
      </c>
      <c r="N19" s="8">
        <v>-1.6584279187231459</v>
      </c>
      <c r="O19" s="8">
        <v>-1.6089305237899976</v>
      </c>
      <c r="P19" s="8">
        <v>7</v>
      </c>
      <c r="Q19" s="8">
        <v>0.6684894767081304</v>
      </c>
      <c r="R19" s="8">
        <v>-0.15716403146969546</v>
      </c>
      <c r="S19" s="8">
        <v>0.23250299135381036</v>
      </c>
      <c r="T19" s="8">
        <v>-0.1479881163626691</v>
      </c>
      <c r="U19" s="8">
        <v>1.3162590092614388</v>
      </c>
      <c r="V19" s="8">
        <v>-2.7162804434498367</v>
      </c>
      <c r="W19" s="9">
        <f>IF(N19&lt;0,"-",N19)</f>
      </c>
    </row>
    <row x14ac:dyDescent="0.25" r="20" customHeight="1" ht="17.25">
      <c r="A20" s="6" t="s">
        <v>2154</v>
      </c>
      <c r="B20" s="6" t="s">
        <v>2155</v>
      </c>
      <c r="C20" s="6" t="s">
        <v>2156</v>
      </c>
      <c r="D20" s="6" t="s">
        <v>1608</v>
      </c>
      <c r="E20" s="6"/>
      <c r="F20" s="7">
        <v>1523551581.001</v>
      </c>
      <c r="G20" s="7">
        <v>369</v>
      </c>
      <c r="H20" s="8">
        <v>21.22159</v>
      </c>
      <c r="I20" s="8">
        <v>5.12039</v>
      </c>
      <c r="J20" s="8">
        <v>15.56058</v>
      </c>
      <c r="K20" s="8">
        <v>3.8549</v>
      </c>
      <c r="L20" s="8">
        <v>10.489953574671862</v>
      </c>
      <c r="M20" s="8">
        <v>2.873731659245767</v>
      </c>
      <c r="N20" s="8">
        <v>1.141328377621806</v>
      </c>
      <c r="O20" s="8">
        <v>-2.073438424410323</v>
      </c>
      <c r="P20" s="8">
        <v>3</v>
      </c>
      <c r="Q20" s="8">
        <v>0.2524209396307673</v>
      </c>
      <c r="R20" s="8">
        <v>-0.04039766554502186</v>
      </c>
      <c r="S20" s="8">
        <v>0.12452263900353888</v>
      </c>
      <c r="T20" s="8">
        <v>-0.00161499668343605</v>
      </c>
      <c r="U20" s="8">
        <v>2.8474230704704944</v>
      </c>
      <c r="V20" s="8">
        <v>3.059293891641146</v>
      </c>
      <c r="W20" s="10">
        <f>IF(N20&lt;0,"-",N20)</f>
      </c>
    </row>
    <row x14ac:dyDescent="0.25" r="21" customHeight="1" ht="17.25">
      <c r="A21" s="6" t="s">
        <v>2157</v>
      </c>
      <c r="B21" s="6" t="s">
        <v>2158</v>
      </c>
      <c r="C21" s="6" t="s">
        <v>2159</v>
      </c>
      <c r="D21" s="6" t="s">
        <v>1608</v>
      </c>
      <c r="E21" s="6"/>
      <c r="F21" s="7">
        <v>129230475.998</v>
      </c>
      <c r="G21" s="7">
        <v>119</v>
      </c>
      <c r="H21" s="8">
        <v>10.68606</v>
      </c>
      <c r="I21" s="8">
        <v>3.80252</v>
      </c>
      <c r="J21" s="8">
        <v>13.17716</v>
      </c>
      <c r="K21" s="8">
        <v>3.6848</v>
      </c>
      <c r="L21" s="8">
        <v>7.93420097577362</v>
      </c>
      <c r="M21" s="8">
        <v>1.8243946719697002</v>
      </c>
      <c r="N21" s="8">
        <v>0.3969091253085924</v>
      </c>
      <c r="O21" s="8">
        <v>-1.0105482119685538</v>
      </c>
      <c r="P21" s="8">
        <v>3</v>
      </c>
      <c r="Q21" s="8">
        <v>0.5652413277772421</v>
      </c>
      <c r="R21" s="8">
        <v>-0.1123329296061732</v>
      </c>
      <c r="S21" s="8">
        <v>0.23142513597077113</v>
      </c>
      <c r="T21" s="8">
        <v>-0.02617645253911196</v>
      </c>
      <c r="U21" s="8">
        <v>1.536000953700101</v>
      </c>
      <c r="V21" s="8">
        <v>0.675420519604919</v>
      </c>
      <c r="W21" s="10">
        <f>IF(N21&lt;0,"-",N21)</f>
      </c>
    </row>
    <row x14ac:dyDescent="0.25" r="22" customHeight="1" ht="17.25">
      <c r="A22" s="6" t="s">
        <v>2160</v>
      </c>
      <c r="B22" s="6" t="s">
        <v>2161</v>
      </c>
      <c r="C22" s="6" t="s">
        <v>2162</v>
      </c>
      <c r="D22" s="6" t="s">
        <v>2163</v>
      </c>
      <c r="E22" s="6"/>
      <c r="F22" s="7">
        <v>470861335</v>
      </c>
      <c r="G22" s="7">
        <v>2542</v>
      </c>
      <c r="H22" s="8">
        <v>5.93709</v>
      </c>
      <c r="I22" s="8">
        <v>9.51127</v>
      </c>
      <c r="J22" s="8">
        <v>15.34224</v>
      </c>
      <c r="K22" s="8">
        <v>1.48451</v>
      </c>
      <c r="L22" s="8">
        <v>10.998420295626875</v>
      </c>
      <c r="M22" s="8">
        <v>5.0796522418546575</v>
      </c>
      <c r="N22" s="8">
        <v>0.7457869225983128</v>
      </c>
      <c r="O22" s="8">
        <v>-3.1780201211680015</v>
      </c>
      <c r="P22" s="8">
        <v>2</v>
      </c>
      <c r="Q22" s="8">
        <v>0.142753219468135</v>
      </c>
      <c r="R22" s="8">
        <v>0.08104061927728433</v>
      </c>
      <c r="S22" s="8">
        <v>0.21365376949236034</v>
      </c>
      <c r="T22" s="8">
        <v>0.06377570459076298</v>
      </c>
      <c r="U22" s="8">
        <v>5.064881980136499</v>
      </c>
      <c r="V22" s="8">
        <v>3.5335652578030174</v>
      </c>
      <c r="W22" s="10">
        <f>IF(N22&lt;0,"-",N22)</f>
      </c>
    </row>
    <row x14ac:dyDescent="0.25" r="23" customHeight="1" ht="17.25">
      <c r="A23" s="6" t="s">
        <v>2164</v>
      </c>
      <c r="B23" s="6" t="s">
        <v>2165</v>
      </c>
      <c r="C23" s="6" t="s">
        <v>2166</v>
      </c>
      <c r="D23" s="6" t="s">
        <v>1704</v>
      </c>
      <c r="E23" s="6" t="s">
        <v>148</v>
      </c>
      <c r="F23" s="7">
        <v>63760616.002</v>
      </c>
      <c r="G23" s="7">
        <v>28</v>
      </c>
      <c r="H23" s="8">
        <v>13.6029</v>
      </c>
      <c r="I23" s="8">
        <v>-6.71723</v>
      </c>
      <c r="J23" s="8">
        <v>3.342</v>
      </c>
      <c r="K23" s="8">
        <v>0.0293</v>
      </c>
      <c r="L23" s="8">
        <v>1.8407760778881288</v>
      </c>
      <c r="M23" s="8">
        <v>7.521370069808647</v>
      </c>
      <c r="N23" s="8">
        <v>-0.713873397344075</v>
      </c>
      <c r="O23" s="8">
        <v>-10.851684242396885</v>
      </c>
      <c r="P23" s="8">
        <v>10</v>
      </c>
      <c r="Q23" s="8">
        <v>-0.08552254219185829</v>
      </c>
      <c r="R23" s="8">
        <v>0.46848966661387303</v>
      </c>
      <c r="S23" s="8">
        <v>0.3144242877972864</v>
      </c>
      <c r="T23" s="8">
        <v>-0.26312239160500356</v>
      </c>
      <c r="U23" s="8">
        <v>7.751375514708465</v>
      </c>
      <c r="V23" s="8">
        <v>-5.008209955752441</v>
      </c>
      <c r="W23" s="9">
        <f>IF(N23&lt;0,"-",N23)</f>
      </c>
    </row>
    <row x14ac:dyDescent="0.25" r="24" customHeight="1" ht="17.25">
      <c r="A24" s="6" t="s">
        <v>2167</v>
      </c>
      <c r="B24" s="6" t="s">
        <v>2168</v>
      </c>
      <c r="C24" s="6" t="s">
        <v>2169</v>
      </c>
      <c r="D24" s="6" t="s">
        <v>447</v>
      </c>
      <c r="E24" s="6"/>
      <c r="F24" s="7">
        <v>4263602.999</v>
      </c>
      <c r="G24" s="7">
        <v>18</v>
      </c>
      <c r="H24" s="8">
        <v>-2.54619</v>
      </c>
      <c r="I24" s="8">
        <v>3.18502</v>
      </c>
      <c r="J24" s="8">
        <v>-7.86878</v>
      </c>
      <c r="K24" s="8">
        <v>-0.61266</v>
      </c>
      <c r="L24" s="8">
        <v>-1.0418641967425035</v>
      </c>
      <c r="M24" s="8">
        <v>6.266630634282934</v>
      </c>
      <c r="N24" s="8">
        <v>-1.3168075095894352</v>
      </c>
      <c r="O24" s="8">
        <v>-13.892954490553954</v>
      </c>
      <c r="P24" s="8">
        <v>6</v>
      </c>
      <c r="Q24" s="8">
        <v>-0.3148102119035043</v>
      </c>
      <c r="R24" s="8">
        <v>0.16019423812189695</v>
      </c>
      <c r="S24" s="8">
        <v>0.04376957583426998</v>
      </c>
      <c r="T24" s="8">
        <v>0.09049330375057628</v>
      </c>
      <c r="U24" s="8">
        <v>6.807509876814616</v>
      </c>
      <c r="V24" s="8">
        <v>-7.696987185134329</v>
      </c>
      <c r="W24" s="9">
        <f>IF(N24&lt;0,"-",N24)</f>
      </c>
    </row>
    <row x14ac:dyDescent="0.25" r="25" customHeight="1" ht="17.25">
      <c r="A25" s="6" t="s">
        <v>2170</v>
      </c>
      <c r="B25" s="6" t="s">
        <v>2171</v>
      </c>
      <c r="C25" s="6" t="s">
        <v>2172</v>
      </c>
      <c r="D25" s="6" t="s">
        <v>456</v>
      </c>
      <c r="E25" s="6" t="s">
        <v>456</v>
      </c>
      <c r="F25" s="7">
        <v>2550400</v>
      </c>
      <c r="G25" s="7">
        <v>55</v>
      </c>
      <c r="H25" s="8">
        <v>0.269</v>
      </c>
      <c r="I25" s="8">
        <v>-0.08423</v>
      </c>
      <c r="J25" s="8">
        <v>10.70361</v>
      </c>
      <c r="K25" s="8">
        <v>2.24072</v>
      </c>
      <c r="L25" s="8">
        <v>6.283155632540605</v>
      </c>
      <c r="M25" s="8">
        <v>2.8708341607558694</v>
      </c>
      <c r="N25" s="8">
        <v>-0.32287704474012957</v>
      </c>
      <c r="O25" s="8">
        <v>-2.7291163661541273</v>
      </c>
      <c r="P25" s="8">
        <v>4</v>
      </c>
      <c r="Q25" s="8">
        <v>0.21838260748561542</v>
      </c>
      <c r="R25" s="8">
        <v>0.4342014306014523</v>
      </c>
      <c r="S25" s="8">
        <v>0.48495327067927274</v>
      </c>
      <c r="T25" s="8">
        <v>-0.24629378384779704</v>
      </c>
      <c r="U25" s="8">
        <v>2.8904474846711716</v>
      </c>
      <c r="V25" s="8">
        <v>-0.864588881717554</v>
      </c>
      <c r="W25" s="9">
        <f>IF(N25&lt;0,"-",N25)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16</vt:i4>
      </vt:variant>
    </vt:vector>
  </HeadingPairs>
  <TitlesOfParts>
    <vt:vector baseType="lpstr" size="16">
      <vt:lpstr>RF DI</vt:lpstr>
      <vt:lpstr>RF Ativo Prefixado</vt:lpstr>
      <vt:lpstr>JuroReal</vt:lpstr>
      <vt:lpstr>CP 15</vt:lpstr>
      <vt:lpstr>CP 16</vt:lpstr>
      <vt:lpstr>DebInc</vt:lpstr>
      <vt:lpstr>Multi Baixa Vol</vt:lpstr>
      <vt:lpstr>Multi</vt:lpstr>
      <vt:lpstr>LongShort</vt:lpstr>
      <vt:lpstr>LongBiased</vt:lpstr>
      <vt:lpstr>AçõesIndice</vt:lpstr>
      <vt:lpstr>Ações</vt:lpstr>
      <vt:lpstr>AçõesExterior</vt:lpstr>
      <vt:lpstr>InvExterior</vt:lpstr>
      <vt:lpstr>AlocMulti</vt:lpstr>
      <vt:lpstr>AlocAções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2023-07-05T23:08:16.082Z</dcterms:created>
  <dcterms:modified xsi:type="dcterms:W3CDTF">2023-07-05T23:08:16.082Z</dcterms:modified>
</cp:coreProperties>
</file>