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humada\Desktop\"/>
    </mc:Choice>
  </mc:AlternateContent>
  <xr:revisionPtr revIDLastSave="0" documentId="8_{70806F53-DCEC-4759-9BE3-50613DA36E9E}" xr6:coauthVersionLast="47" xr6:coauthVersionMax="47" xr10:uidLastSave="{00000000-0000-0000-0000-000000000000}"/>
  <bookViews>
    <workbookView xWindow="-108" yWindow="-108" windowWidth="23256" windowHeight="12456" xr2:uid="{F70DD75D-2431-4030-9934-3C0403626D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17" i="1"/>
  <c r="C14" i="1"/>
  <c r="G13" i="1"/>
  <c r="C8" i="1"/>
  <c r="C29" i="1" s="1"/>
  <c r="C36" i="1" s="1"/>
  <c r="G6" i="1"/>
  <c r="G34" i="1" s="1"/>
  <c r="G35" i="1" l="1"/>
  <c r="G37" i="1" s="1"/>
</calcChain>
</file>

<file path=xl/sharedStrings.xml><?xml version="1.0" encoding="utf-8"?>
<sst xmlns="http://schemas.openxmlformats.org/spreadsheetml/2006/main" count="50" uniqueCount="45">
  <si>
    <t>ESTADOS DE CAJA</t>
  </si>
  <si>
    <t>AL 30 SEPTIEMBRE 2023</t>
  </si>
  <si>
    <t>INGRESOS</t>
  </si>
  <si>
    <t>EGRESOS</t>
  </si>
  <si>
    <t>1.-</t>
  </si>
  <si>
    <t>Gastos de Administración</t>
  </si>
  <si>
    <t>Servicios Generales</t>
  </si>
  <si>
    <t>Ingresos Ordinarios</t>
  </si>
  <si>
    <t>Sueldos</t>
  </si>
  <si>
    <t>Aportes Socios</t>
  </si>
  <si>
    <t>Leyes Sociales</t>
  </si>
  <si>
    <t>Aportes socios dif. Enero a Marzo</t>
  </si>
  <si>
    <t>Honorarios</t>
  </si>
  <si>
    <t>2.-</t>
  </si>
  <si>
    <t>Servicio y Pago Directo a Socios</t>
  </si>
  <si>
    <t>Ingresos extraordinarios</t>
  </si>
  <si>
    <t>Premios y Obsequios</t>
  </si>
  <si>
    <t>Ingresos Línea de Negocios</t>
  </si>
  <si>
    <t>Cuota Mortuoria</t>
  </si>
  <si>
    <t>Ventas en efectivo</t>
  </si>
  <si>
    <t>ventas con tarjeta débito/crédito</t>
  </si>
  <si>
    <t>3.-</t>
  </si>
  <si>
    <t>Cafetería</t>
  </si>
  <si>
    <t>Mercaderías</t>
  </si>
  <si>
    <t>Gastos Cafetería</t>
  </si>
  <si>
    <t>Otros Ingresos</t>
  </si>
  <si>
    <t>Comision transbank</t>
  </si>
  <si>
    <t>transferencias ayuda solidaria</t>
  </si>
  <si>
    <t>4.-</t>
  </si>
  <si>
    <t>Inversiones</t>
  </si>
  <si>
    <t>Muebles y Utiles</t>
  </si>
  <si>
    <t>Otros</t>
  </si>
  <si>
    <t>5.-</t>
  </si>
  <si>
    <t>Impuestos PPM</t>
  </si>
  <si>
    <t>Retención %</t>
  </si>
  <si>
    <t>IVA DÉBITO</t>
  </si>
  <si>
    <t>TOTAL INGRESO DEL MES</t>
  </si>
  <si>
    <t>Ayuda Solidaria</t>
  </si>
  <si>
    <t>6,-</t>
  </si>
  <si>
    <t>FENAFUECH</t>
  </si>
  <si>
    <t>Saldo mes anterior</t>
  </si>
  <si>
    <t>TOTAL EGRESOS DEL MES</t>
  </si>
  <si>
    <t>SALDO MES SIGUIENTE</t>
  </si>
  <si>
    <t>TOTALES</t>
  </si>
  <si>
    <t>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</si>
</sst>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22"/>
      <color rgb="FF000000"/>
      <name val="Calibri"/>
      <family val="2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left"/>
    </xf>
    <xf numFmtId="3" fontId="3" fillId="0" borderId="0" xfId="0" applyNumberFormat="1" applyFont="1"/>
    <xf numFmtId="0" fontId="4" fillId="0" borderId="0" xfId="0" applyFont="1"/>
    <xf numFmtId="0" fontId="0" fillId="0" borderId="0" xfId="0"/>
    <xf numFmtId="0" fontId="5" fillId="0" borderId="0" xfId="0" applyFont="1"/>
    <xf numFmtId="3" fontId="6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4ED3-8632-4A7E-A370-FFE3A0FC979E}">
  <dimension ref="A1:G62"/>
  <sheetViews>
    <sheetView tabSelected="1" topLeftCell="A25" workbookViewId="0">
      <selection sqref="A1:G62"/>
    </sheetView>
  </sheetViews>
  <sheetFormatPr baseColWidth="10" defaultRowHeight="14.4" x14ac:dyDescent="0.3"/>
  <cols>
    <col min="6" max="6" width="28.33203125" bestFit="1" customWidth="1"/>
    <col min="7" max="7" width="24.21875" customWidth="1"/>
  </cols>
  <sheetData>
    <row r="1" spans="1:7" x14ac:dyDescent="0.3">
      <c r="A1" s="1"/>
      <c r="B1" s="1"/>
      <c r="C1" s="2"/>
      <c r="D1" s="1"/>
      <c r="E1" s="1"/>
      <c r="F1" s="1"/>
      <c r="G1" s="2"/>
    </row>
    <row r="2" spans="1:7" ht="28.8" x14ac:dyDescent="0.55000000000000004">
      <c r="A2" s="1"/>
      <c r="B2" s="3"/>
      <c r="C2" s="4"/>
      <c r="D2" s="5" t="s">
        <v>0</v>
      </c>
      <c r="E2" s="6"/>
      <c r="F2" s="7" t="s">
        <v>1</v>
      </c>
      <c r="G2" s="8"/>
    </row>
    <row r="3" spans="1:7" ht="28.8" x14ac:dyDescent="0.55000000000000004">
      <c r="A3" s="1"/>
      <c r="B3" s="3"/>
      <c r="C3" s="4"/>
      <c r="D3" s="9"/>
      <c r="E3" s="10"/>
      <c r="F3" s="1"/>
      <c r="G3" s="8"/>
    </row>
    <row r="4" spans="1:7" ht="18" x14ac:dyDescent="0.35">
      <c r="A4" s="1"/>
      <c r="B4" s="11" t="s">
        <v>2</v>
      </c>
      <c r="C4" s="8"/>
      <c r="D4" s="9"/>
      <c r="E4" s="12"/>
      <c r="F4" s="7" t="s">
        <v>3</v>
      </c>
      <c r="G4" s="8"/>
    </row>
    <row r="5" spans="1:7" x14ac:dyDescent="0.3">
      <c r="A5" s="1"/>
      <c r="B5" s="1"/>
      <c r="C5" s="8"/>
      <c r="D5" s="13"/>
      <c r="E5" s="14"/>
      <c r="F5" s="1"/>
      <c r="G5" s="8"/>
    </row>
    <row r="6" spans="1:7" ht="18" x14ac:dyDescent="0.35">
      <c r="A6" s="1"/>
      <c r="B6" s="11"/>
      <c r="C6" s="8"/>
      <c r="D6" s="13"/>
      <c r="E6" s="14" t="s">
        <v>4</v>
      </c>
      <c r="F6" s="7" t="s">
        <v>5</v>
      </c>
      <c r="G6" s="15">
        <f>G7+G8+G9</f>
        <v>1982463</v>
      </c>
    </row>
    <row r="7" spans="1:7" ht="15.6" x14ac:dyDescent="0.3">
      <c r="A7" s="1"/>
      <c r="B7" s="9"/>
      <c r="C7" s="8"/>
      <c r="D7" s="13"/>
      <c r="E7" s="16">
        <v>44927</v>
      </c>
      <c r="F7" s="1" t="s">
        <v>6</v>
      </c>
      <c r="G7" s="15">
        <v>112422</v>
      </c>
    </row>
    <row r="8" spans="1:7" ht="18" x14ac:dyDescent="0.35">
      <c r="A8" s="1" t="s">
        <v>4</v>
      </c>
      <c r="B8" s="7" t="s">
        <v>7</v>
      </c>
      <c r="C8" s="15">
        <f>C9+C10</f>
        <v>2591063</v>
      </c>
      <c r="D8" s="13"/>
      <c r="E8" s="16">
        <v>44958</v>
      </c>
      <c r="F8" s="1" t="s">
        <v>8</v>
      </c>
      <c r="G8" s="15">
        <v>1532827</v>
      </c>
    </row>
    <row r="9" spans="1:7" x14ac:dyDescent="0.3">
      <c r="A9" s="17">
        <v>44927</v>
      </c>
      <c r="B9" s="1" t="s">
        <v>9</v>
      </c>
      <c r="C9" s="15">
        <v>1792174</v>
      </c>
      <c r="D9" s="13"/>
      <c r="E9" s="16">
        <v>44986</v>
      </c>
      <c r="F9" s="1" t="s">
        <v>10</v>
      </c>
      <c r="G9" s="15">
        <v>337214</v>
      </c>
    </row>
    <row r="10" spans="1:7" x14ac:dyDescent="0.3">
      <c r="A10" s="17">
        <v>44958</v>
      </c>
      <c r="B10" s="1" t="s">
        <v>11</v>
      </c>
      <c r="C10" s="15">
        <v>798889</v>
      </c>
      <c r="D10" s="13"/>
      <c r="E10" s="16">
        <v>45017</v>
      </c>
      <c r="F10" s="1" t="s">
        <v>12</v>
      </c>
      <c r="G10" s="8"/>
    </row>
    <row r="11" spans="1:7" x14ac:dyDescent="0.3">
      <c r="A11" s="1"/>
      <c r="B11" s="1"/>
      <c r="C11" s="8"/>
      <c r="D11" s="13"/>
      <c r="E11" s="14"/>
      <c r="F11" s="1"/>
      <c r="G11" s="8"/>
    </row>
    <row r="12" spans="1:7" x14ac:dyDescent="0.3">
      <c r="A12" s="1"/>
      <c r="B12" s="1"/>
      <c r="C12" s="8"/>
      <c r="D12" s="13"/>
      <c r="E12" s="14"/>
      <c r="F12" s="1"/>
      <c r="G12" s="8"/>
    </row>
    <row r="13" spans="1:7" x14ac:dyDescent="0.3">
      <c r="A13" s="1"/>
      <c r="B13" s="1"/>
      <c r="C13" s="8"/>
      <c r="D13" s="13"/>
      <c r="E13" s="14" t="s">
        <v>13</v>
      </c>
      <c r="F13" s="13" t="s">
        <v>14</v>
      </c>
      <c r="G13" s="15">
        <f>G14</f>
        <v>15615000</v>
      </c>
    </row>
    <row r="14" spans="1:7" ht="18" x14ac:dyDescent="0.35">
      <c r="A14" s="1" t="s">
        <v>13</v>
      </c>
      <c r="B14" s="18" t="s">
        <v>15</v>
      </c>
      <c r="C14" s="15">
        <f>C16+C17</f>
        <v>22729190</v>
      </c>
      <c r="D14" s="13"/>
      <c r="E14" s="16">
        <v>44928</v>
      </c>
      <c r="F14" s="1" t="s">
        <v>16</v>
      </c>
      <c r="G14" s="15">
        <v>15615000</v>
      </c>
    </row>
    <row r="15" spans="1:7" x14ac:dyDescent="0.3">
      <c r="A15" s="1"/>
      <c r="B15" s="1" t="s">
        <v>17</v>
      </c>
      <c r="C15" s="8"/>
      <c r="D15" s="13"/>
      <c r="E15" s="16">
        <v>44959</v>
      </c>
      <c r="F15" s="1" t="s">
        <v>18</v>
      </c>
      <c r="G15" s="8"/>
    </row>
    <row r="16" spans="1:7" x14ac:dyDescent="0.3">
      <c r="A16" s="17">
        <v>44928</v>
      </c>
      <c r="B16" s="1" t="s">
        <v>19</v>
      </c>
      <c r="C16" s="15">
        <v>4885000</v>
      </c>
      <c r="D16" s="13"/>
      <c r="E16" s="14"/>
      <c r="F16" s="1"/>
      <c r="G16" s="8"/>
    </row>
    <row r="17" spans="1:7" x14ac:dyDescent="0.3">
      <c r="A17" s="17">
        <v>44959</v>
      </c>
      <c r="B17" s="1" t="s">
        <v>20</v>
      </c>
      <c r="C17" s="15">
        <v>17844190</v>
      </c>
      <c r="D17" s="13"/>
      <c r="E17" s="14" t="s">
        <v>21</v>
      </c>
      <c r="F17" s="13" t="s">
        <v>22</v>
      </c>
      <c r="G17" s="15">
        <f>G18+G19+G20</f>
        <v>22952853</v>
      </c>
    </row>
    <row r="18" spans="1:7" x14ac:dyDescent="0.3">
      <c r="A18" s="1"/>
      <c r="B18" s="1"/>
      <c r="C18" s="8"/>
      <c r="D18" s="13"/>
      <c r="E18" s="16">
        <v>44929</v>
      </c>
      <c r="F18" s="1" t="s">
        <v>23</v>
      </c>
      <c r="G18" s="15">
        <v>21993706</v>
      </c>
    </row>
    <row r="19" spans="1:7" x14ac:dyDescent="0.3">
      <c r="A19" s="1"/>
      <c r="B19" s="1"/>
      <c r="C19" s="8"/>
      <c r="D19" s="13"/>
      <c r="E19" s="16">
        <v>44960</v>
      </c>
      <c r="F19" s="14" t="s">
        <v>24</v>
      </c>
      <c r="G19" s="15">
        <v>191870</v>
      </c>
    </row>
    <row r="20" spans="1:7" ht="18" x14ac:dyDescent="0.35">
      <c r="A20" s="1" t="s">
        <v>21</v>
      </c>
      <c r="B20" s="18" t="s">
        <v>25</v>
      </c>
      <c r="C20" s="8"/>
      <c r="D20" s="13"/>
      <c r="E20" s="16">
        <v>44988</v>
      </c>
      <c r="F20" s="14" t="s">
        <v>26</v>
      </c>
      <c r="G20" s="15">
        <v>767277</v>
      </c>
    </row>
    <row r="21" spans="1:7" x14ac:dyDescent="0.3">
      <c r="A21" s="17">
        <v>44929</v>
      </c>
      <c r="B21" s="1" t="s">
        <v>25</v>
      </c>
      <c r="C21" s="8"/>
      <c r="D21" s="13"/>
      <c r="E21" s="14"/>
      <c r="F21" s="1"/>
      <c r="G21" s="8"/>
    </row>
    <row r="22" spans="1:7" x14ac:dyDescent="0.3">
      <c r="A22" s="1"/>
      <c r="B22" s="1" t="s">
        <v>27</v>
      </c>
      <c r="C22" s="15">
        <v>281000</v>
      </c>
      <c r="D22" s="13"/>
      <c r="E22" s="14" t="s">
        <v>28</v>
      </c>
      <c r="F22" s="13" t="s">
        <v>29</v>
      </c>
      <c r="G22" s="15">
        <v>0</v>
      </c>
    </row>
    <row r="23" spans="1:7" x14ac:dyDescent="0.3">
      <c r="A23" s="1"/>
      <c r="B23" s="1"/>
      <c r="C23" s="8"/>
      <c r="D23" s="13"/>
      <c r="E23" s="16">
        <v>44930</v>
      </c>
      <c r="F23" s="1" t="s">
        <v>30</v>
      </c>
      <c r="G23" s="8"/>
    </row>
    <row r="24" spans="1:7" x14ac:dyDescent="0.3">
      <c r="A24" s="1"/>
      <c r="B24" s="1"/>
      <c r="C24" s="8"/>
      <c r="D24" s="13"/>
      <c r="E24" s="16">
        <v>44961</v>
      </c>
      <c r="F24" s="1"/>
      <c r="G24" s="8"/>
    </row>
    <row r="25" spans="1:7" x14ac:dyDescent="0.3">
      <c r="A25" s="1"/>
      <c r="B25" s="1"/>
      <c r="C25" s="8"/>
      <c r="D25" s="13"/>
      <c r="E25" s="14"/>
      <c r="F25" s="13" t="s">
        <v>31</v>
      </c>
      <c r="G25" s="15">
        <f>G26+G27</f>
        <v>210633</v>
      </c>
    </row>
    <row r="26" spans="1:7" x14ac:dyDescent="0.3">
      <c r="A26" s="1"/>
      <c r="B26" s="1"/>
      <c r="C26" s="8"/>
      <c r="D26" s="13"/>
      <c r="E26" s="14" t="s">
        <v>32</v>
      </c>
      <c r="F26" s="1" t="s">
        <v>33</v>
      </c>
      <c r="G26" s="15">
        <v>157596</v>
      </c>
    </row>
    <row r="27" spans="1:7" x14ac:dyDescent="0.3">
      <c r="A27" s="1"/>
      <c r="B27" s="1"/>
      <c r="C27" s="8"/>
      <c r="D27" s="13"/>
      <c r="E27" s="16">
        <v>44931</v>
      </c>
      <c r="F27" s="1" t="s">
        <v>34</v>
      </c>
      <c r="G27" s="15">
        <v>53037</v>
      </c>
    </row>
    <row r="28" spans="1:7" x14ac:dyDescent="0.3">
      <c r="A28" s="1"/>
      <c r="B28" s="1"/>
      <c r="C28" s="8"/>
      <c r="D28" s="13"/>
      <c r="E28" s="16">
        <v>44962</v>
      </c>
      <c r="F28" s="1" t="s">
        <v>35</v>
      </c>
      <c r="G28" s="8"/>
    </row>
    <row r="29" spans="1:7" x14ac:dyDescent="0.3">
      <c r="A29" s="1"/>
      <c r="B29" s="1" t="s">
        <v>36</v>
      </c>
      <c r="C29" s="15">
        <f>C8+C14+C22</f>
        <v>25601253</v>
      </c>
      <c r="D29" s="13"/>
      <c r="E29" s="16">
        <v>44990</v>
      </c>
      <c r="F29" s="13"/>
      <c r="G29" s="8"/>
    </row>
    <row r="30" spans="1:7" x14ac:dyDescent="0.3">
      <c r="A30" s="1"/>
      <c r="B30" s="1"/>
      <c r="C30" s="8"/>
      <c r="D30" s="13"/>
      <c r="E30" s="14"/>
      <c r="F30" s="1" t="s">
        <v>37</v>
      </c>
      <c r="G30" s="15">
        <v>134000</v>
      </c>
    </row>
    <row r="31" spans="1:7" x14ac:dyDescent="0.3">
      <c r="A31" s="1"/>
      <c r="B31" s="1"/>
      <c r="C31" s="8"/>
      <c r="D31" s="13"/>
      <c r="E31" s="14" t="s">
        <v>38</v>
      </c>
      <c r="F31" s="1"/>
      <c r="G31" s="8"/>
    </row>
    <row r="32" spans="1:7" ht="18" x14ac:dyDescent="0.35">
      <c r="A32" s="1"/>
      <c r="B32" s="18"/>
      <c r="C32" s="8"/>
      <c r="D32" s="13"/>
      <c r="E32" s="14"/>
      <c r="F32" s="13" t="s">
        <v>39</v>
      </c>
      <c r="G32" s="15">
        <v>205440</v>
      </c>
    </row>
    <row r="33" spans="1:7" x14ac:dyDescent="0.3">
      <c r="A33" s="1"/>
      <c r="B33" s="1" t="s">
        <v>40</v>
      </c>
      <c r="C33" s="15">
        <v>29258918</v>
      </c>
      <c r="D33" s="13"/>
      <c r="E33" s="14"/>
      <c r="F33" s="13"/>
      <c r="G33" s="8"/>
    </row>
    <row r="34" spans="1:7" x14ac:dyDescent="0.3">
      <c r="A34" s="1"/>
      <c r="B34" s="1"/>
      <c r="C34" s="8"/>
      <c r="D34" s="13"/>
      <c r="E34" s="14"/>
      <c r="F34" s="13" t="s">
        <v>41</v>
      </c>
      <c r="G34" s="15">
        <f>G6+G13+G17+G25+G30+G32</f>
        <v>41100389</v>
      </c>
    </row>
    <row r="35" spans="1:7" x14ac:dyDescent="0.3">
      <c r="A35" s="1"/>
      <c r="B35" s="1"/>
      <c r="C35" s="8"/>
      <c r="D35" s="13"/>
      <c r="E35" s="14"/>
      <c r="F35" s="13" t="s">
        <v>42</v>
      </c>
      <c r="G35" s="15">
        <f>C36-G34</f>
        <v>13759782</v>
      </c>
    </row>
    <row r="36" spans="1:7" x14ac:dyDescent="0.3">
      <c r="A36" s="1"/>
      <c r="B36" s="13" t="s">
        <v>43</v>
      </c>
      <c r="C36" s="15">
        <f>C29+C33</f>
        <v>54860171</v>
      </c>
      <c r="D36" s="13"/>
      <c r="E36" s="14"/>
      <c r="F36" s="13" t="s">
        <v>43</v>
      </c>
      <c r="G36" s="15"/>
    </row>
    <row r="37" spans="1:7" x14ac:dyDescent="0.3">
      <c r="A37" s="1"/>
      <c r="B37" s="1"/>
      <c r="C37" s="2"/>
      <c r="D37" s="1"/>
      <c r="E37" s="1"/>
      <c r="F37" s="1"/>
      <c r="G37" s="8">
        <f>SUM(G34:G36)</f>
        <v>54860171</v>
      </c>
    </row>
    <row r="38" spans="1:7" x14ac:dyDescent="0.3">
      <c r="A38" s="1"/>
      <c r="B38" s="1"/>
      <c r="C38" s="2"/>
      <c r="D38" s="1"/>
      <c r="E38" s="1"/>
      <c r="F38" s="1"/>
      <c r="G38" s="2"/>
    </row>
    <row r="39" spans="1:7" x14ac:dyDescent="0.3">
      <c r="A39" s="1"/>
      <c r="B39" s="1" t="s">
        <v>44</v>
      </c>
      <c r="C39" s="2"/>
      <c r="D39" s="1"/>
      <c r="E39" s="1"/>
      <c r="F39" s="1"/>
      <c r="G39" s="2"/>
    </row>
    <row r="40" spans="1:7" x14ac:dyDescent="0.3">
      <c r="A40" s="1"/>
      <c r="B40" s="1"/>
      <c r="C40" s="2"/>
      <c r="D40" s="1"/>
      <c r="E40" s="1"/>
      <c r="F40" s="1"/>
      <c r="G40" s="2"/>
    </row>
    <row r="41" spans="1:7" x14ac:dyDescent="0.3">
      <c r="A41" s="1"/>
      <c r="B41" s="1"/>
      <c r="C41" s="2"/>
      <c r="D41" s="1"/>
      <c r="E41" s="1"/>
      <c r="F41" s="1"/>
      <c r="G41" s="2"/>
    </row>
    <row r="42" spans="1:7" x14ac:dyDescent="0.3">
      <c r="A42" s="1"/>
      <c r="B42" s="1"/>
      <c r="C42" s="2"/>
      <c r="D42" s="1"/>
      <c r="E42" s="1"/>
      <c r="F42" s="1"/>
      <c r="G42" s="2"/>
    </row>
    <row r="43" spans="1:7" x14ac:dyDescent="0.3">
      <c r="A43" s="1"/>
      <c r="B43" s="1"/>
      <c r="C43" s="2"/>
      <c r="D43" s="1"/>
      <c r="E43" s="1"/>
      <c r="F43" s="1"/>
      <c r="G43" s="2"/>
    </row>
    <row r="44" spans="1:7" x14ac:dyDescent="0.3">
      <c r="A44" s="1"/>
      <c r="B44" s="1"/>
      <c r="C44" s="2"/>
      <c r="D44" s="1"/>
      <c r="E44" s="1"/>
      <c r="F44" s="1"/>
      <c r="G44" s="2"/>
    </row>
    <row r="45" spans="1:7" x14ac:dyDescent="0.3">
      <c r="A45" s="1"/>
      <c r="B45" s="1"/>
      <c r="C45" s="2"/>
      <c r="D45" s="1"/>
      <c r="E45" s="1"/>
      <c r="F45" s="1"/>
      <c r="G45" s="2"/>
    </row>
    <row r="46" spans="1:7" x14ac:dyDescent="0.3">
      <c r="A46" s="1"/>
      <c r="B46" s="1"/>
      <c r="C46" s="2"/>
      <c r="D46" s="1"/>
      <c r="E46" s="1"/>
      <c r="F46" s="1"/>
      <c r="G46" s="2"/>
    </row>
    <row r="47" spans="1:7" x14ac:dyDescent="0.3">
      <c r="A47" s="1"/>
      <c r="B47" s="1"/>
      <c r="C47" s="2"/>
      <c r="D47" s="1"/>
      <c r="E47" s="1"/>
      <c r="F47" s="1"/>
      <c r="G47" s="2"/>
    </row>
    <row r="48" spans="1:7" x14ac:dyDescent="0.3">
      <c r="A48" s="1"/>
      <c r="B48" s="1"/>
      <c r="C48" s="2"/>
      <c r="D48" s="1"/>
      <c r="E48" s="1"/>
      <c r="F48" s="1"/>
      <c r="G48" s="2"/>
    </row>
    <row r="49" spans="1:7" x14ac:dyDescent="0.3">
      <c r="A49" s="1"/>
      <c r="B49" s="1"/>
      <c r="C49" s="2"/>
      <c r="D49" s="1"/>
      <c r="E49" s="1"/>
      <c r="F49" s="1"/>
      <c r="G49" s="2"/>
    </row>
    <row r="50" spans="1:7" x14ac:dyDescent="0.3">
      <c r="A50" s="1"/>
      <c r="B50" s="1"/>
      <c r="C50" s="2"/>
      <c r="D50" s="1"/>
      <c r="E50" s="1"/>
      <c r="F50" s="1"/>
      <c r="G50" s="2"/>
    </row>
    <row r="51" spans="1:7" x14ac:dyDescent="0.3">
      <c r="A51" s="1"/>
      <c r="B51" s="1"/>
      <c r="C51" s="2"/>
      <c r="D51" s="1"/>
      <c r="E51" s="1"/>
      <c r="F51" s="1"/>
      <c r="G51" s="2"/>
    </row>
    <row r="52" spans="1:7" x14ac:dyDescent="0.3">
      <c r="A52" s="1"/>
      <c r="B52" s="1"/>
      <c r="C52" s="2"/>
      <c r="D52" s="1"/>
      <c r="E52" s="1"/>
      <c r="F52" s="1"/>
      <c r="G52" s="2"/>
    </row>
    <row r="53" spans="1:7" x14ac:dyDescent="0.3">
      <c r="A53" s="1"/>
      <c r="B53" s="1"/>
      <c r="C53" s="2"/>
      <c r="D53" s="1"/>
      <c r="E53" s="1"/>
      <c r="F53" s="1"/>
      <c r="G53" s="2"/>
    </row>
    <row r="54" spans="1:7" x14ac:dyDescent="0.3">
      <c r="A54" s="1"/>
      <c r="B54" s="1"/>
      <c r="C54" s="2"/>
      <c r="D54" s="1"/>
      <c r="E54" s="1"/>
      <c r="F54" s="1"/>
      <c r="G54" s="2"/>
    </row>
    <row r="55" spans="1:7" x14ac:dyDescent="0.3">
      <c r="A55" s="1"/>
      <c r="B55" s="1"/>
      <c r="C55" s="2"/>
      <c r="D55" s="1"/>
      <c r="E55" s="1"/>
      <c r="F55" s="1"/>
      <c r="G55" s="2"/>
    </row>
    <row r="56" spans="1:7" x14ac:dyDescent="0.3">
      <c r="A56" s="1"/>
      <c r="B56" s="1"/>
      <c r="C56" s="2"/>
      <c r="D56" s="1"/>
      <c r="E56" s="1"/>
      <c r="F56" s="1"/>
      <c r="G56" s="2"/>
    </row>
    <row r="57" spans="1:7" x14ac:dyDescent="0.3">
      <c r="A57" s="1"/>
      <c r="B57" s="1"/>
      <c r="C57" s="2"/>
      <c r="D57" s="1"/>
      <c r="E57" s="1"/>
      <c r="F57" s="1"/>
      <c r="G57" s="2"/>
    </row>
    <row r="58" spans="1:7" x14ac:dyDescent="0.3">
      <c r="A58" s="1"/>
      <c r="B58" s="1"/>
      <c r="C58" s="2"/>
      <c r="D58" s="1"/>
      <c r="E58" s="1"/>
      <c r="F58" s="1"/>
      <c r="G58" s="2"/>
    </row>
    <row r="59" spans="1:7" x14ac:dyDescent="0.3">
      <c r="A59" s="1"/>
      <c r="B59" s="1"/>
      <c r="C59" s="2"/>
      <c r="D59" s="1"/>
      <c r="E59" s="1"/>
      <c r="F59" s="1"/>
      <c r="G59" s="2"/>
    </row>
    <row r="60" spans="1:7" x14ac:dyDescent="0.3">
      <c r="A60" s="1"/>
      <c r="B60" s="1"/>
      <c r="C60" s="2"/>
      <c r="D60" s="1"/>
      <c r="E60" s="1"/>
      <c r="F60" s="1"/>
      <c r="G60" s="2"/>
    </row>
    <row r="61" spans="1:7" x14ac:dyDescent="0.3">
      <c r="A61" s="1"/>
      <c r="B61" s="1"/>
      <c r="C61" s="2"/>
      <c r="D61" s="1"/>
      <c r="E61" s="1"/>
      <c r="F61" s="1"/>
      <c r="G61" s="2"/>
    </row>
    <row r="62" spans="1:7" x14ac:dyDescent="0.3">
      <c r="A62" s="1"/>
      <c r="B62" s="1"/>
      <c r="C62" s="2"/>
      <c r="D62" s="1"/>
      <c r="E62" s="1"/>
      <c r="F62" s="1"/>
      <c r="G62" s="2"/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Constanza Ahumada Fuentes</dc:creator>
  <cp:lastModifiedBy>Brenda Constanza Ahumada Fuentes</cp:lastModifiedBy>
  <dcterms:created xsi:type="dcterms:W3CDTF">2024-05-29T14:58:37Z</dcterms:created>
  <dcterms:modified xsi:type="dcterms:W3CDTF">2024-05-29T14:59:17Z</dcterms:modified>
</cp:coreProperties>
</file>