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235" windowHeight="877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2" i="1" l="1"/>
  <c r="B10" i="1"/>
  <c r="B11" i="1" s="1"/>
  <c r="B5" i="1"/>
  <c r="D7" i="1"/>
  <c r="B13" i="1" s="1"/>
  <c r="D4" i="1"/>
  <c r="D3" i="1"/>
  <c r="B15" i="1" l="1"/>
  <c r="B16" i="1" s="1"/>
  <c r="D5" i="1"/>
  <c r="E4" i="1" l="1"/>
  <c r="F4" i="1" s="1"/>
  <c r="E3" i="1"/>
  <c r="F3" i="1"/>
  <c r="F5" i="1" s="1"/>
</calcChain>
</file>

<file path=xl/sharedStrings.xml><?xml version="1.0" encoding="utf-8"?>
<sst xmlns="http://schemas.openxmlformats.org/spreadsheetml/2006/main" count="14" uniqueCount="13">
  <si>
    <t>qtd</t>
  </si>
  <si>
    <t>preco</t>
  </si>
  <si>
    <t>C</t>
  </si>
  <si>
    <t>V</t>
  </si>
  <si>
    <t>vlrAtual</t>
  </si>
  <si>
    <t>TotalPago</t>
  </si>
  <si>
    <t>ValorNaCarteira</t>
  </si>
  <si>
    <t>TotalVendido</t>
  </si>
  <si>
    <t>Carteira+Vendido</t>
  </si>
  <si>
    <t>Dif</t>
  </si>
  <si>
    <t>Resta Acoes</t>
  </si>
  <si>
    <t>percTrade</t>
  </si>
  <si>
    <t>vlrRelativoTrade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</si>
</sst>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F2" sqref="F2"/>
    </sheetView>
  </sheetViews>
  <sheetFormatPr defaultRowHeight="15" x14ac:dyDescent="0.25"/>
  <cols>
    <col min="1" max="1" width="15.85546875" customWidth="1"/>
    <col min="2" max="2" width="16.28515625" customWidth="1"/>
    <col min="3" max="3" width="9.5703125" bestFit="1" customWidth="1"/>
    <col min="4" max="4" width="15.5703125" customWidth="1"/>
    <col min="6" max="6" width="9.5703125" bestFit="1" customWidth="1"/>
  </cols>
  <sheetData>
    <row r="2" spans="1:6" x14ac:dyDescent="0.25">
      <c r="B2" t="s">
        <v>0</v>
      </c>
      <c r="C2" t="s">
        <v>1</v>
      </c>
      <c r="E2" t="s">
        <v>11</v>
      </c>
      <c r="F2" t="s">
        <v>12</v>
      </c>
    </row>
    <row r="3" spans="1:6" x14ac:dyDescent="0.25">
      <c r="A3" t="s">
        <v>2</v>
      </c>
      <c r="B3">
        <v>500</v>
      </c>
      <c r="C3" s="1">
        <v>10</v>
      </c>
      <c r="D3" s="1">
        <f>C3*B3</f>
        <v>5000</v>
      </c>
      <c r="E3">
        <f>D3/$D$5</f>
        <v>0.58139534883720934</v>
      </c>
      <c r="F3" s="1">
        <f>E3*C3</f>
        <v>5.8139534883720936</v>
      </c>
    </row>
    <row r="4" spans="1:6" x14ac:dyDescent="0.25">
      <c r="A4" t="s">
        <v>2</v>
      </c>
      <c r="B4">
        <v>300</v>
      </c>
      <c r="C4" s="1">
        <v>12</v>
      </c>
      <c r="D4" s="1">
        <f>C4*B4</f>
        <v>3600</v>
      </c>
      <c r="E4">
        <f>D4/$D$5</f>
        <v>0.41860465116279072</v>
      </c>
      <c r="F4" s="1">
        <f>E4*C4</f>
        <v>5.0232558139534884</v>
      </c>
    </row>
    <row r="5" spans="1:6" x14ac:dyDescent="0.25">
      <c r="B5">
        <f>B3+B4</f>
        <v>800</v>
      </c>
      <c r="C5" s="1"/>
      <c r="D5" s="1">
        <f>D4+D3</f>
        <v>8600</v>
      </c>
      <c r="F5" s="1">
        <f>F4+F3</f>
        <v>10.837209302325583</v>
      </c>
    </row>
    <row r="6" spans="1:6" x14ac:dyDescent="0.25">
      <c r="C6" s="1"/>
      <c r="D6" s="1"/>
    </row>
    <row r="7" spans="1:6" x14ac:dyDescent="0.25">
      <c r="A7" t="s">
        <v>3</v>
      </c>
      <c r="B7">
        <v>300</v>
      </c>
      <c r="C7" s="1">
        <v>13</v>
      </c>
      <c r="D7" s="1">
        <f>B7*C7</f>
        <v>3900</v>
      </c>
    </row>
    <row r="8" spans="1:6" x14ac:dyDescent="0.25">
      <c r="D8" s="1"/>
    </row>
    <row r="9" spans="1:6" x14ac:dyDescent="0.25">
      <c r="A9" t="s">
        <v>4</v>
      </c>
      <c r="B9" s="1">
        <v>14</v>
      </c>
      <c r="D9" s="1"/>
    </row>
    <row r="10" spans="1:6" x14ac:dyDescent="0.25">
      <c r="A10" t="s">
        <v>10</v>
      </c>
      <c r="B10">
        <f>B5-B7</f>
        <v>500</v>
      </c>
    </row>
    <row r="11" spans="1:6" x14ac:dyDescent="0.25">
      <c r="A11" t="s">
        <v>6</v>
      </c>
      <c r="B11" s="2">
        <f>B10*B9</f>
        <v>7000</v>
      </c>
    </row>
    <row r="12" spans="1:6" x14ac:dyDescent="0.25">
      <c r="A12" t="s">
        <v>5</v>
      </c>
      <c r="B12" s="2">
        <f>D5</f>
        <v>8600</v>
      </c>
    </row>
    <row r="13" spans="1:6" x14ac:dyDescent="0.25">
      <c r="A13" t="s">
        <v>7</v>
      </c>
      <c r="B13" s="2">
        <f>D7</f>
        <v>3900</v>
      </c>
    </row>
    <row r="15" spans="1:6" x14ac:dyDescent="0.25">
      <c r="A15" t="s">
        <v>8</v>
      </c>
      <c r="B15" s="2">
        <f>B13+B11</f>
        <v>10900</v>
      </c>
    </row>
    <row r="16" spans="1:6" x14ac:dyDescent="0.25">
      <c r="A16" t="s">
        <v>9</v>
      </c>
      <c r="B16" s="2">
        <f>B15-B12</f>
        <v>2300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2018-01-20T23:40:43Z</dcterms:created>
  <dcterms:modified xsi:type="dcterms:W3CDTF">2018-01-21T19:38:11Z</dcterms:modified>
</cp:coreProperties>
</file>