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5345" windowHeight="4635" activeTab="3"/>
  </bookViews>
  <sheets>
    <sheet name="Windows" sheetId="1" r:id="rId1"/>
    <sheet name="Xperia (2)" sheetId="12" r:id="rId2"/>
    <sheet name="Xperia" sheetId="6" r:id="rId3"/>
    <sheet name="Tempos" sheetId="4" r:id="rId4"/>
    <sheet name="Tablet" sheetId="3" r:id="rId5"/>
    <sheet name="Plan1" sheetId="5" r:id="rId6"/>
  </sheets>
  <definedNames>
    <definedName name="_xlnm._FilterDatabase" localSheetId="4" hidden="1">Tablet!$C$2:$H$145</definedName>
    <definedName name="_xlnm._FilterDatabase" localSheetId="0" hidden="1">Windows!$C$3:$H$204</definedName>
    <definedName name="_xlnm._FilterDatabase" localSheetId="2" hidden="1">Xperia!$C$3:$L$183</definedName>
    <definedName name="_xlnm._FilterDatabase" localSheetId="1" hidden="1">'Xperia (2)'!$C$3:$L$165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52" i="12" l="1"/>
  <c r="L251" i="12"/>
  <c r="L250" i="12"/>
  <c r="L249" i="12"/>
  <c r="L248" i="12"/>
  <c r="L224" i="12"/>
  <c r="L223" i="12"/>
  <c r="L222" i="12"/>
  <c r="L221" i="12"/>
  <c r="L220" i="12"/>
  <c r="L219" i="12"/>
  <c r="L218" i="12"/>
  <c r="L217" i="12"/>
  <c r="L216" i="12"/>
  <c r="L215" i="12"/>
  <c r="L214" i="12"/>
  <c r="L213" i="12"/>
  <c r="L212" i="12"/>
  <c r="L211" i="12"/>
  <c r="L210" i="12"/>
  <c r="L209" i="12"/>
  <c r="L208" i="12"/>
  <c r="L207" i="12"/>
  <c r="L206" i="12"/>
  <c r="L205" i="12"/>
  <c r="L204" i="12"/>
  <c r="L203" i="12"/>
  <c r="L202" i="12"/>
  <c r="L201" i="12"/>
  <c r="L200" i="12"/>
  <c r="L199" i="12"/>
  <c r="L198" i="12"/>
  <c r="L197" i="12"/>
  <c r="L196" i="12"/>
  <c r="L195" i="12"/>
  <c r="L194" i="12"/>
  <c r="L193" i="12"/>
  <c r="L192" i="12"/>
  <c r="L191" i="12"/>
  <c r="L190" i="12"/>
  <c r="L189" i="12"/>
  <c r="L188" i="12"/>
  <c r="L187" i="12"/>
  <c r="L186" i="12"/>
  <c r="L185" i="12"/>
  <c r="L184" i="12"/>
  <c r="L183" i="12"/>
  <c r="L182" i="12"/>
  <c r="L181" i="12"/>
  <c r="L180" i="12"/>
  <c r="L179" i="12"/>
  <c r="L178" i="12"/>
  <c r="L177" i="12"/>
  <c r="L176" i="12"/>
  <c r="L175" i="12"/>
  <c r="L174" i="12"/>
  <c r="L173" i="12"/>
  <c r="L172" i="12"/>
  <c r="L171" i="12"/>
  <c r="L170" i="12"/>
  <c r="L169" i="12"/>
  <c r="L168" i="12"/>
  <c r="L167" i="12"/>
  <c r="L166" i="12"/>
  <c r="L165" i="12"/>
  <c r="L164" i="12"/>
  <c r="L163" i="12"/>
  <c r="L162" i="12"/>
  <c r="L161" i="12"/>
  <c r="L160" i="12"/>
  <c r="L159" i="12"/>
  <c r="L158" i="12"/>
  <c r="L157" i="12"/>
  <c r="L156" i="12"/>
  <c r="L155" i="12"/>
  <c r="L154" i="12"/>
  <c r="L153" i="12"/>
  <c r="L152" i="12"/>
  <c r="L151" i="12"/>
  <c r="L150" i="12"/>
  <c r="L149" i="12"/>
  <c r="L148" i="12"/>
  <c r="L147" i="12"/>
  <c r="L146" i="12"/>
  <c r="L145" i="12"/>
  <c r="L144" i="12"/>
  <c r="L143" i="12"/>
  <c r="L142" i="12"/>
  <c r="L141" i="12"/>
  <c r="L140" i="12"/>
  <c r="L139" i="12"/>
  <c r="L138" i="12"/>
  <c r="L137" i="12"/>
  <c r="L136" i="12"/>
  <c r="L135" i="12"/>
  <c r="L134" i="12"/>
  <c r="L133" i="12"/>
  <c r="L132" i="12"/>
  <c r="L131" i="12"/>
  <c r="L130" i="12"/>
  <c r="L129" i="12"/>
  <c r="L128" i="12"/>
  <c r="L127" i="12"/>
  <c r="L126" i="12"/>
  <c r="L125" i="12"/>
  <c r="L124" i="12"/>
  <c r="L123" i="12"/>
  <c r="L122" i="12"/>
  <c r="L121" i="12"/>
  <c r="L120" i="12"/>
  <c r="L119" i="12"/>
  <c r="L118" i="12"/>
  <c r="L117" i="12"/>
  <c r="L116" i="12"/>
  <c r="L115" i="12"/>
  <c r="L114" i="12"/>
  <c r="L113" i="12"/>
  <c r="L112" i="12"/>
  <c r="L111" i="12"/>
  <c r="L110" i="12"/>
  <c r="L109" i="12"/>
  <c r="L108" i="12"/>
  <c r="L107" i="12"/>
  <c r="L106" i="12"/>
  <c r="L105" i="12"/>
  <c r="L104" i="12"/>
  <c r="L103" i="12"/>
  <c r="L102" i="12"/>
  <c r="L101" i="12"/>
  <c r="L100" i="12"/>
  <c r="L99" i="12"/>
  <c r="L98" i="12"/>
  <c r="L97" i="12"/>
  <c r="L96" i="12"/>
  <c r="L95" i="12"/>
  <c r="L94" i="12"/>
  <c r="L93" i="12"/>
  <c r="L92" i="12"/>
  <c r="L91" i="12"/>
  <c r="L90" i="12"/>
  <c r="L89" i="12"/>
  <c r="L88" i="12"/>
  <c r="L87" i="12"/>
  <c r="L86" i="12"/>
  <c r="L85" i="12"/>
  <c r="L84" i="12"/>
  <c r="L83" i="12"/>
  <c r="L82" i="12"/>
  <c r="L81" i="12"/>
  <c r="L80" i="12"/>
  <c r="L79" i="12"/>
  <c r="L78" i="12"/>
  <c r="L77" i="12"/>
  <c r="L76" i="12"/>
  <c r="L75" i="12"/>
  <c r="L74" i="12"/>
  <c r="L73" i="12"/>
  <c r="L72" i="12"/>
  <c r="L71" i="12"/>
  <c r="L70" i="12"/>
  <c r="L69" i="12"/>
  <c r="L68" i="12"/>
  <c r="L67" i="12"/>
  <c r="L66" i="12"/>
  <c r="L65" i="12"/>
  <c r="L64" i="12"/>
  <c r="L63" i="12"/>
  <c r="L62" i="12"/>
  <c r="L61" i="12"/>
  <c r="L60" i="12"/>
  <c r="L59" i="12"/>
  <c r="L58" i="12"/>
  <c r="L57" i="12"/>
  <c r="L56" i="12"/>
  <c r="L55" i="12"/>
  <c r="L54" i="12"/>
  <c r="L53" i="12"/>
  <c r="L52" i="12"/>
  <c r="L51" i="12"/>
  <c r="L50" i="12"/>
  <c r="L49" i="12"/>
  <c r="L48" i="12"/>
  <c r="L47" i="12"/>
  <c r="L46" i="12"/>
  <c r="L45" i="12"/>
  <c r="L44" i="12"/>
  <c r="L43" i="12"/>
  <c r="L42" i="12"/>
  <c r="L41" i="12"/>
  <c r="L40" i="12"/>
  <c r="L39" i="12"/>
  <c r="L38" i="12"/>
  <c r="L37" i="12"/>
  <c r="L36" i="12"/>
  <c r="L35" i="12"/>
  <c r="L34" i="12"/>
  <c r="L33" i="12"/>
  <c r="L32" i="12"/>
  <c r="L31" i="12"/>
  <c r="L30" i="12"/>
  <c r="L29" i="12"/>
  <c r="L28" i="12"/>
  <c r="L27" i="12"/>
  <c r="L26" i="12"/>
  <c r="L25" i="12"/>
  <c r="L24" i="12"/>
  <c r="L23" i="12"/>
  <c r="L22" i="12"/>
  <c r="L21" i="12"/>
  <c r="L20" i="12"/>
  <c r="L19" i="12"/>
  <c r="L18" i="12"/>
  <c r="L17" i="12"/>
  <c r="L16" i="12"/>
  <c r="L15" i="12"/>
  <c r="L14" i="12"/>
  <c r="L13" i="12"/>
  <c r="L12" i="12"/>
  <c r="L11" i="12"/>
  <c r="L10" i="12"/>
  <c r="L9" i="12"/>
  <c r="L8" i="12"/>
  <c r="L7" i="12"/>
  <c r="L6" i="12"/>
  <c r="L5" i="12"/>
  <c r="L4" i="12"/>
  <c r="L121" i="6" l="1"/>
  <c r="L7" i="6"/>
  <c r="L30" i="6"/>
  <c r="L17" i="6"/>
  <c r="L43" i="6"/>
  <c r="L61" i="6"/>
  <c r="L97" i="6"/>
  <c r="L140" i="6"/>
  <c r="L118" i="6"/>
  <c r="L32" i="6"/>
  <c r="L4" i="6"/>
  <c r="L28" i="6"/>
  <c r="L31" i="6"/>
  <c r="L127" i="6"/>
  <c r="L29" i="6"/>
  <c r="L57" i="6"/>
  <c r="L89" i="6"/>
  <c r="L51" i="6"/>
  <c r="L112" i="6"/>
  <c r="L93" i="6"/>
  <c r="L124" i="6"/>
  <c r="L159" i="6"/>
  <c r="L133" i="6"/>
  <c r="L145" i="6"/>
  <c r="L39" i="6"/>
  <c r="L60" i="6"/>
  <c r="L101" i="6"/>
  <c r="L98" i="6"/>
  <c r="L63" i="6"/>
  <c r="L9" i="6"/>
  <c r="L67" i="6"/>
  <c r="L76" i="6"/>
  <c r="L141" i="6"/>
  <c r="L132" i="6"/>
  <c r="L6" i="6"/>
  <c r="L149" i="6"/>
  <c r="L130" i="6"/>
  <c r="L173" i="6"/>
  <c r="L53" i="6"/>
  <c r="L16" i="6"/>
  <c r="L179" i="6"/>
  <c r="L147" i="6"/>
  <c r="L14" i="6"/>
  <c r="L150" i="6"/>
  <c r="L10" i="6"/>
  <c r="L148" i="6"/>
  <c r="L47" i="6"/>
  <c r="L168" i="6"/>
  <c r="L19" i="6"/>
  <c r="L45" i="6"/>
  <c r="L100" i="6"/>
  <c r="L74" i="6"/>
  <c r="L23" i="6"/>
  <c r="L111" i="6"/>
  <c r="L156" i="6"/>
  <c r="L12" i="6"/>
  <c r="L35" i="6"/>
  <c r="L176" i="6"/>
  <c r="L171" i="6"/>
  <c r="L157" i="6"/>
  <c r="L177" i="6"/>
  <c r="L115" i="6"/>
  <c r="L68" i="6"/>
  <c r="L34" i="6"/>
  <c r="L135" i="6"/>
  <c r="L174" i="6"/>
  <c r="L56" i="6"/>
  <c r="L81" i="6"/>
  <c r="L123" i="6"/>
  <c r="L42" i="6"/>
  <c r="L26" i="6"/>
  <c r="L49" i="6"/>
  <c r="L59" i="6"/>
  <c r="L137" i="6"/>
  <c r="L160" i="6"/>
  <c r="L21" i="6"/>
  <c r="L91" i="6"/>
  <c r="L38" i="6"/>
  <c r="L117" i="6"/>
  <c r="L142" i="6"/>
  <c r="L104" i="6"/>
  <c r="L94" i="6"/>
  <c r="L54" i="6"/>
  <c r="L125" i="6"/>
  <c r="L11" i="6"/>
  <c r="L109" i="6"/>
  <c r="L165" i="6"/>
  <c r="L128" i="6"/>
  <c r="L90" i="6"/>
  <c r="L138" i="6"/>
  <c r="L15" i="6"/>
  <c r="L73" i="6"/>
  <c r="L37" i="6"/>
  <c r="L170" i="6"/>
  <c r="L175" i="6"/>
  <c r="L65" i="6"/>
  <c r="L24" i="6"/>
  <c r="L69" i="6"/>
  <c r="L96" i="6"/>
  <c r="L82" i="6"/>
  <c r="L55" i="6"/>
  <c r="L120" i="6"/>
  <c r="L58" i="6"/>
  <c r="L41" i="6"/>
  <c r="L122" i="6"/>
  <c r="L18" i="6"/>
  <c r="L108" i="6"/>
  <c r="L154" i="6"/>
  <c r="L46" i="6"/>
  <c r="L116" i="6"/>
  <c r="L103" i="6"/>
  <c r="L102" i="6"/>
  <c r="L155" i="6"/>
  <c r="L152" i="6"/>
  <c r="L48" i="6"/>
  <c r="L27" i="6"/>
  <c r="L40" i="6"/>
  <c r="L131" i="6"/>
  <c r="L158" i="6"/>
  <c r="L70" i="6"/>
  <c r="L44" i="6"/>
  <c r="L146" i="6"/>
  <c r="L36" i="6"/>
  <c r="L88" i="6"/>
  <c r="L105" i="6"/>
  <c r="L113" i="6"/>
  <c r="L83" i="6"/>
  <c r="L136" i="6"/>
  <c r="L144" i="6"/>
  <c r="L87" i="6"/>
  <c r="L172" i="6"/>
  <c r="L110" i="6"/>
  <c r="L161" i="6"/>
  <c r="L151" i="6"/>
  <c r="L164" i="6"/>
  <c r="L86" i="6"/>
  <c r="L139" i="6"/>
  <c r="L78" i="6"/>
  <c r="L72" i="6"/>
  <c r="L8" i="6"/>
  <c r="L119" i="6"/>
  <c r="L95" i="6"/>
  <c r="L52" i="6"/>
  <c r="L50" i="6"/>
  <c r="L169" i="6"/>
  <c r="L66" i="6"/>
  <c r="L80" i="6"/>
  <c r="L163" i="6"/>
  <c r="L178" i="6"/>
  <c r="L162" i="6"/>
  <c r="L126" i="6"/>
  <c r="L153" i="6"/>
  <c r="L85" i="6"/>
  <c r="L134" i="6"/>
  <c r="L143" i="6"/>
  <c r="L71" i="6"/>
  <c r="L166" i="6"/>
  <c r="L13" i="6"/>
  <c r="L106" i="6"/>
  <c r="L167" i="6"/>
  <c r="L92" i="6"/>
  <c r="L84" i="6"/>
  <c r="L180" i="6"/>
  <c r="L33" i="6"/>
  <c r="L20" i="6"/>
  <c r="L25" i="6"/>
  <c r="L181" i="6"/>
  <c r="L129" i="6"/>
  <c r="L75" i="6"/>
  <c r="L107" i="6"/>
  <c r="L5" i="6"/>
  <c r="L182" i="6"/>
  <c r="L62" i="6"/>
  <c r="L64" i="6"/>
  <c r="L77" i="6"/>
  <c r="L99" i="6"/>
  <c r="L79" i="6"/>
  <c r="L183" i="6"/>
  <c r="L22" i="6"/>
  <c r="L184" i="6"/>
  <c r="L185" i="6"/>
  <c r="L186" i="6"/>
  <c r="L187" i="6"/>
  <c r="L188" i="6"/>
  <c r="L189" i="6"/>
  <c r="L190" i="6"/>
  <c r="L191" i="6"/>
  <c r="L192" i="6"/>
  <c r="L193" i="6"/>
  <c r="L194" i="6"/>
  <c r="L195" i="6"/>
  <c r="J150" i="1" l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4" i="1"/>
  <c r="L222" i="6"/>
  <c r="L223" i="6"/>
  <c r="L224" i="6"/>
  <c r="L204" i="6"/>
  <c r="L199" i="6"/>
  <c r="L219" i="6"/>
  <c r="L196" i="6" l="1"/>
  <c r="L251" i="6"/>
  <c r="L206" i="6"/>
  <c r="L221" i="6"/>
  <c r="L216" i="6"/>
  <c r="L203" i="6"/>
  <c r="L215" i="6"/>
  <c r="L249" i="6"/>
  <c r="L248" i="6"/>
  <c r="L210" i="6"/>
  <c r="L212" i="6"/>
  <c r="L250" i="6"/>
  <c r="L207" i="6"/>
  <c r="L218" i="6"/>
  <c r="L209" i="6"/>
  <c r="L202" i="6"/>
  <c r="L201" i="6"/>
  <c r="L197" i="6"/>
  <c r="L205" i="6"/>
  <c r="L208" i="6"/>
  <c r="L213" i="6"/>
  <c r="L252" i="6"/>
  <c r="L211" i="6"/>
  <c r="L198" i="6"/>
  <c r="L114" i="6"/>
  <c r="L220" i="6"/>
  <c r="L200" i="6"/>
  <c r="L214" i="6"/>
  <c r="L217" i="6"/>
  <c r="J4" i="3" l="1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3" i="3"/>
</calcChain>
</file>

<file path=xl/sharedStrings.xml><?xml version="1.0" encoding="utf-8"?>
<sst xmlns="http://schemas.openxmlformats.org/spreadsheetml/2006/main" count="1793" uniqueCount="852">
  <si>
    <t>EVENT</t>
  </si>
  <si>
    <t>CATEG</t>
  </si>
  <si>
    <t>CALLS</t>
  </si>
  <si>
    <t>TIME</t>
  </si>
  <si>
    <t>AVERAGE</t>
  </si>
  <si>
    <t>1.0</t>
  </si>
  <si>
    <t>0.0</t>
  </si>
  <si>
    <t>9.0</t>
  </si>
  <si>
    <t>3.0</t>
  </si>
  <si>
    <t>2.0</t>
  </si>
  <si>
    <t>LOAD_SYSTEMS</t>
  </si>
  <si>
    <t>ENTMAN_UPDATE</t>
  </si>
  <si>
    <t>SYSTEM_ITERATE</t>
  </si>
  <si>
    <t>IMPORT_FACTORY</t>
  </si>
  <si>
    <t>IMPORT_ENTMAN</t>
  </si>
  <si>
    <t>IMPORT_EM</t>
  </si>
  <si>
    <t>20.0</t>
  </si>
  <si>
    <t>START_WORLD</t>
  </si>
  <si>
    <t>INITIALIZATION</t>
  </si>
  <si>
    <t>INIT_TO_RUNNING</t>
  </si>
  <si>
    <t>FIRST</t>
  </si>
  <si>
    <t>MIN</t>
  </si>
  <si>
    <t>MAX</t>
  </si>
  <si>
    <t>AVG</t>
  </si>
  <si>
    <t>INIT_ATOM</t>
  </si>
  <si>
    <t>INIT_COMP</t>
  </si>
  <si>
    <t>INIT</t>
  </si>
  <si>
    <t>Bestiary</t>
  </si>
  <si>
    <t>default</t>
  </si>
  <si>
    <t>0.5</t>
  </si>
  <si>
    <t>UPDATE</t>
  </si>
  <si>
    <t>SYSTEM_UPDATE</t>
  </si>
  <si>
    <t>1.5</t>
  </si>
  <si>
    <t>0.25</t>
  </si>
  <si>
    <t>17.0</t>
  </si>
  <si>
    <t>0.625</t>
  </si>
  <si>
    <t>01-21 21:30:58.707: I/System.out(5930): PhysicsSystem</t>
  </si>
  <si>
    <t>01-21 21:30:58.707: I/System.out(5930): TerrainLoaderSystem</t>
  </si>
  <si>
    <t>01-21 21:30:58.707: I/System.out(5930): CharacterControlSystem</t>
  </si>
  <si>
    <t>01-21 21:30:58.707: I/System.out(5930): BehaviourSystem</t>
  </si>
  <si>
    <t>01-21 21:30:58.707: I/System.out(5930): UI_PROP_APPLY</t>
  </si>
  <si>
    <t>01-21 21:30:58.707: I/System.out(5930): ASSEMBLING:importFromJSON::Component:GameObjectiveComponent</t>
  </si>
  <si>
    <t>01-21 21:30:58.707: I/System.out(5930): NPCStateManagerSystem</t>
  </si>
  <si>
    <t>01-21 21:30:58.707: I/System.out(5930): ASSEMBLING:importFromJSON::Component:UIControlComponent</t>
  </si>
  <si>
    <t>01-21 21:30:58.707: I/System.out(5930): IMPORT_ENTMAN</t>
  </si>
  <si>
    <t>16485.0</t>
  </si>
  <si>
    <t>01-21 21:30:58.707: I/System.out(5930): LightSystem</t>
  </si>
  <si>
    <t>01-21 21:30:58.707: I/System.out(5930): ASSEMBLING:importFromJSON::Component:TimeResourceComponent</t>
  </si>
  <si>
    <t>01-21 21:30:58.707: I/System.out(5930): UI_PROP_APPLY_1_2</t>
  </si>
  <si>
    <t>0.56364</t>
  </si>
  <si>
    <t>01-21 21:30:58.707: I/System.out(5930): ASSEMBLING:importFromJSON::Component:TargettingComponent</t>
  </si>
  <si>
    <t>01-21 21:30:58.707: I/System.out(5930): CameraSystem</t>
  </si>
  <si>
    <t>01-21 21:30:58.707: I/System.out(5930): ThemeSystem</t>
  </si>
  <si>
    <t>01-21 21:30:58.707: I/System.out(5930): ASSEMBLING:importFromJSON::Component:BestiaryLibraryComponent</t>
  </si>
  <si>
    <t>552.0</t>
  </si>
  <si>
    <t>01-21 21:30:58.707: I/System.out(5930): UnitPositionSystem</t>
  </si>
  <si>
    <t>01-21 21:30:58.707: I/System.out(5930): ApplyForceSystem</t>
  </si>
  <si>
    <t>01-21 21:30:58.707: I/System.out(5930): QueryBestiarySystem</t>
  </si>
  <si>
    <t>01-21 21:30:58.707: I/System.out(5930): ASSEMBLING:importFromJSON::Component:MapLocationComponent</t>
  </si>
  <si>
    <t>01-21 21:30:58.707: I/System.out(5930): UIPanelSystem - CreatePanel</t>
  </si>
  <si>
    <t>01-21 21:30:58.707: I/System.out(5930): ASSEMBLING:importFromJSON::Component:UIScreenComponent</t>
  </si>
  <si>
    <t>01-21 21:30:58.707: I/System.out(5930): ASSEMBLING:importFromJSON::Component:FlagResourceComponent</t>
  </si>
  <si>
    <t>01-21 21:30:58.707: I/System.out(5930): ASSEMBLING:importFromJSON::Component:ShortCutComponent</t>
  </si>
  <si>
    <t>01-21 21:30:58.707: I/System.out(5930): ASSEMBLING:importFromJSON::Component:HealthComponent</t>
  </si>
  <si>
    <t>01-21 21:30:58.707: I/System.out(5930): ASSEMBLING:importFromJSON::Component:MapComponent</t>
  </si>
  <si>
    <t>01-21 21:30:58.707: I/System.out(5930): JoystickSystem</t>
  </si>
  <si>
    <t>01-21 21:30:58.707: I/System.out(5930): MapWorldSystem</t>
  </si>
  <si>
    <t>1.86</t>
  </si>
  <si>
    <t>01-21 21:30:58.707: I/System.out(5930): ASSEMBLING:importFromJSON::Component:LapResourceComponent</t>
  </si>
  <si>
    <t>01-21 21:30:58.707: I/System.out(5930): ASSEMBLING:importFromJSON::Component:WheelComponent</t>
  </si>
  <si>
    <t>01-21 21:30:58.707: I/System.out(5930): ASSEMBLING:importFromJSON::Component:CloneComponent</t>
  </si>
  <si>
    <t>01-21 21:30:58.707: I/System.out(5930): UnitRoleSystem</t>
  </si>
  <si>
    <t>01-21 21:30:58.707: I/System.out(5930): UIPanelSystem</t>
  </si>
  <si>
    <t>01-21 21:30:58.707: I/System.out(5930): ASSEMBLING:importFromJSON::Component:ElementManagerComponent</t>
  </si>
  <si>
    <t>01-21 21:30:58.707: I/System.out(5930): WeaponSystem</t>
  </si>
  <si>
    <t>01-21 21:30:58.707: I/System.out(5930): ASSEMBLING:importFromJSON::Component:RadarComponent</t>
  </si>
  <si>
    <t>01-21 21:30:58.707: I/System.out(5930): ASSEMBLING:importFromJSON::Component:LiveResourceComponent</t>
  </si>
  <si>
    <t>01-21 21:30:58.707: I/System.out(5930): ASSEMBLING:importFromJSON::Component:CharacterControlComponent</t>
  </si>
  <si>
    <t>01-21 21:30:58.707: I/System.out(5930): ASSEMBLING:importFromJSON::Component:UnitResourcesComponent</t>
  </si>
  <si>
    <t>01-21 21:30:58.707: I/System.out(5930): ASSEMBLING:importFromJSON::Component:InternationalComponent</t>
  </si>
  <si>
    <t>01-21 21:30:58.707: I/System.out(5930): ASSEMBLING:importFromJSON::Component:MaterialComponent</t>
  </si>
  <si>
    <t>01-21 21:30:58.707: I/System.out(5930): ASSEMBLING:importFromJSON::Component:TextureComponent</t>
  </si>
  <si>
    <t>01-21 21:30:58.707: I/System.out(5930): ASSEMBLING:importFromJSON::Component:MapWorldComponent</t>
  </si>
  <si>
    <t>01-21 21:30:58.707: I/System.out(5930): SpatialSystem</t>
  </si>
  <si>
    <t>01-21 21:30:58.707: I/System.out(5930): ASSEMBLING:importFromJSON::Component:NiftyComponent</t>
  </si>
  <si>
    <t>01-21 21:30:58.707: I/System.out(5930): DeathSystem</t>
  </si>
  <si>
    <t>01-21 21:30:58.707: I/System.out(5930): AISystem</t>
  </si>
  <si>
    <t>4.2</t>
  </si>
  <si>
    <t>01-21 21:30:58.707: I/System.out(5930): UIPanelSystem - adicionaControls</t>
  </si>
  <si>
    <t>01-21 21:30:58.707: I/System.out(5930): GameStateSystem</t>
  </si>
  <si>
    <t>01-21 21:30:58.707: I/System.out(5930): ASSEMBLING:importFromJSON::Component:SpeedComponent</t>
  </si>
  <si>
    <t>01-21 21:30:58.707: I/System.out(5930): BulletSystem</t>
  </si>
  <si>
    <t>01-21 21:30:58.707: I/System.out(5930): JOYSTICK_INIT</t>
  </si>
  <si>
    <t>01-21 21:30:58.707: I/System.out(5930): ASSEMBLING:importFromJSON::Component:WeaponComponent</t>
  </si>
  <si>
    <t>01-21 21:30:58.707: I/System.out(5930): ASSEMBLING:importFromJSON::Component:NiftyElementComponent</t>
  </si>
  <si>
    <t>0.02941</t>
  </si>
  <si>
    <t>01-21 21:30:58.707: I/System.out(5930): ASSEMBLING:importFromJSON::Component:DimensionComponent</t>
  </si>
  <si>
    <t>0.22222</t>
  </si>
  <si>
    <t>01-21 21:30:58.707: I/System.out(5930): FXLibrarySystem</t>
  </si>
  <si>
    <t>01-21 21:30:58.707: I/System.out(5930): UI_LAYER_CREATE_1</t>
  </si>
  <si>
    <t>01-21 21:30:58.707: I/System.out(5930): ASSEMBLING:importFromJSON::Component:BudgetComponent</t>
  </si>
  <si>
    <t>01-21 21:30:58.707: I/System.out(5930): UI_LAYER_CREATE_2</t>
  </si>
  <si>
    <t>01-21 21:30:58.707: I/System.out(5930): UI_LAYER_CREATE_3</t>
  </si>
  <si>
    <t>01-21 21:30:58.707: I/System.out(5930): ASSEMBLING:importFromJSON::Component:GameOppositionComponent</t>
  </si>
  <si>
    <t>01-21 21:30:58.707: I/System.out(5930): MATERIAL_LOADER</t>
  </si>
  <si>
    <t>01-21 21:30:58.707: I/System.out(5930): BestiaryLib:Import.1</t>
  </si>
  <si>
    <t>569.0</t>
  </si>
  <si>
    <t>01-21 21:30:58.707: I/System.out(5930): DamageCalculatorSystem</t>
  </si>
  <si>
    <t>01-21 21:30:58.707: I/System.out(5930): ASSEMBLING:importFromJSON::Component:PositionComponent</t>
  </si>
  <si>
    <t>01-21 21:30:58.707: I/System.out(5930): ASSEMBLING:importFromJSON::Component:RenderComponent</t>
  </si>
  <si>
    <t>0.2</t>
  </si>
  <si>
    <t>01-21 21:30:58.707: I/System.out(5930): LOAD_JSON_FILE</t>
  </si>
  <si>
    <t>7372.0</t>
  </si>
  <si>
    <t>01-21 21:30:58.707: I/System.out(5930): UILayerSystem</t>
  </si>
  <si>
    <t>01-21 21:30:58.707: I/System.out(5930): ASSEMBLING:importFromJSON::Component:ReuseManagerComponent</t>
  </si>
  <si>
    <t>01-21 21:30:58.707: I/System.out(5930): ASSEMBLING:importFromJSON::Component:RoadComponent</t>
  </si>
  <si>
    <t>01-21 21:30:58.707: I/System.out(5930): ASSEMBLING:importFromJSON::Component:ThemeComponent</t>
  </si>
  <si>
    <t>01-21 21:30:58.707: I/System.out(5930): ASSEMBLING:importFromJSON::Component:GameGenreComponent</t>
  </si>
  <si>
    <t>01-21 21:30:58.707: I/System.out(5930): UIControlSystem</t>
  </si>
  <si>
    <t>01-21 21:30:58.707: I/System.out(5930): ASSEMBLING:importFromJSON::Component:TerrainComponent</t>
  </si>
  <si>
    <t>2289.0</t>
  </si>
  <si>
    <t>01-21 21:30:58.707: I/System.out(5930): BatterySystem</t>
  </si>
  <si>
    <t>01-21 21:30:58.707: I/System.out(5930): TargetSystem</t>
  </si>
  <si>
    <t>01-21 21:30:58.707: I/System.out(5930): ASSEMBLING:importFromJSON::Component:WorldComponent</t>
  </si>
  <si>
    <t>01-21 21:30:58.707: I/System.out(5930): ASSEMBLING:importFromJSON::Component:TeamComponent</t>
  </si>
  <si>
    <t>01-21 21:30:58.707: I/System.out(5930): VictoryCheckerSystem</t>
  </si>
  <si>
    <t>01-21 21:30:58.707: I/System.out(5930): FROM_INIT_TO_RUNNING</t>
  </si>
  <si>
    <t>49135.0</t>
  </si>
  <si>
    <t>01-21 21:30:58.707: I/System.out(5930): TeamSystem</t>
  </si>
  <si>
    <t>01-21 21:30:58.707: I/System.out(5930): ASSEMBLING:importFromJSON::Component:RaceGoalComponent</t>
  </si>
  <si>
    <t>01-21 21:30:58.707: I/System.out(5930): ASSEMBLING:importFromJSON::Component:UIPanelComponent</t>
  </si>
  <si>
    <t>01-21 21:30:58.707: I/System.out(5930): UIScreenSystem</t>
  </si>
  <si>
    <t>01-21 21:30:58.707: I/System.out(5930): ASSEMBLING:importFromJSON::Component:BatteryComponent</t>
  </si>
  <si>
    <t>01-21 21:30:58.707: I/System.out(5930): IMPORT_EM</t>
  </si>
  <si>
    <t>2681.0</t>
  </si>
  <si>
    <t>01-21 21:30:58.707: I/System.out(5930): GameMasterSystem</t>
  </si>
  <si>
    <t>01-21 21:30:58.707: I/System.out(5930): LoadEntitySystem</t>
  </si>
  <si>
    <t>01-21 21:30:58.707: I/System.out(5930): ASSEMBLING:importFromJSON::Component:TargetableComponent</t>
  </si>
  <si>
    <t>01-21 21:30:58.707: I/System.out(5930): IMPORT_FACTORY</t>
  </si>
  <si>
    <t>01-21 21:30:58.707: I/System.out(5930): UI_PROP_APPLY_2</t>
  </si>
  <si>
    <t>0.87273</t>
  </si>
  <si>
    <t>01-21 21:30:58.707: I/System.out(5930): TargettingSystem</t>
  </si>
  <si>
    <t>01-21 21:30:58.707: I/System.out(5930): RenderSystem</t>
  </si>
  <si>
    <t>01-21 21:30:58.707: I/System.out(5930): ASSEMBLING:importFromJSON::Component:DPSComponent</t>
  </si>
  <si>
    <t>01-21 21:30:58.707: I/System.out(5930): NPCConditionCheckerSystem</t>
  </si>
  <si>
    <t>01-21 21:30:58.707: I/System.out(5930): UI_LAYER_ADD_PANELS</t>
  </si>
  <si>
    <t>01-21 21:30:58.707: I/System.out(5930): UIPanelSystem - visibility</t>
  </si>
  <si>
    <t>0.68018</t>
  </si>
  <si>
    <t>01-21 21:30:58.707: I/System.out(5930): DamageOverTimeSystem</t>
  </si>
  <si>
    <t>01-21 21:30:58.707: I/System.out(5930): AssetLoadRequestSystem</t>
  </si>
  <si>
    <t>01-21 21:30:58.707: I/System.out(5930): ASSEMBLING:importFromJSON::Component:SkyBoxComponent</t>
  </si>
  <si>
    <t>01-21 21:30:58.707: I/System.out(5930): SkyBoxSystem - createSkyBox</t>
  </si>
  <si>
    <t>4546.0</t>
  </si>
  <si>
    <t>01-21 21:30:58.707: I/System.out(5930): UIActionListenerSystem</t>
  </si>
  <si>
    <t>01-21 21:30:58.707: I/System.out(5930): MapLoaderSystem</t>
  </si>
  <si>
    <t>01-21 21:30:58.707: I/System.out(5930): START_WORLD</t>
  </si>
  <si>
    <t>44618.0</t>
  </si>
  <si>
    <t>01-21 21:30:58.707: I/System.out(5930): ASSEMBLING:importFromJSON::Component:RoomComponent</t>
  </si>
  <si>
    <t>01-21 21:30:58.707: I/System.out(5930): ASSEMBLING:importFromJSON::Component:</t>
  </si>
  <si>
    <t>01-21 21:30:58.707: I/System.out(5930): ASSEMBLING:importFromJSON::Component:FXLibraryComponent</t>
  </si>
  <si>
    <t>11.0</t>
  </si>
  <si>
    <t>01-21 21:30:58.707: I/System.out(5930): ASSEMBLING:importFromJSON::Component:MasterComponent</t>
  </si>
  <si>
    <t>01-21 21:30:58.707: I/System.out(5930): ASSEMBLING:importFromJSON::Component:UILayerComponent</t>
  </si>
  <si>
    <t>01-21 21:30:58.707: I/System.out(5930): ASSEMBLING:importFromJSON::Component:UnitPositionComponent</t>
  </si>
  <si>
    <t>01-21 21:30:58.707: I/System.out(5930): INITIALIZATION</t>
  </si>
  <si>
    <t>113493.0</t>
  </si>
  <si>
    <t>01-21 21:30:58.707: I/System.out(5930): JOYSTICK_INIT_1_2_2</t>
  </si>
  <si>
    <t>01-21 21:30:58.707: I/System.out(5930): TimerSystem</t>
  </si>
  <si>
    <t>01-21 21:30:58.707: I/System.out(5930): ASSEMBLING_ENTITY</t>
  </si>
  <si>
    <t>01-21 21:30:58.707: I/System.out(5930): ASSEMBLING:importFromJSON::Component:DepthOfFieldComponent</t>
  </si>
  <si>
    <t>01-21 21:30:58.707: I/System.out(5930): GameEventSystem</t>
  </si>
  <si>
    <t>01-21 21:30:58.707: I/System.out(5930): ASSEMBLING:importFromJSON::Component:UnitRolesComponent</t>
  </si>
  <si>
    <t>547.0</t>
  </si>
  <si>
    <t>01-21 21:30:58.707: I/System.out(5930): ASSEMBLING:importFromJSON::Component:PointsResourceComponent</t>
  </si>
  <si>
    <t>01-21 21:30:58.707: I/System.out(5930): LOAD_SYSTEMS</t>
  </si>
  <si>
    <t>128.0</t>
  </si>
  <si>
    <t>01-21 21:30:58.707: I/System.out(5930): ASSEMBLING:importFromJSON::Component:PhysicsComponent</t>
  </si>
  <si>
    <t>01-21 21:30:58.707: I/System.out(5930): ASSEMBLING:importFromJSON</t>
  </si>
  <si>
    <t>01-21 21:30:58.707: I/System.out(5930): BillboardSystem</t>
  </si>
  <si>
    <t>01-21 21:30:58.707: I/System.out(5930): HealthSystem</t>
  </si>
  <si>
    <t>01-21 21:30:58.707: I/System.out(5930): ASSEMBLING:importFromJSON::Component:GameMasterComponent</t>
  </si>
  <si>
    <t>01-21 21:30:58.707: I/System.out(5930): ASSEMBLING:importFromJSON::Component:GameConstsComponent</t>
  </si>
  <si>
    <t>01-21 21:30:58.707: I/System.out(5930): TextureLoaderSystem</t>
  </si>
  <si>
    <t>01-21 21:30:58.707: I/System.out(5930): ASSEMBLING:importJsonEnt</t>
  </si>
  <si>
    <t>01-21 21:30:58.707: I/System.out(5930): RaceGoalSystem</t>
  </si>
  <si>
    <t>01-21 21:30:58.707: I/System.out(5930): ENTMAN_UPDATE</t>
  </si>
  <si>
    <t>01-21 21:30:58.707: I/System.out(5930): RadarSystem</t>
  </si>
  <si>
    <t>01-21 21:30:58.707: I/System.out(5930): ASSEMBLING:importFromJSON::Component:SpatialComponent</t>
  </si>
  <si>
    <t>01-21 21:30:58.707: I/System.out(5930): ASSEMBLING:importJsonComp:3</t>
  </si>
  <si>
    <t>01-21 21:30:58.707: I/System.out(5930): ASSEMBLING:importFromJSON::Component:BloomFilterComponent</t>
  </si>
  <si>
    <t>01-21 21:30:58.707: I/System.out(5930): ASSEMBLING:importFromJSON::Component:PhysicsSpaceComponent</t>
  </si>
  <si>
    <t>01-21 21:30:58.707: I/System.out(5930): ASSEMBLING:importFromJSON::Component:UnitClassComponent</t>
  </si>
  <si>
    <t>134.75</t>
  </si>
  <si>
    <t>01-21 21:30:58.707: I/System.out(5930): SYSTEM_ITERATE</t>
  </si>
  <si>
    <t>01-21 21:30:58.707: I/System.out(5930): ASSEMBLING:importFromJSON::Component:WaypointComponent</t>
  </si>
  <si>
    <t>01-21 21:30:58.707: I/System.out(5930): UI_LAYER_CREATE</t>
  </si>
  <si>
    <t>01-21 21:30:58.707: I/System.out(5930): ASSEMBLING:importFromJSON:3</t>
  </si>
  <si>
    <t>01-21 21:30:58.707: I/System.out(5930): ShortCutSystem</t>
  </si>
  <si>
    <t>01-21 21:30:58.707: I/System.out(5930): PlayerSystem</t>
  </si>
  <si>
    <t>01-21 21:30:58.707: I/System.out(5930): SkyBoxSystem</t>
  </si>
  <si>
    <t>01-21 21:30:58.707: I/System.out(5930): ASSEMBLING:importJsonComp</t>
  </si>
  <si>
    <t>Carregando</t>
  </si>
  <si>
    <t>Rodando</t>
  </si>
  <si>
    <t>FPS</t>
  </si>
  <si>
    <t>0.66667</t>
  </si>
  <si>
    <t>0.08333</t>
  </si>
  <si>
    <t>10.0</t>
  </si>
  <si>
    <t>5.0</t>
  </si>
  <si>
    <t>ElementStore</t>
  </si>
  <si>
    <t>0.125</t>
  </si>
  <si>
    <t>0.04878</t>
  </si>
  <si>
    <t>0.025</t>
  </si>
  <si>
    <t>8.0</t>
  </si>
  <si>
    <t>0.05263</t>
  </si>
  <si>
    <t>19.0</t>
  </si>
  <si>
    <t>0.13793</t>
  </si>
  <si>
    <t>0.06667</t>
  </si>
  <si>
    <t>0.78947</t>
  </si>
  <si>
    <t>0.08696</t>
  </si>
  <si>
    <t>22.0</t>
  </si>
  <si>
    <t>0.09302</t>
  </si>
  <si>
    <t>START_WORLD-initCamera</t>
  </si>
  <si>
    <t>PhysicsSystem</t>
  </si>
  <si>
    <t>0.00918</t>
  </si>
  <si>
    <t>TerrainLoaderSystem</t>
  </si>
  <si>
    <t>CharacterControlSystem</t>
  </si>
  <si>
    <t>ASSEMBLING:importFromJSON::Component:PlayerComponent</t>
  </si>
  <si>
    <t>BehaviourSystem</t>
  </si>
  <si>
    <t>0.1064</t>
  </si>
  <si>
    <t>ASSEMBLING:importFromJSON::Component:GameObjectiveComponent</t>
  </si>
  <si>
    <t>NPCStateManagerSystem</t>
  </si>
  <si>
    <t>0.32143</t>
  </si>
  <si>
    <t>ASSEMBLING:importFromJSON::Component:UIControlComponent</t>
  </si>
  <si>
    <t>0.10256</t>
  </si>
  <si>
    <t>814.0</t>
  </si>
  <si>
    <t>ASSEMBLING:importFromJSON::Component:VictoryCheckInitComponent</t>
  </si>
  <si>
    <t>ASSEMBLING:importFromJSON::Component:TimeResourceComponent</t>
  </si>
  <si>
    <t>LightSystem</t>
  </si>
  <si>
    <t>ASSEMBLING:importFromJSON::Component:TargettingComponent</t>
  </si>
  <si>
    <t>CameraSystem</t>
  </si>
  <si>
    <t>ThemeSystem</t>
  </si>
  <si>
    <t>ASSEMBLING:importFromJSON::Component:BestiaryLibraryComponent</t>
  </si>
  <si>
    <t>ApplyForceSystem</t>
  </si>
  <si>
    <t>ASSEMBLING:importFromJSON::Component:MapLocationComponent</t>
  </si>
  <si>
    <t>START_WORLD-addRootNode</t>
  </si>
  <si>
    <t>QueryBestiarySystem</t>
  </si>
  <si>
    <t>UIPanelSystem - CreatePanel</t>
  </si>
  <si>
    <t>ASSEMBLING:importFromJSON::Component:UIScreenComponent</t>
  </si>
  <si>
    <t>START_WORLD-initEM</t>
  </si>
  <si>
    <t>ASSEMBLING:importFromJSON::Component:FlagResourceComponent</t>
  </si>
  <si>
    <t>ASSEMBLING:importFromJSON::Component:ShortCutComponent</t>
  </si>
  <si>
    <t>ASSEMBLING:importFromJSON::Component:HealthComponent</t>
  </si>
  <si>
    <t>ASSEMBLING:importFromJSON::Component:MapComponent</t>
  </si>
  <si>
    <t>ASSEMBLING:importFromJSON::Component:TeamMemberComponent</t>
  </si>
  <si>
    <t>JoystickSystem</t>
  </si>
  <si>
    <t>0.2963</t>
  </si>
  <si>
    <t>UIControlSystem - createControl</t>
  </si>
  <si>
    <t>0.12834</t>
  </si>
  <si>
    <t>START_WORLD-entity</t>
  </si>
  <si>
    <t>MapWorldSystem</t>
  </si>
  <si>
    <t>ASSEMBLING:importFromJSON::Component:LapResourceComponent</t>
  </si>
  <si>
    <t>ASSEMBLING:importFromJSON::Component:WheelComponent</t>
  </si>
  <si>
    <t>UnitRoleSystem</t>
  </si>
  <si>
    <t>0.14286</t>
  </si>
  <si>
    <t>UIPanelSystem</t>
  </si>
  <si>
    <t>ASSEMBLING:importFromJSON::Component:ElementManagerComponent</t>
  </si>
  <si>
    <t>WeaponSystem</t>
  </si>
  <si>
    <t>0.00434</t>
  </si>
  <si>
    <t>ASSEMBLING:importFromJSON::Component:RadarComponent</t>
  </si>
  <si>
    <t>ASSEMBLING:importFromJSON::Component:LiveResourceComponent</t>
  </si>
  <si>
    <t>ASSEMBLING:importFromJSON::Component:CharacterControlComponent</t>
  </si>
  <si>
    <t>ASSEMBLING:importFromJSON::Component:UnitResourcesComponent</t>
  </si>
  <si>
    <t>ASSEMBLING:importFromJSON::Component:InternationalComponent</t>
  </si>
  <si>
    <t>ASSEMBLING:importFromJSON::Component:TextureComponent</t>
  </si>
  <si>
    <t>ASSEMBLING:importFromJSON::Component:MaterialComponent</t>
  </si>
  <si>
    <t>ASSEMBLING:importFromJSON::Component:MapWorldComponent</t>
  </si>
  <si>
    <t>SpatialSystem</t>
  </si>
  <si>
    <t>ASSEMBLING:importFromJSON::Component:NiftyComponent</t>
  </si>
  <si>
    <t>DeathSystem</t>
  </si>
  <si>
    <t>UIPanelSystem - adicionaControls</t>
  </si>
  <si>
    <t>ASSEMBLING:importFromJSON::Component:SpeedComponent</t>
  </si>
  <si>
    <t>GameStateSystem</t>
  </si>
  <si>
    <t>BulletSystem</t>
  </si>
  <si>
    <t>JOYSTICK_INIT</t>
  </si>
  <si>
    <t>ASSEMBLING:importFromJSON::Component:WeaponComponent</t>
  </si>
  <si>
    <t>ASSEMBLING:importFromJSON::Component:NiftyElementComponent</t>
  </si>
  <si>
    <t>ASSEMBLING:importFromJSON::Component:DimensionComponent</t>
  </si>
  <si>
    <t>FXLibrarySystem</t>
  </si>
  <si>
    <t>START_WORLD-world</t>
  </si>
  <si>
    <t>ASSEMBLING:importFromJSON::Component:BudgetComponent</t>
  </si>
  <si>
    <t>MATERIAL_LOADER</t>
  </si>
  <si>
    <t>ASSEMBLING:importFromJSON::Component:GameOppositionComponent</t>
  </si>
  <si>
    <t>BestiaryLib:Import.1</t>
  </si>
  <si>
    <t>49.0</t>
  </si>
  <si>
    <t>ASSEMBLING:importFromJSON::Component:PositionComponent</t>
  </si>
  <si>
    <t>DamageCalculatorSystem</t>
  </si>
  <si>
    <t>ASSEMBLING:importFromJSON::Component:RenderComponent</t>
  </si>
  <si>
    <t>LOAD_JSON_FILE</t>
  </si>
  <si>
    <t>174.0</t>
  </si>
  <si>
    <t>UILayerSystem</t>
  </si>
  <si>
    <t>ASSEMBLING:importFromJSON::Component:ReuseManagerComponent</t>
  </si>
  <si>
    <t>ASSEMBLING:importFromJSON::Component:RoadComponent</t>
  </si>
  <si>
    <t>ASSEMBLING:importFromJSON::Component:ThemeComponent</t>
  </si>
  <si>
    <t>ASSEMBLING:importFromJSON::Component:GameGenreComponent</t>
  </si>
  <si>
    <t>UIControlSystem</t>
  </si>
  <si>
    <t>ASSEMBLING:importFromJSON::Component:TerrainComponent</t>
  </si>
  <si>
    <t>BatterySystem</t>
  </si>
  <si>
    <t>TargetSystem</t>
  </si>
  <si>
    <t>ASSEMBLING:importFromJSON::Component:WorldComponent</t>
  </si>
  <si>
    <t>ASSEMBLING:importFromJSON::Component:AIComponent</t>
  </si>
  <si>
    <t>ASSEMBLING:importFromJSON::Component:TeamComponent</t>
  </si>
  <si>
    <t>START_WORLD-setReuse</t>
  </si>
  <si>
    <t>VictoryCheckerSystem</t>
  </si>
  <si>
    <t>0.23529</t>
  </si>
  <si>
    <t>FROM_INIT_TO_RUNNING</t>
  </si>
  <si>
    <t>7082.0</t>
  </si>
  <si>
    <t>TeamSystem</t>
  </si>
  <si>
    <t>0.01258</t>
  </si>
  <si>
    <t>ASSEMBLING:importFromJSON::Component:RaceGoalComponent</t>
  </si>
  <si>
    <t>ASSEMBLING:importFromJSON::Component:UIPanelComponent</t>
  </si>
  <si>
    <t>UIScreenSystem</t>
  </si>
  <si>
    <t>ASSEMBLING:importFromJSON::Component:BatteryComponent</t>
  </si>
  <si>
    <t>147.0</t>
  </si>
  <si>
    <t>LoadEntitySystem</t>
  </si>
  <si>
    <t>0.02381</t>
  </si>
  <si>
    <t>GameMasterSystem</t>
  </si>
  <si>
    <t>0.02778</t>
  </si>
  <si>
    <t>ASSEMBLING:importFromJSON::Component:TargetableComponent</t>
  </si>
  <si>
    <t>TargettingSystem</t>
  </si>
  <si>
    <t>RenderSystem</t>
  </si>
  <si>
    <t>ASSEMBLING:importFromJSON::Component:DPSComponent</t>
  </si>
  <si>
    <t>UI_LAYER_ADD_PANELS</t>
  </si>
  <si>
    <t>UIPanelSystem - visibility</t>
  </si>
  <si>
    <t>0.00752</t>
  </si>
  <si>
    <t>DamageOverTimeSystem</t>
  </si>
  <si>
    <t>0.02703</t>
  </si>
  <si>
    <t>AssetLoadRequestSystem</t>
  </si>
  <si>
    <t>0.81579</t>
  </si>
  <si>
    <t>ASSEMBLING:importFromJSON::Component:SkyBoxComponent</t>
  </si>
  <si>
    <t>UIActionListenerSystem</t>
  </si>
  <si>
    <t>MapLoaderSystem</t>
  </si>
  <si>
    <t>169.0</t>
  </si>
  <si>
    <t>ASSEMBLING:importFromJSON::Component:RoomComponent</t>
  </si>
  <si>
    <t>ASSEMBLING:importFromJSON::Component:</t>
  </si>
  <si>
    <t>ASSEMBLING:importFromJSON::Component:FXLibraryComponent</t>
  </si>
  <si>
    <t>ASSEMBLING:importFromJSON::Component:UILayerComponent</t>
  </si>
  <si>
    <t>0.1</t>
  </si>
  <si>
    <t>ASSEMBLING:importFromJSON::Component:MasterComponent</t>
  </si>
  <si>
    <t>ASSEMBLING:importFromJSON::Component:UnitPositionComponent</t>
  </si>
  <si>
    <t>3592.0</t>
  </si>
  <si>
    <t>JOYSTICK_INIT_1_2_2</t>
  </si>
  <si>
    <t>TimerSystem</t>
  </si>
  <si>
    <t>ASSEMBLING_ENTITY</t>
  </si>
  <si>
    <t>ASSEMBLING:importFromJSON::Component:DepthOfFieldComponent</t>
  </si>
  <si>
    <t>GameEventSystem</t>
  </si>
  <si>
    <t>ASSEMBLING:importFromJSON::Component:UnitRolesComponent</t>
  </si>
  <si>
    <t>ASSEMBLING:importFromJSON::Component:PointsResourceComponent</t>
  </si>
  <si>
    <t>ASSEMBLING:importFromJSON::Component:PhysicsComponent</t>
  </si>
  <si>
    <t>39.0</t>
  </si>
  <si>
    <t>ASSEMBLING:importFromJSON</t>
  </si>
  <si>
    <t>0.34272</t>
  </si>
  <si>
    <t>BillboardSystem</t>
  </si>
  <si>
    <t>HealthSystem</t>
  </si>
  <si>
    <t>ASSEMBLING:importFromJSON::Component:GameMasterComponent</t>
  </si>
  <si>
    <t>ASSEMBLING:importFromJSON::Component:GameConstsComponent</t>
  </si>
  <si>
    <t>TextureLoaderSystem</t>
  </si>
  <si>
    <t>ASSEMBLING:importJsonEnt</t>
  </si>
  <si>
    <t>RaceGoalSystem</t>
  </si>
  <si>
    <t>0.02353</t>
  </si>
  <si>
    <t>0.07372</t>
  </si>
  <si>
    <t>ElementStore - pickFinal</t>
  </si>
  <si>
    <t>0.75</t>
  </si>
  <si>
    <t>RadarSystem</t>
  </si>
  <si>
    <t>TerrainLoaderSystem - getHeightMap</t>
  </si>
  <si>
    <t>ASSEMBLING:importFromJSON::Component:SpatialComponent</t>
  </si>
  <si>
    <t>ASSEMBLING:importJsonComp:3</t>
  </si>
  <si>
    <t>UIControlSystem - updateControl</t>
  </si>
  <si>
    <t>ASSEMBLING:importFromJSON::Component:BloomFilterComponent</t>
  </si>
  <si>
    <t>START_WORLD-initNifty</t>
  </si>
  <si>
    <t>166.0</t>
  </si>
  <si>
    <t>ASSEMBLING:importFromJSON::Component:PhysicsSpaceComponent</t>
  </si>
  <si>
    <t>ASSEMBLING:importFromJSON::Component:UnitClassComponent</t>
  </si>
  <si>
    <t>0.01796</t>
  </si>
  <si>
    <t>ASSEMBLING:importFromJSON::Component:WaypointComponent</t>
  </si>
  <si>
    <t>ASSEMBLING:importFromJSON:3</t>
  </si>
  <si>
    <t>0.32081</t>
  </si>
  <si>
    <t>ShortCutSystem</t>
  </si>
  <si>
    <t>0.12</t>
  </si>
  <si>
    <t>PlayerSystem</t>
  </si>
  <si>
    <t>SkyBoxSystem</t>
  </si>
  <si>
    <t>0.04255</t>
  </si>
  <si>
    <t>ASSEMBLING:importJsonComp</t>
  </si>
  <si>
    <t>0.4</t>
  </si>
  <si>
    <t>0.06452</t>
  </si>
  <si>
    <t>44.0</t>
  </si>
  <si>
    <t>0.33333</t>
  </si>
  <si>
    <t>CRJSONUTILS</t>
  </si>
  <si>
    <t>97.0</t>
  </si>
  <si>
    <t>r</t>
  </si>
  <si>
    <t>s</t>
  </si>
  <si>
    <t>e</t>
  </si>
  <si>
    <t>0.05714</t>
  </si>
  <si>
    <t>0.05357</t>
  </si>
  <si>
    <t>0.48485</t>
  </si>
  <si>
    <t>12.0</t>
  </si>
  <si>
    <t>4.0</t>
  </si>
  <si>
    <t>0.03571</t>
  </si>
  <si>
    <t>02-10 21:30:53.136: I/System.out(15532): QueryBestiarySystem-recebePedido</t>
  </si>
  <si>
    <t>02-10 21:30:53.136: I/System.out(15532): PhysicsSystem</t>
  </si>
  <si>
    <t>02-10 21:30:53.136: I/System.out(15532): TerrainLoaderSystem</t>
  </si>
  <si>
    <t>02-10 21:30:53.136: I/System.out(15532): ASSEMBLING:importFromJSON::Component:PlayerComponent</t>
  </si>
  <si>
    <t>02-10 21:30:53.136: I/System.out(15532): BehaviourSystem</t>
  </si>
  <si>
    <t>02-10 21:30:53.136: I/System.out(15532): ASSEMBLING:importFromJSON::Component:OrientationComponent</t>
  </si>
  <si>
    <t>0.01786</t>
  </si>
  <si>
    <t>02-10 21:30:53.136: I/System.out(15532): ASSEMBLING:importFromJSON::Component:GameObjectiveComponent</t>
  </si>
  <si>
    <t>02-10 21:30:53.136: I/System.out(15532): NPCStateManagerSystem</t>
  </si>
  <si>
    <t>02-10 21:30:53.136: I/System.out(15532): ASSEMBLING:importFromJSON::Component:UIControlComponent</t>
  </si>
  <si>
    <t>0.64103</t>
  </si>
  <si>
    <t>02-10 21:30:53.136: I/System.out(15532): IMPORT_ENTMAN</t>
  </si>
  <si>
    <t>2480.0</t>
  </si>
  <si>
    <t>02-10 21:30:53.136: I/System.out(15532): ASSEMBLING:importFromJSON::Component:VictoryCheckInitComponent</t>
  </si>
  <si>
    <t>02-10 21:30:53.136: I/System.out(15532): LightSystem</t>
  </si>
  <si>
    <t>02-10 21:30:53.136: I/System.out(15532): ASSEMBLING:importFromJSON::Component:TimeResourceComponent</t>
  </si>
  <si>
    <t>02-10 21:30:53.136: I/System.out(15532): ASSEMBLING:importFromJSON::Component:TargettingComponent</t>
  </si>
  <si>
    <t>02-10 21:30:53.136: I/System.out(15532): CameraSystem</t>
  </si>
  <si>
    <t>02-10 21:30:53.136: I/System.out(15532): initObjects</t>
  </si>
  <si>
    <t>5759.0</t>
  </si>
  <si>
    <t>02-10 21:30:53.136: I/System.out(15532): ThemeSystem</t>
  </si>
  <si>
    <t>0.15789</t>
  </si>
  <si>
    <t>02-10 21:30:53.136: I/System.out(15532): initObjectsloadGameStates</t>
  </si>
  <si>
    <t>02-10 21:30:53.136: I/System.out(15532): ASSEMBLING:importFromJSON::Component:BestiaryLibraryComponent</t>
  </si>
  <si>
    <t>02-10 21:30:53.136: I/System.out(15532): UnitPositionSystem</t>
  </si>
  <si>
    <t>02-10 21:30:53.136: I/System.out(15532): ApplyForceSystem</t>
  </si>
  <si>
    <t>02-10 21:30:53.136: I/System.out(15532): MaterialComponent - loadFromElement</t>
  </si>
  <si>
    <t>0.61702</t>
  </si>
  <si>
    <t>02-10 21:30:53.136: I/System.out(15532): QueryBestiarySystem</t>
  </si>
  <si>
    <t>02-10 21:30:53.136: I/System.out(15532): ASSEMBLING:importFromJSON::Component:MapLocationComponent</t>
  </si>
  <si>
    <t>02-10 21:30:53.136: I/System.out(15532): UIPanelSystem - CreatePanel</t>
  </si>
  <si>
    <t>02-10 21:30:53.136: I/System.out(15532): ASSEMBLING:importFromJSON::Component:UIScreenComponent</t>
  </si>
  <si>
    <t>02-10 21:30:53.136: I/System.out(15532): ASSEMBLING:importFromJSON::Component:FlagResourceComponent</t>
  </si>
  <si>
    <t>02-10 21:30:53.136: I/System.out(15532): ASSEMBLING:importFromJSON::Component:ShortCutComponent</t>
  </si>
  <si>
    <t>02-10 21:30:53.136: I/System.out(15532): ASSEMBLING:importFromJSON::Component:HealthComponent</t>
  </si>
  <si>
    <t>02-10 21:30:53.136: I/System.out(15532): ASSEMBLING:importFromJSON::Component:MapComponent</t>
  </si>
  <si>
    <t>02-10 21:30:53.136: I/System.out(15532): importList</t>
  </si>
  <si>
    <t>0.58095</t>
  </si>
  <si>
    <t>02-10 21:30:53.136: I/System.out(15532): ASSEMBLING:importFromJSON::Component:TeamMemberComponent</t>
  </si>
  <si>
    <t>02-10 21:30:53.136: I/System.out(15532): JoystickSystem</t>
  </si>
  <si>
    <t>02-10 21:30:53.136: I/System.out(15532): UIControlSystem - createControl</t>
  </si>
  <si>
    <t>02-10 21:30:53.136: I/System.out(15532): MapWorldSystem</t>
  </si>
  <si>
    <t>02-10 21:30:53.136: I/System.out(15532): ASSEMBLING:importFromJSON::Component:LapResourceComponent</t>
  </si>
  <si>
    <t>02-10 21:30:53.136: I/System.out(15532): ASSEMBLING:importFromJSON::Component:WheelComponent</t>
  </si>
  <si>
    <t>02-10 21:30:53.136: I/System.out(15532): UnitRoleSystem</t>
  </si>
  <si>
    <t>02-10 21:30:53.136: I/System.out(15532): UIPanelSystem</t>
  </si>
  <si>
    <t>02-10 21:30:53.136: I/System.out(15532): ASSEMBLING:importFromJSON::Component:ElementManagerComponent</t>
  </si>
  <si>
    <t>02-10 21:30:53.136: I/System.out(15532): WeaponSystem</t>
  </si>
  <si>
    <t>0.11838</t>
  </si>
  <si>
    <t>02-10 21:30:53.136: I/System.out(15532): ASSEMBLING:importFromJSON::Component:ChildComponent</t>
  </si>
  <si>
    <t>02-10 21:30:53.136: I/System.out(15532): ASSEMBLING:importFromJSON::Component:RadarComponent</t>
  </si>
  <si>
    <t>02-10 21:30:53.136: I/System.out(15532): ASSEMBLING:importFromJSON::Component:LiveResourceComponent</t>
  </si>
  <si>
    <t>02-10 21:30:53.136: I/System.out(15532): ASSEMBLING:importFromJSON::Component:UnitResourcesComponent</t>
  </si>
  <si>
    <t>02-10 21:30:53.136: I/System.out(15532): ASSEMBLING:importFromJSON::Component:InternationalComponent</t>
  </si>
  <si>
    <t>02-10 21:30:53.136: I/System.out(15532): ASSEMBLING:importFromJSON::Component:MaterialComponent</t>
  </si>
  <si>
    <t>0.67021</t>
  </si>
  <si>
    <t>02-10 21:30:53.136: I/System.out(15532): ASSEMBLING:importFromJSON::Component:TextureComponent</t>
  </si>
  <si>
    <t>02-10 21:30:53.136: I/System.out(15532): ASSEMBLING:importFromJSON::Component:MapWorldComponent</t>
  </si>
  <si>
    <t>02-10 21:30:53.136: I/System.out(15532): SpatialSystem</t>
  </si>
  <si>
    <t>02-10 21:30:53.136: I/System.out(15532): AssetLoadRequestSystem - loadMaterial</t>
  </si>
  <si>
    <t>348.0</t>
  </si>
  <si>
    <t>02-10 21:30:53.136: I/System.out(15532): ASSEMBLING:importFromJSON::Component:NiftyComponent</t>
  </si>
  <si>
    <t>02-10 21:30:53.136: I/System.out(15532): DeathSystem</t>
  </si>
  <si>
    <t>02-10 21:30:53.136: I/System.out(15532): AISystem</t>
  </si>
  <si>
    <t>5.25</t>
  </si>
  <si>
    <t>02-10 21:30:53.136: I/System.out(15532): UIPanelSystem - adicionaControls</t>
  </si>
  <si>
    <t>02-10 21:30:53.136: I/System.out(15532): GameStateSystem</t>
  </si>
  <si>
    <t>02-10 21:30:53.136: I/System.out(15532): ASSEMBLING:importFromJSON::Component:SpeedComponent</t>
  </si>
  <si>
    <t>02-10 21:30:53.136: I/System.out(15532): JOYSTICK_INIT</t>
  </si>
  <si>
    <t>02-10 21:30:53.136: I/System.out(15532): BulletSystem</t>
  </si>
  <si>
    <t>0.03175</t>
  </si>
  <si>
    <t>02-10 21:30:53.136: I/System.out(15532): ASSEMBLING:importFromJSON::Component:WeaponComponent</t>
  </si>
  <si>
    <t>02-10 21:30:53.136: I/System.out(15532): ASSEMBLING:importFromJSON::Component:NiftyElementComponent</t>
  </si>
  <si>
    <t>02-10 21:30:53.136: I/System.out(15532): ASSEMBLING:importFromJSON::Component:DimensionComponent</t>
  </si>
  <si>
    <t>02-10 21:30:53.136: I/System.out(15532): FXLibrarySystem</t>
  </si>
  <si>
    <t>0.71875</t>
  </si>
  <si>
    <t>02-10 21:30:53.136: I/System.out(15532): ASSEMBLING:importFromJSON::Component:BudgetComponent</t>
  </si>
  <si>
    <t>02-10 21:30:53.136: I/System.out(15532): MATERIAL_LOADER</t>
  </si>
  <si>
    <t>02-10 21:30:53.136: I/System.out(15532): ASSEMBLING:importFromJSON::Component:GameOppositionComponent</t>
  </si>
  <si>
    <t>02-10 21:30:53.136: I/System.out(15532): BestiaryLib:Import.1</t>
  </si>
  <si>
    <t>378.0</t>
  </si>
  <si>
    <t>02-10 21:30:53.136: I/System.out(15532): TextureLoaderSystem - generateMaps</t>
  </si>
  <si>
    <t>02-10 21:30:53.136: I/System.out(15532): DamageCalculatorSystem</t>
  </si>
  <si>
    <t>02-10 21:30:53.136: I/System.out(15532): ASSEMBLING:importFromJSON::Component:PositionComponent</t>
  </si>
  <si>
    <t>0.08475</t>
  </si>
  <si>
    <t>02-10 21:30:53.136: I/System.out(15532): AssetLoadRequestSystem - loadTexture</t>
  </si>
  <si>
    <t>02-10 21:30:53.136: I/System.out(15532): PhysicsSystem - registerActions</t>
  </si>
  <si>
    <t>0.11111</t>
  </si>
  <si>
    <t>02-10 21:30:53.136: I/System.out(15532): ASSEMBLING:importFromJSON::Component:RenderComponent</t>
  </si>
  <si>
    <t>02-10 21:30:53.136: I/System.out(15532): START_WORLD-nifty-p3-1</t>
  </si>
  <si>
    <t>2185.0</t>
  </si>
  <si>
    <t>02-10 21:30:53.136: I/System.out(15532): LOAD_JSON_FILE</t>
  </si>
  <si>
    <t>02-10 21:30:53.136: I/System.out(15532): UILayerSystem</t>
  </si>
  <si>
    <t>02-10 21:30:53.136: I/System.out(15532): ASSEMBLING:importFromJSON::Component:ReuseManagerComponent</t>
  </si>
  <si>
    <t>02-10 21:30:53.136: I/System.out(15532): ASSEMBLING:importFromJSON::Component:RoadComponent</t>
  </si>
  <si>
    <t>02-10 21:30:53.136: I/System.out(15532): ASSEMBLING:importFromJSON::Component:ThemeComponent</t>
  </si>
  <si>
    <t>02-10 21:30:53.136: I/System.out(15532): Factory Assembling</t>
  </si>
  <si>
    <t>02-10 21:30:53.136: I/System.out(15532): ASSEMBLING:importFromJSON::Component:GameGenreComponent</t>
  </si>
  <si>
    <t>02-10 21:30:53.136: I/System.out(15532): UIControlSystem</t>
  </si>
  <si>
    <t>02-10 21:30:53.136: I/System.out(15532): ASSEMBLING:importFromJSON::Component:TerrainComponent</t>
  </si>
  <si>
    <t>107.0</t>
  </si>
  <si>
    <t>02-10 21:30:53.136: I/System.out(15532): BatterySystem</t>
  </si>
  <si>
    <t>02-10 21:30:53.136: I/System.out(15532): VictoryCheckerSystem - victoryCheckerInit</t>
  </si>
  <si>
    <t>02-10 21:30:53.136: I/System.out(15532): TargetSystem</t>
  </si>
  <si>
    <t>02-10 21:30:53.136: I/System.out(15532): ASSEMBLING:importFromJSON::Component:WorldComponent</t>
  </si>
  <si>
    <t>02-10 21:30:53.136: I/System.out(15532): ASSEMBLING:importFromJSON::Component:AIComponent</t>
  </si>
  <si>
    <t>02-10 21:30:53.136: I/System.out(15532): ASSEMBLING:importFromJSON::Component:TeamComponent</t>
  </si>
  <si>
    <t>02-10 21:30:53.136: I/System.out(15532): VictoryCheckerSystem</t>
  </si>
  <si>
    <t>10.25</t>
  </si>
  <si>
    <t>02-10 21:30:53.136: I/System.out(15532): TeamSystem</t>
  </si>
  <si>
    <t>02-10 21:30:53.136: I/System.out(15532): FROM_INIT_TO_RUNNING</t>
  </si>
  <si>
    <t>30430.0</t>
  </si>
  <si>
    <t>02-10 21:30:53.136: I/System.out(15532): ASSEMBLING:importFromJSON::Component:UIPanelComponent</t>
  </si>
  <si>
    <t>0.69565</t>
  </si>
  <si>
    <t>02-10 21:30:53.136: I/System.out(15532): ASSEMBLING:importFromJSON::Component:RaceGoalComponent</t>
  </si>
  <si>
    <t>02-10 21:30:53.136: I/System.out(15532): UIScreenSystem</t>
  </si>
  <si>
    <t>02-10 21:30:53.136: I/System.out(15532): ASSEMBLING:importFromJSON::Component:BatteryComponent</t>
  </si>
  <si>
    <t>02-10 21:30:53.136: I/System.out(15532): IMPORT_EM</t>
  </si>
  <si>
    <t>936.0</t>
  </si>
  <si>
    <t>02-10 21:30:53.136: I/System.out(15532): GameMasterSystem</t>
  </si>
  <si>
    <t>0.81818</t>
  </si>
  <si>
    <t>02-10 21:30:53.136: I/System.out(15532): LoadEntitySystem</t>
  </si>
  <si>
    <t>0.31818</t>
  </si>
  <si>
    <t>02-10 21:30:53.136: I/System.out(15532): ASSEMBLING:importFromJSON::Component:TargetableComponent</t>
  </si>
  <si>
    <t>02-10 21:30:53.136: I/System.out(15532): TargettingSystem</t>
  </si>
  <si>
    <t>02-10 21:30:53.136: I/System.out(15532): RenderSystem</t>
  </si>
  <si>
    <t>02-10 21:30:53.136: I/System.out(15532): initObjectsloadGameSystems</t>
  </si>
  <si>
    <t>02-10 21:30:53.136: I/System.out(15532): ASSEMBLING:importFromJSON::Component:DPSComponent</t>
  </si>
  <si>
    <t>02-10 21:30:53.136: I/System.out(15532): UI_LAYER_ADD_PANELS</t>
  </si>
  <si>
    <t>02-10 21:30:53.136: I/System.out(15532): DamageOverTimeSystem</t>
  </si>
  <si>
    <t>02-10 21:30:53.136: I/System.out(15532): QueryBestiarySystem-iniciaLibComp</t>
  </si>
  <si>
    <t>02-10 21:30:53.136: I/System.out(15532): UIPanelSystem - visibility</t>
  </si>
  <si>
    <t>0.01915</t>
  </si>
  <si>
    <t>02-10 21:30:53.136: I/System.out(15532): AssetLoadRequestSystem</t>
  </si>
  <si>
    <t>02-10 21:30:53.136: I/System.out(15532): ASSEMBLING:importFromJSON::Component:SkyBoxComponent</t>
  </si>
  <si>
    <t>02-10 21:30:53.136: I/System.out(15532): MapLoaderSystem</t>
  </si>
  <si>
    <t>0.71429</t>
  </si>
  <si>
    <t>02-10 21:30:53.136: I/System.out(15532): UIActionListenerSystem</t>
  </si>
  <si>
    <t>02-10 21:30:53.136: I/System.out(15532): START_WORLD</t>
  </si>
  <si>
    <t>2195.0</t>
  </si>
  <si>
    <t>02-10 21:30:53.136: I/System.out(15532): ASSEMBLING:importFromJSON::Component:RoomComponent</t>
  </si>
  <si>
    <t>02-10 21:30:53.136: I/System.out(15532): ASSEMBLING:importFromJSON::Component:</t>
  </si>
  <si>
    <t>0.9977</t>
  </si>
  <si>
    <t>02-10 21:30:53.136: I/System.out(15532): ASSEMBLING:importFromJSON::Component:FXLibraryComponent</t>
  </si>
  <si>
    <t>02-10 21:30:53.136: I/System.out(15532): ASSEMBLING:importFromJSON::Component:MasterComponent</t>
  </si>
  <si>
    <t>02-10 21:30:53.136: I/System.out(15532): ASSEMBLING:importFromJSON::Component:UILayerComponent</t>
  </si>
  <si>
    <t>0.8</t>
  </si>
  <si>
    <t>02-10 21:30:53.136: I/System.out(15532): ASSEMBLING:importFromJSON::Component:UnitPositionComponent</t>
  </si>
  <si>
    <t>02-10 21:30:53.136: I/System.out(15532): INITIALIZATION</t>
  </si>
  <si>
    <t>38965.0</t>
  </si>
  <si>
    <t>02-10 21:30:53.136: I/System.out(15532): JOYSTICK_INIT_1_2_2</t>
  </si>
  <si>
    <t>02-10 21:30:53.136: I/System.out(15532): TimerSystem</t>
  </si>
  <si>
    <t>02-10 21:30:53.136: I/System.out(15532): ASSEMBLING_ENTITY</t>
  </si>
  <si>
    <t>02-10 21:30:53.136: I/System.out(15532): ASSEMBLING:importFromJSON::Component:DepthOfFieldComponent</t>
  </si>
  <si>
    <t>02-10 21:30:53.136: I/System.out(15532): GameEventSystem</t>
  </si>
  <si>
    <t>02-10 21:30:53.136: I/System.out(15532): UIControlSystem - finishCreatingControl</t>
  </si>
  <si>
    <t>02-10 21:30:53.136: I/System.out(15532): Init JMESnippets</t>
  </si>
  <si>
    <t>02-10 21:30:53.136: I/System.out(15532): ASSEMBLING:importFromJSON::Component:UnitRolesComponent</t>
  </si>
  <si>
    <t>02-10 21:30:53.136: I/System.out(15532): ASSEMBLING:importFromJSON::Component:PointsResourceComponent</t>
  </si>
  <si>
    <t>02-10 21:30:53.136: I/System.out(15532): LOAD_SYSTEMS</t>
  </si>
  <si>
    <t>02-10 21:30:53.136: I/System.out(15532): ASSEMBLING:importFromJSON::Component:PhysicsComponent</t>
  </si>
  <si>
    <t>02-10 21:30:53.136: I/System.out(15532): ASSEMBLING:importFromJSON</t>
  </si>
  <si>
    <t>0.67354</t>
  </si>
  <si>
    <t>02-10 21:30:53.136: I/System.out(15532): BillboardSystem</t>
  </si>
  <si>
    <t>02-10 21:30:53.136: I/System.out(15532): VictoryCheckerSystem - checkerForVictory</t>
  </si>
  <si>
    <t>02-10 21:30:53.136: I/System.out(15532): HealthSystem</t>
  </si>
  <si>
    <t>02-10 21:30:53.136: I/System.out(15532): ASSEMBLING:importFromJSON::Component:GameMasterComponent</t>
  </si>
  <si>
    <t>02-10 21:30:53.136: I/System.out(15532): ASSEMBLING:importFromJSON::Component:GameConstsComponent</t>
  </si>
  <si>
    <t>02-10 21:30:53.136: I/System.out(15532): TextureLoaderSystem</t>
  </si>
  <si>
    <t>590.5</t>
  </si>
  <si>
    <t>02-10 21:30:53.136: I/System.out(15532): ASSEMBLING:importJsonEnt</t>
  </si>
  <si>
    <t>205.25</t>
  </si>
  <si>
    <t>02-10 21:30:53.136: I/System.out(15532): RaceGoalSystem</t>
  </si>
  <si>
    <t>02-10 21:30:53.136: I/System.out(15532): TextureLoaderSystem - applyToSpatial</t>
  </si>
  <si>
    <t>02-10 21:30:53.136: I/System.out(15532): PhysicsSystem - decideControleFisico</t>
  </si>
  <si>
    <t>0.85185</t>
  </si>
  <si>
    <t>02-10 21:30:53.136: I/System.out(15532): ENTMAN_UPDATE</t>
  </si>
  <si>
    <t>02-10 21:30:53.136: I/System.out(15532): RadarSystem</t>
  </si>
  <si>
    <t>02-10 21:30:53.136: I/System.out(15532): VictoryCheckerSystem - checkerForVictory-1</t>
  </si>
  <si>
    <t>02-10 21:30:53.136: I/System.out(15532): ASSEMBLING:importFromJSON::Component:SpatialComponent</t>
  </si>
  <si>
    <t>02-10 21:30:53.136: I/System.out(15532): ASSEMBLING:importJsonComp:3</t>
  </si>
  <si>
    <t>02-10 21:30:53.136: I/System.out(15532): UIControlSystem - updateControl</t>
  </si>
  <si>
    <t>0.01008</t>
  </si>
  <si>
    <t>02-10 21:30:53.136: I/System.out(15532): START_WORLD-initNifty</t>
  </si>
  <si>
    <t>02-10 21:30:53.136: I/System.out(15532): ASSEMBLING:importFromJSON::Component:BloomFilterComponent</t>
  </si>
  <si>
    <t>02-10 21:30:53.136: I/System.out(15532): ASSEMBLING:importFromJSON::Component:PhysicsSpaceComponent</t>
  </si>
  <si>
    <t>02-10 21:30:53.136: I/System.out(15532): ASSEMBLING:importFromJSON::Component:UnitClassComponent</t>
  </si>
  <si>
    <t>02-10 21:30:53.136: I/System.out(15532): QueryBestiarySystem-atendePedidoUnidade 1</t>
  </si>
  <si>
    <t>02-10 21:30:53.136: I/System.out(15532): QueryBestiarySystem-atendePedidoUnidade 2</t>
  </si>
  <si>
    <t>1791.0</t>
  </si>
  <si>
    <t>02-10 21:30:53.136: I/System.out(15532): SYSTEM_ITERATE</t>
  </si>
  <si>
    <t>02-10 21:30:53.136: I/System.out(15532): ASSEMBLING:importFromJSON::Component:WaypointComponent</t>
  </si>
  <si>
    <t>02-10 21:30:53.136: I/System.out(15532): QueryBestiarySystem-atendePedidoUnidade 3</t>
  </si>
  <si>
    <t>02-10 21:30:53.136: I/System.out(15532): ASSEMBLING:importFromJSON:3</t>
  </si>
  <si>
    <t>0.63459</t>
  </si>
  <si>
    <t>02-10 21:30:53.136: I/System.out(15532): ShortCutSystem</t>
  </si>
  <si>
    <t>02-10 21:30:53.136: I/System.out(15532): PlayerSystem</t>
  </si>
  <si>
    <t>02-10 21:30:53.136: I/System.out(15532): SkyBoxSystem</t>
  </si>
  <si>
    <t>0.30769</t>
  </si>
  <si>
    <t>02-10 21:30:53.136: I/System.out(15532): ASSEMBLING:importJsonComp</t>
  </si>
  <si>
    <t>02-21 21:20:58.280: I/System.out(6935): QueryBestiarySystem-recebePedido</t>
  </si>
  <si>
    <t>02-21 21:20:58.280: I/System.out(6935): PhysicsSystem</t>
  </si>
  <si>
    <t>02-21 21:20:58.280: I/System.out(6935): TerrainLoaderSystem</t>
  </si>
  <si>
    <t>6.35</t>
  </si>
  <si>
    <t>02-21 21:20:58.280: I/System.out(6935): ASSEMBLING:importFromJSON::Component:VictoryCheckerComponent</t>
  </si>
  <si>
    <t>02-21 21:20:58.280: I/System.out(6935): ASSEMBLING:importFromJSON::Component:PlayerComponent</t>
  </si>
  <si>
    <t>02-21 21:20:58.280: I/System.out(6935): BehaviourSystem</t>
  </si>
  <si>
    <t>02-21 21:20:58.280: I/System.out(6935): ASSEMBLING:importFromJSON::Component:OrientationComponent</t>
  </si>
  <si>
    <t>0.06897</t>
  </si>
  <si>
    <t>02-21 21:20:58.280: I/System.out(6935): ASSEMBLING:importFromJSON::Component:GameObjectiveComponent</t>
  </si>
  <si>
    <t>02-21 21:20:58.280: I/System.out(6935): NPCStateManagerSystem</t>
  </si>
  <si>
    <t>02-21 21:20:58.280: I/System.out(6935): ASSEMBLING:importFromJSON::Component:UIControlComponent</t>
  </si>
  <si>
    <t>0.53846</t>
  </si>
  <si>
    <t>02-21 21:20:58.280: I/System.out(6935): IMPORT_ENTMAN</t>
  </si>
  <si>
    <t>1852.0</t>
  </si>
  <si>
    <t>02-21 21:20:58.280: I/System.out(6935): ASSEMBLING:importFromJSON::Component:VictoryCheckInitComponent</t>
  </si>
  <si>
    <t>0.16667</t>
  </si>
  <si>
    <t>02-21 21:20:58.280: I/System.out(6935): LightSystem</t>
  </si>
  <si>
    <t>02-21 21:20:58.280: I/System.out(6935): ASSEMBLING:importFromJSON::Component:TimeResourceComponent</t>
  </si>
  <si>
    <t>02-21 21:20:58.280: I/System.out(6935): ASSEMBLING:importFromJSON::Component:TargettingComponent</t>
  </si>
  <si>
    <t>02-21 21:20:58.280: I/System.out(6935): CameraSystem</t>
  </si>
  <si>
    <t>0.0303</t>
  </si>
  <si>
    <t>02-21 21:20:58.280: I/System.out(6935): initObjects</t>
  </si>
  <si>
    <t>4166.0</t>
  </si>
  <si>
    <t>02-21 21:20:58.280: I/System.out(6935): ThemeSystem</t>
  </si>
  <si>
    <t>0.22581</t>
  </si>
  <si>
    <t>02-21 21:20:58.280: I/System.out(6935): initObjectsloadGameStates</t>
  </si>
  <si>
    <t>45.0</t>
  </si>
  <si>
    <t>02-21 21:20:58.280: I/System.out(6935): ASSEMBLING:importFromJSON::Component:BestiaryLibraryComponent</t>
  </si>
  <si>
    <t>02-21 21:20:58.280: I/System.out(6935): UnitPositionSystem</t>
  </si>
  <si>
    <t>0.3125</t>
  </si>
  <si>
    <t>02-21 21:20:58.280: I/System.out(6935): ApplyForceSystem</t>
  </si>
  <si>
    <t>02-21 21:20:58.280: I/System.out(6935): MaterialComponent - loadFromElement</t>
  </si>
  <si>
    <t>0.59494</t>
  </si>
  <si>
    <t>02-21 21:20:58.280: I/System.out(6935): QueryBestiarySystem</t>
  </si>
  <si>
    <t>02-21 21:20:58.280: I/System.out(6935): ASSEMBLING:importFromJSON::Component:MapLocationComponent</t>
  </si>
  <si>
    <t>02-21 21:20:58.280: I/System.out(6935): UIPanelSystem - CreatePanel</t>
  </si>
  <si>
    <t>02-21 21:20:58.280: I/System.out(6935): ASSEMBLING:importFromJSON::Component:UIScreenComponent</t>
  </si>
  <si>
    <t>0.77778</t>
  </si>
  <si>
    <t>02-21 21:20:58.280: I/System.out(6935): ASSEMBLING:importFromJSON::Component:FlagResourceComponent</t>
  </si>
  <si>
    <t>02-21 21:20:58.280: I/System.out(6935): ASSEMBLING:importFromJSON::Component:ShortCutComponent</t>
  </si>
  <si>
    <t>02-21 21:20:58.280: I/System.out(6935): ASSEMBLING:importFromJSON::Component:HealthComponent</t>
  </si>
  <si>
    <t>02-21 21:20:58.280: I/System.out(6935): ASSEMBLING:importFromJSON::Component:MapComponent</t>
  </si>
  <si>
    <t>02-21 21:20:58.280: I/System.out(6935): ASSEMBLING:importFromJSON::Component:BehaviourFleeComp</t>
  </si>
  <si>
    <t>02-21 21:20:58.280: I/System.out(6935): importList</t>
  </si>
  <si>
    <t>0.12329</t>
  </si>
  <si>
    <t>02-21 21:20:58.280: I/System.out(6935): ASSEMBLING:importFromJSON::Component:TeamMemberComponent</t>
  </si>
  <si>
    <t>02-21 21:20:58.280: I/System.out(6935): JoystickSystem</t>
  </si>
  <si>
    <t>0.11765</t>
  </si>
  <si>
    <t>02-21 21:20:58.280: I/System.out(6935): ASSEMBLING:importFromJSON::Component:JoystickComponent</t>
  </si>
  <si>
    <t>02-21 21:20:58.280: I/System.out(6935): UIControlSystem - createControl</t>
  </si>
  <si>
    <t>0.53079</t>
  </si>
  <si>
    <t>02-21 21:20:58.280: I/System.out(6935): ASSEMBLING:importFromJSON::Component:LowHPAndEnemyNearCondition</t>
  </si>
  <si>
    <t>02-21 21:20:58.280: I/System.out(6935): MapWorldSystem</t>
  </si>
  <si>
    <t>02-21 21:20:58.280: I/System.out(6935): ASSEMBLING:importFromJSON::Component:NPCStateFlee</t>
  </si>
  <si>
    <t>02-21 21:20:58.280: I/System.out(6935): ASSEMBLING:importFromJSON::Component:LapResourceComponent</t>
  </si>
  <si>
    <t>02-21 21:20:58.280: I/System.out(6935): ASSEMBLING:importFromJSON::Component:WheelComponent</t>
  </si>
  <si>
    <t>0.41667</t>
  </si>
  <si>
    <t>02-21 21:20:58.280: I/System.out(6935): ASSEMBLING:importFromJSON::Component:CloneComponent</t>
  </si>
  <si>
    <t>02-21 21:20:58.280: I/System.out(6935): UnitRoleSystem</t>
  </si>
  <si>
    <t>0.32353</t>
  </si>
  <si>
    <t>02-21 21:20:58.280: I/System.out(6935): UIPanelSystem</t>
  </si>
  <si>
    <t>02-21 21:20:58.280: I/System.out(6935): ASSEMBLING:importFromJSON::Component:ElementManagerComponent</t>
  </si>
  <si>
    <t>02-21 21:20:58.280: I/System.out(6935): WeaponSystem</t>
  </si>
  <si>
    <t>0.18033</t>
  </si>
  <si>
    <t>02-21 21:20:58.280: I/System.out(6935): ASSEMBLING:importFromJSON::Component:ChildComponent</t>
  </si>
  <si>
    <t>02-21 21:20:58.280: I/System.out(6935): ASSEMBLING:importFromJSON::Component:RadarComponent</t>
  </si>
  <si>
    <t>02-21 21:20:58.280: I/System.out(6935): ASSEMBLING:importFromJSON::Component:LiveResourceComponent</t>
  </si>
  <si>
    <t>02-21 21:20:58.280: I/System.out(6935): ASSEMBLING:importFromJSON::Component:UnitResourcesComponent</t>
  </si>
  <si>
    <t>02-21 21:20:58.280: I/System.out(6935): ASSEMBLING:importFromJSON::Component:InternationalComponent</t>
  </si>
  <si>
    <t>02-21 21:20:58.280: I/System.out(6935): ASSEMBLING:importFromJSON::Component:MaterialComponent</t>
  </si>
  <si>
    <t>02-21 21:20:58.280: I/System.out(6935): ASSEMBLING:importFromJSON::Component:TextureComponent</t>
  </si>
  <si>
    <t>0.02532</t>
  </si>
  <si>
    <t>02-21 21:20:58.280: I/System.out(6935): ASSEMBLING:importFromJSON::Component:MapWorldComponent</t>
  </si>
  <si>
    <t>02-21 21:20:58.280: I/System.out(6935): SpatialSystem</t>
  </si>
  <si>
    <t>02-21 21:20:58.280: I/System.out(6935): AssetLoadRequestSystem - loadMaterial</t>
  </si>
  <si>
    <t>62.5</t>
  </si>
  <si>
    <t>02-21 21:20:58.280: I/System.out(6935): ASSEMBLING:importFromJSON::Component:NiftyComponent</t>
  </si>
  <si>
    <t>02-21 21:20:58.280: I/System.out(6935): DeathSystem</t>
  </si>
  <si>
    <t>0.02128</t>
  </si>
  <si>
    <t>02-21 21:20:58.280: I/System.out(6935): AISystem</t>
  </si>
  <si>
    <t>02-21 21:20:58.280: I/System.out(6935): UIPanelSystem - adicionaControls</t>
  </si>
  <si>
    <t>0.04348</t>
  </si>
  <si>
    <t>02-21 21:20:58.280: I/System.out(6935): GameStateSystem</t>
  </si>
  <si>
    <t>02-21 21:20:58.280: I/System.out(6935): ASSEMBLING:importFromJSON::Component:SpeedComponent</t>
  </si>
  <si>
    <t>02-21 21:20:58.280: I/System.out(6935): JOYSTICK_INIT</t>
  </si>
  <si>
    <t>02-21 21:20:58.280: I/System.out(6935): BulletSystem</t>
  </si>
  <si>
    <t>02-21 21:20:58.280: I/System.out(6935): ASSEMBLING:importFromJSON::Component:NiftyElementComponent</t>
  </si>
  <si>
    <t>02-21 21:20:58.280: I/System.out(6935): ASSEMBLING:importFromJSON::Component:WeaponComponent</t>
  </si>
  <si>
    <t>02-21 21:20:58.280: I/System.out(6935): ASSEMBLING:importFromJSON::Component:UnarmedAndEnemyNearCondition</t>
  </si>
  <si>
    <t>02-21 21:20:58.280: I/System.out(6935): ASSEMBLING:importFromJSON::Component:DimensionComponent</t>
  </si>
  <si>
    <t>02-21 21:20:58.280: I/System.out(6935): FXLibrarySystem</t>
  </si>
  <si>
    <t>0.76398</t>
  </si>
  <si>
    <t>02-21 21:20:58.280: I/System.out(6935): MATERIAL_LOADER</t>
  </si>
  <si>
    <t>02-21 21:20:58.280: I/System.out(6935): ASSEMBLING:importFromJSON::Component:GameOppositionComponent</t>
  </si>
  <si>
    <t>02-21 21:20:58.280: I/System.out(6935): TextureLoaderSystem - generateMaps</t>
  </si>
  <si>
    <t>0.89474</t>
  </si>
  <si>
    <t>02-21 21:20:58.280: I/System.out(6935): ASSEMBLING:importFromJSON::Component:NPCStateAttack</t>
  </si>
  <si>
    <t>02-21 21:20:58.280: I/System.out(6935): DamageCalculatorSystem</t>
  </si>
  <si>
    <t>02-21 21:20:58.280: I/System.out(6935): ASSEMBLING:importFromJSON::Component:PositionComponent</t>
  </si>
  <si>
    <t>0.03226</t>
  </si>
  <si>
    <t>02-21 21:20:58.280: I/System.out(6935): ASSEMBLING:importFromJSON::Component:NPCStateHitRun</t>
  </si>
  <si>
    <t>02-21 21:20:58.280: I/System.out(6935): ASSEMBLING:importFromJSON::Component:BehaviourFollowWaypointComponent</t>
  </si>
  <si>
    <t>02-21 21:20:58.280: I/System.out(6935): AssetLoadRequestSystem - loadTexture</t>
  </si>
  <si>
    <t>02-21 21:20:58.280: I/System.out(6935): PhysicsSystem - registerActions</t>
  </si>
  <si>
    <t>0.03478</t>
  </si>
  <si>
    <t>02-21 21:20:58.280: I/System.out(6935): ASSEMBLING:importFromJSON::Component:RenderComponent</t>
  </si>
  <si>
    <t>0.03623</t>
  </si>
  <si>
    <t>02-21 21:20:58.280: I/System.out(6935): START_WORLD-nifty-p3-1</t>
  </si>
  <si>
    <t>546.0</t>
  </si>
  <si>
    <t>02-21 21:20:58.280: I/System.out(6935): LOAD_JSON_FILE</t>
  </si>
  <si>
    <t>53.0</t>
  </si>
  <si>
    <t>02-21 21:20:58.280: I/System.out(6935): ASSEMBLING:importFromJSON::Component:NPCStatePatrol</t>
  </si>
  <si>
    <t>02-21 21:20:58.280: I/System.out(6935): UILayerSystem</t>
  </si>
  <si>
    <t>0.35217</t>
  </si>
  <si>
    <t>02-21 21:20:58.280: I/System.out(6935): ASSEMBLING:importFromJSON::Component:CamComponent</t>
  </si>
  <si>
    <t>02-21 21:20:58.280: I/System.out(6935): ASSEMBLING:importFromJSON::Component:ReuseManagerComponent</t>
  </si>
  <si>
    <t>02-21 21:20:58.280: I/System.out(6935): ASSEMBLING:importFromJSON::Component:RoadComponent</t>
  </si>
  <si>
    <t>02-21 21:20:58.280: I/System.out(6935): ASSEMBLING:importFromJSON::Component:ThemeComponent</t>
  </si>
  <si>
    <t>02-21 21:20:58.280: I/System.out(6935): Factory Assembling</t>
  </si>
  <si>
    <t>02-21 21:20:58.280: I/System.out(6935): ASSEMBLING:importFromJSON::Component:NPCStateIdle</t>
  </si>
  <si>
    <t>02-21 21:20:58.280: I/System.out(6935): ASSEMBLING:importFromJSON::Component:GameGenreComponent</t>
  </si>
  <si>
    <t>02-21 21:20:58.280: I/System.out(6935): UIControlSystem</t>
  </si>
  <si>
    <t>02-21 21:20:58.280: I/System.out(6935): ASSEMBLING:importFromJSON::Component:TerrainComponent</t>
  </si>
  <si>
    <t>02-21 21:20:58.280: I/System.out(6935): VictoryCheckerSystem - victoryCheckerInit</t>
  </si>
  <si>
    <t>02-21 21:20:58.280: I/System.out(6935): BatterySystem</t>
  </si>
  <si>
    <t>0.08772</t>
  </si>
  <si>
    <t>02-21 21:20:58.280: I/System.out(6935): TargetSystem</t>
  </si>
  <si>
    <t>0.10204</t>
  </si>
  <si>
    <t>02-21 21:20:58.290: I/System.out(6935): ASSEMBLING:importFromJSON::Component:WorldComponent</t>
  </si>
  <si>
    <t>02-21 21:20:58.290: I/System.out(6935): ASSEMBLING:importFromJSON::Component:AIComponent</t>
  </si>
  <si>
    <t>02-21 21:20:58.290: I/System.out(6935): ASSEMBLING:importFromJSON::Component:TeamComponent</t>
  </si>
  <si>
    <t>02-21 21:20:58.290: I/System.out(6935): VictoryCheckerSystem</t>
  </si>
  <si>
    <t>02-21 21:20:58.290: I/System.out(6935): TeamSystem</t>
  </si>
  <si>
    <t>02-21 21:20:58.290: I/System.out(6935): FROM_INIT_TO_RUNNING</t>
  </si>
  <si>
    <t>10584.0</t>
  </si>
  <si>
    <t>02-21 21:20:58.290: I/System.out(6935): ASSEMBLING:importFromJSON::Component:UIPanelComponent</t>
  </si>
  <si>
    <t>0.47826</t>
  </si>
  <si>
    <t>02-21 21:20:58.290: I/System.out(6935): ASSEMBLING:importFromJSON::Component:RaceGoalComponent</t>
  </si>
  <si>
    <t>02-21 21:20:58.290: I/System.out(6935): UIScreenSystem</t>
  </si>
  <si>
    <t>02-21 21:20:58.290: I/System.out(6935): ASSEMBLING:importFromJSON::Component:BatteryComponent</t>
  </si>
  <si>
    <t>02-21 21:20:58.290: I/System.out(6935): IMPORT_EM</t>
  </si>
  <si>
    <t>1444.0</t>
  </si>
  <si>
    <t>02-21 21:20:58.290: I/System.out(6935): LoadEntitySystem</t>
  </si>
  <si>
    <t>0.32203</t>
  </si>
  <si>
    <t>02-21 21:20:58.290: I/System.out(6935): GameMasterSystem</t>
  </si>
  <si>
    <t>0.43077</t>
  </si>
  <si>
    <t>02-21 21:20:58.290: I/System.out(6935): ASSEMBLING:importFromJSON::Component:TargetableComponent</t>
  </si>
  <si>
    <t>02-21 21:20:58.290: I/System.out(6935): ASSEMBLING:importFromJSON::Component:NPCStateMoveTo</t>
  </si>
  <si>
    <t>02-21 21:20:58.290: I/System.out(6935): ASSEMBLING:importFromJSON::Component:HealthPackNearSafeCondition</t>
  </si>
  <si>
    <t>02-21 21:20:58.290: I/System.out(6935): TargettingSystem</t>
  </si>
  <si>
    <t>0.35417</t>
  </si>
  <si>
    <t>02-21 21:20:58.290: I/System.out(6935): RenderSystem</t>
  </si>
  <si>
    <t>02-21 21:20:58.290: I/System.out(6935): initObjectsloadGameSystems</t>
  </si>
  <si>
    <t>267.0</t>
  </si>
  <si>
    <t>02-21 21:20:58.290: I/System.out(6935): ASSEMBLING:importFromJSON::Component:DPSComponent</t>
  </si>
  <si>
    <t>02-21 21:20:58.290: I/System.out(6935): ASSEMBLING:importFromJSON::Component:NPCStateWander</t>
  </si>
  <si>
    <t>02-21 21:20:58.290: I/System.out(6935): UI_LAYER_ADD_PANELS</t>
  </si>
  <si>
    <t>02-21 21:20:58.290: I/System.out(6935): ASSEMBLING:importFromJSON::Component:BehaviourChaseComp</t>
  </si>
  <si>
    <t>02-21 21:20:58.290: I/System.out(6935): QueryBestiarySystem-iniciaLibComp</t>
  </si>
  <si>
    <t>02-21 21:20:58.290: I/System.out(6935): DamageOverTimeSystem</t>
  </si>
  <si>
    <t>02-21 21:20:58.290: I/System.out(6935): UIPanelSystem - visibility</t>
  </si>
  <si>
    <t>0.02192</t>
  </si>
  <si>
    <t>02-21 21:20:58.290: I/System.out(6935): AssetLoadRequestSystem</t>
  </si>
  <si>
    <t>02-21 21:20:58.290: I/System.out(6935): ASSEMBLING:importFromJSON::Component:SkyBoxComponent</t>
  </si>
  <si>
    <t>02-21 21:20:58.290: I/System.out(6935): MapLoaderSystem</t>
  </si>
  <si>
    <t>0.26667</t>
  </si>
  <si>
    <t>02-21 21:20:58.290: I/System.out(6935): UIActionListenerSystem</t>
  </si>
  <si>
    <t>0.69048</t>
  </si>
  <si>
    <t>02-21 21:20:58.290: I/System.out(6935): START_WORLD</t>
  </si>
  <si>
    <t>554.0</t>
  </si>
  <si>
    <t>02-21 21:20:58.290: I/System.out(6935): ASSEMBLING:importFromJSON::Component:RoomComponent</t>
  </si>
  <si>
    <t>02-21 21:20:58.290: I/System.out(6935): ASSEMBLING:importFromJSON::Component:</t>
  </si>
  <si>
    <t>0.17528</t>
  </si>
  <si>
    <t>02-21 21:20:58.290: I/System.out(6935): ASSEMBLING:importFromJSON::Component:BehaviourWanderComp</t>
  </si>
  <si>
    <t>02-21 21:20:58.290: I/System.out(6935): ASSEMBLING:importFromJSON::Component:FXLibraryComponent</t>
  </si>
  <si>
    <t>02-21 21:20:58.290: I/System.out(6935): ASSEMBLING:importFromJSON::Component:UILayerComponent</t>
  </si>
  <si>
    <t>0.6</t>
  </si>
  <si>
    <t>02-21 21:20:58.290: I/System.out(6935): ASSEMBLING:importFromJSON::Component:MasterComponent</t>
  </si>
  <si>
    <t>02-21 21:20:58.290: I/System.out(6935): ASSEMBLING:importFromJSON::Component:UnitPositionComponent</t>
  </si>
  <si>
    <t>02-21 21:20:58.290: I/System.out(6935): INITIALIZATION</t>
  </si>
  <si>
    <t>12212.0</t>
  </si>
  <si>
    <t>02-21 21:20:58.290: I/System.out(6935): JOYSTICK_INIT_1_2_2</t>
  </si>
  <si>
    <t>02-21 21:20:58.290: I/System.out(6935): TimerSystem</t>
  </si>
  <si>
    <t>0.01923</t>
  </si>
  <si>
    <t>02-21 21:20:58.290: I/System.out(6935): ASSEMBLING_ENTITY</t>
  </si>
  <si>
    <t>0.96596</t>
  </si>
  <si>
    <t>02-21 21:20:58.290: I/System.out(6935): ASSEMBLING:importFromJSON::Component:NPCStateRecoverHP</t>
  </si>
  <si>
    <t>02-21 21:20:58.290: I/System.out(6935): ASSEMBLING:importFromJSON::Component:DepthOfFieldComponent</t>
  </si>
  <si>
    <t>02-21 21:20:58.290: I/System.out(6935): GameEventSystem</t>
  </si>
  <si>
    <t>1.95</t>
  </si>
  <si>
    <t>02-21 21:20:58.290: I/System.out(6935): UIControlSystem - finishCreatingControl</t>
  </si>
  <si>
    <t>0.10492</t>
  </si>
  <si>
    <t>02-21 21:20:58.290: I/System.out(6935): ASSEMBLING:importFromJSON::Component:NPCStateRaceDriver</t>
  </si>
  <si>
    <t>02-21 21:20:58.290: I/System.out(6935): Init JMESnippets</t>
  </si>
  <si>
    <t>02-21 21:20:58.290: I/System.out(6935): ASSEMBLING:importFromJSON::Component:PointsResourceComponent</t>
  </si>
  <si>
    <t>02-21 21:20:58.290: I/System.out(6935): LOAD_SYSTEMS</t>
  </si>
  <si>
    <t>02-21 21:20:58.290: I/System.out(6935): ASSEMBLING:importFromJSON::Component:PhysicsComponent</t>
  </si>
  <si>
    <t>0.03876</t>
  </si>
  <si>
    <t>02-21 21:20:58.290: I/System.out(6935): ASSEMBLING:importFromJSON</t>
  </si>
  <si>
    <t>0.046</t>
  </si>
  <si>
    <t>02-21 21:20:58.290: I/System.out(6935): BillboardSystem</t>
  </si>
  <si>
    <t>0.2381</t>
  </si>
  <si>
    <t>02-21 21:20:58.290: I/System.out(6935): VictoryCheckerSystem - checkerForVictory</t>
  </si>
  <si>
    <t>0.53333</t>
  </si>
  <si>
    <t>02-21 21:20:58.290: I/System.out(6935): HealthSystem</t>
  </si>
  <si>
    <t>0.89655</t>
  </si>
  <si>
    <t>02-21 21:20:58.290: I/System.out(6935): ASSEMBLING:importFromJSON::Component:GameMasterComponent</t>
  </si>
  <si>
    <t>02-21 21:20:58.290: I/System.out(6935): ASSEMBLING:importFromJSON::Component:GameConstsComponent</t>
  </si>
  <si>
    <t>02-21 21:20:58.290: I/System.out(6935): TextureLoaderSystem</t>
  </si>
  <si>
    <t>02-21 21:20:58.290: I/System.out(6935): ASSEMBLING:importJsonEnt</t>
  </si>
  <si>
    <t>02-21 21:20:58.290: I/System.out(6935): RaceGoalSystem</t>
  </si>
  <si>
    <t>0.19753</t>
  </si>
  <si>
    <t>02-21 21:20:58.290: I/System.out(6935): TextureLoaderSystem - applyToSpatial</t>
  </si>
  <si>
    <t>02-21 21:20:58.290: I/System.out(6935): PhysicsSystem - decideControleFisico</t>
  </si>
  <si>
    <t>02-21 21:20:58.290: I/System.out(6935): ENTMAN_UPDATE</t>
  </si>
  <si>
    <t>02-21 21:20:58.290: I/System.out(6935): RadarSystem</t>
  </si>
  <si>
    <t>02-21 21:20:58.290: I/System.out(6935): VictoryCheckerSystem - checkerForVictory-1</t>
  </si>
  <si>
    <t>02-21 21:20:58.290: I/System.out(6935): ASSEMBLING:importFromJSON::Component:SpatialComponent</t>
  </si>
  <si>
    <t>0.07692</t>
  </si>
  <si>
    <t>02-21 21:20:58.290: I/System.out(6935): ASSEMBLING:importFromJSON::Component:NPCStateGuard</t>
  </si>
  <si>
    <t>02-21 21:20:58.290: I/System.out(6935): ASSEMBLING:importJsonComp:3</t>
  </si>
  <si>
    <t>0.25738</t>
  </si>
  <si>
    <t>02-21 21:20:58.290: I/System.out(6935): UIControlSystem - updateControl</t>
  </si>
  <si>
    <t>0.00827</t>
  </si>
  <si>
    <t>02-21 21:20:58.290: I/System.out(6935): START_WORLD-initNifty</t>
  </si>
  <si>
    <t>02-21 21:20:58.290: I/System.out(6935): ASSEMBLING:importFromJSON::Component:BloomFilterComponent</t>
  </si>
  <si>
    <t>02-21 21:20:58.290: I/System.out(6935): ASSEMBLING:importFromJSON::Component:PhysicsSpaceComponent</t>
  </si>
  <si>
    <t>02-21 21:20:58.290: I/System.out(6935): ASSEMBLING:importFromJSON::Component:UnitClassComponent</t>
  </si>
  <si>
    <t>5.5</t>
  </si>
  <si>
    <t>02-21 21:20:58.290: I/System.out(6935): QueryBestiarySystem-atendePedidoUnidade 1</t>
  </si>
  <si>
    <t>02-21 21:20:58.290: I/System.out(6935): SYSTEM_ITERATE</t>
  </si>
  <si>
    <t>02-21 21:20:58.290: I/System.out(6935): ASSEMBLING:importFromJSON::Component:WaypointComponent</t>
  </si>
  <si>
    <t>02-21 21:20:58.290: I/System.out(6935): ASSEMBLING:importFromJSON:3</t>
  </si>
  <si>
    <t>0.03036</t>
  </si>
  <si>
    <t>02-21 21:20:58.290: I/System.out(6935): ShortCutSystem</t>
  </si>
  <si>
    <t>0.20833</t>
  </si>
  <si>
    <t>02-21 21:20:58.290: I/System.out(6935): PlayerSystem</t>
  </si>
  <si>
    <t>0.18519</t>
  </si>
  <si>
    <t>02-21 21:20:58.290: I/System.out(6935): IMPORT UNIT_STORAGE</t>
  </si>
  <si>
    <t>02-21 21:20:58.290: I/System.out(6935): SkyBoxSystem</t>
  </si>
  <si>
    <t>0.15517</t>
  </si>
  <si>
    <t>02-21 21:20:58.290: I/System.out(6935): ASSEMBLING:importFromJSON::Component:BehaviourFollowComp</t>
  </si>
  <si>
    <t>02-21 21:20:58.290: I/System.out(6935): ASSEMBLING:importJsonComp</t>
  </si>
  <si>
    <t>0.59871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</si>
</sst>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3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C3:J204"/>
  <sheetViews>
    <sheetView workbookViewId="0">
      <selection activeCell="G22" sqref="G22"/>
    </sheetView>
  </sheetViews>
  <sheetFormatPr defaultRowHeight="15" x14ac:dyDescent="0.25"/>
  <cols>
    <col min="3" max="3" width="43.42578125" customWidth="1"/>
  </cols>
  <sheetData>
    <row r="3" spans="3:10" x14ac:dyDescent="0.25">
      <c r="C3" t="s">
        <v>0</v>
      </c>
      <c r="D3" t="s">
        <v>1</v>
      </c>
      <c r="E3" t="s">
        <v>2</v>
      </c>
      <c r="F3" t="s">
        <v>3</v>
      </c>
      <c r="G3" t="s">
        <v>20</v>
      </c>
      <c r="H3" t="s">
        <v>21</v>
      </c>
      <c r="I3" t="s">
        <v>22</v>
      </c>
      <c r="J3" t="s">
        <v>23</v>
      </c>
    </row>
    <row r="4" spans="3:10" x14ac:dyDescent="0.25">
      <c r="C4" t="s">
        <v>314</v>
      </c>
      <c r="D4" t="s">
        <v>26</v>
      </c>
      <c r="E4">
        <v>1</v>
      </c>
      <c r="F4">
        <v>7082</v>
      </c>
      <c r="G4" t="s">
        <v>315</v>
      </c>
      <c r="H4">
        <v>7082</v>
      </c>
      <c r="I4">
        <v>1</v>
      </c>
      <c r="J4">
        <f>IF(C4&lt;&gt;"",E4/F4,"")</f>
        <v>1.412030499858797E-4</v>
      </c>
    </row>
    <row r="5" spans="3:10" x14ac:dyDescent="0.25">
      <c r="C5" t="s">
        <v>18</v>
      </c>
      <c r="D5" t="s">
        <v>26</v>
      </c>
      <c r="E5">
        <v>1</v>
      </c>
      <c r="F5">
        <v>3592</v>
      </c>
      <c r="G5" t="s">
        <v>349</v>
      </c>
      <c r="H5">
        <v>3592</v>
      </c>
      <c r="I5">
        <v>0</v>
      </c>
      <c r="J5">
        <f t="shared" ref="J5:J68" si="0">IF(C5&lt;&gt;"",E5/F5,"")</f>
        <v>2.7839643652561246E-4</v>
      </c>
    </row>
    <row r="6" spans="3:10" hidden="1" x14ac:dyDescent="0.25">
      <c r="C6" t="s">
        <v>11</v>
      </c>
      <c r="D6" t="s">
        <v>30</v>
      </c>
      <c r="E6">
        <v>24173</v>
      </c>
      <c r="F6">
        <v>1782</v>
      </c>
      <c r="G6" t="s">
        <v>369</v>
      </c>
      <c r="H6">
        <v>0</v>
      </c>
      <c r="I6">
        <v>0</v>
      </c>
      <c r="J6">
        <f t="shared" si="0"/>
        <v>13.565095398428731</v>
      </c>
    </row>
    <row r="7" spans="3:10" hidden="1" x14ac:dyDescent="0.25">
      <c r="C7" t="s">
        <v>352</v>
      </c>
      <c r="D7" t="s">
        <v>24</v>
      </c>
      <c r="E7">
        <v>639</v>
      </c>
      <c r="F7">
        <v>1043</v>
      </c>
      <c r="G7" s="2">
        <v>163224</v>
      </c>
      <c r="H7">
        <v>31</v>
      </c>
      <c r="I7">
        <v>0</v>
      </c>
      <c r="J7">
        <f t="shared" si="0"/>
        <v>0.6126558005752637</v>
      </c>
    </row>
    <row r="8" spans="3:10" hidden="1" x14ac:dyDescent="0.25">
      <c r="C8" t="s">
        <v>12</v>
      </c>
      <c r="D8" t="s">
        <v>30</v>
      </c>
      <c r="E8">
        <v>54244</v>
      </c>
      <c r="F8">
        <v>974</v>
      </c>
      <c r="G8" t="s">
        <v>382</v>
      </c>
      <c r="H8">
        <v>0</v>
      </c>
      <c r="I8">
        <v>1</v>
      </c>
      <c r="J8">
        <f t="shared" si="0"/>
        <v>55.691991786447637</v>
      </c>
    </row>
    <row r="9" spans="3:10" hidden="1" x14ac:dyDescent="0.25">
      <c r="C9" t="s">
        <v>391</v>
      </c>
      <c r="D9" t="s">
        <v>24</v>
      </c>
      <c r="E9">
        <v>600</v>
      </c>
      <c r="F9">
        <v>929</v>
      </c>
      <c r="G9" s="2">
        <v>154833</v>
      </c>
      <c r="H9">
        <v>31</v>
      </c>
      <c r="I9">
        <v>0</v>
      </c>
      <c r="J9">
        <f t="shared" si="0"/>
        <v>0.64585575888051672</v>
      </c>
    </row>
    <row r="10" spans="3:10" hidden="1" x14ac:dyDescent="0.25">
      <c r="C10" t="s">
        <v>375</v>
      </c>
      <c r="D10" t="s">
        <v>24</v>
      </c>
      <c r="E10">
        <v>600</v>
      </c>
      <c r="F10">
        <v>872</v>
      </c>
      <c r="G10" s="2">
        <v>145333</v>
      </c>
      <c r="H10">
        <v>31</v>
      </c>
      <c r="I10">
        <v>1</v>
      </c>
      <c r="J10">
        <f t="shared" si="0"/>
        <v>0.68807339449541283</v>
      </c>
    </row>
    <row r="11" spans="3:10" x14ac:dyDescent="0.25">
      <c r="C11" t="s">
        <v>14</v>
      </c>
      <c r="D11" t="s">
        <v>26</v>
      </c>
      <c r="E11">
        <v>1</v>
      </c>
      <c r="F11">
        <v>814</v>
      </c>
      <c r="G11" t="s">
        <v>234</v>
      </c>
      <c r="H11">
        <v>814</v>
      </c>
      <c r="I11">
        <v>0</v>
      </c>
      <c r="J11">
        <f t="shared" si="0"/>
        <v>1.2285012285012285E-3</v>
      </c>
    </row>
    <row r="12" spans="3:10" hidden="1" x14ac:dyDescent="0.25">
      <c r="C12" t="s">
        <v>343</v>
      </c>
      <c r="D12" t="s">
        <v>25</v>
      </c>
      <c r="E12">
        <v>600</v>
      </c>
      <c r="F12">
        <v>699</v>
      </c>
      <c r="G12" s="2">
        <v>1165</v>
      </c>
      <c r="H12">
        <v>30</v>
      </c>
      <c r="I12">
        <v>0</v>
      </c>
      <c r="J12">
        <f t="shared" si="0"/>
        <v>0.85836909871244638</v>
      </c>
    </row>
    <row r="13" spans="3:10" hidden="1" x14ac:dyDescent="0.25">
      <c r="C13" t="s">
        <v>366</v>
      </c>
      <c r="D13" t="s">
        <v>24</v>
      </c>
      <c r="E13">
        <v>39</v>
      </c>
      <c r="F13">
        <v>345</v>
      </c>
      <c r="G13" s="2">
        <v>884615</v>
      </c>
      <c r="H13">
        <v>98</v>
      </c>
      <c r="I13">
        <v>814</v>
      </c>
      <c r="J13">
        <f t="shared" si="0"/>
        <v>0.11304347826086956</v>
      </c>
    </row>
    <row r="14" spans="3:10" hidden="1" x14ac:dyDescent="0.25">
      <c r="C14" t="s">
        <v>273</v>
      </c>
      <c r="D14" t="s">
        <v>25</v>
      </c>
      <c r="E14">
        <v>70</v>
      </c>
      <c r="F14">
        <v>253</v>
      </c>
      <c r="G14" s="2">
        <v>361429</v>
      </c>
      <c r="H14">
        <v>30</v>
      </c>
      <c r="I14">
        <v>0</v>
      </c>
      <c r="J14">
        <f t="shared" si="0"/>
        <v>0.27667984189723321</v>
      </c>
    </row>
    <row r="15" spans="3:10" hidden="1" x14ac:dyDescent="0.25">
      <c r="C15" t="s">
        <v>357</v>
      </c>
      <c r="D15" t="s">
        <v>25</v>
      </c>
      <c r="E15">
        <v>37</v>
      </c>
      <c r="F15">
        <v>226</v>
      </c>
      <c r="G15" s="2">
        <v>610811</v>
      </c>
      <c r="H15">
        <v>44</v>
      </c>
      <c r="I15">
        <v>0</v>
      </c>
      <c r="J15">
        <f t="shared" si="0"/>
        <v>0.16371681415929204</v>
      </c>
    </row>
    <row r="16" spans="3:10" hidden="1" x14ac:dyDescent="0.25">
      <c r="C16" t="s">
        <v>222</v>
      </c>
      <c r="D16" t="s">
        <v>31</v>
      </c>
      <c r="E16">
        <v>24173</v>
      </c>
      <c r="F16">
        <v>222</v>
      </c>
      <c r="G16" t="s">
        <v>223</v>
      </c>
      <c r="H16">
        <v>0</v>
      </c>
      <c r="I16">
        <v>0</v>
      </c>
      <c r="J16">
        <f t="shared" si="0"/>
        <v>108.88738738738739</v>
      </c>
    </row>
    <row r="17" spans="3:10" hidden="1" x14ac:dyDescent="0.25">
      <c r="C17" t="s">
        <v>359</v>
      </c>
      <c r="D17" t="s">
        <v>24</v>
      </c>
      <c r="E17">
        <v>639</v>
      </c>
      <c r="F17">
        <v>219</v>
      </c>
      <c r="G17" t="s">
        <v>360</v>
      </c>
      <c r="H17">
        <v>0</v>
      </c>
      <c r="I17">
        <v>0</v>
      </c>
      <c r="J17">
        <f t="shared" si="0"/>
        <v>2.9178082191780823</v>
      </c>
    </row>
    <row r="18" spans="3:10" hidden="1" x14ac:dyDescent="0.25">
      <c r="C18" t="s">
        <v>384</v>
      </c>
      <c r="D18" t="s">
        <v>24</v>
      </c>
      <c r="E18">
        <v>639</v>
      </c>
      <c r="F18">
        <v>205</v>
      </c>
      <c r="G18" t="s">
        <v>385</v>
      </c>
      <c r="H18">
        <v>0</v>
      </c>
      <c r="I18">
        <v>0</v>
      </c>
      <c r="J18">
        <f t="shared" si="0"/>
        <v>3.1170731707317074</v>
      </c>
    </row>
    <row r="19" spans="3:10" hidden="1" x14ac:dyDescent="0.25">
      <c r="C19" t="s">
        <v>274</v>
      </c>
      <c r="D19" t="s">
        <v>25</v>
      </c>
      <c r="E19">
        <v>70</v>
      </c>
      <c r="F19">
        <v>197</v>
      </c>
      <c r="G19" s="2">
        <v>281429</v>
      </c>
      <c r="H19">
        <v>8</v>
      </c>
      <c r="I19">
        <v>0</v>
      </c>
      <c r="J19">
        <f t="shared" si="0"/>
        <v>0.35532994923857869</v>
      </c>
    </row>
    <row r="20" spans="3:10" hidden="1" x14ac:dyDescent="0.25">
      <c r="C20" t="s">
        <v>290</v>
      </c>
      <c r="D20" t="s">
        <v>24</v>
      </c>
      <c r="E20">
        <v>70</v>
      </c>
      <c r="F20">
        <v>187</v>
      </c>
      <c r="G20" s="2">
        <v>267143</v>
      </c>
      <c r="H20">
        <v>4</v>
      </c>
      <c r="I20">
        <v>3</v>
      </c>
      <c r="J20">
        <f t="shared" si="0"/>
        <v>0.37433155080213903</v>
      </c>
    </row>
    <row r="21" spans="3:10" hidden="1" x14ac:dyDescent="0.25">
      <c r="C21" t="s">
        <v>297</v>
      </c>
      <c r="D21" t="s">
        <v>28</v>
      </c>
      <c r="E21">
        <v>1</v>
      </c>
      <c r="F21">
        <v>174</v>
      </c>
      <c r="G21" t="s">
        <v>298</v>
      </c>
      <c r="H21">
        <v>174</v>
      </c>
      <c r="I21">
        <v>0</v>
      </c>
      <c r="J21">
        <f t="shared" si="0"/>
        <v>5.7471264367816091E-3</v>
      </c>
    </row>
    <row r="22" spans="3:10" x14ac:dyDescent="0.25">
      <c r="C22" t="s">
        <v>17</v>
      </c>
      <c r="D22" t="s">
        <v>26</v>
      </c>
      <c r="E22">
        <v>1</v>
      </c>
      <c r="F22">
        <v>169</v>
      </c>
      <c r="G22" t="s">
        <v>341</v>
      </c>
      <c r="H22">
        <v>169</v>
      </c>
      <c r="I22">
        <v>0</v>
      </c>
      <c r="J22">
        <f t="shared" si="0"/>
        <v>5.9171597633136093E-3</v>
      </c>
    </row>
    <row r="23" spans="3:10" x14ac:dyDescent="0.25">
      <c r="C23" t="s">
        <v>378</v>
      </c>
      <c r="D23" t="s">
        <v>26</v>
      </c>
      <c r="E23">
        <v>1</v>
      </c>
      <c r="F23">
        <v>166</v>
      </c>
      <c r="G23" t="s">
        <v>379</v>
      </c>
      <c r="H23">
        <v>166</v>
      </c>
      <c r="I23">
        <v>1</v>
      </c>
      <c r="J23">
        <f t="shared" si="0"/>
        <v>6.024096385542169E-3</v>
      </c>
    </row>
    <row r="24" spans="3:10" hidden="1" x14ac:dyDescent="0.25">
      <c r="C24" t="s">
        <v>227</v>
      </c>
      <c r="D24" t="s">
        <v>31</v>
      </c>
      <c r="E24">
        <v>1391</v>
      </c>
      <c r="F24">
        <v>148</v>
      </c>
      <c r="G24" t="s">
        <v>228</v>
      </c>
      <c r="H24">
        <v>0</v>
      </c>
      <c r="I24">
        <v>0</v>
      </c>
      <c r="J24">
        <f t="shared" si="0"/>
        <v>9.3986486486486491</v>
      </c>
    </row>
    <row r="25" spans="3:10" x14ac:dyDescent="0.25">
      <c r="C25" t="s">
        <v>15</v>
      </c>
      <c r="D25" t="s">
        <v>26</v>
      </c>
      <c r="E25">
        <v>1</v>
      </c>
      <c r="F25">
        <v>147</v>
      </c>
      <c r="G25" t="s">
        <v>322</v>
      </c>
      <c r="H25">
        <v>147</v>
      </c>
      <c r="I25">
        <v>0</v>
      </c>
      <c r="J25">
        <f t="shared" si="0"/>
        <v>6.8027210884353739E-3</v>
      </c>
    </row>
    <row r="26" spans="3:10" hidden="1" x14ac:dyDescent="0.25">
      <c r="C26" t="s">
        <v>365</v>
      </c>
      <c r="D26" t="s">
        <v>31</v>
      </c>
      <c r="E26">
        <v>9</v>
      </c>
      <c r="F26">
        <v>96</v>
      </c>
      <c r="G26" s="2">
        <v>1066667</v>
      </c>
      <c r="H26">
        <v>92</v>
      </c>
      <c r="I26">
        <v>0</v>
      </c>
      <c r="J26">
        <f t="shared" si="0"/>
        <v>9.375E-2</v>
      </c>
    </row>
    <row r="27" spans="3:10" hidden="1" x14ac:dyDescent="0.25">
      <c r="C27" t="s">
        <v>266</v>
      </c>
      <c r="D27" t="s">
        <v>31</v>
      </c>
      <c r="E27">
        <v>20744</v>
      </c>
      <c r="F27">
        <v>90</v>
      </c>
      <c r="G27" t="s">
        <v>267</v>
      </c>
      <c r="H27">
        <v>0</v>
      </c>
      <c r="I27">
        <v>0</v>
      </c>
      <c r="J27">
        <f t="shared" si="0"/>
        <v>230.48888888888888</v>
      </c>
    </row>
    <row r="28" spans="3:10" hidden="1" x14ac:dyDescent="0.25">
      <c r="C28" t="s">
        <v>245</v>
      </c>
      <c r="D28" t="s">
        <v>31</v>
      </c>
      <c r="E28">
        <v>43</v>
      </c>
      <c r="F28">
        <v>84</v>
      </c>
      <c r="G28" s="2">
        <v>195349</v>
      </c>
      <c r="H28">
        <v>0</v>
      </c>
      <c r="I28">
        <v>0</v>
      </c>
      <c r="J28">
        <f t="shared" si="0"/>
        <v>0.51190476190476186</v>
      </c>
    </row>
    <row r="29" spans="3:10" hidden="1" x14ac:dyDescent="0.25">
      <c r="C29" t="s">
        <v>316</v>
      </c>
      <c r="D29" t="s">
        <v>31</v>
      </c>
      <c r="E29">
        <v>5485</v>
      </c>
      <c r="F29">
        <v>69</v>
      </c>
      <c r="G29" t="s">
        <v>317</v>
      </c>
      <c r="H29">
        <v>0</v>
      </c>
      <c r="I29">
        <v>0</v>
      </c>
      <c r="J29">
        <f t="shared" si="0"/>
        <v>79.492753623188406</v>
      </c>
    </row>
    <row r="30" spans="3:10" hidden="1" x14ac:dyDescent="0.25">
      <c r="C30" t="s">
        <v>292</v>
      </c>
      <c r="D30" t="s">
        <v>27</v>
      </c>
      <c r="E30">
        <v>1</v>
      </c>
      <c r="F30">
        <v>49</v>
      </c>
      <c r="G30" t="s">
        <v>293</v>
      </c>
      <c r="H30">
        <v>49</v>
      </c>
      <c r="I30">
        <v>0</v>
      </c>
      <c r="J30">
        <f t="shared" si="0"/>
        <v>2.0408163265306121E-2</v>
      </c>
    </row>
    <row r="31" spans="3:10" hidden="1" x14ac:dyDescent="0.25">
      <c r="C31" t="s">
        <v>10</v>
      </c>
      <c r="D31" t="s">
        <v>28</v>
      </c>
      <c r="E31">
        <v>1</v>
      </c>
      <c r="F31">
        <v>39</v>
      </c>
      <c r="G31" t="s">
        <v>358</v>
      </c>
      <c r="H31">
        <v>39</v>
      </c>
      <c r="I31">
        <v>1</v>
      </c>
      <c r="J31">
        <f t="shared" si="0"/>
        <v>2.564102564102564E-2</v>
      </c>
    </row>
    <row r="32" spans="3:10" hidden="1" x14ac:dyDescent="0.25">
      <c r="C32" t="s">
        <v>336</v>
      </c>
      <c r="D32" t="s">
        <v>31</v>
      </c>
      <c r="E32">
        <v>38</v>
      </c>
      <c r="F32">
        <v>31</v>
      </c>
      <c r="G32" t="s">
        <v>337</v>
      </c>
      <c r="H32">
        <v>0</v>
      </c>
      <c r="I32">
        <v>0</v>
      </c>
      <c r="J32">
        <f t="shared" si="0"/>
        <v>1.2258064516129032</v>
      </c>
    </row>
    <row r="33" spans="3:10" hidden="1" x14ac:dyDescent="0.25">
      <c r="C33" t="s">
        <v>320</v>
      </c>
      <c r="D33" t="s">
        <v>31</v>
      </c>
      <c r="E33">
        <v>7</v>
      </c>
      <c r="F33">
        <v>26</v>
      </c>
      <c r="G33" s="2">
        <v>371429</v>
      </c>
      <c r="H33">
        <v>26</v>
      </c>
      <c r="I33">
        <v>0</v>
      </c>
      <c r="J33">
        <f t="shared" si="0"/>
        <v>0.26923076923076922</v>
      </c>
    </row>
    <row r="34" spans="3:10" hidden="1" x14ac:dyDescent="0.25">
      <c r="C34" t="s">
        <v>256</v>
      </c>
      <c r="D34" t="s">
        <v>31</v>
      </c>
      <c r="E34">
        <v>187</v>
      </c>
      <c r="F34">
        <v>24</v>
      </c>
      <c r="G34" t="s">
        <v>257</v>
      </c>
      <c r="H34">
        <v>0</v>
      </c>
      <c r="I34">
        <v>0</v>
      </c>
      <c r="J34">
        <f t="shared" si="0"/>
        <v>7.791666666666667</v>
      </c>
    </row>
    <row r="35" spans="3:10" hidden="1" x14ac:dyDescent="0.25">
      <c r="C35" t="s">
        <v>304</v>
      </c>
      <c r="D35" t="s">
        <v>31</v>
      </c>
      <c r="E35">
        <v>8</v>
      </c>
      <c r="F35">
        <v>24</v>
      </c>
      <c r="G35" t="s">
        <v>8</v>
      </c>
      <c r="H35">
        <v>0</v>
      </c>
      <c r="I35">
        <v>0</v>
      </c>
      <c r="J35">
        <f t="shared" si="0"/>
        <v>0.33333333333333331</v>
      </c>
    </row>
    <row r="36" spans="3:10" hidden="1" x14ac:dyDescent="0.25">
      <c r="C36" t="s">
        <v>372</v>
      </c>
      <c r="D36" t="s">
        <v>31</v>
      </c>
      <c r="E36">
        <v>1</v>
      </c>
      <c r="F36">
        <v>22</v>
      </c>
      <c r="G36" t="s">
        <v>219</v>
      </c>
      <c r="H36">
        <v>22</v>
      </c>
      <c r="I36">
        <v>0</v>
      </c>
      <c r="J36">
        <f t="shared" si="0"/>
        <v>4.5454545454545456E-2</v>
      </c>
    </row>
    <row r="37" spans="3:10" hidden="1" x14ac:dyDescent="0.25">
      <c r="C37" t="s">
        <v>264</v>
      </c>
      <c r="D37" t="s">
        <v>31</v>
      </c>
      <c r="E37">
        <v>11</v>
      </c>
      <c r="F37">
        <v>18</v>
      </c>
      <c r="G37" s="2">
        <v>163636</v>
      </c>
      <c r="H37">
        <v>1</v>
      </c>
      <c r="I37">
        <v>0</v>
      </c>
      <c r="J37">
        <f t="shared" si="0"/>
        <v>0.61111111111111116</v>
      </c>
    </row>
    <row r="38" spans="3:10" hidden="1" x14ac:dyDescent="0.25">
      <c r="C38" t="s">
        <v>246</v>
      </c>
      <c r="D38" t="s">
        <v>31</v>
      </c>
      <c r="E38">
        <v>19</v>
      </c>
      <c r="F38">
        <v>15</v>
      </c>
      <c r="G38" t="s">
        <v>217</v>
      </c>
      <c r="H38">
        <v>2</v>
      </c>
      <c r="I38">
        <v>0</v>
      </c>
      <c r="J38">
        <f t="shared" si="0"/>
        <v>1.2666666666666666</v>
      </c>
    </row>
    <row r="39" spans="3:10" hidden="1" x14ac:dyDescent="0.25">
      <c r="C39" t="s">
        <v>224</v>
      </c>
      <c r="D39" t="s">
        <v>31</v>
      </c>
      <c r="E39">
        <v>9</v>
      </c>
      <c r="F39">
        <v>11</v>
      </c>
      <c r="G39" s="2">
        <v>122222</v>
      </c>
      <c r="H39">
        <v>0</v>
      </c>
      <c r="I39">
        <v>0</v>
      </c>
      <c r="J39">
        <f t="shared" si="0"/>
        <v>0.81818181818181823</v>
      </c>
    </row>
    <row r="40" spans="3:10" hidden="1" x14ac:dyDescent="0.25">
      <c r="C40" t="s">
        <v>299</v>
      </c>
      <c r="D40" t="s">
        <v>31</v>
      </c>
      <c r="E40">
        <v>7</v>
      </c>
      <c r="F40">
        <v>10</v>
      </c>
      <c r="G40" s="2">
        <v>142857</v>
      </c>
      <c r="H40">
        <v>10</v>
      </c>
      <c r="I40">
        <v>0</v>
      </c>
      <c r="J40">
        <f t="shared" si="0"/>
        <v>0.7</v>
      </c>
    </row>
    <row r="41" spans="3:10" hidden="1" x14ac:dyDescent="0.25">
      <c r="C41" t="s">
        <v>230</v>
      </c>
      <c r="D41" t="s">
        <v>31</v>
      </c>
      <c r="E41">
        <v>28</v>
      </c>
      <c r="F41">
        <v>9</v>
      </c>
      <c r="G41" t="s">
        <v>231</v>
      </c>
      <c r="H41">
        <v>0</v>
      </c>
      <c r="I41">
        <v>0</v>
      </c>
      <c r="J41">
        <f t="shared" si="0"/>
        <v>3.1111111111111112</v>
      </c>
    </row>
    <row r="42" spans="3:10" hidden="1" x14ac:dyDescent="0.25">
      <c r="C42" t="s">
        <v>254</v>
      </c>
      <c r="D42" t="s">
        <v>31</v>
      </c>
      <c r="E42">
        <v>27</v>
      </c>
      <c r="F42">
        <v>8</v>
      </c>
      <c r="G42" t="s">
        <v>255</v>
      </c>
      <c r="H42">
        <v>0</v>
      </c>
      <c r="I42">
        <v>0</v>
      </c>
      <c r="J42">
        <f t="shared" si="0"/>
        <v>3.375</v>
      </c>
    </row>
    <row r="43" spans="3:10" hidden="1" x14ac:dyDescent="0.25">
      <c r="C43" t="s">
        <v>283</v>
      </c>
      <c r="D43" t="s">
        <v>24</v>
      </c>
      <c r="E43">
        <v>1</v>
      </c>
      <c r="F43">
        <v>8</v>
      </c>
      <c r="G43" t="s">
        <v>212</v>
      </c>
      <c r="H43">
        <v>8</v>
      </c>
      <c r="I43">
        <v>0</v>
      </c>
      <c r="J43">
        <f t="shared" si="0"/>
        <v>0.125</v>
      </c>
    </row>
    <row r="44" spans="3:10" hidden="1" x14ac:dyDescent="0.25">
      <c r="C44" t="s">
        <v>312</v>
      </c>
      <c r="D44" t="s">
        <v>31</v>
      </c>
      <c r="E44">
        <v>34</v>
      </c>
      <c r="F44">
        <v>8</v>
      </c>
      <c r="G44" t="s">
        <v>313</v>
      </c>
      <c r="H44">
        <v>1</v>
      </c>
      <c r="I44">
        <v>0</v>
      </c>
      <c r="J44">
        <f t="shared" si="0"/>
        <v>4.25</v>
      </c>
    </row>
    <row r="45" spans="3:10" hidden="1" x14ac:dyDescent="0.25">
      <c r="C45" t="s">
        <v>271</v>
      </c>
      <c r="D45" t="s">
        <v>25</v>
      </c>
      <c r="E45">
        <v>1</v>
      </c>
      <c r="F45">
        <v>5</v>
      </c>
      <c r="G45" t="s">
        <v>207</v>
      </c>
      <c r="H45">
        <v>5</v>
      </c>
      <c r="I45">
        <v>0</v>
      </c>
      <c r="J45">
        <f t="shared" si="0"/>
        <v>0.2</v>
      </c>
    </row>
    <row r="46" spans="3:10" hidden="1" x14ac:dyDescent="0.25">
      <c r="C46" t="s">
        <v>350</v>
      </c>
      <c r="D46" t="s">
        <v>24</v>
      </c>
      <c r="E46">
        <v>1</v>
      </c>
      <c r="F46">
        <v>5</v>
      </c>
      <c r="G46" t="s">
        <v>207</v>
      </c>
      <c r="H46">
        <v>5</v>
      </c>
      <c r="I46">
        <v>5</v>
      </c>
      <c r="J46">
        <f t="shared" si="0"/>
        <v>0.2</v>
      </c>
    </row>
    <row r="47" spans="3:10" hidden="1" x14ac:dyDescent="0.25">
      <c r="C47" t="s">
        <v>232</v>
      </c>
      <c r="D47" t="s">
        <v>25</v>
      </c>
      <c r="E47">
        <v>39</v>
      </c>
      <c r="F47">
        <v>4</v>
      </c>
      <c r="G47" t="s">
        <v>233</v>
      </c>
      <c r="H47">
        <v>0</v>
      </c>
      <c r="I47">
        <v>0</v>
      </c>
      <c r="J47">
        <f t="shared" si="0"/>
        <v>9.75</v>
      </c>
    </row>
    <row r="48" spans="3:10" hidden="1" x14ac:dyDescent="0.25">
      <c r="C48" t="s">
        <v>259</v>
      </c>
      <c r="D48" t="s">
        <v>31</v>
      </c>
      <c r="E48">
        <v>29</v>
      </c>
      <c r="F48">
        <v>4</v>
      </c>
      <c r="G48" t="s">
        <v>215</v>
      </c>
      <c r="H48">
        <v>0</v>
      </c>
      <c r="I48">
        <v>1</v>
      </c>
      <c r="J48">
        <f t="shared" si="0"/>
        <v>7.25</v>
      </c>
    </row>
    <row r="49" spans="3:10" hidden="1" x14ac:dyDescent="0.25">
      <c r="C49" t="s">
        <v>339</v>
      </c>
      <c r="D49" t="s">
        <v>31</v>
      </c>
      <c r="E49">
        <v>43</v>
      </c>
      <c r="F49">
        <v>4</v>
      </c>
      <c r="G49" t="s">
        <v>220</v>
      </c>
      <c r="H49">
        <v>0</v>
      </c>
      <c r="I49">
        <v>1</v>
      </c>
      <c r="J49">
        <f t="shared" si="0"/>
        <v>10.75</v>
      </c>
    </row>
    <row r="50" spans="3:10" hidden="1" x14ac:dyDescent="0.25">
      <c r="C50" t="s">
        <v>381</v>
      </c>
      <c r="D50" t="s">
        <v>25</v>
      </c>
      <c r="E50">
        <v>3</v>
      </c>
      <c r="F50">
        <v>4</v>
      </c>
      <c r="G50" s="2">
        <v>133333</v>
      </c>
      <c r="H50">
        <v>2</v>
      </c>
      <c r="I50">
        <v>0</v>
      </c>
      <c r="J50">
        <f t="shared" si="0"/>
        <v>0.75</v>
      </c>
    </row>
    <row r="51" spans="3:10" hidden="1" x14ac:dyDescent="0.25">
      <c r="C51" t="s">
        <v>241</v>
      </c>
      <c r="D51" t="s">
        <v>25</v>
      </c>
      <c r="E51">
        <v>1</v>
      </c>
      <c r="F51">
        <v>3</v>
      </c>
      <c r="G51" t="s">
        <v>8</v>
      </c>
      <c r="H51">
        <v>3</v>
      </c>
      <c r="I51">
        <v>0</v>
      </c>
      <c r="J51">
        <f t="shared" si="0"/>
        <v>0.33333333333333331</v>
      </c>
    </row>
    <row r="52" spans="3:10" x14ac:dyDescent="0.25">
      <c r="C52" t="s">
        <v>13</v>
      </c>
      <c r="D52" t="s">
        <v>26</v>
      </c>
      <c r="E52">
        <v>1</v>
      </c>
      <c r="F52">
        <v>3</v>
      </c>
      <c r="G52" t="s">
        <v>8</v>
      </c>
      <c r="H52">
        <v>3</v>
      </c>
      <c r="I52">
        <v>0</v>
      </c>
      <c r="J52">
        <f t="shared" si="0"/>
        <v>0.33333333333333331</v>
      </c>
    </row>
    <row r="53" spans="3:10" hidden="1" x14ac:dyDescent="0.25">
      <c r="C53" t="s">
        <v>362</v>
      </c>
      <c r="D53" t="s">
        <v>31</v>
      </c>
      <c r="E53">
        <v>3</v>
      </c>
      <c r="F53">
        <v>3</v>
      </c>
      <c r="G53" t="s">
        <v>5</v>
      </c>
      <c r="H53">
        <v>2</v>
      </c>
      <c r="I53">
        <v>0</v>
      </c>
      <c r="J53">
        <f t="shared" si="0"/>
        <v>1</v>
      </c>
    </row>
    <row r="54" spans="3:10" hidden="1" x14ac:dyDescent="0.25">
      <c r="C54" t="s">
        <v>370</v>
      </c>
      <c r="D54" t="s">
        <v>208</v>
      </c>
      <c r="E54">
        <v>4</v>
      </c>
      <c r="F54">
        <v>3</v>
      </c>
      <c r="G54" t="s">
        <v>371</v>
      </c>
      <c r="H54">
        <v>0</v>
      </c>
      <c r="I54">
        <v>0</v>
      </c>
      <c r="J54">
        <f t="shared" si="0"/>
        <v>1.3333333333333333</v>
      </c>
    </row>
    <row r="55" spans="3:10" hidden="1" x14ac:dyDescent="0.25">
      <c r="C55" t="s">
        <v>386</v>
      </c>
      <c r="D55" t="s">
        <v>31</v>
      </c>
      <c r="E55">
        <v>25</v>
      </c>
      <c r="F55">
        <v>3</v>
      </c>
      <c r="G55" t="s">
        <v>387</v>
      </c>
      <c r="H55">
        <v>0</v>
      </c>
      <c r="I55">
        <v>0</v>
      </c>
      <c r="J55">
        <f t="shared" si="0"/>
        <v>8.3333333333333339</v>
      </c>
    </row>
    <row r="56" spans="3:10" hidden="1" x14ac:dyDescent="0.25">
      <c r="C56" t="s">
        <v>287</v>
      </c>
      <c r="D56" t="s">
        <v>31</v>
      </c>
      <c r="E56">
        <v>30</v>
      </c>
      <c r="F56">
        <v>2</v>
      </c>
      <c r="G56" t="s">
        <v>216</v>
      </c>
      <c r="H56">
        <v>2</v>
      </c>
      <c r="I56">
        <v>0</v>
      </c>
      <c r="J56">
        <f t="shared" si="0"/>
        <v>15</v>
      </c>
    </row>
    <row r="57" spans="3:10" hidden="1" x14ac:dyDescent="0.25">
      <c r="C57" t="s">
        <v>305</v>
      </c>
      <c r="D57" t="s">
        <v>25</v>
      </c>
      <c r="E57">
        <v>1</v>
      </c>
      <c r="F57">
        <v>2</v>
      </c>
      <c r="G57" t="s">
        <v>9</v>
      </c>
      <c r="H57">
        <v>2</v>
      </c>
      <c r="I57">
        <v>0</v>
      </c>
      <c r="J57">
        <f t="shared" si="0"/>
        <v>0.5</v>
      </c>
    </row>
    <row r="58" spans="3:10" hidden="1" x14ac:dyDescent="0.25">
      <c r="C58" t="s">
        <v>319</v>
      </c>
      <c r="D58" t="s">
        <v>25</v>
      </c>
      <c r="E58">
        <v>23</v>
      </c>
      <c r="F58">
        <v>2</v>
      </c>
      <c r="G58" t="s">
        <v>218</v>
      </c>
      <c r="H58">
        <v>0</v>
      </c>
      <c r="I58">
        <v>8</v>
      </c>
      <c r="J58">
        <f t="shared" si="0"/>
        <v>11.5</v>
      </c>
    </row>
    <row r="59" spans="3:10" hidden="1" x14ac:dyDescent="0.25">
      <c r="C59" t="s">
        <v>340</v>
      </c>
      <c r="D59" t="s">
        <v>31</v>
      </c>
      <c r="E59">
        <v>41</v>
      </c>
      <c r="F59">
        <v>2</v>
      </c>
      <c r="G59" t="s">
        <v>210</v>
      </c>
      <c r="H59">
        <v>0</v>
      </c>
      <c r="I59">
        <v>0</v>
      </c>
      <c r="J59">
        <f t="shared" si="0"/>
        <v>20.5</v>
      </c>
    </row>
    <row r="60" spans="3:10" hidden="1" x14ac:dyDescent="0.25">
      <c r="C60" t="s">
        <v>355</v>
      </c>
      <c r="D60" t="s">
        <v>25</v>
      </c>
      <c r="E60">
        <v>1</v>
      </c>
      <c r="F60">
        <v>2</v>
      </c>
      <c r="G60" t="s">
        <v>9</v>
      </c>
      <c r="H60">
        <v>2</v>
      </c>
      <c r="I60">
        <v>0</v>
      </c>
      <c r="J60">
        <f t="shared" si="0"/>
        <v>0.5</v>
      </c>
    </row>
    <row r="61" spans="3:10" hidden="1" x14ac:dyDescent="0.25">
      <c r="C61" t="s">
        <v>361</v>
      </c>
      <c r="D61" t="s">
        <v>31</v>
      </c>
      <c r="E61">
        <v>8</v>
      </c>
      <c r="F61">
        <v>2</v>
      </c>
      <c r="G61" t="s">
        <v>33</v>
      </c>
      <c r="H61">
        <v>1</v>
      </c>
      <c r="I61">
        <v>0</v>
      </c>
      <c r="J61">
        <f t="shared" si="0"/>
        <v>4</v>
      </c>
    </row>
    <row r="62" spans="3:10" hidden="1" x14ac:dyDescent="0.25">
      <c r="C62" t="s">
        <v>367</v>
      </c>
      <c r="D62" t="s">
        <v>31</v>
      </c>
      <c r="E62">
        <v>85</v>
      </c>
      <c r="F62">
        <v>2</v>
      </c>
      <c r="G62" t="s">
        <v>368</v>
      </c>
      <c r="H62">
        <v>0</v>
      </c>
      <c r="I62">
        <v>0</v>
      </c>
      <c r="J62">
        <f t="shared" si="0"/>
        <v>42.5</v>
      </c>
    </row>
    <row r="63" spans="3:10" hidden="1" x14ac:dyDescent="0.25">
      <c r="C63" t="s">
        <v>388</v>
      </c>
      <c r="D63" t="s">
        <v>31</v>
      </c>
      <c r="E63">
        <v>38</v>
      </c>
      <c r="F63">
        <v>2</v>
      </c>
      <c r="G63" t="s">
        <v>213</v>
      </c>
      <c r="H63">
        <v>0</v>
      </c>
      <c r="I63">
        <v>0</v>
      </c>
      <c r="J63">
        <f t="shared" si="0"/>
        <v>19</v>
      </c>
    </row>
    <row r="64" spans="3:10" hidden="1" x14ac:dyDescent="0.25">
      <c r="C64" t="s">
        <v>389</v>
      </c>
      <c r="D64" t="s">
        <v>31</v>
      </c>
      <c r="E64">
        <v>47</v>
      </c>
      <c r="F64">
        <v>2</v>
      </c>
      <c r="G64" t="s">
        <v>390</v>
      </c>
      <c r="H64">
        <v>0</v>
      </c>
      <c r="I64">
        <v>0</v>
      </c>
      <c r="J64">
        <f t="shared" si="0"/>
        <v>23.5</v>
      </c>
    </row>
    <row r="65" spans="3:10" x14ac:dyDescent="0.25">
      <c r="C65" t="s">
        <v>221</v>
      </c>
      <c r="D65" t="s">
        <v>26</v>
      </c>
      <c r="E65">
        <v>1</v>
      </c>
      <c r="F65">
        <v>1</v>
      </c>
      <c r="G65" t="s">
        <v>5</v>
      </c>
      <c r="H65">
        <v>1</v>
      </c>
      <c r="I65">
        <v>1</v>
      </c>
      <c r="J65">
        <f t="shared" si="0"/>
        <v>1</v>
      </c>
    </row>
    <row r="66" spans="3:10" hidden="1" x14ac:dyDescent="0.25">
      <c r="C66" t="s">
        <v>226</v>
      </c>
      <c r="D66" t="s">
        <v>25</v>
      </c>
      <c r="E66">
        <v>1</v>
      </c>
      <c r="F66">
        <v>1</v>
      </c>
      <c r="G66" t="s">
        <v>5</v>
      </c>
      <c r="H66">
        <v>1</v>
      </c>
      <c r="I66">
        <v>0</v>
      </c>
      <c r="J66">
        <f t="shared" si="0"/>
        <v>1</v>
      </c>
    </row>
    <row r="67" spans="3:10" hidden="1" x14ac:dyDescent="0.25">
      <c r="C67" t="s">
        <v>229</v>
      </c>
      <c r="D67" t="s">
        <v>25</v>
      </c>
      <c r="E67">
        <v>1</v>
      </c>
      <c r="F67">
        <v>1</v>
      </c>
      <c r="G67" t="s">
        <v>5</v>
      </c>
      <c r="H67">
        <v>1</v>
      </c>
      <c r="I67">
        <v>49</v>
      </c>
      <c r="J67">
        <f t="shared" si="0"/>
        <v>1</v>
      </c>
    </row>
    <row r="68" spans="3:10" hidden="1" x14ac:dyDescent="0.25">
      <c r="C68" t="s">
        <v>239</v>
      </c>
      <c r="D68" t="s">
        <v>31</v>
      </c>
      <c r="E68">
        <v>12</v>
      </c>
      <c r="F68">
        <v>1</v>
      </c>
      <c r="G68" t="s">
        <v>205</v>
      </c>
      <c r="H68">
        <v>0</v>
      </c>
      <c r="I68">
        <v>0</v>
      </c>
      <c r="J68">
        <f t="shared" si="0"/>
        <v>12</v>
      </c>
    </row>
    <row r="69" spans="3:10" x14ac:dyDescent="0.25">
      <c r="C69" t="s">
        <v>244</v>
      </c>
      <c r="D69" t="s">
        <v>26</v>
      </c>
      <c r="E69">
        <v>1</v>
      </c>
      <c r="F69">
        <v>1</v>
      </c>
      <c r="G69" t="s">
        <v>5</v>
      </c>
      <c r="H69">
        <v>1</v>
      </c>
      <c r="I69">
        <v>0</v>
      </c>
      <c r="J69">
        <f t="shared" ref="J69:J132" si="1">IF(C69&lt;&gt;"",E69/F69,"")</f>
        <v>1</v>
      </c>
    </row>
    <row r="70" spans="3:10" hidden="1" x14ac:dyDescent="0.25">
      <c r="C70" t="s">
        <v>252</v>
      </c>
      <c r="D70" t="s">
        <v>25</v>
      </c>
      <c r="E70">
        <v>1</v>
      </c>
      <c r="F70">
        <v>1</v>
      </c>
      <c r="G70" t="s">
        <v>5</v>
      </c>
      <c r="H70">
        <v>1</v>
      </c>
      <c r="I70">
        <v>0</v>
      </c>
      <c r="J70">
        <f t="shared" si="1"/>
        <v>1</v>
      </c>
    </row>
    <row r="71" spans="3:10" hidden="1" x14ac:dyDescent="0.25">
      <c r="C71" t="s">
        <v>262</v>
      </c>
      <c r="D71" t="s">
        <v>31</v>
      </c>
      <c r="E71">
        <v>7</v>
      </c>
      <c r="F71">
        <v>1</v>
      </c>
      <c r="G71" t="s">
        <v>263</v>
      </c>
      <c r="H71">
        <v>0</v>
      </c>
      <c r="I71">
        <v>174</v>
      </c>
      <c r="J71">
        <f t="shared" si="1"/>
        <v>7</v>
      </c>
    </row>
    <row r="72" spans="3:10" hidden="1" x14ac:dyDescent="0.25">
      <c r="C72" t="s">
        <v>276</v>
      </c>
      <c r="D72" t="s">
        <v>31</v>
      </c>
      <c r="E72">
        <v>7</v>
      </c>
      <c r="F72">
        <v>1</v>
      </c>
      <c r="G72" t="s">
        <v>263</v>
      </c>
      <c r="H72">
        <v>1</v>
      </c>
      <c r="I72">
        <v>0</v>
      </c>
      <c r="J72">
        <f t="shared" si="1"/>
        <v>7</v>
      </c>
    </row>
    <row r="73" spans="3:10" hidden="1" x14ac:dyDescent="0.25">
      <c r="C73" t="s">
        <v>279</v>
      </c>
      <c r="D73" t="s">
        <v>31</v>
      </c>
      <c r="E73">
        <v>19</v>
      </c>
      <c r="F73">
        <v>1</v>
      </c>
      <c r="G73" t="s">
        <v>213</v>
      </c>
      <c r="H73">
        <v>0</v>
      </c>
      <c r="I73">
        <v>0</v>
      </c>
      <c r="J73">
        <f t="shared" si="1"/>
        <v>19</v>
      </c>
    </row>
    <row r="74" spans="3:10" hidden="1" x14ac:dyDescent="0.25">
      <c r="C74" t="s">
        <v>296</v>
      </c>
      <c r="D74" t="s">
        <v>25</v>
      </c>
      <c r="E74">
        <v>40</v>
      </c>
      <c r="F74">
        <v>1</v>
      </c>
      <c r="G74" t="s">
        <v>211</v>
      </c>
      <c r="H74">
        <v>0</v>
      </c>
      <c r="I74">
        <v>0</v>
      </c>
      <c r="J74">
        <f t="shared" si="1"/>
        <v>40</v>
      </c>
    </row>
    <row r="75" spans="3:10" hidden="1" x14ac:dyDescent="0.25">
      <c r="C75" t="s">
        <v>303</v>
      </c>
      <c r="D75" t="s">
        <v>25</v>
      </c>
      <c r="E75">
        <v>1</v>
      </c>
      <c r="F75">
        <v>1</v>
      </c>
      <c r="G75" t="s">
        <v>5</v>
      </c>
      <c r="H75">
        <v>1</v>
      </c>
      <c r="I75">
        <v>0</v>
      </c>
      <c r="J75">
        <f t="shared" si="1"/>
        <v>1</v>
      </c>
    </row>
    <row r="76" spans="3:10" hidden="1" x14ac:dyDescent="0.25">
      <c r="C76" t="s">
        <v>323</v>
      </c>
      <c r="D76" t="s">
        <v>31</v>
      </c>
      <c r="E76">
        <v>42</v>
      </c>
      <c r="F76">
        <v>1</v>
      </c>
      <c r="G76" t="s">
        <v>324</v>
      </c>
      <c r="H76">
        <v>0</v>
      </c>
      <c r="I76">
        <v>1</v>
      </c>
      <c r="J76">
        <f t="shared" si="1"/>
        <v>42</v>
      </c>
    </row>
    <row r="77" spans="3:10" hidden="1" x14ac:dyDescent="0.25">
      <c r="C77" t="s">
        <v>325</v>
      </c>
      <c r="D77" t="s">
        <v>31</v>
      </c>
      <c r="E77">
        <v>36</v>
      </c>
      <c r="F77">
        <v>1</v>
      </c>
      <c r="G77" t="s">
        <v>326</v>
      </c>
      <c r="H77">
        <v>0</v>
      </c>
      <c r="I77">
        <v>0</v>
      </c>
      <c r="J77">
        <f t="shared" si="1"/>
        <v>36</v>
      </c>
    </row>
    <row r="78" spans="3:10" hidden="1" x14ac:dyDescent="0.25">
      <c r="C78" t="s">
        <v>329</v>
      </c>
      <c r="D78" t="s">
        <v>31</v>
      </c>
      <c r="E78">
        <v>12</v>
      </c>
      <c r="F78">
        <v>1</v>
      </c>
      <c r="G78" t="s">
        <v>205</v>
      </c>
      <c r="H78">
        <v>1</v>
      </c>
      <c r="I78">
        <v>2</v>
      </c>
      <c r="J78">
        <f t="shared" si="1"/>
        <v>12</v>
      </c>
    </row>
    <row r="79" spans="3:10" hidden="1" x14ac:dyDescent="0.25">
      <c r="C79" t="s">
        <v>332</v>
      </c>
      <c r="D79" t="s">
        <v>31</v>
      </c>
      <c r="E79">
        <v>133</v>
      </c>
      <c r="F79">
        <v>1</v>
      </c>
      <c r="G79" t="s">
        <v>333</v>
      </c>
      <c r="H79">
        <v>0</v>
      </c>
      <c r="I79">
        <v>0</v>
      </c>
      <c r="J79">
        <f t="shared" si="1"/>
        <v>133</v>
      </c>
    </row>
    <row r="80" spans="3:10" hidden="1" x14ac:dyDescent="0.25">
      <c r="C80" t="s">
        <v>334</v>
      </c>
      <c r="D80" t="s">
        <v>31</v>
      </c>
      <c r="E80">
        <v>37</v>
      </c>
      <c r="F80">
        <v>1</v>
      </c>
      <c r="G80" t="s">
        <v>335</v>
      </c>
      <c r="H80">
        <v>0</v>
      </c>
      <c r="I80">
        <v>0</v>
      </c>
      <c r="J80">
        <f t="shared" si="1"/>
        <v>37</v>
      </c>
    </row>
    <row r="81" spans="3:10" hidden="1" x14ac:dyDescent="0.25">
      <c r="C81" t="s">
        <v>344</v>
      </c>
      <c r="D81" t="s">
        <v>25</v>
      </c>
      <c r="E81">
        <v>1</v>
      </c>
      <c r="F81">
        <v>1</v>
      </c>
      <c r="G81" t="s">
        <v>5</v>
      </c>
      <c r="H81">
        <v>1</v>
      </c>
      <c r="I81">
        <v>0</v>
      </c>
      <c r="J81">
        <f t="shared" si="1"/>
        <v>1</v>
      </c>
    </row>
    <row r="82" spans="3:10" hidden="1" x14ac:dyDescent="0.25">
      <c r="C82" t="s">
        <v>345</v>
      </c>
      <c r="D82" t="s">
        <v>25</v>
      </c>
      <c r="E82">
        <v>10</v>
      </c>
      <c r="F82">
        <v>1</v>
      </c>
      <c r="G82" t="s">
        <v>346</v>
      </c>
      <c r="H82">
        <v>0</v>
      </c>
      <c r="I82">
        <v>0</v>
      </c>
      <c r="J82">
        <f t="shared" si="1"/>
        <v>10</v>
      </c>
    </row>
    <row r="83" spans="3:10" hidden="1" x14ac:dyDescent="0.25">
      <c r="C83" t="s">
        <v>351</v>
      </c>
      <c r="D83" t="s">
        <v>31</v>
      </c>
      <c r="E83">
        <v>40</v>
      </c>
      <c r="F83">
        <v>1</v>
      </c>
      <c r="G83" t="s">
        <v>211</v>
      </c>
      <c r="H83">
        <v>0</v>
      </c>
      <c r="I83">
        <v>0</v>
      </c>
      <c r="J83">
        <f t="shared" si="1"/>
        <v>40</v>
      </c>
    </row>
    <row r="84" spans="3:10" hidden="1" x14ac:dyDescent="0.25">
      <c r="C84" t="s">
        <v>364</v>
      </c>
      <c r="D84" t="s">
        <v>25</v>
      </c>
      <c r="E84">
        <v>1</v>
      </c>
      <c r="F84">
        <v>1</v>
      </c>
      <c r="G84" t="s">
        <v>5</v>
      </c>
      <c r="H84">
        <v>1</v>
      </c>
      <c r="I84">
        <v>0</v>
      </c>
      <c r="J84">
        <f t="shared" si="1"/>
        <v>1</v>
      </c>
    </row>
    <row r="85" spans="3:10" hidden="1" x14ac:dyDescent="0.25">
      <c r="C85" t="s">
        <v>225</v>
      </c>
      <c r="D85" t="s">
        <v>31</v>
      </c>
      <c r="E85">
        <v>34</v>
      </c>
      <c r="F85">
        <v>0</v>
      </c>
      <c r="G85" t="s">
        <v>6</v>
      </c>
      <c r="H85">
        <v>0</v>
      </c>
      <c r="I85">
        <v>0</v>
      </c>
      <c r="J85" t="e">
        <f t="shared" si="1"/>
        <v>#DIV/0!</v>
      </c>
    </row>
    <row r="86" spans="3:10" hidden="1" x14ac:dyDescent="0.25">
      <c r="C86" t="s">
        <v>235</v>
      </c>
      <c r="D86" t="s">
        <v>25</v>
      </c>
      <c r="E86">
        <v>2</v>
      </c>
      <c r="F86">
        <v>0</v>
      </c>
      <c r="G86" t="s">
        <v>6</v>
      </c>
      <c r="H86">
        <v>0</v>
      </c>
      <c r="I86">
        <v>7082</v>
      </c>
      <c r="J86" t="e">
        <f t="shared" si="1"/>
        <v>#DIV/0!</v>
      </c>
    </row>
    <row r="87" spans="3:10" hidden="1" x14ac:dyDescent="0.25">
      <c r="C87" t="s">
        <v>236</v>
      </c>
      <c r="D87" t="s">
        <v>25</v>
      </c>
      <c r="E87">
        <v>4</v>
      </c>
      <c r="F87">
        <v>0</v>
      </c>
      <c r="G87" t="s">
        <v>6</v>
      </c>
      <c r="H87">
        <v>0</v>
      </c>
      <c r="I87">
        <v>0</v>
      </c>
      <c r="J87" t="e">
        <f t="shared" si="1"/>
        <v>#DIV/0!</v>
      </c>
    </row>
    <row r="88" spans="3:10" hidden="1" x14ac:dyDescent="0.25">
      <c r="C88" t="s">
        <v>237</v>
      </c>
      <c r="D88" t="s">
        <v>31</v>
      </c>
      <c r="E88">
        <v>43</v>
      </c>
      <c r="F88">
        <v>0</v>
      </c>
      <c r="G88" t="s">
        <v>6</v>
      </c>
      <c r="H88">
        <v>0</v>
      </c>
      <c r="I88">
        <v>0</v>
      </c>
      <c r="J88" t="e">
        <f t="shared" si="1"/>
        <v>#DIV/0!</v>
      </c>
    </row>
    <row r="89" spans="3:10" hidden="1" x14ac:dyDescent="0.25">
      <c r="C89" t="s">
        <v>238</v>
      </c>
      <c r="D89" t="s">
        <v>25</v>
      </c>
      <c r="E89">
        <v>1</v>
      </c>
      <c r="F89">
        <v>0</v>
      </c>
      <c r="G89" t="s">
        <v>6</v>
      </c>
      <c r="H89">
        <v>0</v>
      </c>
      <c r="I89">
        <v>0</v>
      </c>
      <c r="J89" t="e">
        <f t="shared" si="1"/>
        <v>#DIV/0!</v>
      </c>
    </row>
    <row r="90" spans="3:10" hidden="1" x14ac:dyDescent="0.25">
      <c r="C90" t="s">
        <v>240</v>
      </c>
      <c r="D90" t="s">
        <v>31</v>
      </c>
      <c r="E90">
        <v>10</v>
      </c>
      <c r="F90">
        <v>0</v>
      </c>
      <c r="G90" t="s">
        <v>6</v>
      </c>
      <c r="H90">
        <v>0</v>
      </c>
      <c r="I90">
        <v>0</v>
      </c>
      <c r="J90" t="e">
        <f t="shared" si="1"/>
        <v>#DIV/0!</v>
      </c>
    </row>
    <row r="91" spans="3:10" hidden="1" x14ac:dyDescent="0.25">
      <c r="C91" t="s">
        <v>242</v>
      </c>
      <c r="D91" t="s">
        <v>31</v>
      </c>
      <c r="E91">
        <v>36</v>
      </c>
      <c r="F91">
        <v>0</v>
      </c>
      <c r="G91" t="s">
        <v>6</v>
      </c>
      <c r="H91">
        <v>0</v>
      </c>
      <c r="I91">
        <v>0</v>
      </c>
      <c r="J91" t="e">
        <f t="shared" si="1"/>
        <v>#DIV/0!</v>
      </c>
    </row>
    <row r="92" spans="3:10" hidden="1" x14ac:dyDescent="0.25">
      <c r="C92" t="s">
        <v>243</v>
      </c>
      <c r="D92" t="s">
        <v>25</v>
      </c>
      <c r="E92">
        <v>1</v>
      </c>
      <c r="F92">
        <v>0</v>
      </c>
      <c r="G92" t="s">
        <v>6</v>
      </c>
      <c r="H92">
        <v>0</v>
      </c>
      <c r="I92">
        <v>147</v>
      </c>
      <c r="J92" t="e">
        <f t="shared" si="1"/>
        <v>#DIV/0!</v>
      </c>
    </row>
    <row r="93" spans="3:10" hidden="1" x14ac:dyDescent="0.25">
      <c r="C93" t="s">
        <v>247</v>
      </c>
      <c r="D93" t="s">
        <v>25</v>
      </c>
      <c r="E93">
        <v>9</v>
      </c>
      <c r="F93">
        <v>0</v>
      </c>
      <c r="G93" t="s">
        <v>6</v>
      </c>
      <c r="H93">
        <v>0</v>
      </c>
      <c r="I93">
        <v>0</v>
      </c>
      <c r="J93" t="e">
        <f t="shared" si="1"/>
        <v>#DIV/0!</v>
      </c>
    </row>
    <row r="94" spans="3:10" x14ac:dyDescent="0.25">
      <c r="C94" t="s">
        <v>248</v>
      </c>
      <c r="D94" t="s">
        <v>26</v>
      </c>
      <c r="E94">
        <v>1</v>
      </c>
      <c r="F94">
        <v>0</v>
      </c>
      <c r="G94" t="s">
        <v>6</v>
      </c>
      <c r="H94">
        <v>0</v>
      </c>
      <c r="I94">
        <v>0</v>
      </c>
      <c r="J94" t="e">
        <f t="shared" si="1"/>
        <v>#DIV/0!</v>
      </c>
    </row>
    <row r="95" spans="3:10" hidden="1" x14ac:dyDescent="0.25">
      <c r="C95" t="s">
        <v>249</v>
      </c>
      <c r="D95" t="s">
        <v>25</v>
      </c>
      <c r="E95">
        <v>2</v>
      </c>
      <c r="F95">
        <v>0</v>
      </c>
      <c r="G95" t="s">
        <v>6</v>
      </c>
      <c r="H95">
        <v>0</v>
      </c>
      <c r="I95">
        <v>0</v>
      </c>
      <c r="J95" t="e">
        <f t="shared" si="1"/>
        <v>#DIV/0!</v>
      </c>
    </row>
    <row r="96" spans="3:10" hidden="1" x14ac:dyDescent="0.25">
      <c r="C96" t="s">
        <v>250</v>
      </c>
      <c r="D96" t="s">
        <v>25</v>
      </c>
      <c r="E96">
        <v>8</v>
      </c>
      <c r="F96">
        <v>0</v>
      </c>
      <c r="G96" t="s">
        <v>6</v>
      </c>
      <c r="H96">
        <v>0</v>
      </c>
      <c r="I96">
        <v>3</v>
      </c>
      <c r="J96" t="e">
        <f t="shared" si="1"/>
        <v>#DIV/0!</v>
      </c>
    </row>
    <row r="97" spans="3:10" hidden="1" x14ac:dyDescent="0.25">
      <c r="C97" t="s">
        <v>251</v>
      </c>
      <c r="D97" t="s">
        <v>25</v>
      </c>
      <c r="E97">
        <v>2</v>
      </c>
      <c r="F97">
        <v>0</v>
      </c>
      <c r="G97" t="s">
        <v>6</v>
      </c>
      <c r="H97">
        <v>0</v>
      </c>
      <c r="I97">
        <v>0</v>
      </c>
      <c r="J97" t="e">
        <f t="shared" si="1"/>
        <v>#DIV/0!</v>
      </c>
    </row>
    <row r="98" spans="3:10" hidden="1" x14ac:dyDescent="0.25">
      <c r="C98" t="s">
        <v>253</v>
      </c>
      <c r="D98" t="s">
        <v>25</v>
      </c>
      <c r="E98">
        <v>1</v>
      </c>
      <c r="F98">
        <v>0</v>
      </c>
      <c r="G98" t="s">
        <v>6</v>
      </c>
      <c r="H98">
        <v>0</v>
      </c>
      <c r="I98">
        <v>0</v>
      </c>
      <c r="J98" t="e">
        <f t="shared" si="1"/>
        <v>#DIV/0!</v>
      </c>
    </row>
    <row r="99" spans="3:10" x14ac:dyDescent="0.25">
      <c r="C99" t="s">
        <v>258</v>
      </c>
      <c r="D99" t="s">
        <v>26</v>
      </c>
      <c r="E99">
        <v>1</v>
      </c>
      <c r="F99">
        <v>0</v>
      </c>
      <c r="G99" t="s">
        <v>6</v>
      </c>
      <c r="H99">
        <v>0</v>
      </c>
      <c r="I99">
        <v>0</v>
      </c>
      <c r="J99" t="e">
        <f t="shared" si="1"/>
        <v>#DIV/0!</v>
      </c>
    </row>
    <row r="100" spans="3:10" hidden="1" x14ac:dyDescent="0.25">
      <c r="C100" t="s">
        <v>260</v>
      </c>
      <c r="D100" t="s">
        <v>25</v>
      </c>
      <c r="E100">
        <v>2</v>
      </c>
      <c r="F100">
        <v>0</v>
      </c>
      <c r="G100" t="s">
        <v>6</v>
      </c>
      <c r="H100">
        <v>0</v>
      </c>
      <c r="I100">
        <v>0</v>
      </c>
      <c r="J100" t="e">
        <f t="shared" si="1"/>
        <v>#DIV/0!</v>
      </c>
    </row>
    <row r="101" spans="3:10" hidden="1" x14ac:dyDescent="0.25">
      <c r="C101" t="s">
        <v>261</v>
      </c>
      <c r="D101" t="s">
        <v>25</v>
      </c>
      <c r="E101">
        <v>4</v>
      </c>
      <c r="F101">
        <v>0</v>
      </c>
      <c r="G101" t="s">
        <v>6</v>
      </c>
      <c r="H101">
        <v>0</v>
      </c>
      <c r="I101">
        <v>0</v>
      </c>
      <c r="J101" t="e">
        <f t="shared" si="1"/>
        <v>#DIV/0!</v>
      </c>
    </row>
    <row r="102" spans="3:10" hidden="1" x14ac:dyDescent="0.25">
      <c r="C102" t="s">
        <v>265</v>
      </c>
      <c r="D102" t="s">
        <v>25</v>
      </c>
      <c r="E102">
        <v>1</v>
      </c>
      <c r="F102">
        <v>0</v>
      </c>
      <c r="G102" t="s">
        <v>6</v>
      </c>
      <c r="H102">
        <v>0</v>
      </c>
      <c r="I102">
        <v>0</v>
      </c>
      <c r="J102" t="e">
        <f t="shared" si="1"/>
        <v>#DIV/0!</v>
      </c>
    </row>
    <row r="103" spans="3:10" hidden="1" x14ac:dyDescent="0.25">
      <c r="C103" t="s">
        <v>268</v>
      </c>
      <c r="D103" t="s">
        <v>25</v>
      </c>
      <c r="E103">
        <v>1</v>
      </c>
      <c r="F103">
        <v>0</v>
      </c>
      <c r="G103" t="s">
        <v>6</v>
      </c>
      <c r="H103">
        <v>0</v>
      </c>
      <c r="I103">
        <v>0</v>
      </c>
      <c r="J103" t="e">
        <f t="shared" si="1"/>
        <v>#DIV/0!</v>
      </c>
    </row>
    <row r="104" spans="3:10" hidden="1" x14ac:dyDescent="0.25">
      <c r="C104" t="s">
        <v>269</v>
      </c>
      <c r="D104" t="s">
        <v>25</v>
      </c>
      <c r="E104">
        <v>2</v>
      </c>
      <c r="F104">
        <v>0</v>
      </c>
      <c r="G104" t="s">
        <v>6</v>
      </c>
      <c r="H104">
        <v>0</v>
      </c>
      <c r="I104">
        <v>0</v>
      </c>
      <c r="J104" t="e">
        <f t="shared" si="1"/>
        <v>#DIV/0!</v>
      </c>
    </row>
    <row r="105" spans="3:10" hidden="1" x14ac:dyDescent="0.25">
      <c r="C105" t="s">
        <v>270</v>
      </c>
      <c r="D105" t="s">
        <v>25</v>
      </c>
      <c r="E105">
        <v>1</v>
      </c>
      <c r="F105">
        <v>0</v>
      </c>
      <c r="G105" t="s">
        <v>6</v>
      </c>
      <c r="H105">
        <v>0</v>
      </c>
      <c r="I105">
        <v>0</v>
      </c>
      <c r="J105" t="e">
        <f t="shared" si="1"/>
        <v>#DIV/0!</v>
      </c>
    </row>
    <row r="106" spans="3:10" hidden="1" x14ac:dyDescent="0.25">
      <c r="C106" t="s">
        <v>272</v>
      </c>
      <c r="D106" t="s">
        <v>25</v>
      </c>
      <c r="E106">
        <v>1</v>
      </c>
      <c r="F106">
        <v>0</v>
      </c>
      <c r="G106" t="s">
        <v>6</v>
      </c>
      <c r="H106">
        <v>0</v>
      </c>
      <c r="I106">
        <v>0</v>
      </c>
      <c r="J106" t="e">
        <f t="shared" si="1"/>
        <v>#DIV/0!</v>
      </c>
    </row>
    <row r="107" spans="3:10" hidden="1" x14ac:dyDescent="0.25">
      <c r="C107" t="s">
        <v>275</v>
      </c>
      <c r="D107" t="s">
        <v>25</v>
      </c>
      <c r="E107">
        <v>1</v>
      </c>
      <c r="F107">
        <v>0</v>
      </c>
      <c r="G107" t="s">
        <v>6</v>
      </c>
      <c r="H107">
        <v>0</v>
      </c>
      <c r="I107">
        <v>169</v>
      </c>
      <c r="J107" t="e">
        <f t="shared" si="1"/>
        <v>#DIV/0!</v>
      </c>
    </row>
    <row r="108" spans="3:10" hidden="1" x14ac:dyDescent="0.25">
      <c r="C108" t="s">
        <v>277</v>
      </c>
      <c r="D108" t="s">
        <v>25</v>
      </c>
      <c r="E108">
        <v>1</v>
      </c>
      <c r="F108">
        <v>0</v>
      </c>
      <c r="G108" t="s">
        <v>6</v>
      </c>
      <c r="H108">
        <v>0</v>
      </c>
      <c r="I108">
        <v>0</v>
      </c>
      <c r="J108" t="e">
        <f t="shared" si="1"/>
        <v>#DIV/0!</v>
      </c>
    </row>
    <row r="109" spans="3:10" hidden="1" x14ac:dyDescent="0.25">
      <c r="C109" t="s">
        <v>278</v>
      </c>
      <c r="D109" t="s">
        <v>31</v>
      </c>
      <c r="E109">
        <v>3</v>
      </c>
      <c r="F109">
        <v>0</v>
      </c>
      <c r="G109" t="s">
        <v>6</v>
      </c>
      <c r="H109">
        <v>0</v>
      </c>
      <c r="I109">
        <v>0</v>
      </c>
      <c r="J109" t="e">
        <f t="shared" si="1"/>
        <v>#DIV/0!</v>
      </c>
    </row>
    <row r="110" spans="3:10" hidden="1" x14ac:dyDescent="0.25">
      <c r="C110" t="s">
        <v>280</v>
      </c>
      <c r="D110" t="s">
        <v>25</v>
      </c>
      <c r="E110">
        <v>2</v>
      </c>
      <c r="F110">
        <v>0</v>
      </c>
      <c r="G110" t="s">
        <v>6</v>
      </c>
      <c r="H110">
        <v>0</v>
      </c>
      <c r="I110">
        <v>1</v>
      </c>
      <c r="J110" t="e">
        <f t="shared" si="1"/>
        <v>#DIV/0!</v>
      </c>
    </row>
    <row r="111" spans="3:10" hidden="1" x14ac:dyDescent="0.25">
      <c r="C111" t="s">
        <v>281</v>
      </c>
      <c r="D111" t="s">
        <v>31</v>
      </c>
      <c r="E111">
        <v>35</v>
      </c>
      <c r="F111">
        <v>0</v>
      </c>
      <c r="G111" t="s">
        <v>6</v>
      </c>
      <c r="H111">
        <v>0</v>
      </c>
      <c r="I111">
        <v>0</v>
      </c>
      <c r="J111" t="e">
        <f t="shared" si="1"/>
        <v>#DIV/0!</v>
      </c>
    </row>
    <row r="112" spans="3:10" hidden="1" x14ac:dyDescent="0.25">
      <c r="C112" t="s">
        <v>282</v>
      </c>
      <c r="D112" t="s">
        <v>31</v>
      </c>
      <c r="E112">
        <v>1391</v>
      </c>
      <c r="F112">
        <v>0</v>
      </c>
      <c r="G112" t="s">
        <v>6</v>
      </c>
      <c r="H112">
        <v>0</v>
      </c>
      <c r="I112">
        <v>0</v>
      </c>
      <c r="J112" t="e">
        <f t="shared" si="1"/>
        <v>#DIV/0!</v>
      </c>
    </row>
    <row r="113" spans="3:10" hidden="1" x14ac:dyDescent="0.25">
      <c r="C113" t="s">
        <v>284</v>
      </c>
      <c r="D113" t="s">
        <v>25</v>
      </c>
      <c r="E113">
        <v>1</v>
      </c>
      <c r="F113">
        <v>0</v>
      </c>
      <c r="G113" t="s">
        <v>6</v>
      </c>
      <c r="H113">
        <v>0</v>
      </c>
      <c r="I113">
        <v>0</v>
      </c>
      <c r="J113" t="e">
        <f t="shared" si="1"/>
        <v>#DIV/0!</v>
      </c>
    </row>
    <row r="114" spans="3:10" hidden="1" x14ac:dyDescent="0.25">
      <c r="C114" t="s">
        <v>285</v>
      </c>
      <c r="D114" t="s">
        <v>25</v>
      </c>
      <c r="E114">
        <v>72</v>
      </c>
      <c r="F114">
        <v>0</v>
      </c>
      <c r="G114" t="s">
        <v>6</v>
      </c>
      <c r="H114">
        <v>0</v>
      </c>
      <c r="I114">
        <v>3592</v>
      </c>
      <c r="J114" t="e">
        <f t="shared" si="1"/>
        <v>#DIV/0!</v>
      </c>
    </row>
    <row r="115" spans="3:10" hidden="1" x14ac:dyDescent="0.25">
      <c r="C115" t="s">
        <v>286</v>
      </c>
      <c r="D115" t="s">
        <v>25</v>
      </c>
      <c r="E115">
        <v>38</v>
      </c>
      <c r="F115">
        <v>0</v>
      </c>
      <c r="G115" t="s">
        <v>6</v>
      </c>
      <c r="H115">
        <v>0</v>
      </c>
      <c r="I115">
        <v>5</v>
      </c>
      <c r="J115" t="e">
        <f t="shared" si="1"/>
        <v>#DIV/0!</v>
      </c>
    </row>
    <row r="116" spans="3:10" x14ac:dyDescent="0.25">
      <c r="C116" t="s">
        <v>288</v>
      </c>
      <c r="D116" t="s">
        <v>26</v>
      </c>
      <c r="E116">
        <v>1</v>
      </c>
      <c r="F116">
        <v>0</v>
      </c>
      <c r="G116" t="s">
        <v>6</v>
      </c>
      <c r="H116">
        <v>0</v>
      </c>
      <c r="I116">
        <v>0</v>
      </c>
      <c r="J116" t="e">
        <f t="shared" si="1"/>
        <v>#DIV/0!</v>
      </c>
    </row>
    <row r="117" spans="3:10" hidden="1" x14ac:dyDescent="0.25">
      <c r="C117" t="s">
        <v>289</v>
      </c>
      <c r="D117" t="s">
        <v>25</v>
      </c>
      <c r="E117">
        <v>1</v>
      </c>
      <c r="F117">
        <v>0</v>
      </c>
      <c r="G117" t="s">
        <v>6</v>
      </c>
      <c r="H117">
        <v>0</v>
      </c>
      <c r="I117">
        <v>0</v>
      </c>
      <c r="J117" t="e">
        <f t="shared" si="1"/>
        <v>#DIV/0!</v>
      </c>
    </row>
    <row r="118" spans="3:10" hidden="1" x14ac:dyDescent="0.25">
      <c r="C118" t="s">
        <v>291</v>
      </c>
      <c r="D118" t="s">
        <v>25</v>
      </c>
      <c r="E118">
        <v>1</v>
      </c>
      <c r="F118">
        <v>0</v>
      </c>
      <c r="G118" t="s">
        <v>6</v>
      </c>
      <c r="H118">
        <v>0</v>
      </c>
      <c r="I118">
        <v>0</v>
      </c>
      <c r="J118" t="e">
        <f t="shared" si="1"/>
        <v>#DIV/0!</v>
      </c>
    </row>
    <row r="119" spans="3:10" hidden="1" x14ac:dyDescent="0.25">
      <c r="C119" t="s">
        <v>294</v>
      </c>
      <c r="D119" t="s">
        <v>25</v>
      </c>
      <c r="E119">
        <v>41</v>
      </c>
      <c r="F119">
        <v>0</v>
      </c>
      <c r="G119" t="s">
        <v>6</v>
      </c>
      <c r="H119">
        <v>0</v>
      </c>
      <c r="I119">
        <v>0</v>
      </c>
      <c r="J119" t="e">
        <f t="shared" si="1"/>
        <v>#DIV/0!</v>
      </c>
    </row>
    <row r="120" spans="3:10" hidden="1" x14ac:dyDescent="0.25">
      <c r="C120" t="s">
        <v>295</v>
      </c>
      <c r="D120" t="s">
        <v>31</v>
      </c>
      <c r="E120">
        <v>36</v>
      </c>
      <c r="F120">
        <v>0</v>
      </c>
      <c r="G120" t="s">
        <v>6</v>
      </c>
      <c r="H120">
        <v>0</v>
      </c>
      <c r="I120">
        <v>2</v>
      </c>
      <c r="J120" t="e">
        <f t="shared" si="1"/>
        <v>#DIV/0!</v>
      </c>
    </row>
    <row r="121" spans="3:10" hidden="1" x14ac:dyDescent="0.25">
      <c r="C121" t="s">
        <v>300</v>
      </c>
      <c r="D121" t="s">
        <v>25</v>
      </c>
      <c r="E121">
        <v>1</v>
      </c>
      <c r="F121">
        <v>0</v>
      </c>
      <c r="G121" t="s">
        <v>6</v>
      </c>
      <c r="H121">
        <v>0</v>
      </c>
      <c r="I121">
        <v>0</v>
      </c>
      <c r="J121" t="e">
        <f t="shared" si="1"/>
        <v>#DIV/0!</v>
      </c>
    </row>
    <row r="122" spans="3:10" hidden="1" x14ac:dyDescent="0.25">
      <c r="C122" t="s">
        <v>301</v>
      </c>
      <c r="D122" t="s">
        <v>25</v>
      </c>
      <c r="E122">
        <v>4</v>
      </c>
      <c r="F122">
        <v>0</v>
      </c>
      <c r="G122" t="s">
        <v>6</v>
      </c>
      <c r="H122">
        <v>0</v>
      </c>
      <c r="I122">
        <v>3</v>
      </c>
      <c r="J122" t="e">
        <f t="shared" si="1"/>
        <v>#DIV/0!</v>
      </c>
    </row>
    <row r="123" spans="3:10" hidden="1" x14ac:dyDescent="0.25">
      <c r="C123" t="s">
        <v>302</v>
      </c>
      <c r="D123" t="s">
        <v>25</v>
      </c>
      <c r="E123">
        <v>1</v>
      </c>
      <c r="F123">
        <v>0</v>
      </c>
      <c r="G123" t="s">
        <v>6</v>
      </c>
      <c r="H123">
        <v>0</v>
      </c>
      <c r="I123">
        <v>39</v>
      </c>
      <c r="J123" t="e">
        <f t="shared" si="1"/>
        <v>#DIV/0!</v>
      </c>
    </row>
    <row r="124" spans="3:10" hidden="1" x14ac:dyDescent="0.25">
      <c r="C124" t="s">
        <v>306</v>
      </c>
      <c r="D124" t="s">
        <v>31</v>
      </c>
      <c r="E124">
        <v>3</v>
      </c>
      <c r="F124">
        <v>0</v>
      </c>
      <c r="G124" t="s">
        <v>6</v>
      </c>
      <c r="H124">
        <v>0</v>
      </c>
      <c r="I124">
        <v>0</v>
      </c>
      <c r="J124" t="e">
        <f t="shared" si="1"/>
        <v>#DIV/0!</v>
      </c>
    </row>
    <row r="125" spans="3:10" hidden="1" x14ac:dyDescent="0.25">
      <c r="C125" t="s">
        <v>307</v>
      </c>
      <c r="D125" t="s">
        <v>31</v>
      </c>
      <c r="E125">
        <v>2</v>
      </c>
      <c r="F125">
        <v>0</v>
      </c>
      <c r="G125" t="s">
        <v>6</v>
      </c>
      <c r="H125">
        <v>0</v>
      </c>
      <c r="I125">
        <v>0</v>
      </c>
      <c r="J125" t="e">
        <f t="shared" si="1"/>
        <v>#DIV/0!</v>
      </c>
    </row>
    <row r="126" spans="3:10" hidden="1" x14ac:dyDescent="0.25">
      <c r="C126" t="s">
        <v>308</v>
      </c>
      <c r="D126" t="s">
        <v>25</v>
      </c>
      <c r="E126">
        <v>1</v>
      </c>
      <c r="F126">
        <v>0</v>
      </c>
      <c r="G126" t="s">
        <v>6</v>
      </c>
      <c r="H126">
        <v>0</v>
      </c>
      <c r="I126">
        <v>0</v>
      </c>
      <c r="J126" t="e">
        <f t="shared" si="1"/>
        <v>#DIV/0!</v>
      </c>
    </row>
    <row r="127" spans="3:10" hidden="1" x14ac:dyDescent="0.25">
      <c r="C127" t="s">
        <v>309</v>
      </c>
      <c r="D127" t="s">
        <v>25</v>
      </c>
      <c r="E127">
        <v>1</v>
      </c>
      <c r="F127">
        <v>0</v>
      </c>
      <c r="G127" t="s">
        <v>6</v>
      </c>
      <c r="H127">
        <v>0</v>
      </c>
      <c r="I127">
        <v>0</v>
      </c>
      <c r="J127" t="e">
        <f t="shared" si="1"/>
        <v>#DIV/0!</v>
      </c>
    </row>
    <row r="128" spans="3:10" hidden="1" x14ac:dyDescent="0.25">
      <c r="C128" t="s">
        <v>310</v>
      </c>
      <c r="D128" t="s">
        <v>25</v>
      </c>
      <c r="E128">
        <v>1</v>
      </c>
      <c r="F128">
        <v>0</v>
      </c>
      <c r="G128" t="s">
        <v>6</v>
      </c>
      <c r="H128">
        <v>0</v>
      </c>
      <c r="I128">
        <v>1</v>
      </c>
      <c r="J128" t="e">
        <f t="shared" si="1"/>
        <v>#DIV/0!</v>
      </c>
    </row>
    <row r="129" spans="3:10" x14ac:dyDescent="0.25">
      <c r="C129" t="s">
        <v>311</v>
      </c>
      <c r="D129" t="s">
        <v>26</v>
      </c>
      <c r="E129">
        <v>1</v>
      </c>
      <c r="F129">
        <v>0</v>
      </c>
      <c r="G129" t="s">
        <v>6</v>
      </c>
      <c r="H129">
        <v>0</v>
      </c>
      <c r="I129">
        <v>0</v>
      </c>
      <c r="J129" t="e">
        <f t="shared" si="1"/>
        <v>#DIV/0!</v>
      </c>
    </row>
    <row r="130" spans="3:10" hidden="1" x14ac:dyDescent="0.25">
      <c r="C130" t="s">
        <v>318</v>
      </c>
      <c r="D130" t="s">
        <v>25</v>
      </c>
      <c r="E130">
        <v>4</v>
      </c>
      <c r="F130">
        <v>0</v>
      </c>
      <c r="G130" t="s">
        <v>6</v>
      </c>
      <c r="H130">
        <v>0</v>
      </c>
      <c r="I130">
        <v>0</v>
      </c>
      <c r="J130" t="e">
        <f t="shared" si="1"/>
        <v>#DIV/0!</v>
      </c>
    </row>
    <row r="131" spans="3:10" hidden="1" x14ac:dyDescent="0.25">
      <c r="C131" t="s">
        <v>321</v>
      </c>
      <c r="D131" t="s">
        <v>25</v>
      </c>
      <c r="E131">
        <v>2</v>
      </c>
      <c r="F131">
        <v>0</v>
      </c>
      <c r="G131" t="s">
        <v>6</v>
      </c>
      <c r="H131">
        <v>0</v>
      </c>
      <c r="I131">
        <v>0</v>
      </c>
      <c r="J131" t="e">
        <f t="shared" si="1"/>
        <v>#DIV/0!</v>
      </c>
    </row>
    <row r="132" spans="3:10" hidden="1" x14ac:dyDescent="0.25">
      <c r="C132" t="s">
        <v>327</v>
      </c>
      <c r="D132" t="s">
        <v>25</v>
      </c>
      <c r="E132">
        <v>1</v>
      </c>
      <c r="F132">
        <v>0</v>
      </c>
      <c r="G132" t="s">
        <v>6</v>
      </c>
      <c r="H132">
        <v>0</v>
      </c>
      <c r="I132">
        <v>0</v>
      </c>
      <c r="J132" t="e">
        <f t="shared" si="1"/>
        <v>#DIV/0!</v>
      </c>
    </row>
    <row r="133" spans="3:10" hidden="1" x14ac:dyDescent="0.25">
      <c r="C133" t="s">
        <v>328</v>
      </c>
      <c r="D133" t="s">
        <v>31</v>
      </c>
      <c r="E133">
        <v>47</v>
      </c>
      <c r="F133">
        <v>0</v>
      </c>
      <c r="G133" t="s">
        <v>6</v>
      </c>
      <c r="H133">
        <v>0</v>
      </c>
      <c r="I133">
        <v>0</v>
      </c>
      <c r="J133" t="e">
        <f t="shared" ref="J133:J196" si="2">IF(C133&lt;&gt;"",E133/F133,"")</f>
        <v>#DIV/0!</v>
      </c>
    </row>
    <row r="134" spans="3:10" hidden="1" x14ac:dyDescent="0.25">
      <c r="C134" t="s">
        <v>330</v>
      </c>
      <c r="D134" t="s">
        <v>25</v>
      </c>
      <c r="E134">
        <v>2</v>
      </c>
      <c r="F134">
        <v>0</v>
      </c>
      <c r="G134" t="s">
        <v>6</v>
      </c>
      <c r="H134">
        <v>0</v>
      </c>
      <c r="I134">
        <v>22</v>
      </c>
      <c r="J134" t="e">
        <f t="shared" si="2"/>
        <v>#DIV/0!</v>
      </c>
    </row>
    <row r="135" spans="3:10" hidden="1" x14ac:dyDescent="0.25">
      <c r="C135" t="s">
        <v>331</v>
      </c>
      <c r="D135" t="s">
        <v>24</v>
      </c>
      <c r="E135">
        <v>10</v>
      </c>
      <c r="F135">
        <v>0</v>
      </c>
      <c r="G135" t="s">
        <v>6</v>
      </c>
      <c r="H135">
        <v>0</v>
      </c>
      <c r="I135">
        <v>0</v>
      </c>
      <c r="J135" t="e">
        <f t="shared" si="2"/>
        <v>#DIV/0!</v>
      </c>
    </row>
    <row r="136" spans="3:10" hidden="1" x14ac:dyDescent="0.25">
      <c r="C136" t="s">
        <v>338</v>
      </c>
      <c r="D136" t="s">
        <v>25</v>
      </c>
      <c r="E136">
        <v>1</v>
      </c>
      <c r="F136">
        <v>0</v>
      </c>
      <c r="G136" t="s">
        <v>6</v>
      </c>
      <c r="H136">
        <v>0</v>
      </c>
      <c r="I136">
        <v>0</v>
      </c>
      <c r="J136" t="e">
        <f t="shared" si="2"/>
        <v>#DIV/0!</v>
      </c>
    </row>
    <row r="137" spans="3:10" hidden="1" x14ac:dyDescent="0.25">
      <c r="C137" t="s">
        <v>342</v>
      </c>
      <c r="D137" t="s">
        <v>25</v>
      </c>
      <c r="E137">
        <v>4</v>
      </c>
      <c r="F137">
        <v>0</v>
      </c>
      <c r="G137" t="s">
        <v>6</v>
      </c>
      <c r="H137">
        <v>0</v>
      </c>
      <c r="I137">
        <v>0</v>
      </c>
      <c r="J137" t="e">
        <f t="shared" si="2"/>
        <v>#DIV/0!</v>
      </c>
    </row>
    <row r="138" spans="3:10" hidden="1" x14ac:dyDescent="0.25">
      <c r="C138" t="s">
        <v>347</v>
      </c>
      <c r="D138" t="s">
        <v>25</v>
      </c>
      <c r="E138">
        <v>2</v>
      </c>
      <c r="F138">
        <v>0</v>
      </c>
      <c r="G138" t="s">
        <v>6</v>
      </c>
      <c r="H138">
        <v>0</v>
      </c>
      <c r="I138">
        <v>0</v>
      </c>
      <c r="J138" t="e">
        <f t="shared" si="2"/>
        <v>#DIV/0!</v>
      </c>
    </row>
    <row r="139" spans="3:10" hidden="1" x14ac:dyDescent="0.25">
      <c r="C139" t="s">
        <v>348</v>
      </c>
      <c r="D139" t="s">
        <v>25</v>
      </c>
      <c r="E139">
        <v>2</v>
      </c>
      <c r="F139">
        <v>0</v>
      </c>
      <c r="G139" t="s">
        <v>6</v>
      </c>
      <c r="H139">
        <v>0</v>
      </c>
      <c r="I139">
        <v>0</v>
      </c>
      <c r="J139" t="e">
        <f t="shared" si="2"/>
        <v>#DIV/0!</v>
      </c>
    </row>
    <row r="140" spans="3:10" hidden="1" x14ac:dyDescent="0.25">
      <c r="C140" t="s">
        <v>353</v>
      </c>
      <c r="D140" t="s">
        <v>25</v>
      </c>
      <c r="E140">
        <v>1</v>
      </c>
      <c r="F140">
        <v>0</v>
      </c>
      <c r="G140" t="s">
        <v>6</v>
      </c>
      <c r="H140">
        <v>0</v>
      </c>
      <c r="I140">
        <v>166</v>
      </c>
      <c r="J140" t="e">
        <f t="shared" si="2"/>
        <v>#DIV/0!</v>
      </c>
    </row>
    <row r="141" spans="3:10" hidden="1" x14ac:dyDescent="0.25">
      <c r="C141" t="s">
        <v>354</v>
      </c>
      <c r="D141" t="s">
        <v>31</v>
      </c>
      <c r="E141">
        <v>47</v>
      </c>
      <c r="F141">
        <v>0</v>
      </c>
      <c r="G141" t="s">
        <v>6</v>
      </c>
      <c r="H141">
        <v>0</v>
      </c>
      <c r="I141">
        <v>0</v>
      </c>
      <c r="J141" t="e">
        <f t="shared" si="2"/>
        <v>#DIV/0!</v>
      </c>
    </row>
    <row r="142" spans="3:10" hidden="1" x14ac:dyDescent="0.25">
      <c r="C142" t="s">
        <v>356</v>
      </c>
      <c r="D142" t="s">
        <v>25</v>
      </c>
      <c r="E142">
        <v>2</v>
      </c>
      <c r="F142">
        <v>0</v>
      </c>
      <c r="G142" t="s">
        <v>6</v>
      </c>
      <c r="H142">
        <v>0</v>
      </c>
      <c r="I142">
        <v>0</v>
      </c>
      <c r="J142" t="e">
        <f t="shared" si="2"/>
        <v>#DIV/0!</v>
      </c>
    </row>
    <row r="143" spans="3:10" hidden="1" x14ac:dyDescent="0.25">
      <c r="C143" t="s">
        <v>363</v>
      </c>
      <c r="D143" t="s">
        <v>25</v>
      </c>
      <c r="E143">
        <v>1</v>
      </c>
      <c r="F143">
        <v>0</v>
      </c>
      <c r="G143" t="s">
        <v>6</v>
      </c>
      <c r="H143">
        <v>0</v>
      </c>
      <c r="I143">
        <v>0</v>
      </c>
      <c r="J143" t="e">
        <f t="shared" si="2"/>
        <v>#DIV/0!</v>
      </c>
    </row>
    <row r="144" spans="3:10" hidden="1" x14ac:dyDescent="0.25">
      <c r="C144" t="s">
        <v>373</v>
      </c>
      <c r="D144" t="s">
        <v>31</v>
      </c>
      <c r="E144">
        <v>1</v>
      </c>
      <c r="F144">
        <v>0</v>
      </c>
      <c r="G144" t="s">
        <v>6</v>
      </c>
      <c r="H144">
        <v>0</v>
      </c>
      <c r="I144">
        <v>0</v>
      </c>
      <c r="J144" t="e">
        <f t="shared" si="2"/>
        <v>#DIV/0!</v>
      </c>
    </row>
    <row r="145" spans="3:10" hidden="1" x14ac:dyDescent="0.25">
      <c r="C145" t="s">
        <v>374</v>
      </c>
      <c r="D145" t="s">
        <v>25</v>
      </c>
      <c r="E145">
        <v>45</v>
      </c>
      <c r="F145">
        <v>0</v>
      </c>
      <c r="G145" t="s">
        <v>6</v>
      </c>
      <c r="H145">
        <v>0</v>
      </c>
      <c r="I145">
        <v>0</v>
      </c>
      <c r="J145" t="e">
        <f t="shared" si="2"/>
        <v>#DIV/0!</v>
      </c>
    </row>
    <row r="146" spans="3:10" hidden="1" x14ac:dyDescent="0.25">
      <c r="C146" t="s">
        <v>376</v>
      </c>
      <c r="D146" t="s">
        <v>31</v>
      </c>
      <c r="E146">
        <v>41</v>
      </c>
      <c r="F146">
        <v>0</v>
      </c>
      <c r="G146" t="s">
        <v>6</v>
      </c>
      <c r="H146">
        <v>0</v>
      </c>
      <c r="I146">
        <v>0</v>
      </c>
      <c r="J146" t="e">
        <f t="shared" si="2"/>
        <v>#DIV/0!</v>
      </c>
    </row>
    <row r="147" spans="3:10" hidden="1" x14ac:dyDescent="0.25">
      <c r="C147" t="s">
        <v>377</v>
      </c>
      <c r="D147" t="s">
        <v>25</v>
      </c>
      <c r="E147">
        <v>1</v>
      </c>
      <c r="F147">
        <v>0</v>
      </c>
      <c r="G147" t="s">
        <v>6</v>
      </c>
      <c r="H147">
        <v>0</v>
      </c>
      <c r="I147">
        <v>0</v>
      </c>
      <c r="J147" t="e">
        <f t="shared" si="2"/>
        <v>#DIV/0!</v>
      </c>
    </row>
    <row r="148" spans="3:10" hidden="1" x14ac:dyDescent="0.25">
      <c r="C148" t="s">
        <v>380</v>
      </c>
      <c r="D148" t="s">
        <v>25</v>
      </c>
      <c r="E148">
        <v>1</v>
      </c>
      <c r="F148">
        <v>0</v>
      </c>
      <c r="G148" t="s">
        <v>6</v>
      </c>
      <c r="H148">
        <v>0</v>
      </c>
      <c r="I148">
        <v>0</v>
      </c>
      <c r="J148" t="e">
        <f t="shared" si="2"/>
        <v>#DIV/0!</v>
      </c>
    </row>
    <row r="149" spans="3:10" hidden="1" x14ac:dyDescent="0.25">
      <c r="C149" t="s">
        <v>383</v>
      </c>
      <c r="D149" t="s">
        <v>25</v>
      </c>
      <c r="E149">
        <v>20</v>
      </c>
      <c r="F149">
        <v>0</v>
      </c>
      <c r="G149" t="s">
        <v>6</v>
      </c>
      <c r="H149">
        <v>0</v>
      </c>
      <c r="I149">
        <v>0</v>
      </c>
      <c r="J149" t="e">
        <f t="shared" si="2"/>
        <v>#DIV/0!</v>
      </c>
    </row>
    <row r="150" spans="3:10" hidden="1" x14ac:dyDescent="0.25">
      <c r="J150" t="str">
        <f t="shared" si="2"/>
        <v/>
      </c>
    </row>
    <row r="151" spans="3:10" hidden="1" x14ac:dyDescent="0.25">
      <c r="J151" t="str">
        <f t="shared" si="2"/>
        <v/>
      </c>
    </row>
    <row r="152" spans="3:10" hidden="1" x14ac:dyDescent="0.25">
      <c r="J152" t="str">
        <f t="shared" si="2"/>
        <v/>
      </c>
    </row>
    <row r="153" spans="3:10" hidden="1" x14ac:dyDescent="0.25">
      <c r="J153" t="str">
        <f t="shared" si="2"/>
        <v/>
      </c>
    </row>
    <row r="154" spans="3:10" hidden="1" x14ac:dyDescent="0.25">
      <c r="J154" t="str">
        <f t="shared" si="2"/>
        <v/>
      </c>
    </row>
    <row r="155" spans="3:10" hidden="1" x14ac:dyDescent="0.25">
      <c r="J155" t="str">
        <f t="shared" si="2"/>
        <v/>
      </c>
    </row>
    <row r="156" spans="3:10" hidden="1" x14ac:dyDescent="0.25">
      <c r="J156" t="str">
        <f t="shared" si="2"/>
        <v/>
      </c>
    </row>
    <row r="157" spans="3:10" hidden="1" x14ac:dyDescent="0.25">
      <c r="J157" t="str">
        <f t="shared" si="2"/>
        <v/>
      </c>
    </row>
    <row r="158" spans="3:10" hidden="1" x14ac:dyDescent="0.25">
      <c r="J158" t="str">
        <f t="shared" si="2"/>
        <v/>
      </c>
    </row>
    <row r="159" spans="3:10" hidden="1" x14ac:dyDescent="0.25">
      <c r="J159" t="str">
        <f t="shared" si="2"/>
        <v/>
      </c>
    </row>
    <row r="160" spans="3:10" hidden="1" x14ac:dyDescent="0.25">
      <c r="J160" t="str">
        <f t="shared" si="2"/>
        <v/>
      </c>
    </row>
    <row r="161" spans="10:10" hidden="1" x14ac:dyDescent="0.25">
      <c r="J161" t="str">
        <f t="shared" si="2"/>
        <v/>
      </c>
    </row>
    <row r="162" spans="10:10" hidden="1" x14ac:dyDescent="0.25">
      <c r="J162" t="str">
        <f t="shared" si="2"/>
        <v/>
      </c>
    </row>
    <row r="163" spans="10:10" hidden="1" x14ac:dyDescent="0.25">
      <c r="J163" t="str">
        <f t="shared" si="2"/>
        <v/>
      </c>
    </row>
    <row r="164" spans="10:10" hidden="1" x14ac:dyDescent="0.25">
      <c r="J164" t="str">
        <f t="shared" si="2"/>
        <v/>
      </c>
    </row>
    <row r="165" spans="10:10" hidden="1" x14ac:dyDescent="0.25">
      <c r="J165" t="str">
        <f t="shared" si="2"/>
        <v/>
      </c>
    </row>
    <row r="166" spans="10:10" hidden="1" x14ac:dyDescent="0.25">
      <c r="J166" t="str">
        <f t="shared" si="2"/>
        <v/>
      </c>
    </row>
    <row r="167" spans="10:10" hidden="1" x14ac:dyDescent="0.25">
      <c r="J167" t="str">
        <f t="shared" si="2"/>
        <v/>
      </c>
    </row>
    <row r="168" spans="10:10" hidden="1" x14ac:dyDescent="0.25">
      <c r="J168" t="str">
        <f t="shared" si="2"/>
        <v/>
      </c>
    </row>
    <row r="169" spans="10:10" hidden="1" x14ac:dyDescent="0.25">
      <c r="J169" t="str">
        <f t="shared" si="2"/>
        <v/>
      </c>
    </row>
    <row r="170" spans="10:10" hidden="1" x14ac:dyDescent="0.25">
      <c r="J170" t="str">
        <f t="shared" si="2"/>
        <v/>
      </c>
    </row>
    <row r="171" spans="10:10" hidden="1" x14ac:dyDescent="0.25">
      <c r="J171" t="str">
        <f t="shared" si="2"/>
        <v/>
      </c>
    </row>
    <row r="172" spans="10:10" hidden="1" x14ac:dyDescent="0.25">
      <c r="J172" t="str">
        <f t="shared" si="2"/>
        <v/>
      </c>
    </row>
    <row r="173" spans="10:10" hidden="1" x14ac:dyDescent="0.25">
      <c r="J173" t="str">
        <f t="shared" si="2"/>
        <v/>
      </c>
    </row>
    <row r="174" spans="10:10" hidden="1" x14ac:dyDescent="0.25">
      <c r="J174" t="str">
        <f t="shared" si="2"/>
        <v/>
      </c>
    </row>
    <row r="175" spans="10:10" hidden="1" x14ac:dyDescent="0.25">
      <c r="J175" t="str">
        <f t="shared" si="2"/>
        <v/>
      </c>
    </row>
    <row r="176" spans="10:10" hidden="1" x14ac:dyDescent="0.25">
      <c r="J176" t="str">
        <f t="shared" si="2"/>
        <v/>
      </c>
    </row>
    <row r="177" spans="10:10" hidden="1" x14ac:dyDescent="0.25">
      <c r="J177" t="str">
        <f t="shared" si="2"/>
        <v/>
      </c>
    </row>
    <row r="178" spans="10:10" hidden="1" x14ac:dyDescent="0.25">
      <c r="J178" t="str">
        <f t="shared" si="2"/>
        <v/>
      </c>
    </row>
    <row r="179" spans="10:10" hidden="1" x14ac:dyDescent="0.25">
      <c r="J179" t="str">
        <f t="shared" si="2"/>
        <v/>
      </c>
    </row>
    <row r="180" spans="10:10" hidden="1" x14ac:dyDescent="0.25">
      <c r="J180" t="str">
        <f t="shared" si="2"/>
        <v/>
      </c>
    </row>
    <row r="181" spans="10:10" hidden="1" x14ac:dyDescent="0.25">
      <c r="J181" t="str">
        <f t="shared" si="2"/>
        <v/>
      </c>
    </row>
    <row r="182" spans="10:10" hidden="1" x14ac:dyDescent="0.25">
      <c r="J182" t="str">
        <f t="shared" si="2"/>
        <v/>
      </c>
    </row>
    <row r="183" spans="10:10" hidden="1" x14ac:dyDescent="0.25">
      <c r="J183" t="str">
        <f t="shared" si="2"/>
        <v/>
      </c>
    </row>
    <row r="184" spans="10:10" hidden="1" x14ac:dyDescent="0.25">
      <c r="J184" t="str">
        <f t="shared" si="2"/>
        <v/>
      </c>
    </row>
    <row r="185" spans="10:10" hidden="1" x14ac:dyDescent="0.25">
      <c r="J185" t="str">
        <f t="shared" si="2"/>
        <v/>
      </c>
    </row>
    <row r="186" spans="10:10" hidden="1" x14ac:dyDescent="0.25">
      <c r="J186" t="str">
        <f t="shared" si="2"/>
        <v/>
      </c>
    </row>
    <row r="187" spans="10:10" hidden="1" x14ac:dyDescent="0.25">
      <c r="J187" t="str">
        <f t="shared" si="2"/>
        <v/>
      </c>
    </row>
    <row r="188" spans="10:10" hidden="1" x14ac:dyDescent="0.25">
      <c r="J188" t="str">
        <f t="shared" si="2"/>
        <v/>
      </c>
    </row>
    <row r="189" spans="10:10" hidden="1" x14ac:dyDescent="0.25">
      <c r="J189" t="str">
        <f t="shared" si="2"/>
        <v/>
      </c>
    </row>
    <row r="190" spans="10:10" hidden="1" x14ac:dyDescent="0.25">
      <c r="J190" t="str">
        <f t="shared" si="2"/>
        <v/>
      </c>
    </row>
    <row r="191" spans="10:10" hidden="1" x14ac:dyDescent="0.25">
      <c r="J191" t="str">
        <f t="shared" si="2"/>
        <v/>
      </c>
    </row>
    <row r="192" spans="10:10" hidden="1" x14ac:dyDescent="0.25">
      <c r="J192" t="str">
        <f t="shared" si="2"/>
        <v/>
      </c>
    </row>
    <row r="193" spans="10:10" hidden="1" x14ac:dyDescent="0.25">
      <c r="J193" t="str">
        <f t="shared" si="2"/>
        <v/>
      </c>
    </row>
    <row r="194" spans="10:10" hidden="1" x14ac:dyDescent="0.25">
      <c r="J194" t="str">
        <f t="shared" si="2"/>
        <v/>
      </c>
    </row>
    <row r="195" spans="10:10" hidden="1" x14ac:dyDescent="0.25">
      <c r="J195" t="str">
        <f t="shared" si="2"/>
        <v/>
      </c>
    </row>
    <row r="196" spans="10:10" hidden="1" x14ac:dyDescent="0.25">
      <c r="J196" t="str">
        <f t="shared" si="2"/>
        <v/>
      </c>
    </row>
    <row r="197" spans="10:10" hidden="1" x14ac:dyDescent="0.25">
      <c r="J197" t="str">
        <f t="shared" ref="J197:J204" si="3">IF(C197&lt;&gt;"",E197/F197,"")</f>
        <v/>
      </c>
    </row>
    <row r="198" spans="10:10" hidden="1" x14ac:dyDescent="0.25">
      <c r="J198" t="str">
        <f t="shared" si="3"/>
        <v/>
      </c>
    </row>
    <row r="199" spans="10:10" hidden="1" x14ac:dyDescent="0.25">
      <c r="J199" t="str">
        <f t="shared" si="3"/>
        <v/>
      </c>
    </row>
    <row r="200" spans="10:10" hidden="1" x14ac:dyDescent="0.25">
      <c r="J200" t="str">
        <f t="shared" si="3"/>
        <v/>
      </c>
    </row>
    <row r="201" spans="10:10" hidden="1" x14ac:dyDescent="0.25">
      <c r="J201" t="str">
        <f t="shared" si="3"/>
        <v/>
      </c>
    </row>
    <row r="202" spans="10:10" hidden="1" x14ac:dyDescent="0.25">
      <c r="J202" t="str">
        <f t="shared" si="3"/>
        <v/>
      </c>
    </row>
    <row r="203" spans="10:10" hidden="1" x14ac:dyDescent="0.25">
      <c r="J203" t="str">
        <f t="shared" si="3"/>
        <v/>
      </c>
    </row>
    <row r="204" spans="10:10" hidden="1" x14ac:dyDescent="0.25">
      <c r="J204" t="str">
        <f t="shared" si="3"/>
        <v/>
      </c>
    </row>
  </sheetData>
  <autoFilter ref="C3:H204">
    <filterColumn colId="1">
      <filters>
        <filter val="INIT"/>
      </filters>
    </filterColumn>
    <sortState ref="C4:H204">
      <sortCondition descending="1" ref="F3:F54"/>
    </sortState>
  </autoFilter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L261"/>
  <sheetViews>
    <sheetView workbookViewId="0">
      <selection activeCell="C28" sqref="C28"/>
    </sheetView>
  </sheetViews>
  <sheetFormatPr defaultRowHeight="15" x14ac:dyDescent="0.25"/>
  <cols>
    <col min="1" max="1" width="5.85546875" customWidth="1"/>
    <col min="2" max="2" width="3.85546875" customWidth="1"/>
    <col min="3" max="3" width="104.28515625" customWidth="1"/>
    <col min="4" max="4" width="18.42578125" customWidth="1"/>
    <col min="7" max="7" width="9.140625" hidden="1" customWidth="1"/>
    <col min="11" max="11" width="0" hidden="1" customWidth="1"/>
  </cols>
  <sheetData>
    <row r="3" spans="3:12" x14ac:dyDescent="0.25">
      <c r="C3" t="s">
        <v>0</v>
      </c>
      <c r="D3" t="s">
        <v>1</v>
      </c>
      <c r="E3" t="s">
        <v>2</v>
      </c>
      <c r="F3" t="s">
        <v>3</v>
      </c>
      <c r="G3" t="s">
        <v>4</v>
      </c>
      <c r="H3" t="s">
        <v>20</v>
      </c>
      <c r="I3" t="s">
        <v>21</v>
      </c>
      <c r="J3" t="s">
        <v>22</v>
      </c>
      <c r="L3" t="s">
        <v>23</v>
      </c>
    </row>
    <row r="4" spans="3:12" x14ac:dyDescent="0.25">
      <c r="C4" t="s">
        <v>555</v>
      </c>
      <c r="D4" t="s">
        <v>26</v>
      </c>
      <c r="E4">
        <v>1</v>
      </c>
      <c r="F4">
        <v>38965</v>
      </c>
      <c r="G4" s="2" t="s">
        <v>556</v>
      </c>
      <c r="H4">
        <v>38965</v>
      </c>
      <c r="I4">
        <v>38965</v>
      </c>
      <c r="J4">
        <v>38965</v>
      </c>
      <c r="L4">
        <f t="shared" ref="L4:L67" si="0">IF(C4&lt;&gt;"",F4/E4,"")</f>
        <v>38965</v>
      </c>
    </row>
    <row r="5" spans="3:12" x14ac:dyDescent="0.25">
      <c r="C5" t="s">
        <v>517</v>
      </c>
      <c r="D5" t="s">
        <v>26</v>
      </c>
      <c r="E5">
        <v>1</v>
      </c>
      <c r="F5">
        <v>30430</v>
      </c>
      <c r="G5" s="2" t="s">
        <v>518</v>
      </c>
      <c r="H5">
        <v>30430</v>
      </c>
      <c r="I5">
        <v>30430</v>
      </c>
      <c r="J5">
        <v>30430</v>
      </c>
      <c r="L5">
        <f t="shared" si="0"/>
        <v>30430</v>
      </c>
    </row>
    <row r="6" spans="3:12" x14ac:dyDescent="0.25">
      <c r="C6" t="s">
        <v>583</v>
      </c>
      <c r="D6" t="s">
        <v>30</v>
      </c>
      <c r="E6">
        <v>920</v>
      </c>
      <c r="F6">
        <v>22760</v>
      </c>
      <c r="G6" s="2">
        <v>2473913</v>
      </c>
      <c r="H6">
        <v>160</v>
      </c>
      <c r="I6">
        <v>0</v>
      </c>
      <c r="J6">
        <v>6273</v>
      </c>
      <c r="L6">
        <f t="shared" si="0"/>
        <v>24.739130434782609</v>
      </c>
    </row>
    <row r="7" spans="3:12" x14ac:dyDescent="0.25">
      <c r="C7" t="s">
        <v>597</v>
      </c>
      <c r="D7" t="s">
        <v>30</v>
      </c>
      <c r="E7">
        <v>1425</v>
      </c>
      <c r="F7">
        <v>20371</v>
      </c>
      <c r="G7" s="2">
        <v>1429544</v>
      </c>
      <c r="H7">
        <v>1</v>
      </c>
      <c r="I7">
        <v>0</v>
      </c>
      <c r="J7">
        <v>5760</v>
      </c>
      <c r="L7">
        <f t="shared" si="0"/>
        <v>14.295438596491229</v>
      </c>
    </row>
    <row r="8" spans="3:12" x14ac:dyDescent="0.25">
      <c r="C8" t="s">
        <v>575</v>
      </c>
      <c r="D8" t="s">
        <v>31</v>
      </c>
      <c r="E8">
        <v>14</v>
      </c>
      <c r="F8">
        <v>8267</v>
      </c>
      <c r="G8" s="2" t="s">
        <v>576</v>
      </c>
      <c r="H8">
        <v>3472</v>
      </c>
      <c r="I8">
        <v>0</v>
      </c>
      <c r="J8">
        <v>4751</v>
      </c>
      <c r="L8">
        <f t="shared" si="0"/>
        <v>590.5</v>
      </c>
    </row>
    <row r="9" spans="3:12" x14ac:dyDescent="0.25">
      <c r="C9" t="s">
        <v>435</v>
      </c>
      <c r="D9" t="s">
        <v>31</v>
      </c>
      <c r="E9">
        <v>21</v>
      </c>
      <c r="F9">
        <v>5771</v>
      </c>
      <c r="G9" s="2">
        <v>27480951</v>
      </c>
      <c r="H9">
        <v>0</v>
      </c>
      <c r="I9">
        <v>0</v>
      </c>
      <c r="J9">
        <v>5759</v>
      </c>
      <c r="L9">
        <f t="shared" si="0"/>
        <v>274.8095238095238</v>
      </c>
    </row>
    <row r="10" spans="3:12" x14ac:dyDescent="0.25">
      <c r="C10" t="s">
        <v>407</v>
      </c>
      <c r="D10" t="s">
        <v>31</v>
      </c>
      <c r="E10">
        <v>3</v>
      </c>
      <c r="F10">
        <v>5767</v>
      </c>
      <c r="G10" s="2">
        <v>192233337</v>
      </c>
      <c r="H10">
        <v>5201</v>
      </c>
      <c r="I10">
        <v>9</v>
      </c>
      <c r="J10">
        <v>5201</v>
      </c>
      <c r="L10">
        <f t="shared" si="0"/>
        <v>1922.3333333333333</v>
      </c>
    </row>
    <row r="11" spans="3:12" x14ac:dyDescent="0.25">
      <c r="C11" t="s">
        <v>425</v>
      </c>
      <c r="D11" t="s">
        <v>26</v>
      </c>
      <c r="E11">
        <v>1</v>
      </c>
      <c r="F11">
        <v>5759</v>
      </c>
      <c r="G11" s="2" t="s">
        <v>426</v>
      </c>
      <c r="H11">
        <v>5759</v>
      </c>
      <c r="I11">
        <v>5759</v>
      </c>
      <c r="J11">
        <v>5759</v>
      </c>
      <c r="L11">
        <f t="shared" si="0"/>
        <v>5759</v>
      </c>
    </row>
    <row r="12" spans="3:12" x14ac:dyDescent="0.25">
      <c r="C12" t="s">
        <v>484</v>
      </c>
      <c r="D12" t="s">
        <v>24</v>
      </c>
      <c r="E12">
        <v>71</v>
      </c>
      <c r="F12">
        <v>5753</v>
      </c>
      <c r="G12" s="2">
        <v>8102817</v>
      </c>
      <c r="H12">
        <v>7</v>
      </c>
      <c r="I12">
        <v>3</v>
      </c>
      <c r="J12">
        <v>4750</v>
      </c>
      <c r="L12">
        <f t="shared" si="0"/>
        <v>81.028169014084511</v>
      </c>
    </row>
    <row r="13" spans="3:12" x14ac:dyDescent="0.25">
      <c r="C13" t="s">
        <v>488</v>
      </c>
      <c r="D13" t="s">
        <v>31</v>
      </c>
      <c r="E13">
        <v>87</v>
      </c>
      <c r="F13">
        <v>5658</v>
      </c>
      <c r="G13" s="2">
        <v>6503448</v>
      </c>
      <c r="H13">
        <v>9</v>
      </c>
      <c r="I13">
        <v>0</v>
      </c>
      <c r="J13">
        <v>4750</v>
      </c>
      <c r="L13">
        <f t="shared" si="0"/>
        <v>65.034482758620683</v>
      </c>
    </row>
    <row r="14" spans="3:12" x14ac:dyDescent="0.25">
      <c r="C14" t="s">
        <v>595</v>
      </c>
      <c r="D14" t="s">
        <v>31</v>
      </c>
      <c r="E14">
        <v>3</v>
      </c>
      <c r="F14">
        <v>5373</v>
      </c>
      <c r="G14" s="2" t="s">
        <v>596</v>
      </c>
      <c r="H14">
        <v>4815</v>
      </c>
      <c r="I14">
        <v>6</v>
      </c>
      <c r="J14">
        <v>4815</v>
      </c>
      <c r="L14">
        <f t="shared" si="0"/>
        <v>1791</v>
      </c>
    </row>
    <row r="15" spans="3:12" x14ac:dyDescent="0.25">
      <c r="C15" t="s">
        <v>503</v>
      </c>
      <c r="D15" t="s">
        <v>396</v>
      </c>
      <c r="E15">
        <v>1696</v>
      </c>
      <c r="F15">
        <v>3181</v>
      </c>
      <c r="G15" s="2">
        <v>187559</v>
      </c>
      <c r="H15">
        <v>1</v>
      </c>
      <c r="I15">
        <v>0</v>
      </c>
      <c r="J15">
        <v>189</v>
      </c>
      <c r="L15">
        <f t="shared" si="0"/>
        <v>1.8755896226415094</v>
      </c>
    </row>
    <row r="16" spans="3:12" x14ac:dyDescent="0.25">
      <c r="C16" t="s">
        <v>540</v>
      </c>
      <c r="D16" t="s">
        <v>31</v>
      </c>
      <c r="E16">
        <v>58</v>
      </c>
      <c r="F16">
        <v>2839</v>
      </c>
      <c r="G16" s="2">
        <v>4894828</v>
      </c>
      <c r="H16">
        <v>0</v>
      </c>
      <c r="I16">
        <v>0</v>
      </c>
      <c r="J16">
        <v>2831</v>
      </c>
      <c r="L16">
        <f t="shared" si="0"/>
        <v>48.948275862068968</v>
      </c>
    </row>
    <row r="17" spans="3:12" x14ac:dyDescent="0.25">
      <c r="C17" t="s">
        <v>559</v>
      </c>
      <c r="D17" t="s">
        <v>24</v>
      </c>
      <c r="E17">
        <v>873</v>
      </c>
      <c r="F17">
        <v>2825</v>
      </c>
      <c r="G17" s="2">
        <v>323597</v>
      </c>
      <c r="H17">
        <v>1</v>
      </c>
      <c r="I17">
        <v>0</v>
      </c>
      <c r="J17">
        <v>189</v>
      </c>
      <c r="L17">
        <f t="shared" si="0"/>
        <v>3.2359679266895762</v>
      </c>
    </row>
    <row r="18" spans="3:12" x14ac:dyDescent="0.25">
      <c r="C18" t="s">
        <v>466</v>
      </c>
      <c r="D18" t="s">
        <v>31</v>
      </c>
      <c r="E18">
        <v>8</v>
      </c>
      <c r="F18">
        <v>2784</v>
      </c>
      <c r="G18" s="2" t="s">
        <v>467</v>
      </c>
      <c r="H18">
        <v>2784</v>
      </c>
      <c r="I18">
        <v>0</v>
      </c>
      <c r="J18">
        <v>2784</v>
      </c>
      <c r="L18">
        <f t="shared" si="0"/>
        <v>348</v>
      </c>
    </row>
    <row r="19" spans="3:12" x14ac:dyDescent="0.25">
      <c r="C19" t="s">
        <v>580</v>
      </c>
      <c r="D19" t="s">
        <v>31</v>
      </c>
      <c r="E19">
        <v>87</v>
      </c>
      <c r="F19">
        <v>2590</v>
      </c>
      <c r="G19" s="2">
        <v>2977011</v>
      </c>
      <c r="H19">
        <v>33</v>
      </c>
      <c r="I19">
        <v>0</v>
      </c>
      <c r="J19">
        <v>298</v>
      </c>
      <c r="L19">
        <f t="shared" si="0"/>
        <v>29.770114942528735</v>
      </c>
    </row>
    <row r="20" spans="3:12" x14ac:dyDescent="0.25">
      <c r="C20" t="s">
        <v>418</v>
      </c>
      <c r="D20" t="s">
        <v>26</v>
      </c>
      <c r="E20">
        <v>1</v>
      </c>
      <c r="F20">
        <v>2480</v>
      </c>
      <c r="G20" s="2" t="s">
        <v>419</v>
      </c>
      <c r="H20">
        <v>2480</v>
      </c>
      <c r="I20">
        <v>2480</v>
      </c>
      <c r="J20">
        <v>2480</v>
      </c>
      <c r="L20">
        <f t="shared" si="0"/>
        <v>2480</v>
      </c>
    </row>
    <row r="21" spans="3:12" x14ac:dyDescent="0.25">
      <c r="C21" t="s">
        <v>545</v>
      </c>
      <c r="D21" t="s">
        <v>26</v>
      </c>
      <c r="E21">
        <v>1</v>
      </c>
      <c r="F21">
        <v>2195</v>
      </c>
      <c r="G21" s="2" t="s">
        <v>546</v>
      </c>
      <c r="H21">
        <v>2195</v>
      </c>
      <c r="I21">
        <v>2195</v>
      </c>
      <c r="J21">
        <v>2195</v>
      </c>
      <c r="L21">
        <f t="shared" si="0"/>
        <v>2195</v>
      </c>
    </row>
    <row r="22" spans="3:12" x14ac:dyDescent="0.25">
      <c r="C22" t="s">
        <v>496</v>
      </c>
      <c r="D22" t="s">
        <v>26</v>
      </c>
      <c r="E22">
        <v>1</v>
      </c>
      <c r="F22">
        <v>2185</v>
      </c>
      <c r="G22" s="2" t="s">
        <v>497</v>
      </c>
      <c r="H22">
        <v>2185</v>
      </c>
      <c r="I22">
        <v>2185</v>
      </c>
      <c r="J22">
        <v>2185</v>
      </c>
      <c r="L22">
        <f t="shared" si="0"/>
        <v>2185</v>
      </c>
    </row>
    <row r="23" spans="3:12" x14ac:dyDescent="0.25">
      <c r="C23" t="s">
        <v>590</v>
      </c>
      <c r="D23" t="s">
        <v>26</v>
      </c>
      <c r="E23">
        <v>1</v>
      </c>
      <c r="F23">
        <v>2185</v>
      </c>
      <c r="G23" s="2" t="s">
        <v>497</v>
      </c>
      <c r="H23">
        <v>2185</v>
      </c>
      <c r="I23">
        <v>2185</v>
      </c>
      <c r="J23">
        <v>2185</v>
      </c>
      <c r="L23">
        <f t="shared" si="0"/>
        <v>2185</v>
      </c>
    </row>
    <row r="24" spans="3:12" x14ac:dyDescent="0.25">
      <c r="C24" t="s">
        <v>606</v>
      </c>
      <c r="D24" t="s">
        <v>24</v>
      </c>
      <c r="E24">
        <v>869</v>
      </c>
      <c r="F24">
        <v>1816</v>
      </c>
      <c r="G24" s="2">
        <v>208976</v>
      </c>
      <c r="H24">
        <v>1</v>
      </c>
      <c r="I24">
        <v>0</v>
      </c>
      <c r="J24">
        <v>148</v>
      </c>
      <c r="L24">
        <f t="shared" si="0"/>
        <v>2.0897583429229001</v>
      </c>
    </row>
    <row r="25" spans="3:12" x14ac:dyDescent="0.25">
      <c r="C25" t="s">
        <v>587</v>
      </c>
      <c r="D25" t="s">
        <v>24</v>
      </c>
      <c r="E25">
        <v>869</v>
      </c>
      <c r="F25">
        <v>1628</v>
      </c>
      <c r="G25" s="2">
        <v>187342</v>
      </c>
      <c r="H25">
        <v>0</v>
      </c>
      <c r="I25">
        <v>0</v>
      </c>
      <c r="J25">
        <v>147</v>
      </c>
      <c r="L25">
        <f t="shared" si="0"/>
        <v>1.8734177215189873</v>
      </c>
    </row>
    <row r="26" spans="3:12" x14ac:dyDescent="0.25">
      <c r="C26" t="s">
        <v>524</v>
      </c>
      <c r="D26" t="s">
        <v>26</v>
      </c>
      <c r="E26">
        <v>1</v>
      </c>
      <c r="F26">
        <v>936</v>
      </c>
      <c r="G26" s="2" t="s">
        <v>525</v>
      </c>
      <c r="H26">
        <v>936</v>
      </c>
      <c r="I26">
        <v>936</v>
      </c>
      <c r="J26">
        <v>936</v>
      </c>
      <c r="L26">
        <f t="shared" si="0"/>
        <v>936</v>
      </c>
    </row>
    <row r="27" spans="3:12" x14ac:dyDescent="0.25">
      <c r="C27" t="s">
        <v>548</v>
      </c>
      <c r="D27" t="s">
        <v>24</v>
      </c>
      <c r="E27">
        <v>869</v>
      </c>
      <c r="F27">
        <v>867</v>
      </c>
      <c r="G27" s="2" t="s">
        <v>549</v>
      </c>
      <c r="H27">
        <v>0</v>
      </c>
      <c r="I27">
        <v>0</v>
      </c>
      <c r="J27">
        <v>129</v>
      </c>
      <c r="L27">
        <f t="shared" si="0"/>
        <v>0.99769850402761795</v>
      </c>
    </row>
    <row r="28" spans="3:12" x14ac:dyDescent="0.25">
      <c r="C28" t="s">
        <v>577</v>
      </c>
      <c r="D28" t="s">
        <v>24</v>
      </c>
      <c r="E28">
        <v>4</v>
      </c>
      <c r="F28">
        <v>821</v>
      </c>
      <c r="G28" s="2" t="s">
        <v>578</v>
      </c>
      <c r="H28">
        <v>464</v>
      </c>
      <c r="I28">
        <v>1</v>
      </c>
      <c r="J28">
        <v>464</v>
      </c>
      <c r="L28">
        <f t="shared" si="0"/>
        <v>205.25</v>
      </c>
    </row>
    <row r="29" spans="3:12" x14ac:dyDescent="0.25">
      <c r="C29" t="s">
        <v>505</v>
      </c>
      <c r="D29" t="s">
        <v>31</v>
      </c>
      <c r="E29">
        <v>119</v>
      </c>
      <c r="F29">
        <v>711</v>
      </c>
      <c r="G29" s="2">
        <v>597479</v>
      </c>
      <c r="H29">
        <v>138</v>
      </c>
      <c r="I29">
        <v>0</v>
      </c>
      <c r="J29">
        <v>138</v>
      </c>
      <c r="L29">
        <f t="shared" si="0"/>
        <v>5.9747899159663866</v>
      </c>
    </row>
    <row r="30" spans="3:12" x14ac:dyDescent="0.25">
      <c r="C30" t="s">
        <v>568</v>
      </c>
      <c r="D30" t="s">
        <v>24</v>
      </c>
      <c r="E30">
        <v>873</v>
      </c>
      <c r="F30">
        <v>588</v>
      </c>
      <c r="G30" t="s">
        <v>569</v>
      </c>
      <c r="H30">
        <v>0</v>
      </c>
      <c r="I30">
        <v>0</v>
      </c>
      <c r="J30">
        <v>147</v>
      </c>
      <c r="L30">
        <f t="shared" si="0"/>
        <v>0.67353951890034369</v>
      </c>
    </row>
    <row r="31" spans="3:12" x14ac:dyDescent="0.25">
      <c r="C31" t="s">
        <v>600</v>
      </c>
      <c r="D31" t="s">
        <v>24</v>
      </c>
      <c r="E31">
        <v>873</v>
      </c>
      <c r="F31">
        <v>554</v>
      </c>
      <c r="G31" s="2" t="s">
        <v>601</v>
      </c>
      <c r="H31">
        <v>0</v>
      </c>
      <c r="I31">
        <v>0</v>
      </c>
      <c r="J31">
        <v>147</v>
      </c>
      <c r="L31">
        <f t="shared" si="0"/>
        <v>0.63459335624284074</v>
      </c>
    </row>
    <row r="32" spans="3:12" x14ac:dyDescent="0.25">
      <c r="C32" t="s">
        <v>443</v>
      </c>
      <c r="D32" t="s">
        <v>396</v>
      </c>
      <c r="E32">
        <v>945</v>
      </c>
      <c r="F32">
        <v>549</v>
      </c>
      <c r="G32" s="2" t="s">
        <v>444</v>
      </c>
      <c r="H32">
        <v>0</v>
      </c>
      <c r="I32">
        <v>0</v>
      </c>
      <c r="J32">
        <v>146</v>
      </c>
      <c r="L32">
        <f t="shared" si="0"/>
        <v>0.580952380952381</v>
      </c>
    </row>
    <row r="33" spans="3:12" x14ac:dyDescent="0.25">
      <c r="C33" t="s">
        <v>463</v>
      </c>
      <c r="D33" t="s">
        <v>25</v>
      </c>
      <c r="E33">
        <v>93</v>
      </c>
      <c r="F33">
        <v>544</v>
      </c>
      <c r="G33" s="2">
        <v>584946</v>
      </c>
      <c r="H33">
        <v>21</v>
      </c>
      <c r="I33">
        <v>2</v>
      </c>
      <c r="J33">
        <v>129</v>
      </c>
      <c r="L33">
        <f t="shared" si="0"/>
        <v>5.849462365591398</v>
      </c>
    </row>
    <row r="34" spans="3:12" x14ac:dyDescent="0.25">
      <c r="C34" t="s">
        <v>409</v>
      </c>
      <c r="D34" t="s">
        <v>31</v>
      </c>
      <c r="E34">
        <v>12</v>
      </c>
      <c r="F34">
        <v>487</v>
      </c>
      <c r="G34" s="2">
        <v>4058333</v>
      </c>
      <c r="H34">
        <v>1</v>
      </c>
      <c r="I34">
        <v>0</v>
      </c>
      <c r="J34">
        <v>479</v>
      </c>
      <c r="L34">
        <f t="shared" si="0"/>
        <v>40.583333333333336</v>
      </c>
    </row>
    <row r="35" spans="3:12" x14ac:dyDescent="0.25">
      <c r="C35" t="s">
        <v>516</v>
      </c>
      <c r="D35" t="s">
        <v>31</v>
      </c>
      <c r="E35">
        <v>18</v>
      </c>
      <c r="F35">
        <v>437</v>
      </c>
      <c r="G35" s="2">
        <v>2427778</v>
      </c>
      <c r="H35">
        <v>190</v>
      </c>
      <c r="I35">
        <v>0</v>
      </c>
      <c r="J35">
        <v>241</v>
      </c>
      <c r="L35">
        <f t="shared" si="0"/>
        <v>24.277777777777779</v>
      </c>
    </row>
    <row r="36" spans="3:12" x14ac:dyDescent="0.25">
      <c r="C36" t="s">
        <v>594</v>
      </c>
      <c r="D36" t="s">
        <v>31</v>
      </c>
      <c r="E36">
        <v>3</v>
      </c>
      <c r="F36">
        <v>382</v>
      </c>
      <c r="G36" s="2">
        <v>12733334</v>
      </c>
      <c r="H36">
        <v>380</v>
      </c>
      <c r="I36">
        <v>1</v>
      </c>
      <c r="J36">
        <v>380</v>
      </c>
      <c r="L36">
        <f t="shared" si="0"/>
        <v>127.33333333333333</v>
      </c>
    </row>
    <row r="37" spans="3:12" x14ac:dyDescent="0.25">
      <c r="C37" t="s">
        <v>486</v>
      </c>
      <c r="D37" t="s">
        <v>27</v>
      </c>
      <c r="E37">
        <v>1</v>
      </c>
      <c r="F37">
        <v>378</v>
      </c>
      <c r="G37" s="2" t="s">
        <v>487</v>
      </c>
      <c r="H37">
        <v>378</v>
      </c>
      <c r="I37">
        <v>378</v>
      </c>
      <c r="J37">
        <v>378</v>
      </c>
      <c r="L37">
        <f t="shared" si="0"/>
        <v>378</v>
      </c>
    </row>
    <row r="38" spans="3:12" x14ac:dyDescent="0.25">
      <c r="C38" t="s">
        <v>447</v>
      </c>
      <c r="D38" t="s">
        <v>31</v>
      </c>
      <c r="E38">
        <v>156</v>
      </c>
      <c r="F38">
        <v>376</v>
      </c>
      <c r="G38" s="2">
        <v>241026</v>
      </c>
      <c r="H38">
        <v>0</v>
      </c>
      <c r="I38">
        <v>0</v>
      </c>
      <c r="J38">
        <v>18</v>
      </c>
      <c r="L38">
        <f t="shared" si="0"/>
        <v>2.4102564102564101</v>
      </c>
    </row>
    <row r="39" spans="3:12" x14ac:dyDescent="0.25">
      <c r="C39" t="s">
        <v>411</v>
      </c>
      <c r="D39" t="s">
        <v>31</v>
      </c>
      <c r="E39">
        <v>63</v>
      </c>
      <c r="F39">
        <v>353</v>
      </c>
      <c r="G39" s="2">
        <v>560317</v>
      </c>
      <c r="H39">
        <v>9</v>
      </c>
      <c r="I39">
        <v>3</v>
      </c>
      <c r="J39">
        <v>13</v>
      </c>
      <c r="L39">
        <f t="shared" si="0"/>
        <v>5.6031746031746028</v>
      </c>
    </row>
    <row r="40" spans="3:12" x14ac:dyDescent="0.25">
      <c r="C40" t="s">
        <v>522</v>
      </c>
      <c r="D40" t="s">
        <v>31</v>
      </c>
      <c r="E40">
        <v>42</v>
      </c>
      <c r="F40">
        <v>262</v>
      </c>
      <c r="G40" s="2">
        <v>62381</v>
      </c>
      <c r="H40">
        <v>0</v>
      </c>
      <c r="I40">
        <v>0</v>
      </c>
      <c r="J40">
        <v>259</v>
      </c>
      <c r="L40">
        <f t="shared" si="0"/>
        <v>6.2380952380952381</v>
      </c>
    </row>
    <row r="41" spans="3:12" x14ac:dyDescent="0.25">
      <c r="C41" t="s">
        <v>584</v>
      </c>
      <c r="D41" t="s">
        <v>31</v>
      </c>
      <c r="E41">
        <v>7</v>
      </c>
      <c r="F41">
        <v>212</v>
      </c>
      <c r="G41" s="2">
        <v>3028572</v>
      </c>
      <c r="H41">
        <v>0</v>
      </c>
      <c r="I41">
        <v>0</v>
      </c>
      <c r="J41">
        <v>160</v>
      </c>
      <c r="L41">
        <f t="shared" si="0"/>
        <v>30.285714285714285</v>
      </c>
    </row>
    <row r="42" spans="3:12" x14ac:dyDescent="0.25">
      <c r="C42" t="s">
        <v>452</v>
      </c>
      <c r="D42" t="s">
        <v>31</v>
      </c>
      <c r="E42">
        <v>51</v>
      </c>
      <c r="F42">
        <v>201</v>
      </c>
      <c r="G42" s="2">
        <v>394118</v>
      </c>
      <c r="H42">
        <v>0</v>
      </c>
      <c r="I42">
        <v>0</v>
      </c>
      <c r="J42">
        <v>80</v>
      </c>
      <c r="L42">
        <f t="shared" si="0"/>
        <v>3.9411764705882355</v>
      </c>
    </row>
    <row r="43" spans="3:12" x14ac:dyDescent="0.25">
      <c r="C43" t="s">
        <v>544</v>
      </c>
      <c r="D43" t="s">
        <v>31</v>
      </c>
      <c r="E43">
        <v>26</v>
      </c>
      <c r="F43">
        <v>164</v>
      </c>
      <c r="G43" s="2">
        <v>630769</v>
      </c>
      <c r="H43">
        <v>1</v>
      </c>
      <c r="I43">
        <v>0</v>
      </c>
      <c r="J43">
        <v>163</v>
      </c>
      <c r="L43">
        <f t="shared" si="0"/>
        <v>6.3076923076923075</v>
      </c>
    </row>
    <row r="44" spans="3:12" x14ac:dyDescent="0.25">
      <c r="C44" t="s">
        <v>437</v>
      </c>
      <c r="D44" t="s">
        <v>31</v>
      </c>
      <c r="E44">
        <v>23</v>
      </c>
      <c r="F44">
        <v>152</v>
      </c>
      <c r="G44" s="2">
        <v>66087</v>
      </c>
      <c r="H44">
        <v>4</v>
      </c>
      <c r="I44">
        <v>4</v>
      </c>
      <c r="J44">
        <v>12</v>
      </c>
      <c r="L44">
        <f t="shared" si="0"/>
        <v>6.6086956521739131</v>
      </c>
    </row>
    <row r="45" spans="3:12" x14ac:dyDescent="0.25">
      <c r="C45" t="s">
        <v>408</v>
      </c>
      <c r="D45" t="s">
        <v>31</v>
      </c>
      <c r="E45">
        <v>63</v>
      </c>
      <c r="F45">
        <v>143</v>
      </c>
      <c r="G45" s="2">
        <v>226984</v>
      </c>
      <c r="H45">
        <v>41</v>
      </c>
      <c r="I45">
        <v>0</v>
      </c>
      <c r="J45">
        <v>50</v>
      </c>
      <c r="L45">
        <f t="shared" si="0"/>
        <v>2.2698412698412698</v>
      </c>
    </row>
    <row r="46" spans="3:12" x14ac:dyDescent="0.25">
      <c r="C46" t="s">
        <v>506</v>
      </c>
      <c r="D46" t="s">
        <v>25</v>
      </c>
      <c r="E46">
        <v>1</v>
      </c>
      <c r="F46">
        <v>107</v>
      </c>
      <c r="G46" s="2" t="s">
        <v>507</v>
      </c>
      <c r="H46">
        <v>107</v>
      </c>
      <c r="I46">
        <v>107</v>
      </c>
      <c r="J46">
        <v>107</v>
      </c>
      <c r="L46">
        <f t="shared" si="0"/>
        <v>107</v>
      </c>
    </row>
    <row r="47" spans="3:12" x14ac:dyDescent="0.25">
      <c r="C47" t="s">
        <v>533</v>
      </c>
      <c r="D47" t="s">
        <v>26</v>
      </c>
      <c r="E47">
        <v>1</v>
      </c>
      <c r="F47">
        <v>97</v>
      </c>
      <c r="G47" s="2" t="s">
        <v>397</v>
      </c>
      <c r="H47">
        <v>97</v>
      </c>
      <c r="I47">
        <v>97</v>
      </c>
      <c r="J47">
        <v>97</v>
      </c>
      <c r="L47">
        <f t="shared" si="0"/>
        <v>97</v>
      </c>
    </row>
    <row r="48" spans="3:12" x14ac:dyDescent="0.25">
      <c r="C48" t="s">
        <v>566</v>
      </c>
      <c r="D48" t="s">
        <v>28</v>
      </c>
      <c r="E48">
        <v>1</v>
      </c>
      <c r="F48">
        <v>97</v>
      </c>
      <c r="G48" s="2" t="s">
        <v>397</v>
      </c>
      <c r="H48">
        <v>97</v>
      </c>
      <c r="I48">
        <v>97</v>
      </c>
      <c r="J48">
        <v>97</v>
      </c>
      <c r="L48">
        <f t="shared" si="0"/>
        <v>97</v>
      </c>
    </row>
    <row r="49" spans="3:12" x14ac:dyDescent="0.25">
      <c r="C49" t="s">
        <v>581</v>
      </c>
      <c r="D49" t="s">
        <v>31</v>
      </c>
      <c r="E49">
        <v>108</v>
      </c>
      <c r="F49">
        <v>92</v>
      </c>
      <c r="G49" s="2" t="s">
        <v>582</v>
      </c>
      <c r="H49">
        <v>5</v>
      </c>
      <c r="I49">
        <v>0</v>
      </c>
      <c r="J49">
        <v>30</v>
      </c>
      <c r="L49">
        <f t="shared" si="0"/>
        <v>0.85185185185185186</v>
      </c>
    </row>
    <row r="50" spans="3:12" x14ac:dyDescent="0.25">
      <c r="C50" t="s">
        <v>461</v>
      </c>
      <c r="D50" t="s">
        <v>25</v>
      </c>
      <c r="E50">
        <v>94</v>
      </c>
      <c r="F50">
        <v>63</v>
      </c>
      <c r="G50" s="2" t="s">
        <v>462</v>
      </c>
      <c r="H50">
        <v>1</v>
      </c>
      <c r="I50">
        <v>0</v>
      </c>
      <c r="J50">
        <v>3</v>
      </c>
      <c r="L50">
        <f t="shared" si="0"/>
        <v>0.67021276595744683</v>
      </c>
    </row>
    <row r="51" spans="3:12" x14ac:dyDescent="0.25">
      <c r="C51" t="s">
        <v>562</v>
      </c>
      <c r="D51" t="s">
        <v>31</v>
      </c>
      <c r="E51">
        <v>49</v>
      </c>
      <c r="F51">
        <v>61</v>
      </c>
      <c r="G51" s="2">
        <v>12449</v>
      </c>
      <c r="H51">
        <v>0</v>
      </c>
      <c r="I51">
        <v>0</v>
      </c>
      <c r="J51">
        <v>4</v>
      </c>
      <c r="L51">
        <f t="shared" si="0"/>
        <v>1.2448979591836735</v>
      </c>
    </row>
    <row r="52" spans="3:12" x14ac:dyDescent="0.25">
      <c r="C52" t="s">
        <v>532</v>
      </c>
      <c r="D52" t="s">
        <v>31</v>
      </c>
      <c r="E52">
        <v>21</v>
      </c>
      <c r="F52">
        <v>60</v>
      </c>
      <c r="G52" s="2">
        <v>285714</v>
      </c>
      <c r="H52">
        <v>37</v>
      </c>
      <c r="I52">
        <v>0</v>
      </c>
      <c r="J52">
        <v>37</v>
      </c>
      <c r="L52">
        <f t="shared" si="0"/>
        <v>2.8571428571428572</v>
      </c>
    </row>
    <row r="53" spans="3:12" x14ac:dyDescent="0.25">
      <c r="C53" t="s">
        <v>433</v>
      </c>
      <c r="D53" t="s">
        <v>25</v>
      </c>
      <c r="E53">
        <v>94</v>
      </c>
      <c r="F53">
        <v>58</v>
      </c>
      <c r="G53" s="2" t="s">
        <v>434</v>
      </c>
      <c r="H53">
        <v>1</v>
      </c>
      <c r="I53">
        <v>0</v>
      </c>
      <c r="J53">
        <v>2</v>
      </c>
      <c r="L53">
        <f t="shared" si="0"/>
        <v>0.61702127659574468</v>
      </c>
    </row>
    <row r="54" spans="3:12" x14ac:dyDescent="0.25">
      <c r="C54" t="s">
        <v>499</v>
      </c>
      <c r="D54" t="s">
        <v>31</v>
      </c>
      <c r="E54">
        <v>45</v>
      </c>
      <c r="F54">
        <v>53</v>
      </c>
      <c r="G54" s="2">
        <v>117778</v>
      </c>
      <c r="H54">
        <v>1</v>
      </c>
      <c r="I54">
        <v>0</v>
      </c>
      <c r="J54">
        <v>44</v>
      </c>
      <c r="L54">
        <f t="shared" si="0"/>
        <v>1.1777777777777778</v>
      </c>
    </row>
    <row r="55" spans="3:12" x14ac:dyDescent="0.25">
      <c r="C55" t="s">
        <v>415</v>
      </c>
      <c r="D55" t="s">
        <v>31</v>
      </c>
      <c r="E55">
        <v>9</v>
      </c>
      <c r="F55">
        <v>46</v>
      </c>
      <c r="G55" s="2">
        <v>511111</v>
      </c>
      <c r="H55">
        <v>9</v>
      </c>
      <c r="I55">
        <v>4</v>
      </c>
      <c r="J55">
        <v>9</v>
      </c>
      <c r="L55">
        <f t="shared" si="0"/>
        <v>5.1111111111111107</v>
      </c>
    </row>
    <row r="56" spans="3:12" x14ac:dyDescent="0.25">
      <c r="C56" t="s">
        <v>448</v>
      </c>
      <c r="D56" t="s">
        <v>31</v>
      </c>
      <c r="E56">
        <v>38</v>
      </c>
      <c r="F56">
        <v>44</v>
      </c>
      <c r="G56" s="2">
        <v>115789</v>
      </c>
      <c r="H56">
        <v>4</v>
      </c>
      <c r="I56">
        <v>0</v>
      </c>
      <c r="J56">
        <v>18</v>
      </c>
      <c r="L56">
        <f t="shared" si="0"/>
        <v>1.1578947368421053</v>
      </c>
    </row>
    <row r="57" spans="3:12" x14ac:dyDescent="0.25">
      <c r="C57" t="s">
        <v>429</v>
      </c>
      <c r="D57" t="s">
        <v>26</v>
      </c>
      <c r="E57">
        <v>1</v>
      </c>
      <c r="F57">
        <v>44</v>
      </c>
      <c r="G57" s="2" t="s">
        <v>394</v>
      </c>
      <c r="H57">
        <v>44</v>
      </c>
      <c r="I57">
        <v>44</v>
      </c>
      <c r="J57">
        <v>44</v>
      </c>
      <c r="L57">
        <f t="shared" si="0"/>
        <v>44</v>
      </c>
    </row>
    <row r="58" spans="3:12" x14ac:dyDescent="0.25">
      <c r="C58" t="s">
        <v>514</v>
      </c>
      <c r="D58" t="s">
        <v>31</v>
      </c>
      <c r="E58">
        <v>4</v>
      </c>
      <c r="F58">
        <v>41</v>
      </c>
      <c r="G58" s="2" t="s">
        <v>515</v>
      </c>
      <c r="H58">
        <v>15</v>
      </c>
      <c r="I58">
        <v>8</v>
      </c>
      <c r="J58">
        <v>15</v>
      </c>
      <c r="L58">
        <f t="shared" si="0"/>
        <v>10.25</v>
      </c>
    </row>
    <row r="59" spans="3:12" x14ac:dyDescent="0.25">
      <c r="C59" t="s">
        <v>454</v>
      </c>
      <c r="D59" t="s">
        <v>31</v>
      </c>
      <c r="E59">
        <v>321</v>
      </c>
      <c r="F59">
        <v>38</v>
      </c>
      <c r="G59" s="2" t="s">
        <v>455</v>
      </c>
      <c r="H59">
        <v>0</v>
      </c>
      <c r="I59">
        <v>0</v>
      </c>
      <c r="J59">
        <v>5</v>
      </c>
      <c r="L59">
        <f t="shared" si="0"/>
        <v>0.11838006230529595</v>
      </c>
    </row>
    <row r="60" spans="3:12" x14ac:dyDescent="0.25">
      <c r="C60" t="s">
        <v>593</v>
      </c>
      <c r="D60" t="s">
        <v>25</v>
      </c>
      <c r="E60">
        <v>3</v>
      </c>
      <c r="F60">
        <v>32</v>
      </c>
      <c r="G60" s="2">
        <v>1066667</v>
      </c>
      <c r="H60">
        <v>17</v>
      </c>
      <c r="I60">
        <v>0</v>
      </c>
      <c r="J60">
        <v>17</v>
      </c>
      <c r="L60">
        <f t="shared" si="0"/>
        <v>10.666666666666666</v>
      </c>
    </row>
    <row r="61" spans="3:12" x14ac:dyDescent="0.25">
      <c r="C61" t="s">
        <v>492</v>
      </c>
      <c r="D61" t="s">
        <v>31</v>
      </c>
      <c r="E61">
        <v>7</v>
      </c>
      <c r="F61">
        <v>29</v>
      </c>
      <c r="G61" s="2">
        <v>414286</v>
      </c>
      <c r="H61">
        <v>12</v>
      </c>
      <c r="I61">
        <v>0</v>
      </c>
      <c r="J61">
        <v>12</v>
      </c>
      <c r="L61">
        <f t="shared" si="0"/>
        <v>4.1428571428571432</v>
      </c>
    </row>
    <row r="62" spans="3:12" x14ac:dyDescent="0.25">
      <c r="C62" t="s">
        <v>567</v>
      </c>
      <c r="D62" t="s">
        <v>25</v>
      </c>
      <c r="E62">
        <v>54</v>
      </c>
      <c r="F62">
        <v>27</v>
      </c>
      <c r="G62" s="2" t="s">
        <v>29</v>
      </c>
      <c r="H62">
        <v>0</v>
      </c>
      <c r="I62">
        <v>0</v>
      </c>
      <c r="J62">
        <v>17</v>
      </c>
      <c r="L62">
        <f t="shared" si="0"/>
        <v>0.5</v>
      </c>
    </row>
    <row r="63" spans="3:12" x14ac:dyDescent="0.25">
      <c r="C63" t="s">
        <v>416</v>
      </c>
      <c r="D63" t="s">
        <v>25</v>
      </c>
      <c r="E63">
        <v>39</v>
      </c>
      <c r="F63">
        <v>25</v>
      </c>
      <c r="G63" s="2" t="s">
        <v>417</v>
      </c>
      <c r="H63">
        <v>1</v>
      </c>
      <c r="I63">
        <v>0</v>
      </c>
      <c r="J63">
        <v>1</v>
      </c>
      <c r="L63">
        <f t="shared" si="0"/>
        <v>0.64102564102564108</v>
      </c>
    </row>
    <row r="64" spans="3:12" x14ac:dyDescent="0.25">
      <c r="C64" t="s">
        <v>481</v>
      </c>
      <c r="D64" t="s">
        <v>31</v>
      </c>
      <c r="E64">
        <v>32</v>
      </c>
      <c r="F64">
        <v>23</v>
      </c>
      <c r="G64" s="2" t="s">
        <v>482</v>
      </c>
      <c r="H64">
        <v>17</v>
      </c>
      <c r="I64">
        <v>0</v>
      </c>
      <c r="J64">
        <v>17</v>
      </c>
      <c r="L64">
        <f t="shared" si="0"/>
        <v>0.71875</v>
      </c>
    </row>
    <row r="65" spans="3:12" x14ac:dyDescent="0.25">
      <c r="C65" t="s">
        <v>588</v>
      </c>
      <c r="D65" t="s">
        <v>31</v>
      </c>
      <c r="E65">
        <v>2281</v>
      </c>
      <c r="F65">
        <v>23</v>
      </c>
      <c r="G65" s="2" t="s">
        <v>589</v>
      </c>
      <c r="H65">
        <v>0</v>
      </c>
      <c r="I65">
        <v>0</v>
      </c>
      <c r="J65">
        <v>1</v>
      </c>
      <c r="L65">
        <f t="shared" si="0"/>
        <v>1.0083296799649276E-2</v>
      </c>
    </row>
    <row r="66" spans="3:12" x14ac:dyDescent="0.25">
      <c r="C66" t="s">
        <v>470</v>
      </c>
      <c r="D66" t="s">
        <v>31</v>
      </c>
      <c r="E66">
        <v>4</v>
      </c>
      <c r="F66">
        <v>21</v>
      </c>
      <c r="G66" s="2" t="s">
        <v>471</v>
      </c>
      <c r="H66">
        <v>18</v>
      </c>
      <c r="I66">
        <v>1</v>
      </c>
      <c r="J66">
        <v>18</v>
      </c>
      <c r="L66">
        <f t="shared" si="0"/>
        <v>5.25</v>
      </c>
    </row>
    <row r="67" spans="3:12" x14ac:dyDescent="0.25">
      <c r="C67" t="s">
        <v>430</v>
      </c>
      <c r="D67" t="s">
        <v>25</v>
      </c>
      <c r="E67">
        <v>1</v>
      </c>
      <c r="F67">
        <v>20</v>
      </c>
      <c r="G67" s="2" t="s">
        <v>16</v>
      </c>
      <c r="H67">
        <v>20</v>
      </c>
      <c r="I67">
        <v>20</v>
      </c>
      <c r="J67">
        <v>20</v>
      </c>
      <c r="L67">
        <f t="shared" si="0"/>
        <v>20</v>
      </c>
    </row>
    <row r="68" spans="3:12" x14ac:dyDescent="0.25">
      <c r="C68" t="s">
        <v>564</v>
      </c>
      <c r="D68" t="s">
        <v>25</v>
      </c>
      <c r="E68">
        <v>1</v>
      </c>
      <c r="F68">
        <v>19</v>
      </c>
      <c r="G68" s="2" t="s">
        <v>214</v>
      </c>
      <c r="H68">
        <v>19</v>
      </c>
      <c r="I68">
        <v>19</v>
      </c>
      <c r="J68">
        <v>19</v>
      </c>
      <c r="L68">
        <f t="shared" ref="L68:L131" si="1">IF(C68&lt;&gt;"",F68/E68,"")</f>
        <v>19</v>
      </c>
    </row>
    <row r="69" spans="3:12" x14ac:dyDescent="0.25">
      <c r="C69" t="s">
        <v>465</v>
      </c>
      <c r="D69" t="s">
        <v>31</v>
      </c>
      <c r="E69">
        <v>13</v>
      </c>
      <c r="F69">
        <v>19</v>
      </c>
      <c r="G69" s="2">
        <v>146154</v>
      </c>
      <c r="H69">
        <v>9</v>
      </c>
      <c r="I69">
        <v>0</v>
      </c>
      <c r="J69">
        <v>9</v>
      </c>
      <c r="L69">
        <f t="shared" si="1"/>
        <v>1.4615384615384615</v>
      </c>
    </row>
    <row r="70" spans="3:12" x14ac:dyDescent="0.25">
      <c r="C70" t="s">
        <v>526</v>
      </c>
      <c r="D70" t="s">
        <v>31</v>
      </c>
      <c r="E70">
        <v>22</v>
      </c>
      <c r="F70">
        <v>18</v>
      </c>
      <c r="G70" s="2" t="s">
        <v>527</v>
      </c>
      <c r="H70">
        <v>1</v>
      </c>
      <c r="I70">
        <v>0</v>
      </c>
      <c r="J70">
        <v>9</v>
      </c>
      <c r="L70">
        <f t="shared" si="1"/>
        <v>0.81818181818181823</v>
      </c>
    </row>
    <row r="71" spans="3:12" x14ac:dyDescent="0.25">
      <c r="C71" t="s">
        <v>538</v>
      </c>
      <c r="D71" t="s">
        <v>31</v>
      </c>
      <c r="E71">
        <v>940</v>
      </c>
      <c r="F71">
        <v>18</v>
      </c>
      <c r="G71" s="2" t="s">
        <v>539</v>
      </c>
      <c r="H71">
        <v>0</v>
      </c>
      <c r="I71">
        <v>0</v>
      </c>
      <c r="J71">
        <v>1</v>
      </c>
      <c r="L71">
        <f t="shared" si="1"/>
        <v>1.9148936170212766E-2</v>
      </c>
    </row>
    <row r="72" spans="3:12" x14ac:dyDescent="0.25">
      <c r="C72" t="s">
        <v>519</v>
      </c>
      <c r="D72" t="s">
        <v>25</v>
      </c>
      <c r="E72">
        <v>23</v>
      </c>
      <c r="F72">
        <v>16</v>
      </c>
      <c r="G72" s="2" t="s">
        <v>520</v>
      </c>
      <c r="H72">
        <v>2</v>
      </c>
      <c r="I72">
        <v>0</v>
      </c>
      <c r="J72">
        <v>2</v>
      </c>
      <c r="L72">
        <f t="shared" si="1"/>
        <v>0.69565217391304346</v>
      </c>
    </row>
    <row r="73" spans="3:12" x14ac:dyDescent="0.25">
      <c r="C73" t="s">
        <v>602</v>
      </c>
      <c r="D73" t="s">
        <v>31</v>
      </c>
      <c r="E73">
        <v>33</v>
      </c>
      <c r="F73">
        <v>16</v>
      </c>
      <c r="G73" s="2" t="s">
        <v>403</v>
      </c>
      <c r="H73">
        <v>5</v>
      </c>
      <c r="I73">
        <v>0</v>
      </c>
      <c r="J73">
        <v>6</v>
      </c>
      <c r="L73">
        <f t="shared" si="1"/>
        <v>0.48484848484848486</v>
      </c>
    </row>
    <row r="74" spans="3:12" x14ac:dyDescent="0.25">
      <c r="C74" t="s">
        <v>542</v>
      </c>
      <c r="D74" t="s">
        <v>31</v>
      </c>
      <c r="E74">
        <v>21</v>
      </c>
      <c r="F74">
        <v>15</v>
      </c>
      <c r="G74" s="2" t="s">
        <v>543</v>
      </c>
      <c r="H74">
        <v>1</v>
      </c>
      <c r="I74">
        <v>0</v>
      </c>
      <c r="J74">
        <v>5</v>
      </c>
      <c r="L74">
        <f t="shared" si="1"/>
        <v>0.7142857142857143</v>
      </c>
    </row>
    <row r="75" spans="3:12" x14ac:dyDescent="0.25">
      <c r="C75" t="s">
        <v>572</v>
      </c>
      <c r="D75" t="s">
        <v>31</v>
      </c>
      <c r="E75">
        <v>11</v>
      </c>
      <c r="F75">
        <v>13</v>
      </c>
      <c r="G75" s="2">
        <v>118182</v>
      </c>
      <c r="H75">
        <v>4</v>
      </c>
      <c r="I75">
        <v>0</v>
      </c>
      <c r="J75">
        <v>4</v>
      </c>
      <c r="L75">
        <f t="shared" si="1"/>
        <v>1.1818181818181819</v>
      </c>
    </row>
    <row r="76" spans="3:12" x14ac:dyDescent="0.25">
      <c r="C76" t="s">
        <v>459</v>
      </c>
      <c r="D76" t="s">
        <v>25</v>
      </c>
      <c r="E76">
        <v>1</v>
      </c>
      <c r="F76">
        <v>12</v>
      </c>
      <c r="G76" s="2" t="s">
        <v>404</v>
      </c>
      <c r="H76">
        <v>12</v>
      </c>
      <c r="I76">
        <v>12</v>
      </c>
      <c r="J76">
        <v>12</v>
      </c>
      <c r="L76">
        <f t="shared" si="1"/>
        <v>12</v>
      </c>
    </row>
    <row r="77" spans="3:12" x14ac:dyDescent="0.25">
      <c r="C77" t="s">
        <v>599</v>
      </c>
      <c r="D77" t="s">
        <v>31</v>
      </c>
      <c r="E77">
        <v>3</v>
      </c>
      <c r="F77">
        <v>11</v>
      </c>
      <c r="G77" s="2">
        <v>366667</v>
      </c>
      <c r="H77">
        <v>5</v>
      </c>
      <c r="I77">
        <v>2</v>
      </c>
      <c r="J77">
        <v>5</v>
      </c>
      <c r="L77">
        <f t="shared" si="1"/>
        <v>3.6666666666666665</v>
      </c>
    </row>
    <row r="78" spans="3:12" x14ac:dyDescent="0.25">
      <c r="C78" t="s">
        <v>498</v>
      </c>
      <c r="D78" t="s">
        <v>28</v>
      </c>
      <c r="E78">
        <v>1</v>
      </c>
      <c r="F78">
        <v>10</v>
      </c>
      <c r="G78" s="2" t="s">
        <v>206</v>
      </c>
      <c r="H78">
        <v>10</v>
      </c>
      <c r="I78">
        <v>10</v>
      </c>
      <c r="J78">
        <v>10</v>
      </c>
      <c r="L78">
        <f t="shared" si="1"/>
        <v>10</v>
      </c>
    </row>
    <row r="79" spans="3:12" x14ac:dyDescent="0.25">
      <c r="C79" t="s">
        <v>603</v>
      </c>
      <c r="D79" t="s">
        <v>31</v>
      </c>
      <c r="E79">
        <v>12</v>
      </c>
      <c r="F79">
        <v>8</v>
      </c>
      <c r="G79" s="2" t="s">
        <v>204</v>
      </c>
      <c r="H79">
        <v>6</v>
      </c>
      <c r="I79">
        <v>0</v>
      </c>
      <c r="J79">
        <v>6</v>
      </c>
      <c r="L79">
        <f t="shared" si="1"/>
        <v>0.66666666666666663</v>
      </c>
    </row>
    <row r="80" spans="3:12" x14ac:dyDescent="0.25">
      <c r="C80" t="s">
        <v>579</v>
      </c>
      <c r="D80" t="s">
        <v>31</v>
      </c>
      <c r="E80">
        <v>20</v>
      </c>
      <c r="F80">
        <v>8</v>
      </c>
      <c r="G80" s="2" t="s">
        <v>392</v>
      </c>
      <c r="H80">
        <v>5</v>
      </c>
      <c r="I80">
        <v>0</v>
      </c>
      <c r="J80">
        <v>5</v>
      </c>
      <c r="L80">
        <f t="shared" si="1"/>
        <v>0.4</v>
      </c>
    </row>
    <row r="81" spans="3:12" x14ac:dyDescent="0.25">
      <c r="C81" t="s">
        <v>604</v>
      </c>
      <c r="D81" t="s">
        <v>31</v>
      </c>
      <c r="E81">
        <v>26</v>
      </c>
      <c r="F81">
        <v>8</v>
      </c>
      <c r="G81" s="2" t="s">
        <v>605</v>
      </c>
      <c r="H81">
        <v>2</v>
      </c>
      <c r="I81">
        <v>0</v>
      </c>
      <c r="J81">
        <v>2</v>
      </c>
      <c r="L81">
        <f t="shared" si="1"/>
        <v>0.30769230769230771</v>
      </c>
    </row>
    <row r="82" spans="3:12" x14ac:dyDescent="0.25">
      <c r="C82" t="s">
        <v>552</v>
      </c>
      <c r="D82" t="s">
        <v>25</v>
      </c>
      <c r="E82">
        <v>10</v>
      </c>
      <c r="F82">
        <v>8</v>
      </c>
      <c r="G82" s="2" t="s">
        <v>553</v>
      </c>
      <c r="H82">
        <v>2</v>
      </c>
      <c r="I82">
        <v>0</v>
      </c>
      <c r="J82">
        <v>2</v>
      </c>
      <c r="L82">
        <f t="shared" si="1"/>
        <v>0.8</v>
      </c>
    </row>
    <row r="83" spans="3:12" x14ac:dyDescent="0.25">
      <c r="C83" t="s">
        <v>528</v>
      </c>
      <c r="D83" t="s">
        <v>31</v>
      </c>
      <c r="E83">
        <v>22</v>
      </c>
      <c r="F83">
        <v>7</v>
      </c>
      <c r="G83" s="2" t="s">
        <v>529</v>
      </c>
      <c r="H83">
        <v>1</v>
      </c>
      <c r="I83">
        <v>0</v>
      </c>
      <c r="J83">
        <v>3</v>
      </c>
      <c r="L83">
        <f t="shared" si="1"/>
        <v>0.31818181818181818</v>
      </c>
    </row>
    <row r="84" spans="3:12" x14ac:dyDescent="0.25">
      <c r="C84" t="s">
        <v>493</v>
      </c>
      <c r="D84" t="s">
        <v>31</v>
      </c>
      <c r="E84">
        <v>54</v>
      </c>
      <c r="F84">
        <v>6</v>
      </c>
      <c r="G84" s="2" t="s">
        <v>494</v>
      </c>
      <c r="H84">
        <v>0</v>
      </c>
      <c r="I84">
        <v>0</v>
      </c>
      <c r="J84">
        <v>4</v>
      </c>
      <c r="L84">
        <f t="shared" si="1"/>
        <v>0.1111111111111111</v>
      </c>
    </row>
    <row r="85" spans="3:12" x14ac:dyDescent="0.25">
      <c r="C85" t="s">
        <v>438</v>
      </c>
      <c r="D85" t="s">
        <v>25</v>
      </c>
      <c r="E85">
        <v>9</v>
      </c>
      <c r="F85">
        <v>6</v>
      </c>
      <c r="G85" s="2" t="s">
        <v>204</v>
      </c>
      <c r="H85">
        <v>0</v>
      </c>
      <c r="I85">
        <v>0</v>
      </c>
      <c r="J85">
        <v>1</v>
      </c>
      <c r="L85">
        <f t="shared" si="1"/>
        <v>0.66666666666666663</v>
      </c>
    </row>
    <row r="86" spans="3:12" x14ac:dyDescent="0.25">
      <c r="C86" t="s">
        <v>508</v>
      </c>
      <c r="D86" t="s">
        <v>31</v>
      </c>
      <c r="E86">
        <v>10</v>
      </c>
      <c r="F86">
        <v>5</v>
      </c>
      <c r="G86" s="2" t="s">
        <v>29</v>
      </c>
      <c r="H86">
        <v>0</v>
      </c>
      <c r="I86">
        <v>0</v>
      </c>
      <c r="J86">
        <v>1</v>
      </c>
      <c r="L86">
        <f t="shared" si="1"/>
        <v>0.5</v>
      </c>
    </row>
    <row r="87" spans="3:12" x14ac:dyDescent="0.25">
      <c r="C87" t="s">
        <v>450</v>
      </c>
      <c r="D87" t="s">
        <v>25</v>
      </c>
      <c r="E87">
        <v>8</v>
      </c>
      <c r="F87">
        <v>5</v>
      </c>
      <c r="G87" s="2" t="s">
        <v>35</v>
      </c>
      <c r="H87">
        <v>1</v>
      </c>
      <c r="I87">
        <v>0</v>
      </c>
      <c r="J87">
        <v>1</v>
      </c>
      <c r="L87">
        <f t="shared" si="1"/>
        <v>0.625</v>
      </c>
    </row>
    <row r="88" spans="3:12" x14ac:dyDescent="0.25">
      <c r="C88" t="s">
        <v>490</v>
      </c>
      <c r="D88" t="s">
        <v>25</v>
      </c>
      <c r="E88">
        <v>59</v>
      </c>
      <c r="F88">
        <v>5</v>
      </c>
      <c r="G88" s="2" t="s">
        <v>491</v>
      </c>
      <c r="H88">
        <v>0</v>
      </c>
      <c r="I88">
        <v>0</v>
      </c>
      <c r="J88">
        <v>1</v>
      </c>
      <c r="L88">
        <f t="shared" si="1"/>
        <v>8.4745762711864403E-2</v>
      </c>
    </row>
    <row r="89" spans="3:12" x14ac:dyDescent="0.25">
      <c r="C89" t="s">
        <v>451</v>
      </c>
      <c r="D89" t="s">
        <v>31</v>
      </c>
      <c r="E89">
        <v>8</v>
      </c>
      <c r="F89">
        <v>5</v>
      </c>
      <c r="G89" s="2" t="s">
        <v>35</v>
      </c>
      <c r="H89">
        <v>1</v>
      </c>
      <c r="I89">
        <v>0</v>
      </c>
      <c r="J89">
        <v>3</v>
      </c>
      <c r="L89">
        <f t="shared" si="1"/>
        <v>0.625</v>
      </c>
    </row>
    <row r="90" spans="3:12" x14ac:dyDescent="0.25">
      <c r="C90" t="s">
        <v>570</v>
      </c>
      <c r="D90" t="s">
        <v>31</v>
      </c>
      <c r="E90">
        <v>4</v>
      </c>
      <c r="F90">
        <v>4</v>
      </c>
      <c r="G90" s="2" t="s">
        <v>5</v>
      </c>
      <c r="H90">
        <v>0</v>
      </c>
      <c r="I90">
        <v>0</v>
      </c>
      <c r="J90">
        <v>2</v>
      </c>
      <c r="L90">
        <f t="shared" si="1"/>
        <v>1</v>
      </c>
    </row>
    <row r="91" spans="3:12" x14ac:dyDescent="0.25">
      <c r="C91" t="s">
        <v>424</v>
      </c>
      <c r="D91" t="s">
        <v>31</v>
      </c>
      <c r="E91">
        <v>12</v>
      </c>
      <c r="F91">
        <v>4</v>
      </c>
      <c r="G91" s="2" t="s">
        <v>395</v>
      </c>
      <c r="H91">
        <v>0</v>
      </c>
      <c r="I91">
        <v>0</v>
      </c>
      <c r="J91">
        <v>2</v>
      </c>
      <c r="L91">
        <f t="shared" si="1"/>
        <v>0.33333333333333331</v>
      </c>
    </row>
    <row r="92" spans="3:12" x14ac:dyDescent="0.25">
      <c r="C92" t="s">
        <v>531</v>
      </c>
      <c r="D92" t="s">
        <v>31</v>
      </c>
      <c r="E92">
        <v>12</v>
      </c>
      <c r="F92">
        <v>4</v>
      </c>
      <c r="G92" s="2" t="s">
        <v>395</v>
      </c>
      <c r="H92">
        <v>1</v>
      </c>
      <c r="I92">
        <v>0</v>
      </c>
      <c r="J92">
        <v>1</v>
      </c>
      <c r="L92">
        <f t="shared" si="1"/>
        <v>0.33333333333333331</v>
      </c>
    </row>
    <row r="93" spans="3:12" x14ac:dyDescent="0.25">
      <c r="C93" t="s">
        <v>460</v>
      </c>
      <c r="D93" t="s">
        <v>25</v>
      </c>
      <c r="E93">
        <v>1</v>
      </c>
      <c r="F93">
        <v>4</v>
      </c>
      <c r="G93" s="2" t="s">
        <v>405</v>
      </c>
      <c r="H93">
        <v>4</v>
      </c>
      <c r="I93">
        <v>4</v>
      </c>
      <c r="J93">
        <v>4</v>
      </c>
      <c r="L93">
        <f t="shared" si="1"/>
        <v>4</v>
      </c>
    </row>
    <row r="94" spans="3:12" x14ac:dyDescent="0.25">
      <c r="C94" t="s">
        <v>495</v>
      </c>
      <c r="D94" t="s">
        <v>25</v>
      </c>
      <c r="E94">
        <v>62</v>
      </c>
      <c r="F94">
        <v>4</v>
      </c>
      <c r="G94" s="2" t="s">
        <v>393</v>
      </c>
      <c r="H94">
        <v>0</v>
      </c>
      <c r="I94">
        <v>0</v>
      </c>
      <c r="J94">
        <v>1</v>
      </c>
      <c r="L94">
        <f t="shared" si="1"/>
        <v>6.4516129032258063E-2</v>
      </c>
    </row>
    <row r="95" spans="3:12" x14ac:dyDescent="0.25">
      <c r="C95" t="s">
        <v>550</v>
      </c>
      <c r="D95" t="s">
        <v>25</v>
      </c>
      <c r="E95">
        <v>1</v>
      </c>
      <c r="F95">
        <v>4</v>
      </c>
      <c r="G95" s="2" t="s">
        <v>405</v>
      </c>
      <c r="H95">
        <v>4</v>
      </c>
      <c r="I95">
        <v>4</v>
      </c>
      <c r="J95">
        <v>4</v>
      </c>
      <c r="L95">
        <f t="shared" si="1"/>
        <v>4</v>
      </c>
    </row>
    <row r="96" spans="3:12" x14ac:dyDescent="0.25">
      <c r="C96" t="s">
        <v>586</v>
      </c>
      <c r="D96" t="s">
        <v>25</v>
      </c>
      <c r="E96">
        <v>70</v>
      </c>
      <c r="F96">
        <v>4</v>
      </c>
      <c r="G96" s="2" t="s">
        <v>401</v>
      </c>
      <c r="H96">
        <v>0</v>
      </c>
      <c r="I96">
        <v>0</v>
      </c>
      <c r="J96">
        <v>1</v>
      </c>
      <c r="L96">
        <f t="shared" si="1"/>
        <v>5.7142857142857141E-2</v>
      </c>
    </row>
    <row r="97" spans="3:12" x14ac:dyDescent="0.25">
      <c r="C97" t="s">
        <v>473</v>
      </c>
      <c r="D97" t="s">
        <v>31</v>
      </c>
      <c r="E97">
        <v>56</v>
      </c>
      <c r="F97">
        <v>3</v>
      </c>
      <c r="G97" s="2" t="s">
        <v>402</v>
      </c>
      <c r="H97">
        <v>1</v>
      </c>
      <c r="I97">
        <v>0</v>
      </c>
      <c r="J97">
        <v>1</v>
      </c>
      <c r="L97">
        <f t="shared" si="1"/>
        <v>5.3571428571428568E-2</v>
      </c>
    </row>
    <row r="98" spans="3:12" x14ac:dyDescent="0.25">
      <c r="C98" t="s">
        <v>427</v>
      </c>
      <c r="D98" t="s">
        <v>31</v>
      </c>
      <c r="E98">
        <v>19</v>
      </c>
      <c r="F98">
        <v>3</v>
      </c>
      <c r="G98" s="2" t="s">
        <v>428</v>
      </c>
      <c r="H98">
        <v>1</v>
      </c>
      <c r="I98">
        <v>0</v>
      </c>
      <c r="J98">
        <v>1</v>
      </c>
      <c r="L98">
        <f t="shared" si="1"/>
        <v>0.15789473684210525</v>
      </c>
    </row>
    <row r="99" spans="3:12" x14ac:dyDescent="0.25">
      <c r="C99" t="s">
        <v>478</v>
      </c>
      <c r="D99" t="s">
        <v>25</v>
      </c>
      <c r="E99">
        <v>2</v>
      </c>
      <c r="F99">
        <v>3</v>
      </c>
      <c r="G99" s="2" t="s">
        <v>32</v>
      </c>
      <c r="H99">
        <v>1</v>
      </c>
      <c r="I99">
        <v>1</v>
      </c>
      <c r="J99">
        <v>2</v>
      </c>
      <c r="L99">
        <f t="shared" si="1"/>
        <v>1.5</v>
      </c>
    </row>
    <row r="100" spans="3:12" x14ac:dyDescent="0.25">
      <c r="C100" t="s">
        <v>476</v>
      </c>
      <c r="D100" t="s">
        <v>31</v>
      </c>
      <c r="E100">
        <v>63</v>
      </c>
      <c r="F100">
        <v>2</v>
      </c>
      <c r="G100" s="2" t="s">
        <v>477</v>
      </c>
      <c r="H100">
        <v>0</v>
      </c>
      <c r="I100">
        <v>0</v>
      </c>
      <c r="J100">
        <v>1</v>
      </c>
      <c r="L100">
        <f t="shared" si="1"/>
        <v>3.1746031746031744E-2</v>
      </c>
    </row>
    <row r="101" spans="3:12" x14ac:dyDescent="0.25">
      <c r="C101" t="s">
        <v>442</v>
      </c>
      <c r="D101" t="s">
        <v>25</v>
      </c>
      <c r="E101">
        <v>1</v>
      </c>
      <c r="F101">
        <v>2</v>
      </c>
      <c r="G101" s="2" t="s">
        <v>9</v>
      </c>
      <c r="H101">
        <v>2</v>
      </c>
      <c r="I101">
        <v>2</v>
      </c>
      <c r="J101">
        <v>2</v>
      </c>
      <c r="L101">
        <f t="shared" si="1"/>
        <v>2</v>
      </c>
    </row>
    <row r="102" spans="3:12" x14ac:dyDescent="0.25">
      <c r="C102" t="s">
        <v>512</v>
      </c>
      <c r="D102" t="s">
        <v>25</v>
      </c>
      <c r="E102">
        <v>1</v>
      </c>
      <c r="F102">
        <v>2</v>
      </c>
      <c r="G102" s="2" t="s">
        <v>9</v>
      </c>
      <c r="H102">
        <v>2</v>
      </c>
      <c r="I102">
        <v>2</v>
      </c>
      <c r="J102">
        <v>2</v>
      </c>
      <c r="L102">
        <f t="shared" si="1"/>
        <v>2</v>
      </c>
    </row>
    <row r="103" spans="3:12" x14ac:dyDescent="0.25">
      <c r="C103" t="s">
        <v>472</v>
      </c>
      <c r="D103" t="s">
        <v>31</v>
      </c>
      <c r="E103">
        <v>23</v>
      </c>
      <c r="F103">
        <v>2</v>
      </c>
      <c r="G103" s="2" t="s">
        <v>218</v>
      </c>
      <c r="H103">
        <v>0</v>
      </c>
      <c r="I103">
        <v>0</v>
      </c>
      <c r="J103">
        <v>1</v>
      </c>
      <c r="L103">
        <f t="shared" si="1"/>
        <v>8.6956521739130432E-2</v>
      </c>
    </row>
    <row r="104" spans="3:12" x14ac:dyDescent="0.25">
      <c r="C104" t="s">
        <v>509</v>
      </c>
      <c r="D104" t="s">
        <v>31</v>
      </c>
      <c r="E104">
        <v>2</v>
      </c>
      <c r="F104">
        <v>2</v>
      </c>
      <c r="G104" s="2" t="s">
        <v>5</v>
      </c>
      <c r="H104">
        <v>1</v>
      </c>
      <c r="I104">
        <v>1</v>
      </c>
      <c r="J104">
        <v>1</v>
      </c>
      <c r="L104">
        <f t="shared" si="1"/>
        <v>1</v>
      </c>
    </row>
    <row r="105" spans="3:12" x14ac:dyDescent="0.25">
      <c r="C105" t="s">
        <v>469</v>
      </c>
      <c r="D105" t="s">
        <v>31</v>
      </c>
      <c r="E105">
        <v>10</v>
      </c>
      <c r="F105">
        <v>1</v>
      </c>
      <c r="G105" s="2" t="s">
        <v>346</v>
      </c>
      <c r="H105">
        <v>0</v>
      </c>
      <c r="I105">
        <v>0</v>
      </c>
      <c r="J105">
        <v>1</v>
      </c>
      <c r="L105">
        <f t="shared" si="1"/>
        <v>0.1</v>
      </c>
    </row>
    <row r="106" spans="3:12" x14ac:dyDescent="0.25">
      <c r="C106" t="s">
        <v>446</v>
      </c>
      <c r="D106" t="s">
        <v>31</v>
      </c>
      <c r="E106">
        <v>7</v>
      </c>
      <c r="F106">
        <v>1</v>
      </c>
      <c r="G106" s="2" t="s">
        <v>263</v>
      </c>
      <c r="H106">
        <v>0</v>
      </c>
      <c r="I106">
        <v>0</v>
      </c>
      <c r="J106">
        <v>1</v>
      </c>
      <c r="L106">
        <f t="shared" si="1"/>
        <v>0.14285714285714285</v>
      </c>
    </row>
    <row r="107" spans="3:12" x14ac:dyDescent="0.25">
      <c r="C107" t="s">
        <v>412</v>
      </c>
      <c r="D107" t="s">
        <v>25</v>
      </c>
      <c r="E107">
        <v>56</v>
      </c>
      <c r="F107">
        <v>1</v>
      </c>
      <c r="G107" s="2" t="s">
        <v>413</v>
      </c>
      <c r="H107">
        <v>0</v>
      </c>
      <c r="I107">
        <v>0</v>
      </c>
      <c r="J107">
        <v>1</v>
      </c>
      <c r="L107">
        <f t="shared" si="1"/>
        <v>1.7857142857142856E-2</v>
      </c>
    </row>
    <row r="108" spans="3:12" x14ac:dyDescent="0.25">
      <c r="C108" t="s">
        <v>414</v>
      </c>
      <c r="D108" t="s">
        <v>25</v>
      </c>
      <c r="E108">
        <v>1</v>
      </c>
      <c r="F108">
        <v>1</v>
      </c>
      <c r="G108" s="2" t="s">
        <v>5</v>
      </c>
      <c r="H108">
        <v>1</v>
      </c>
      <c r="I108">
        <v>1</v>
      </c>
      <c r="J108">
        <v>1</v>
      </c>
      <c r="L108">
        <f t="shared" si="1"/>
        <v>1</v>
      </c>
    </row>
    <row r="109" spans="3:12" x14ac:dyDescent="0.25">
      <c r="C109" t="s">
        <v>420</v>
      </c>
      <c r="D109" t="s">
        <v>25</v>
      </c>
      <c r="E109">
        <v>3</v>
      </c>
      <c r="F109">
        <v>1</v>
      </c>
      <c r="G109" s="2" t="s">
        <v>395</v>
      </c>
      <c r="H109">
        <v>0</v>
      </c>
      <c r="I109">
        <v>0</v>
      </c>
      <c r="J109">
        <v>1</v>
      </c>
      <c r="L109">
        <f t="shared" si="1"/>
        <v>0.33333333333333331</v>
      </c>
    </row>
    <row r="110" spans="3:12" x14ac:dyDescent="0.25">
      <c r="C110" t="s">
        <v>423</v>
      </c>
      <c r="D110" t="s">
        <v>25</v>
      </c>
      <c r="E110">
        <v>2</v>
      </c>
      <c r="F110">
        <v>1</v>
      </c>
      <c r="G110" s="2" t="s">
        <v>29</v>
      </c>
      <c r="H110">
        <v>0</v>
      </c>
      <c r="I110">
        <v>0</v>
      </c>
      <c r="J110">
        <v>1</v>
      </c>
      <c r="L110">
        <f t="shared" si="1"/>
        <v>0.5</v>
      </c>
    </row>
    <row r="111" spans="3:12" x14ac:dyDescent="0.25">
      <c r="C111" t="s">
        <v>440</v>
      </c>
      <c r="D111" t="s">
        <v>25</v>
      </c>
      <c r="E111">
        <v>8</v>
      </c>
      <c r="F111">
        <v>1</v>
      </c>
      <c r="G111" s="2" t="s">
        <v>209</v>
      </c>
      <c r="H111">
        <v>0</v>
      </c>
      <c r="I111">
        <v>0</v>
      </c>
      <c r="J111">
        <v>1</v>
      </c>
      <c r="L111">
        <f t="shared" si="1"/>
        <v>0.125</v>
      </c>
    </row>
    <row r="112" spans="3:12" x14ac:dyDescent="0.25">
      <c r="C112" t="s">
        <v>468</v>
      </c>
      <c r="D112" t="s">
        <v>25</v>
      </c>
      <c r="E112">
        <v>1</v>
      </c>
      <c r="F112">
        <v>1</v>
      </c>
      <c r="G112" s="2" t="s">
        <v>5</v>
      </c>
      <c r="H112">
        <v>1</v>
      </c>
      <c r="I112">
        <v>1</v>
      </c>
      <c r="J112">
        <v>1</v>
      </c>
      <c r="L112">
        <f t="shared" si="1"/>
        <v>1</v>
      </c>
    </row>
    <row r="113" spans="3:12" x14ac:dyDescent="0.25">
      <c r="C113" t="s">
        <v>475</v>
      </c>
      <c r="D113" t="s">
        <v>24</v>
      </c>
      <c r="E113">
        <v>1</v>
      </c>
      <c r="F113">
        <v>1</v>
      </c>
      <c r="G113" s="2" t="s">
        <v>5</v>
      </c>
      <c r="H113">
        <v>1</v>
      </c>
      <c r="I113">
        <v>1</v>
      </c>
      <c r="J113">
        <v>1</v>
      </c>
      <c r="L113">
        <f t="shared" si="1"/>
        <v>1</v>
      </c>
    </row>
    <row r="114" spans="3:12" x14ac:dyDescent="0.25">
      <c r="C114" t="s">
        <v>480</v>
      </c>
      <c r="D114" t="s">
        <v>25</v>
      </c>
      <c r="E114">
        <v>56</v>
      </c>
      <c r="F114">
        <v>1</v>
      </c>
      <c r="G114" s="2" t="s">
        <v>413</v>
      </c>
      <c r="H114">
        <v>0</v>
      </c>
      <c r="I114">
        <v>0</v>
      </c>
      <c r="J114">
        <v>1</v>
      </c>
      <c r="L114">
        <f t="shared" si="1"/>
        <v>1.7857142857142856E-2</v>
      </c>
    </row>
    <row r="115" spans="3:12" x14ac:dyDescent="0.25">
      <c r="C115" t="s">
        <v>485</v>
      </c>
      <c r="D115" t="s">
        <v>25</v>
      </c>
      <c r="E115">
        <v>1</v>
      </c>
      <c r="F115">
        <v>1</v>
      </c>
      <c r="G115" s="2" t="s">
        <v>5</v>
      </c>
      <c r="H115">
        <v>1</v>
      </c>
      <c r="I115">
        <v>1</v>
      </c>
      <c r="J115">
        <v>1</v>
      </c>
      <c r="L115">
        <f t="shared" si="1"/>
        <v>1</v>
      </c>
    </row>
    <row r="116" spans="3:12" x14ac:dyDescent="0.25">
      <c r="C116" t="s">
        <v>504</v>
      </c>
      <c r="D116" t="s">
        <v>25</v>
      </c>
      <c r="E116">
        <v>1</v>
      </c>
      <c r="F116">
        <v>1</v>
      </c>
      <c r="G116" s="2" t="s">
        <v>5</v>
      </c>
      <c r="H116">
        <v>1</v>
      </c>
      <c r="I116">
        <v>1</v>
      </c>
      <c r="J116">
        <v>1</v>
      </c>
      <c r="L116">
        <f t="shared" si="1"/>
        <v>1</v>
      </c>
    </row>
    <row r="117" spans="3:12" x14ac:dyDescent="0.25">
      <c r="C117" t="s">
        <v>513</v>
      </c>
      <c r="D117" t="s">
        <v>25</v>
      </c>
      <c r="E117">
        <v>1</v>
      </c>
      <c r="F117">
        <v>1</v>
      </c>
      <c r="G117" t="s">
        <v>5</v>
      </c>
      <c r="H117">
        <v>1</v>
      </c>
      <c r="I117">
        <v>1</v>
      </c>
      <c r="J117">
        <v>1</v>
      </c>
      <c r="L117">
        <f t="shared" si="1"/>
        <v>1</v>
      </c>
    </row>
    <row r="118" spans="3:12" x14ac:dyDescent="0.25">
      <c r="C118" t="s">
        <v>534</v>
      </c>
      <c r="D118" t="s">
        <v>25</v>
      </c>
      <c r="E118">
        <v>2</v>
      </c>
      <c r="F118">
        <v>1</v>
      </c>
      <c r="G118" s="2" t="s">
        <v>29</v>
      </c>
      <c r="H118">
        <v>0</v>
      </c>
      <c r="I118">
        <v>0</v>
      </c>
      <c r="J118">
        <v>1</v>
      </c>
      <c r="L118">
        <f t="shared" si="1"/>
        <v>0.5</v>
      </c>
    </row>
    <row r="119" spans="3:12" x14ac:dyDescent="0.25">
      <c r="C119" t="s">
        <v>598</v>
      </c>
      <c r="D119" t="s">
        <v>25</v>
      </c>
      <c r="E119">
        <v>28</v>
      </c>
      <c r="F119">
        <v>1</v>
      </c>
      <c r="G119" s="2" t="s">
        <v>406</v>
      </c>
      <c r="H119">
        <v>0</v>
      </c>
      <c r="I119">
        <v>0</v>
      </c>
      <c r="J119">
        <v>1</v>
      </c>
      <c r="L119">
        <f t="shared" si="1"/>
        <v>3.5714285714285712E-2</v>
      </c>
    </row>
    <row r="120" spans="3:12" x14ac:dyDescent="0.25">
      <c r="C120" t="s">
        <v>571</v>
      </c>
      <c r="D120" t="s">
        <v>31</v>
      </c>
      <c r="E120">
        <v>3</v>
      </c>
      <c r="F120">
        <v>1</v>
      </c>
      <c r="G120" s="2" t="s">
        <v>395</v>
      </c>
      <c r="H120">
        <v>0</v>
      </c>
      <c r="I120">
        <v>0</v>
      </c>
      <c r="J120">
        <v>1</v>
      </c>
      <c r="L120">
        <f t="shared" si="1"/>
        <v>0.33333333333333331</v>
      </c>
    </row>
    <row r="121" spans="3:12" x14ac:dyDescent="0.25">
      <c r="C121" t="s">
        <v>585</v>
      </c>
      <c r="D121" t="s">
        <v>31</v>
      </c>
      <c r="E121">
        <v>3</v>
      </c>
      <c r="F121">
        <v>1</v>
      </c>
      <c r="G121" s="2" t="s">
        <v>395</v>
      </c>
      <c r="H121">
        <v>0</v>
      </c>
      <c r="I121">
        <v>0</v>
      </c>
      <c r="J121">
        <v>1</v>
      </c>
      <c r="L121">
        <f t="shared" si="1"/>
        <v>0.33333333333333331</v>
      </c>
    </row>
    <row r="122" spans="3:12" x14ac:dyDescent="0.25">
      <c r="C122" t="s">
        <v>432</v>
      </c>
      <c r="D122" t="s">
        <v>31</v>
      </c>
      <c r="E122">
        <v>12</v>
      </c>
      <c r="F122">
        <v>0</v>
      </c>
      <c r="G122" t="s">
        <v>6</v>
      </c>
      <c r="H122">
        <v>0</v>
      </c>
      <c r="I122">
        <v>0</v>
      </c>
      <c r="J122">
        <v>0</v>
      </c>
      <c r="L122">
        <f t="shared" si="1"/>
        <v>0</v>
      </c>
    </row>
    <row r="123" spans="3:12" x14ac:dyDescent="0.25">
      <c r="C123" t="s">
        <v>489</v>
      </c>
      <c r="D123" t="s">
        <v>31</v>
      </c>
      <c r="E123">
        <v>12</v>
      </c>
      <c r="F123">
        <v>0</v>
      </c>
      <c r="G123" s="2" t="s">
        <v>6</v>
      </c>
      <c r="H123">
        <v>0</v>
      </c>
      <c r="I123">
        <v>0</v>
      </c>
      <c r="J123">
        <v>0</v>
      </c>
      <c r="L123">
        <f t="shared" si="1"/>
        <v>0</v>
      </c>
    </row>
    <row r="124" spans="3:12" x14ac:dyDescent="0.25">
      <c r="C124" t="s">
        <v>536</v>
      </c>
      <c r="D124" t="s">
        <v>31</v>
      </c>
      <c r="E124">
        <v>9</v>
      </c>
      <c r="F124">
        <v>0</v>
      </c>
      <c r="G124" s="2" t="s">
        <v>6</v>
      </c>
      <c r="H124">
        <v>0</v>
      </c>
      <c r="I124">
        <v>0</v>
      </c>
      <c r="J124">
        <v>0</v>
      </c>
      <c r="L124">
        <f t="shared" si="1"/>
        <v>0</v>
      </c>
    </row>
    <row r="125" spans="3:12" x14ac:dyDescent="0.25">
      <c r="C125" t="s">
        <v>561</v>
      </c>
      <c r="D125" t="s">
        <v>31</v>
      </c>
      <c r="E125">
        <v>11</v>
      </c>
      <c r="F125">
        <v>0</v>
      </c>
      <c r="G125" s="2" t="s">
        <v>6</v>
      </c>
      <c r="H125">
        <v>0</v>
      </c>
      <c r="I125">
        <v>0</v>
      </c>
      <c r="J125">
        <v>0</v>
      </c>
      <c r="L125">
        <f t="shared" si="1"/>
        <v>0</v>
      </c>
    </row>
    <row r="126" spans="3:12" x14ac:dyDescent="0.25">
      <c r="C126" t="s">
        <v>421</v>
      </c>
      <c r="D126" t="s">
        <v>31</v>
      </c>
      <c r="E126">
        <v>4</v>
      </c>
      <c r="F126">
        <v>0</v>
      </c>
      <c r="G126" s="2" t="s">
        <v>6</v>
      </c>
      <c r="H126">
        <v>0</v>
      </c>
      <c r="I126">
        <v>0</v>
      </c>
      <c r="J126">
        <v>0</v>
      </c>
      <c r="L126">
        <f t="shared" si="1"/>
        <v>0</v>
      </c>
    </row>
    <row r="127" spans="3:12" x14ac:dyDescent="0.25">
      <c r="C127" t="s">
        <v>537</v>
      </c>
      <c r="D127" t="s">
        <v>31</v>
      </c>
      <c r="E127">
        <v>3</v>
      </c>
      <c r="F127">
        <v>0</v>
      </c>
      <c r="G127" s="2" t="s">
        <v>6</v>
      </c>
      <c r="H127">
        <v>0</v>
      </c>
      <c r="I127">
        <v>0</v>
      </c>
      <c r="J127">
        <v>0</v>
      </c>
      <c r="L127">
        <f t="shared" si="1"/>
        <v>0</v>
      </c>
    </row>
    <row r="128" spans="3:12" x14ac:dyDescent="0.25">
      <c r="C128" t="s">
        <v>510</v>
      </c>
      <c r="D128" t="s">
        <v>31</v>
      </c>
      <c r="E128">
        <v>12</v>
      </c>
      <c r="F128">
        <v>0</v>
      </c>
      <c r="G128" s="2" t="s">
        <v>6</v>
      </c>
      <c r="H128">
        <v>0</v>
      </c>
      <c r="I128">
        <v>0</v>
      </c>
      <c r="J128">
        <v>0</v>
      </c>
      <c r="L128">
        <f t="shared" si="1"/>
        <v>0</v>
      </c>
    </row>
    <row r="129" spans="3:12" x14ac:dyDescent="0.25">
      <c r="C129" t="s">
        <v>558</v>
      </c>
      <c r="D129" t="s">
        <v>31</v>
      </c>
      <c r="E129">
        <v>12</v>
      </c>
      <c r="F129">
        <v>0</v>
      </c>
      <c r="G129" s="2" t="s">
        <v>6</v>
      </c>
      <c r="H129">
        <v>0</v>
      </c>
      <c r="I129">
        <v>0</v>
      </c>
      <c r="J129">
        <v>0</v>
      </c>
      <c r="L129">
        <f t="shared" si="1"/>
        <v>0</v>
      </c>
    </row>
    <row r="130" spans="3:12" x14ac:dyDescent="0.25">
      <c r="C130" t="s">
        <v>410</v>
      </c>
      <c r="D130" t="s">
        <v>25</v>
      </c>
      <c r="E130">
        <v>1</v>
      </c>
      <c r="F130">
        <v>0</v>
      </c>
      <c r="G130" s="2" t="s">
        <v>6</v>
      </c>
      <c r="H130">
        <v>0</v>
      </c>
      <c r="I130">
        <v>0</v>
      </c>
      <c r="J130">
        <v>0</v>
      </c>
      <c r="L130">
        <f t="shared" si="1"/>
        <v>0</v>
      </c>
    </row>
    <row r="131" spans="3:12" x14ac:dyDescent="0.25">
      <c r="C131" t="s">
        <v>422</v>
      </c>
      <c r="D131" t="s">
        <v>25</v>
      </c>
      <c r="E131">
        <v>4</v>
      </c>
      <c r="F131">
        <v>0</v>
      </c>
      <c r="G131" s="2" t="s">
        <v>6</v>
      </c>
      <c r="H131">
        <v>0</v>
      </c>
      <c r="I131">
        <v>0</v>
      </c>
      <c r="J131">
        <v>0</v>
      </c>
      <c r="L131">
        <f t="shared" si="1"/>
        <v>0</v>
      </c>
    </row>
    <row r="132" spans="3:12" x14ac:dyDescent="0.25">
      <c r="C132" t="s">
        <v>431</v>
      </c>
      <c r="D132" t="s">
        <v>31</v>
      </c>
      <c r="E132">
        <v>4</v>
      </c>
      <c r="F132">
        <v>0</v>
      </c>
      <c r="G132" s="2" t="s">
        <v>6</v>
      </c>
      <c r="H132">
        <v>0</v>
      </c>
      <c r="I132">
        <v>0</v>
      </c>
      <c r="J132">
        <v>0</v>
      </c>
      <c r="L132">
        <f t="shared" ref="L132:L195" si="2">IF(C132&lt;&gt;"",F132/E132,"")</f>
        <v>0</v>
      </c>
    </row>
    <row r="133" spans="3:12" x14ac:dyDescent="0.25">
      <c r="C133" t="s">
        <v>436</v>
      </c>
      <c r="D133" t="s">
        <v>25</v>
      </c>
      <c r="E133">
        <v>1</v>
      </c>
      <c r="F133">
        <v>0</v>
      </c>
      <c r="G133" s="2" t="s">
        <v>6</v>
      </c>
      <c r="H133">
        <v>0</v>
      </c>
      <c r="I133">
        <v>0</v>
      </c>
      <c r="J133">
        <v>0</v>
      </c>
      <c r="L133">
        <f t="shared" si="2"/>
        <v>0</v>
      </c>
    </row>
    <row r="134" spans="3:12" x14ac:dyDescent="0.25">
      <c r="C134" t="s">
        <v>439</v>
      </c>
      <c r="D134" t="s">
        <v>25</v>
      </c>
      <c r="E134">
        <v>1</v>
      </c>
      <c r="F134">
        <v>0</v>
      </c>
      <c r="G134" t="s">
        <v>6</v>
      </c>
      <c r="H134">
        <v>0</v>
      </c>
      <c r="I134">
        <v>0</v>
      </c>
      <c r="J134">
        <v>0</v>
      </c>
      <c r="L134">
        <f t="shared" si="2"/>
        <v>0</v>
      </c>
    </row>
    <row r="135" spans="3:12" x14ac:dyDescent="0.25">
      <c r="C135" t="s">
        <v>441</v>
      </c>
      <c r="D135" t="s">
        <v>25</v>
      </c>
      <c r="E135">
        <v>1</v>
      </c>
      <c r="F135">
        <v>0</v>
      </c>
      <c r="G135" s="2" t="s">
        <v>6</v>
      </c>
      <c r="H135">
        <v>0</v>
      </c>
      <c r="I135">
        <v>0</v>
      </c>
      <c r="J135">
        <v>0</v>
      </c>
      <c r="L135">
        <f t="shared" si="2"/>
        <v>0</v>
      </c>
    </row>
    <row r="136" spans="3:12" x14ac:dyDescent="0.25">
      <c r="C136" t="s">
        <v>445</v>
      </c>
      <c r="D136" t="s">
        <v>25</v>
      </c>
      <c r="E136">
        <v>1</v>
      </c>
      <c r="F136">
        <v>0</v>
      </c>
      <c r="G136" s="2" t="s">
        <v>6</v>
      </c>
      <c r="H136">
        <v>0</v>
      </c>
      <c r="I136">
        <v>0</v>
      </c>
      <c r="J136">
        <v>0</v>
      </c>
      <c r="L136">
        <f t="shared" si="2"/>
        <v>0</v>
      </c>
    </row>
    <row r="137" spans="3:12" x14ac:dyDescent="0.25">
      <c r="C137" t="s">
        <v>449</v>
      </c>
      <c r="D137" t="s">
        <v>25</v>
      </c>
      <c r="E137">
        <v>2</v>
      </c>
      <c r="F137">
        <v>0</v>
      </c>
      <c r="G137" s="2" t="s">
        <v>6</v>
      </c>
      <c r="H137">
        <v>0</v>
      </c>
      <c r="I137">
        <v>0</v>
      </c>
      <c r="J137">
        <v>0</v>
      </c>
      <c r="L137">
        <f t="shared" si="2"/>
        <v>0</v>
      </c>
    </row>
    <row r="138" spans="3:12" x14ac:dyDescent="0.25">
      <c r="C138" t="s">
        <v>453</v>
      </c>
      <c r="D138" t="s">
        <v>25</v>
      </c>
      <c r="E138">
        <v>1</v>
      </c>
      <c r="F138">
        <v>0</v>
      </c>
      <c r="G138" s="2" t="s">
        <v>6</v>
      </c>
      <c r="H138">
        <v>0</v>
      </c>
      <c r="I138">
        <v>0</v>
      </c>
      <c r="J138">
        <v>0</v>
      </c>
      <c r="L138">
        <f t="shared" si="2"/>
        <v>0</v>
      </c>
    </row>
    <row r="139" spans="3:12" x14ac:dyDescent="0.25">
      <c r="C139" t="s">
        <v>456</v>
      </c>
      <c r="D139" t="s">
        <v>25</v>
      </c>
      <c r="E139">
        <v>53</v>
      </c>
      <c r="F139">
        <v>0</v>
      </c>
      <c r="G139" s="2" t="s">
        <v>6</v>
      </c>
      <c r="H139">
        <v>0</v>
      </c>
      <c r="I139">
        <v>0</v>
      </c>
      <c r="J139">
        <v>0</v>
      </c>
      <c r="L139">
        <f t="shared" si="2"/>
        <v>0</v>
      </c>
    </row>
    <row r="140" spans="3:12" x14ac:dyDescent="0.25">
      <c r="C140" t="s">
        <v>457</v>
      </c>
      <c r="D140" t="s">
        <v>25</v>
      </c>
      <c r="E140">
        <v>2</v>
      </c>
      <c r="F140">
        <v>0</v>
      </c>
      <c r="G140" s="2" t="s">
        <v>6</v>
      </c>
      <c r="H140">
        <v>0</v>
      </c>
      <c r="I140">
        <v>0</v>
      </c>
      <c r="J140">
        <v>0</v>
      </c>
      <c r="L140">
        <f t="shared" si="2"/>
        <v>0</v>
      </c>
    </row>
    <row r="141" spans="3:12" x14ac:dyDescent="0.25">
      <c r="C141" t="s">
        <v>458</v>
      </c>
      <c r="D141" t="s">
        <v>25</v>
      </c>
      <c r="E141">
        <v>1</v>
      </c>
      <c r="F141">
        <v>0</v>
      </c>
      <c r="G141" s="2" t="s">
        <v>6</v>
      </c>
      <c r="H141">
        <v>0</v>
      </c>
      <c r="I141">
        <v>0</v>
      </c>
      <c r="J141">
        <v>0</v>
      </c>
      <c r="L141">
        <f t="shared" si="2"/>
        <v>0</v>
      </c>
    </row>
    <row r="142" spans="3:12" x14ac:dyDescent="0.25">
      <c r="C142" t="s">
        <v>464</v>
      </c>
      <c r="D142" t="s">
        <v>25</v>
      </c>
      <c r="E142">
        <v>1</v>
      </c>
      <c r="F142">
        <v>0</v>
      </c>
      <c r="G142" s="2" t="s">
        <v>6</v>
      </c>
      <c r="H142">
        <v>0</v>
      </c>
      <c r="I142">
        <v>0</v>
      </c>
      <c r="J142">
        <v>0</v>
      </c>
      <c r="L142">
        <f t="shared" si="2"/>
        <v>0</v>
      </c>
    </row>
    <row r="143" spans="3:12" x14ac:dyDescent="0.25">
      <c r="C143" t="s">
        <v>474</v>
      </c>
      <c r="D143" t="s">
        <v>25</v>
      </c>
      <c r="E143">
        <v>2</v>
      </c>
      <c r="F143">
        <v>0</v>
      </c>
      <c r="G143" s="2" t="s">
        <v>6</v>
      </c>
      <c r="H143">
        <v>0</v>
      </c>
      <c r="I143">
        <v>0</v>
      </c>
      <c r="J143">
        <v>0</v>
      </c>
      <c r="L143">
        <f t="shared" si="2"/>
        <v>0</v>
      </c>
    </row>
    <row r="144" spans="3:12" x14ac:dyDescent="0.25">
      <c r="C144" t="s">
        <v>479</v>
      </c>
      <c r="D144" t="s">
        <v>25</v>
      </c>
      <c r="E144">
        <v>72</v>
      </c>
      <c r="F144">
        <v>0</v>
      </c>
      <c r="G144" s="2" t="s">
        <v>6</v>
      </c>
      <c r="H144">
        <v>0</v>
      </c>
      <c r="I144">
        <v>0</v>
      </c>
      <c r="J144">
        <v>0</v>
      </c>
      <c r="L144">
        <f t="shared" si="2"/>
        <v>0</v>
      </c>
    </row>
    <row r="145" spans="3:12" x14ac:dyDescent="0.25">
      <c r="C145" t="s">
        <v>483</v>
      </c>
      <c r="D145" t="s">
        <v>25</v>
      </c>
      <c r="E145">
        <v>2</v>
      </c>
      <c r="F145">
        <v>0</v>
      </c>
      <c r="G145" s="2" t="s">
        <v>6</v>
      </c>
      <c r="H145">
        <v>0</v>
      </c>
      <c r="I145">
        <v>0</v>
      </c>
      <c r="J145">
        <v>0</v>
      </c>
      <c r="L145">
        <f t="shared" si="2"/>
        <v>0</v>
      </c>
    </row>
    <row r="146" spans="3:12" x14ac:dyDescent="0.25">
      <c r="C146" t="s">
        <v>500</v>
      </c>
      <c r="D146" t="s">
        <v>25</v>
      </c>
      <c r="E146">
        <v>1</v>
      </c>
      <c r="F146">
        <v>0</v>
      </c>
      <c r="G146" s="2" t="s">
        <v>6</v>
      </c>
      <c r="H146">
        <v>0</v>
      </c>
      <c r="I146">
        <v>0</v>
      </c>
      <c r="J146">
        <v>0</v>
      </c>
      <c r="L146">
        <f t="shared" si="2"/>
        <v>0</v>
      </c>
    </row>
    <row r="147" spans="3:12" x14ac:dyDescent="0.25">
      <c r="C147" t="s">
        <v>501</v>
      </c>
      <c r="D147" t="s">
        <v>25</v>
      </c>
      <c r="E147">
        <v>4</v>
      </c>
      <c r="F147">
        <v>0</v>
      </c>
      <c r="G147" s="2" t="s">
        <v>6</v>
      </c>
      <c r="H147">
        <v>0</v>
      </c>
      <c r="I147">
        <v>0</v>
      </c>
      <c r="J147">
        <v>0</v>
      </c>
      <c r="L147">
        <f t="shared" si="2"/>
        <v>0</v>
      </c>
    </row>
    <row r="148" spans="3:12" x14ac:dyDescent="0.25">
      <c r="C148" t="s">
        <v>502</v>
      </c>
      <c r="D148" t="s">
        <v>25</v>
      </c>
      <c r="E148">
        <v>1</v>
      </c>
      <c r="F148">
        <v>0</v>
      </c>
      <c r="G148" s="2" t="s">
        <v>6</v>
      </c>
      <c r="H148">
        <v>0</v>
      </c>
      <c r="I148">
        <v>0</v>
      </c>
      <c r="J148">
        <v>0</v>
      </c>
      <c r="L148">
        <f t="shared" si="2"/>
        <v>0</v>
      </c>
    </row>
    <row r="149" spans="3:12" x14ac:dyDescent="0.25">
      <c r="C149" t="s">
        <v>511</v>
      </c>
      <c r="D149" t="s">
        <v>25</v>
      </c>
      <c r="E149">
        <v>1</v>
      </c>
      <c r="F149">
        <v>0</v>
      </c>
      <c r="G149" s="2" t="s">
        <v>6</v>
      </c>
      <c r="H149">
        <v>0</v>
      </c>
      <c r="I149">
        <v>0</v>
      </c>
      <c r="J149">
        <v>0</v>
      </c>
      <c r="L149">
        <f t="shared" si="2"/>
        <v>0</v>
      </c>
    </row>
    <row r="150" spans="3:12" x14ac:dyDescent="0.25">
      <c r="C150" t="s">
        <v>521</v>
      </c>
      <c r="D150" t="s">
        <v>25</v>
      </c>
      <c r="E150">
        <v>3</v>
      </c>
      <c r="F150">
        <v>0</v>
      </c>
      <c r="G150" s="2" t="s">
        <v>6</v>
      </c>
      <c r="H150">
        <v>0</v>
      </c>
      <c r="I150">
        <v>0</v>
      </c>
      <c r="J150">
        <v>0</v>
      </c>
      <c r="L150">
        <f t="shared" si="2"/>
        <v>0</v>
      </c>
    </row>
    <row r="151" spans="3:12" x14ac:dyDescent="0.25">
      <c r="C151" t="s">
        <v>523</v>
      </c>
      <c r="D151" t="s">
        <v>25</v>
      </c>
      <c r="E151">
        <v>1</v>
      </c>
      <c r="F151">
        <v>0</v>
      </c>
      <c r="G151" s="2" t="s">
        <v>6</v>
      </c>
      <c r="H151">
        <v>0</v>
      </c>
      <c r="I151">
        <v>0</v>
      </c>
      <c r="J151">
        <v>0</v>
      </c>
      <c r="L151">
        <f t="shared" si="2"/>
        <v>0</v>
      </c>
    </row>
    <row r="152" spans="3:12" x14ac:dyDescent="0.25">
      <c r="C152" t="s">
        <v>530</v>
      </c>
      <c r="D152" t="s">
        <v>25</v>
      </c>
      <c r="E152">
        <v>2</v>
      </c>
      <c r="F152">
        <v>0</v>
      </c>
      <c r="G152" s="2" t="s">
        <v>6</v>
      </c>
      <c r="H152">
        <v>0</v>
      </c>
      <c r="I152">
        <v>0</v>
      </c>
      <c r="J152">
        <v>0</v>
      </c>
      <c r="L152">
        <f t="shared" si="2"/>
        <v>0</v>
      </c>
    </row>
    <row r="153" spans="3:12" x14ac:dyDescent="0.25">
      <c r="C153" t="s">
        <v>535</v>
      </c>
      <c r="D153" t="s">
        <v>24</v>
      </c>
      <c r="E153">
        <v>10</v>
      </c>
      <c r="F153">
        <v>0</v>
      </c>
      <c r="G153" s="2" t="s">
        <v>6</v>
      </c>
      <c r="H153">
        <v>0</v>
      </c>
      <c r="I153">
        <v>0</v>
      </c>
      <c r="J153">
        <v>0</v>
      </c>
      <c r="L153">
        <f t="shared" si="2"/>
        <v>0</v>
      </c>
    </row>
    <row r="154" spans="3:12" x14ac:dyDescent="0.25">
      <c r="C154" t="s">
        <v>541</v>
      </c>
      <c r="D154" t="s">
        <v>25</v>
      </c>
      <c r="E154">
        <v>1</v>
      </c>
      <c r="F154">
        <v>0</v>
      </c>
      <c r="G154" s="2" t="s">
        <v>6</v>
      </c>
      <c r="H154">
        <v>0</v>
      </c>
      <c r="I154">
        <v>0</v>
      </c>
      <c r="J154">
        <v>0</v>
      </c>
      <c r="L154">
        <f t="shared" si="2"/>
        <v>0</v>
      </c>
    </row>
    <row r="155" spans="3:12" x14ac:dyDescent="0.25">
      <c r="C155" t="s">
        <v>547</v>
      </c>
      <c r="D155" t="s">
        <v>25</v>
      </c>
      <c r="E155">
        <v>4</v>
      </c>
      <c r="F155">
        <v>0</v>
      </c>
      <c r="G155" s="2" t="s">
        <v>6</v>
      </c>
      <c r="H155">
        <v>0</v>
      </c>
      <c r="I155">
        <v>0</v>
      </c>
      <c r="J155">
        <v>0</v>
      </c>
      <c r="L155">
        <f t="shared" si="2"/>
        <v>0</v>
      </c>
    </row>
    <row r="156" spans="3:12" x14ac:dyDescent="0.25">
      <c r="C156" t="s">
        <v>551</v>
      </c>
      <c r="D156" t="s">
        <v>25</v>
      </c>
      <c r="E156">
        <v>3</v>
      </c>
      <c r="F156">
        <v>0</v>
      </c>
      <c r="G156" s="2" t="s">
        <v>6</v>
      </c>
      <c r="H156">
        <v>0</v>
      </c>
      <c r="I156">
        <v>0</v>
      </c>
      <c r="J156">
        <v>0</v>
      </c>
      <c r="L156">
        <f t="shared" si="2"/>
        <v>0</v>
      </c>
    </row>
    <row r="157" spans="3:12" x14ac:dyDescent="0.25">
      <c r="C157" t="s">
        <v>554</v>
      </c>
      <c r="D157" t="s">
        <v>25</v>
      </c>
      <c r="E157">
        <v>2</v>
      </c>
      <c r="F157">
        <v>0</v>
      </c>
      <c r="G157" s="2" t="s">
        <v>6</v>
      </c>
      <c r="H157">
        <v>0</v>
      </c>
      <c r="I157">
        <v>0</v>
      </c>
      <c r="J157">
        <v>0</v>
      </c>
      <c r="L157">
        <f t="shared" si="2"/>
        <v>0</v>
      </c>
    </row>
    <row r="158" spans="3:12" x14ac:dyDescent="0.25">
      <c r="C158" t="s">
        <v>557</v>
      </c>
      <c r="D158" t="s">
        <v>24</v>
      </c>
      <c r="E158">
        <v>1</v>
      </c>
      <c r="F158">
        <v>0</v>
      </c>
      <c r="G158" s="2" t="s">
        <v>6</v>
      </c>
      <c r="H158">
        <v>0</v>
      </c>
      <c r="I158">
        <v>0</v>
      </c>
      <c r="J158">
        <v>0</v>
      </c>
      <c r="L158">
        <f t="shared" si="2"/>
        <v>0</v>
      </c>
    </row>
    <row r="159" spans="3:12" x14ac:dyDescent="0.25">
      <c r="C159" t="s">
        <v>560</v>
      </c>
      <c r="D159" t="s">
        <v>25</v>
      </c>
      <c r="E159">
        <v>1</v>
      </c>
      <c r="F159">
        <v>0</v>
      </c>
      <c r="G159" s="2" t="s">
        <v>6</v>
      </c>
      <c r="H159">
        <v>0</v>
      </c>
      <c r="I159">
        <v>0</v>
      </c>
      <c r="J159">
        <v>0</v>
      </c>
      <c r="L159">
        <f t="shared" si="2"/>
        <v>0</v>
      </c>
    </row>
    <row r="160" spans="3:12" x14ac:dyDescent="0.25">
      <c r="C160" t="s">
        <v>563</v>
      </c>
      <c r="D160" t="s">
        <v>26</v>
      </c>
      <c r="E160">
        <v>1</v>
      </c>
      <c r="F160">
        <v>0</v>
      </c>
      <c r="G160" s="2" t="s">
        <v>6</v>
      </c>
      <c r="H160">
        <v>0</v>
      </c>
      <c r="I160">
        <v>0</v>
      </c>
      <c r="J160">
        <v>0</v>
      </c>
      <c r="L160">
        <f t="shared" si="2"/>
        <v>0</v>
      </c>
    </row>
    <row r="161" spans="3:12" x14ac:dyDescent="0.25">
      <c r="C161" t="s">
        <v>565</v>
      </c>
      <c r="D161" t="s">
        <v>25</v>
      </c>
      <c r="E161">
        <v>2</v>
      </c>
      <c r="F161">
        <v>0</v>
      </c>
      <c r="G161" s="2" t="s">
        <v>6</v>
      </c>
      <c r="H161">
        <v>0</v>
      </c>
      <c r="I161">
        <v>0</v>
      </c>
      <c r="J161">
        <v>0</v>
      </c>
      <c r="L161">
        <f t="shared" si="2"/>
        <v>0</v>
      </c>
    </row>
    <row r="162" spans="3:12" x14ac:dyDescent="0.25">
      <c r="C162" t="s">
        <v>573</v>
      </c>
      <c r="D162" t="s">
        <v>25</v>
      </c>
      <c r="E162">
        <v>1</v>
      </c>
      <c r="F162">
        <v>0</v>
      </c>
      <c r="G162" s="2" t="s">
        <v>6</v>
      </c>
      <c r="H162">
        <v>0</v>
      </c>
      <c r="I162">
        <v>0</v>
      </c>
      <c r="J162">
        <v>0</v>
      </c>
      <c r="L162">
        <f t="shared" si="2"/>
        <v>0</v>
      </c>
    </row>
    <row r="163" spans="3:12" x14ac:dyDescent="0.25">
      <c r="C163" t="s">
        <v>574</v>
      </c>
      <c r="D163" t="s">
        <v>25</v>
      </c>
      <c r="E163">
        <v>1</v>
      </c>
      <c r="F163">
        <v>0</v>
      </c>
      <c r="G163" s="2" t="s">
        <v>6</v>
      </c>
      <c r="H163">
        <v>0</v>
      </c>
      <c r="I163">
        <v>0</v>
      </c>
      <c r="J163">
        <v>0</v>
      </c>
      <c r="L163">
        <f t="shared" si="2"/>
        <v>0</v>
      </c>
    </row>
    <row r="164" spans="3:12" x14ac:dyDescent="0.25">
      <c r="C164" t="s">
        <v>591</v>
      </c>
      <c r="D164" t="s">
        <v>25</v>
      </c>
      <c r="E164">
        <v>1</v>
      </c>
      <c r="F164">
        <v>0</v>
      </c>
      <c r="G164" t="s">
        <v>6</v>
      </c>
      <c r="H164">
        <v>0</v>
      </c>
      <c r="I164">
        <v>0</v>
      </c>
      <c r="J164">
        <v>0</v>
      </c>
      <c r="L164">
        <f t="shared" si="2"/>
        <v>0</v>
      </c>
    </row>
    <row r="165" spans="3:12" x14ac:dyDescent="0.25">
      <c r="C165" t="s">
        <v>592</v>
      </c>
      <c r="D165" t="s">
        <v>25</v>
      </c>
      <c r="E165">
        <v>1</v>
      </c>
      <c r="F165">
        <v>0</v>
      </c>
      <c r="G165" s="2" t="s">
        <v>6</v>
      </c>
      <c r="H165">
        <v>0</v>
      </c>
      <c r="I165">
        <v>0</v>
      </c>
      <c r="J165">
        <v>0</v>
      </c>
      <c r="L165">
        <f t="shared" si="2"/>
        <v>0</v>
      </c>
    </row>
    <row r="166" spans="3:12" x14ac:dyDescent="0.25">
      <c r="G166" s="2"/>
      <c r="L166" t="str">
        <f t="shared" si="2"/>
        <v/>
      </c>
    </row>
    <row r="167" spans="3:12" x14ac:dyDescent="0.25">
      <c r="G167" s="2"/>
      <c r="L167" t="str">
        <f t="shared" si="2"/>
        <v/>
      </c>
    </row>
    <row r="168" spans="3:12" x14ac:dyDescent="0.25">
      <c r="G168" s="2"/>
      <c r="L168" t="str">
        <f t="shared" si="2"/>
        <v/>
      </c>
    </row>
    <row r="169" spans="3:12" x14ac:dyDescent="0.25">
      <c r="G169" s="2"/>
      <c r="L169" t="str">
        <f t="shared" si="2"/>
        <v/>
      </c>
    </row>
    <row r="170" spans="3:12" x14ac:dyDescent="0.25">
      <c r="G170" s="2"/>
      <c r="L170" t="str">
        <f t="shared" si="2"/>
        <v/>
      </c>
    </row>
    <row r="171" spans="3:12" x14ac:dyDescent="0.25">
      <c r="G171" s="2"/>
      <c r="L171" t="str">
        <f t="shared" si="2"/>
        <v/>
      </c>
    </row>
    <row r="172" spans="3:12" x14ac:dyDescent="0.25">
      <c r="G172" s="2"/>
      <c r="L172" t="str">
        <f t="shared" si="2"/>
        <v/>
      </c>
    </row>
    <row r="173" spans="3:12" x14ac:dyDescent="0.25">
      <c r="G173" s="2"/>
      <c r="L173" t="str">
        <f t="shared" si="2"/>
        <v/>
      </c>
    </row>
    <row r="174" spans="3:12" x14ac:dyDescent="0.25">
      <c r="G174" s="2"/>
      <c r="L174" t="str">
        <f t="shared" si="2"/>
        <v/>
      </c>
    </row>
    <row r="175" spans="3:12" x14ac:dyDescent="0.25">
      <c r="L175" t="str">
        <f t="shared" si="2"/>
        <v/>
      </c>
    </row>
    <row r="176" spans="3:12" x14ac:dyDescent="0.25">
      <c r="L176" t="str">
        <f t="shared" si="2"/>
        <v/>
      </c>
    </row>
    <row r="177" spans="7:12" x14ac:dyDescent="0.25">
      <c r="G177" s="2"/>
      <c r="L177" t="str">
        <f t="shared" si="2"/>
        <v/>
      </c>
    </row>
    <row r="178" spans="7:12" x14ac:dyDescent="0.25">
      <c r="L178" t="str">
        <f t="shared" si="2"/>
        <v/>
      </c>
    </row>
    <row r="179" spans="7:12" x14ac:dyDescent="0.25">
      <c r="L179" t="str">
        <f t="shared" si="2"/>
        <v/>
      </c>
    </row>
    <row r="180" spans="7:12" x14ac:dyDescent="0.25">
      <c r="L180" t="str">
        <f t="shared" si="2"/>
        <v/>
      </c>
    </row>
    <row r="181" spans="7:12" x14ac:dyDescent="0.25">
      <c r="L181" t="str">
        <f t="shared" si="2"/>
        <v/>
      </c>
    </row>
    <row r="182" spans="7:12" x14ac:dyDescent="0.25">
      <c r="L182" t="str">
        <f t="shared" si="2"/>
        <v/>
      </c>
    </row>
    <row r="183" spans="7:12" x14ac:dyDescent="0.25">
      <c r="G183" s="2"/>
      <c r="L183" t="str">
        <f t="shared" si="2"/>
        <v/>
      </c>
    </row>
    <row r="184" spans="7:12" x14ac:dyDescent="0.25">
      <c r="L184" t="str">
        <f t="shared" si="2"/>
        <v/>
      </c>
    </row>
    <row r="185" spans="7:12" x14ac:dyDescent="0.25">
      <c r="G185" s="2"/>
      <c r="L185" t="str">
        <f t="shared" si="2"/>
        <v/>
      </c>
    </row>
    <row r="186" spans="7:12" x14ac:dyDescent="0.25">
      <c r="G186" s="2"/>
      <c r="L186" t="str">
        <f t="shared" si="2"/>
        <v/>
      </c>
    </row>
    <row r="187" spans="7:12" x14ac:dyDescent="0.25">
      <c r="G187" s="2"/>
      <c r="L187" t="str">
        <f t="shared" si="2"/>
        <v/>
      </c>
    </row>
    <row r="188" spans="7:12" x14ac:dyDescent="0.25">
      <c r="G188" s="2"/>
      <c r="L188" t="str">
        <f t="shared" si="2"/>
        <v/>
      </c>
    </row>
    <row r="189" spans="7:12" x14ac:dyDescent="0.25">
      <c r="G189" s="2"/>
      <c r="L189" t="str">
        <f t="shared" si="2"/>
        <v/>
      </c>
    </row>
    <row r="190" spans="7:12" x14ac:dyDescent="0.25">
      <c r="G190" s="2"/>
      <c r="L190" t="str">
        <f t="shared" si="2"/>
        <v/>
      </c>
    </row>
    <row r="191" spans="7:12" x14ac:dyDescent="0.25">
      <c r="G191" s="2"/>
      <c r="L191" t="str">
        <f t="shared" si="2"/>
        <v/>
      </c>
    </row>
    <row r="192" spans="7:12" x14ac:dyDescent="0.25">
      <c r="G192" s="2"/>
      <c r="L192" t="str">
        <f t="shared" si="2"/>
        <v/>
      </c>
    </row>
    <row r="193" spans="7:12" x14ac:dyDescent="0.25">
      <c r="G193" s="2"/>
      <c r="L193" t="str">
        <f t="shared" si="2"/>
        <v/>
      </c>
    </row>
    <row r="194" spans="7:12" x14ac:dyDescent="0.25">
      <c r="G194" s="2"/>
      <c r="L194" t="str">
        <f t="shared" si="2"/>
        <v/>
      </c>
    </row>
    <row r="195" spans="7:12" x14ac:dyDescent="0.25">
      <c r="G195" s="2"/>
      <c r="L195" t="str">
        <f t="shared" si="2"/>
        <v/>
      </c>
    </row>
    <row r="196" spans="7:12" x14ac:dyDescent="0.25">
      <c r="G196" s="2"/>
      <c r="L196" t="str">
        <f t="shared" ref="L196:L224" si="3">IF(C196&lt;&gt;"",F196/E196,"")</f>
        <v/>
      </c>
    </row>
    <row r="197" spans="7:12" x14ac:dyDescent="0.25">
      <c r="G197" s="2"/>
      <c r="L197" t="str">
        <f t="shared" si="3"/>
        <v/>
      </c>
    </row>
    <row r="198" spans="7:12" x14ac:dyDescent="0.25">
      <c r="G198" s="2"/>
      <c r="L198" t="str">
        <f t="shared" si="3"/>
        <v/>
      </c>
    </row>
    <row r="199" spans="7:12" x14ac:dyDescent="0.25">
      <c r="G199" s="2"/>
      <c r="L199" t="str">
        <f t="shared" si="3"/>
        <v/>
      </c>
    </row>
    <row r="200" spans="7:12" x14ac:dyDescent="0.25">
      <c r="G200" s="2"/>
      <c r="L200" t="str">
        <f t="shared" si="3"/>
        <v/>
      </c>
    </row>
    <row r="201" spans="7:12" x14ac:dyDescent="0.25">
      <c r="G201" s="2"/>
      <c r="L201" t="str">
        <f t="shared" si="3"/>
        <v/>
      </c>
    </row>
    <row r="202" spans="7:12" x14ac:dyDescent="0.25">
      <c r="G202" s="2"/>
      <c r="L202" t="str">
        <f t="shared" si="3"/>
        <v/>
      </c>
    </row>
    <row r="203" spans="7:12" x14ac:dyDescent="0.25">
      <c r="G203" s="2"/>
      <c r="L203" t="str">
        <f t="shared" si="3"/>
        <v/>
      </c>
    </row>
    <row r="204" spans="7:12" x14ac:dyDescent="0.25">
      <c r="L204" t="str">
        <f t="shared" si="3"/>
        <v/>
      </c>
    </row>
    <row r="205" spans="7:12" x14ac:dyDescent="0.25">
      <c r="G205" s="2"/>
      <c r="L205" t="str">
        <f t="shared" si="3"/>
        <v/>
      </c>
    </row>
    <row r="206" spans="7:12" x14ac:dyDescent="0.25">
      <c r="G206" s="2"/>
      <c r="L206" t="str">
        <f t="shared" si="3"/>
        <v/>
      </c>
    </row>
    <row r="207" spans="7:12" x14ac:dyDescent="0.25">
      <c r="G207" s="2"/>
      <c r="L207" t="str">
        <f t="shared" si="3"/>
        <v/>
      </c>
    </row>
    <row r="208" spans="7:12" x14ac:dyDescent="0.25">
      <c r="G208" s="2"/>
      <c r="L208" t="str">
        <f t="shared" si="3"/>
        <v/>
      </c>
    </row>
    <row r="209" spans="7:12" x14ac:dyDescent="0.25">
      <c r="G209" s="2"/>
      <c r="L209" t="str">
        <f t="shared" si="3"/>
        <v/>
      </c>
    </row>
    <row r="210" spans="7:12" x14ac:dyDescent="0.25">
      <c r="G210" s="2"/>
      <c r="L210" t="str">
        <f t="shared" si="3"/>
        <v/>
      </c>
    </row>
    <row r="211" spans="7:12" x14ac:dyDescent="0.25">
      <c r="G211" s="2"/>
      <c r="L211" t="str">
        <f t="shared" si="3"/>
        <v/>
      </c>
    </row>
    <row r="212" spans="7:12" x14ac:dyDescent="0.25">
      <c r="G212" s="2"/>
      <c r="L212" t="str">
        <f t="shared" si="3"/>
        <v/>
      </c>
    </row>
    <row r="213" spans="7:12" x14ac:dyDescent="0.25">
      <c r="G213" s="2"/>
      <c r="L213" t="str">
        <f t="shared" si="3"/>
        <v/>
      </c>
    </row>
    <row r="214" spans="7:12" x14ac:dyDescent="0.25">
      <c r="G214" s="2"/>
      <c r="L214" t="str">
        <f t="shared" si="3"/>
        <v/>
      </c>
    </row>
    <row r="215" spans="7:12" x14ac:dyDescent="0.25">
      <c r="G215" s="2"/>
      <c r="L215" t="str">
        <f t="shared" si="3"/>
        <v/>
      </c>
    </row>
    <row r="216" spans="7:12" x14ac:dyDescent="0.25">
      <c r="G216" s="2"/>
      <c r="L216" t="str">
        <f t="shared" si="3"/>
        <v/>
      </c>
    </row>
    <row r="217" spans="7:12" x14ac:dyDescent="0.25">
      <c r="G217" s="2"/>
      <c r="L217" t="str">
        <f t="shared" si="3"/>
        <v/>
      </c>
    </row>
    <row r="218" spans="7:12" x14ac:dyDescent="0.25">
      <c r="G218" s="2"/>
      <c r="L218" t="str">
        <f t="shared" si="3"/>
        <v/>
      </c>
    </row>
    <row r="219" spans="7:12" x14ac:dyDescent="0.25">
      <c r="G219" s="2"/>
      <c r="L219" t="str">
        <f t="shared" si="3"/>
        <v/>
      </c>
    </row>
    <row r="220" spans="7:12" x14ac:dyDescent="0.25">
      <c r="G220" s="2"/>
      <c r="L220" t="str">
        <f t="shared" si="3"/>
        <v/>
      </c>
    </row>
    <row r="221" spans="7:12" x14ac:dyDescent="0.25">
      <c r="G221" s="2"/>
      <c r="L221" t="str">
        <f t="shared" si="3"/>
        <v/>
      </c>
    </row>
    <row r="222" spans="7:12" x14ac:dyDescent="0.25">
      <c r="L222" t="str">
        <f t="shared" si="3"/>
        <v/>
      </c>
    </row>
    <row r="223" spans="7:12" x14ac:dyDescent="0.25">
      <c r="L223" t="str">
        <f t="shared" si="3"/>
        <v/>
      </c>
    </row>
    <row r="224" spans="7:12" x14ac:dyDescent="0.25">
      <c r="L224" t="str">
        <f t="shared" si="3"/>
        <v/>
      </c>
    </row>
    <row r="227" spans="7:7" x14ac:dyDescent="0.25">
      <c r="G227" s="2"/>
    </row>
    <row r="230" spans="7:7" x14ac:dyDescent="0.25">
      <c r="G230" s="2"/>
    </row>
    <row r="231" spans="7:7" x14ac:dyDescent="0.25">
      <c r="G231" s="2"/>
    </row>
    <row r="233" spans="7:7" x14ac:dyDescent="0.25">
      <c r="G233" s="2"/>
    </row>
    <row r="239" spans="7:7" x14ac:dyDescent="0.25">
      <c r="G239" s="2"/>
    </row>
    <row r="246" spans="7:12" x14ac:dyDescent="0.25">
      <c r="G246" s="2"/>
    </row>
    <row r="248" spans="7:12" x14ac:dyDescent="0.25">
      <c r="G248" s="2"/>
      <c r="L248" t="str">
        <f>IF(C248&lt;&gt;"",F248/E248,"")</f>
        <v/>
      </c>
    </row>
    <row r="249" spans="7:12" x14ac:dyDescent="0.25">
      <c r="G249" s="2"/>
      <c r="L249" t="str">
        <f>IF(C249&lt;&gt;"",F249/E249,"")</f>
        <v/>
      </c>
    </row>
    <row r="250" spans="7:12" x14ac:dyDescent="0.25">
      <c r="G250" s="2"/>
      <c r="L250" t="str">
        <f>IF(C250&lt;&gt;"",F250/E250,"")</f>
        <v/>
      </c>
    </row>
    <row r="251" spans="7:12" x14ac:dyDescent="0.25">
      <c r="G251" s="2"/>
      <c r="L251" t="str">
        <f>IF(C251&lt;&gt;"",F251/E251,"")</f>
        <v/>
      </c>
    </row>
    <row r="252" spans="7:12" x14ac:dyDescent="0.25">
      <c r="G252" s="2"/>
      <c r="L252" t="str">
        <f>IF(C252&lt;&gt;"",F252/E252,"")</f>
        <v/>
      </c>
    </row>
    <row r="255" spans="7:12" x14ac:dyDescent="0.25">
      <c r="G255" s="2"/>
    </row>
    <row r="261" spans="7:7" x14ac:dyDescent="0.25">
      <c r="G261" s="2"/>
    </row>
  </sheetData>
  <autoFilter ref="C3:L165">
    <sortState ref="C4:L165">
      <sortCondition descending="1" ref="F3:F165"/>
    </sortState>
  </autoFilter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C3:L261"/>
  <sheetViews>
    <sheetView workbookViewId="0">
      <selection activeCell="E12" sqref="E12"/>
    </sheetView>
  </sheetViews>
  <sheetFormatPr defaultRowHeight="15" x14ac:dyDescent="0.25"/>
  <cols>
    <col min="1" max="1" width="5.85546875" customWidth="1"/>
    <col min="2" max="2" width="3.85546875" customWidth="1"/>
    <col min="3" max="3" width="104.28515625" customWidth="1"/>
    <col min="4" max="4" width="18.42578125" customWidth="1"/>
    <col min="7" max="7" width="9.140625" hidden="1" customWidth="1"/>
    <col min="11" max="11" width="0" hidden="1" customWidth="1"/>
  </cols>
  <sheetData>
    <row r="3" spans="3:12" x14ac:dyDescent="0.25">
      <c r="C3" t="s">
        <v>0</v>
      </c>
      <c r="D3" t="s">
        <v>1</v>
      </c>
      <c r="E3" t="s">
        <v>2</v>
      </c>
      <c r="F3" t="s">
        <v>3</v>
      </c>
      <c r="G3" t="s">
        <v>4</v>
      </c>
      <c r="H3" t="s">
        <v>20</v>
      </c>
      <c r="I3" t="s">
        <v>21</v>
      </c>
      <c r="J3" t="s">
        <v>22</v>
      </c>
      <c r="L3" t="s">
        <v>23</v>
      </c>
    </row>
    <row r="4" spans="3:12" hidden="1" x14ac:dyDescent="0.25">
      <c r="C4" t="s">
        <v>822</v>
      </c>
      <c r="D4" t="s">
        <v>30</v>
      </c>
      <c r="E4">
        <v>4130</v>
      </c>
      <c r="F4">
        <v>24991</v>
      </c>
      <c r="G4" s="2">
        <v>605109</v>
      </c>
      <c r="H4">
        <v>13</v>
      </c>
      <c r="I4">
        <v>0</v>
      </c>
      <c r="J4">
        <v>3301</v>
      </c>
      <c r="L4">
        <f>IF(C4&lt;&gt;"",F4/E4,"")</f>
        <v>6.0510895883777236</v>
      </c>
    </row>
    <row r="5" spans="3:12" hidden="1" x14ac:dyDescent="0.25">
      <c r="C5" t="s">
        <v>838</v>
      </c>
      <c r="D5" t="s">
        <v>30</v>
      </c>
      <c r="E5">
        <v>8606</v>
      </c>
      <c r="F5">
        <v>24271</v>
      </c>
      <c r="G5" s="2">
        <v>282024</v>
      </c>
      <c r="H5">
        <v>0</v>
      </c>
      <c r="I5">
        <v>0</v>
      </c>
      <c r="J5">
        <v>3219</v>
      </c>
      <c r="L5">
        <f>IF(C5&lt;&gt;"",F5/E5,"")</f>
        <v>2.8202416918429005</v>
      </c>
    </row>
    <row r="6" spans="3:12" hidden="1" x14ac:dyDescent="0.25">
      <c r="C6" t="s">
        <v>787</v>
      </c>
      <c r="D6" t="s">
        <v>26</v>
      </c>
      <c r="E6">
        <v>1</v>
      </c>
      <c r="F6">
        <v>12212</v>
      </c>
      <c r="G6" s="2" t="s">
        <v>788</v>
      </c>
      <c r="H6">
        <v>12212</v>
      </c>
      <c r="I6">
        <v>12212</v>
      </c>
      <c r="J6">
        <v>12212</v>
      </c>
      <c r="L6">
        <f>IF(C6&lt;&gt;"",F6/E6,"")</f>
        <v>12212</v>
      </c>
    </row>
    <row r="7" spans="3:12" hidden="1" x14ac:dyDescent="0.25">
      <c r="C7" t="s">
        <v>741</v>
      </c>
      <c r="D7" t="s">
        <v>26</v>
      </c>
      <c r="E7">
        <v>1</v>
      </c>
      <c r="F7">
        <v>10584</v>
      </c>
      <c r="G7" s="2" t="s">
        <v>742</v>
      </c>
      <c r="H7">
        <v>10584</v>
      </c>
      <c r="I7">
        <v>10584</v>
      </c>
      <c r="J7">
        <v>10584</v>
      </c>
      <c r="L7">
        <f>IF(C7&lt;&gt;"",F7/E7,"")</f>
        <v>10584</v>
      </c>
    </row>
    <row r="8" spans="3:12" x14ac:dyDescent="0.25">
      <c r="C8" t="s">
        <v>759</v>
      </c>
      <c r="D8" t="s">
        <v>31</v>
      </c>
      <c r="E8">
        <v>71</v>
      </c>
      <c r="F8">
        <v>7053</v>
      </c>
      <c r="G8" s="2">
        <v>9933803</v>
      </c>
      <c r="H8">
        <v>273</v>
      </c>
      <c r="I8">
        <v>45</v>
      </c>
      <c r="J8">
        <v>1007</v>
      </c>
      <c r="L8">
        <f>IF(C8&lt;&gt;"",F8/E8,"")</f>
        <v>99.338028169014081</v>
      </c>
    </row>
    <row r="9" spans="3:12" x14ac:dyDescent="0.25">
      <c r="C9" t="s">
        <v>700</v>
      </c>
      <c r="D9" t="s">
        <v>24</v>
      </c>
      <c r="E9">
        <v>80</v>
      </c>
      <c r="F9">
        <v>4794</v>
      </c>
      <c r="G9" s="2">
        <v>59925</v>
      </c>
      <c r="H9">
        <v>45</v>
      </c>
      <c r="I9">
        <v>0</v>
      </c>
      <c r="J9">
        <v>1963</v>
      </c>
      <c r="L9">
        <f>IF(C9&lt;&gt;"",F9/E9,"")</f>
        <v>59.924999999999997</v>
      </c>
    </row>
    <row r="10" spans="3:12" x14ac:dyDescent="0.25">
      <c r="C10" t="s">
        <v>729</v>
      </c>
      <c r="D10" t="s">
        <v>31</v>
      </c>
      <c r="E10">
        <v>3616</v>
      </c>
      <c r="F10">
        <v>4490</v>
      </c>
      <c r="G10" s="2">
        <v>12417</v>
      </c>
      <c r="H10">
        <v>0</v>
      </c>
      <c r="I10">
        <v>0</v>
      </c>
      <c r="J10">
        <v>143</v>
      </c>
      <c r="L10">
        <f>IF(C10&lt;&gt;"",F10/E10,"")</f>
        <v>1.2417035398230087</v>
      </c>
    </row>
    <row r="11" spans="3:12" hidden="1" x14ac:dyDescent="0.25">
      <c r="C11" t="s">
        <v>629</v>
      </c>
      <c r="D11" t="s">
        <v>26</v>
      </c>
      <c r="E11">
        <v>1</v>
      </c>
      <c r="F11">
        <v>4166</v>
      </c>
      <c r="G11" s="2" t="s">
        <v>630</v>
      </c>
      <c r="H11">
        <v>4166</v>
      </c>
      <c r="I11">
        <v>4166</v>
      </c>
      <c r="J11">
        <v>4166</v>
      </c>
      <c r="L11">
        <f>IF(C11&lt;&gt;"",F11/E11,"")</f>
        <v>4166</v>
      </c>
    </row>
    <row r="12" spans="3:12" x14ac:dyDescent="0.25">
      <c r="C12" t="s">
        <v>681</v>
      </c>
      <c r="D12" t="s">
        <v>31</v>
      </c>
      <c r="E12">
        <v>54</v>
      </c>
      <c r="F12">
        <v>3288</v>
      </c>
      <c r="G12" s="2">
        <v>6088889</v>
      </c>
      <c r="H12">
        <v>3219</v>
      </c>
      <c r="I12">
        <v>0</v>
      </c>
      <c r="J12">
        <v>3219</v>
      </c>
      <c r="L12">
        <f>IF(C12&lt;&gt;"",F12/E12,"")</f>
        <v>60.888888888888886</v>
      </c>
    </row>
    <row r="13" spans="3:12" hidden="1" x14ac:dyDescent="0.25">
      <c r="C13" t="s">
        <v>620</v>
      </c>
      <c r="D13" t="s">
        <v>26</v>
      </c>
      <c r="E13">
        <v>1</v>
      </c>
      <c r="F13">
        <v>1852</v>
      </c>
      <c r="G13" s="2" t="s">
        <v>621</v>
      </c>
      <c r="H13">
        <v>1852</v>
      </c>
      <c r="I13">
        <v>1852</v>
      </c>
      <c r="J13">
        <v>1852</v>
      </c>
      <c r="L13">
        <f>IF(C13&lt;&gt;"",F13/E13,"")</f>
        <v>1852</v>
      </c>
    </row>
    <row r="14" spans="3:12" x14ac:dyDescent="0.25">
      <c r="C14" t="s">
        <v>613</v>
      </c>
      <c r="D14" t="s">
        <v>31</v>
      </c>
      <c r="E14">
        <v>286</v>
      </c>
      <c r="F14">
        <v>1662</v>
      </c>
      <c r="G14" s="2">
        <v>581119</v>
      </c>
      <c r="H14">
        <v>9</v>
      </c>
      <c r="I14">
        <v>4</v>
      </c>
      <c r="J14">
        <v>14</v>
      </c>
      <c r="L14">
        <f>IF(C14&lt;&gt;"",F14/E14,"")</f>
        <v>5.8111888111888108</v>
      </c>
    </row>
    <row r="15" spans="3:12" x14ac:dyDescent="0.25">
      <c r="C15" t="s">
        <v>726</v>
      </c>
      <c r="D15" t="s">
        <v>396</v>
      </c>
      <c r="E15">
        <v>1113</v>
      </c>
      <c r="F15">
        <v>1570</v>
      </c>
      <c r="G15" s="2">
        <v>14106</v>
      </c>
      <c r="H15">
        <v>1</v>
      </c>
      <c r="I15">
        <v>0</v>
      </c>
      <c r="J15">
        <v>88</v>
      </c>
      <c r="L15">
        <f>IF(C15&lt;&gt;"",F15/E15,"")</f>
        <v>1.4106019766397124</v>
      </c>
    </row>
    <row r="16" spans="3:12" hidden="1" x14ac:dyDescent="0.25">
      <c r="C16" t="s">
        <v>748</v>
      </c>
      <c r="D16" t="s">
        <v>26</v>
      </c>
      <c r="E16">
        <v>1</v>
      </c>
      <c r="F16">
        <v>1444</v>
      </c>
      <c r="G16" s="2" t="s">
        <v>749</v>
      </c>
      <c r="H16">
        <v>1444</v>
      </c>
      <c r="I16">
        <v>1444</v>
      </c>
      <c r="J16">
        <v>1444</v>
      </c>
      <c r="L16">
        <f>IF(C16&lt;&gt;"",F16/E16,"")</f>
        <v>1444</v>
      </c>
    </row>
    <row r="17" spans="3:12" x14ac:dyDescent="0.25">
      <c r="C17" t="s">
        <v>740</v>
      </c>
      <c r="D17" t="s">
        <v>31</v>
      </c>
      <c r="E17">
        <v>125</v>
      </c>
      <c r="F17">
        <v>1273</v>
      </c>
      <c r="G17" s="2">
        <v>10184</v>
      </c>
      <c r="H17">
        <v>1</v>
      </c>
      <c r="I17">
        <v>0</v>
      </c>
      <c r="J17">
        <v>1252</v>
      </c>
      <c r="L17">
        <f>IF(C17&lt;&gt;"",F17/E17,"")</f>
        <v>10.183999999999999</v>
      </c>
    </row>
    <row r="18" spans="3:12" x14ac:dyDescent="0.25">
      <c r="C18" t="s">
        <v>792</v>
      </c>
      <c r="D18" t="s">
        <v>24</v>
      </c>
      <c r="E18">
        <v>1087</v>
      </c>
      <c r="F18">
        <v>1050</v>
      </c>
      <c r="G18" s="2" t="s">
        <v>793</v>
      </c>
      <c r="H18">
        <v>1</v>
      </c>
      <c r="I18">
        <v>0</v>
      </c>
      <c r="J18">
        <v>88</v>
      </c>
      <c r="L18">
        <f>IF(C18&lt;&gt;"",F18/E18,"")</f>
        <v>0.96596136154553813</v>
      </c>
    </row>
    <row r="19" spans="3:12" x14ac:dyDescent="0.25">
      <c r="C19" t="s">
        <v>608</v>
      </c>
      <c r="D19" t="s">
        <v>31</v>
      </c>
      <c r="E19">
        <v>549</v>
      </c>
      <c r="F19">
        <v>1029</v>
      </c>
      <c r="G19" s="2">
        <v>187432</v>
      </c>
      <c r="H19">
        <v>45</v>
      </c>
      <c r="I19">
        <v>0</v>
      </c>
      <c r="J19">
        <v>196</v>
      </c>
      <c r="L19">
        <f>IF(C19&lt;&gt;"",F19/E19,"")</f>
        <v>1.8743169398907105</v>
      </c>
    </row>
    <row r="20" spans="3:12" x14ac:dyDescent="0.25">
      <c r="C20" t="s">
        <v>830</v>
      </c>
      <c r="D20" t="s">
        <v>31</v>
      </c>
      <c r="E20">
        <v>100719</v>
      </c>
      <c r="F20">
        <v>833</v>
      </c>
      <c r="G20" s="2" t="s">
        <v>831</v>
      </c>
      <c r="H20">
        <v>0</v>
      </c>
      <c r="I20">
        <v>0</v>
      </c>
      <c r="J20">
        <v>7</v>
      </c>
      <c r="L20">
        <f>IF(C20&lt;&gt;"",F20/E20,"")</f>
        <v>8.2705348543968861E-3</v>
      </c>
    </row>
    <row r="21" spans="3:12" x14ac:dyDescent="0.25">
      <c r="C21" t="s">
        <v>823</v>
      </c>
      <c r="D21" t="s">
        <v>31</v>
      </c>
      <c r="E21">
        <v>33</v>
      </c>
      <c r="F21">
        <v>780</v>
      </c>
      <c r="G21" s="2">
        <v>2363636</v>
      </c>
      <c r="H21">
        <v>0</v>
      </c>
      <c r="I21">
        <v>0</v>
      </c>
      <c r="J21">
        <v>125</v>
      </c>
      <c r="L21">
        <f>IF(C21&lt;&gt;"",F21/E21,"")</f>
        <v>23.636363636363637</v>
      </c>
    </row>
    <row r="22" spans="3:12" x14ac:dyDescent="0.25">
      <c r="C22" t="s">
        <v>850</v>
      </c>
      <c r="D22" t="s">
        <v>24</v>
      </c>
      <c r="E22">
        <v>1084</v>
      </c>
      <c r="F22">
        <v>649</v>
      </c>
      <c r="G22" s="2" t="s">
        <v>851</v>
      </c>
      <c r="H22">
        <v>0</v>
      </c>
      <c r="I22">
        <v>0</v>
      </c>
      <c r="J22">
        <v>54</v>
      </c>
      <c r="L22">
        <f>IF(C22&lt;&gt;"",F22/E22,"")</f>
        <v>0.5987084870848709</v>
      </c>
    </row>
    <row r="23" spans="3:12" x14ac:dyDescent="0.25">
      <c r="C23" t="s">
        <v>816</v>
      </c>
      <c r="D23" t="s">
        <v>31</v>
      </c>
      <c r="E23">
        <v>59</v>
      </c>
      <c r="F23">
        <v>615</v>
      </c>
      <c r="G23" s="2">
        <v>1042373</v>
      </c>
      <c r="H23">
        <v>77</v>
      </c>
      <c r="I23">
        <v>0</v>
      </c>
      <c r="J23">
        <v>275</v>
      </c>
      <c r="L23">
        <f>IF(C23&lt;&gt;"",F23/E23,"")</f>
        <v>10.423728813559322</v>
      </c>
    </row>
    <row r="24" spans="3:12" hidden="1" x14ac:dyDescent="0.25">
      <c r="C24" t="s">
        <v>776</v>
      </c>
      <c r="D24" t="s">
        <v>26</v>
      </c>
      <c r="E24">
        <v>1</v>
      </c>
      <c r="F24">
        <v>554</v>
      </c>
      <c r="G24" s="2" t="s">
        <v>777</v>
      </c>
      <c r="H24">
        <v>554</v>
      </c>
      <c r="I24">
        <v>554</v>
      </c>
      <c r="J24">
        <v>554</v>
      </c>
      <c r="L24">
        <f>IF(C24&lt;&gt;"",F24/E24,"")</f>
        <v>554</v>
      </c>
    </row>
    <row r="25" spans="3:12" hidden="1" x14ac:dyDescent="0.25">
      <c r="C25" t="s">
        <v>832</v>
      </c>
      <c r="D25" t="s">
        <v>26</v>
      </c>
      <c r="E25">
        <v>1</v>
      </c>
      <c r="F25">
        <v>547</v>
      </c>
      <c r="G25" s="2" t="s">
        <v>172</v>
      </c>
      <c r="H25">
        <v>547</v>
      </c>
      <c r="I25">
        <v>547</v>
      </c>
      <c r="J25">
        <v>547</v>
      </c>
      <c r="L25">
        <f>IF(C25&lt;&gt;"",F25/E25,"")</f>
        <v>547</v>
      </c>
    </row>
    <row r="26" spans="3:12" hidden="1" x14ac:dyDescent="0.25">
      <c r="C26" t="s">
        <v>715</v>
      </c>
      <c r="D26" t="s">
        <v>26</v>
      </c>
      <c r="E26">
        <v>1</v>
      </c>
      <c r="F26">
        <v>546</v>
      </c>
      <c r="G26" s="2" t="s">
        <v>716</v>
      </c>
      <c r="H26">
        <v>546</v>
      </c>
      <c r="I26">
        <v>546</v>
      </c>
      <c r="J26">
        <v>546</v>
      </c>
      <c r="L26">
        <f>IF(C26&lt;&gt;"",F26/E26,"")</f>
        <v>546</v>
      </c>
    </row>
    <row r="27" spans="3:12" x14ac:dyDescent="0.25">
      <c r="C27" t="s">
        <v>770</v>
      </c>
      <c r="D27" t="s">
        <v>31</v>
      </c>
      <c r="E27">
        <v>239</v>
      </c>
      <c r="F27">
        <v>544</v>
      </c>
      <c r="G27" s="2">
        <v>227615</v>
      </c>
      <c r="H27">
        <v>0</v>
      </c>
      <c r="I27">
        <v>0</v>
      </c>
      <c r="J27">
        <v>535</v>
      </c>
      <c r="L27">
        <f>IF(C27&lt;&gt;"",F27/E27,"")</f>
        <v>2.2761506276150629</v>
      </c>
    </row>
    <row r="28" spans="3:12" x14ac:dyDescent="0.25">
      <c r="C28" t="s">
        <v>668</v>
      </c>
      <c r="D28" t="s">
        <v>31</v>
      </c>
      <c r="E28">
        <v>217</v>
      </c>
      <c r="F28">
        <v>511</v>
      </c>
      <c r="G28" s="2">
        <v>235484</v>
      </c>
      <c r="H28">
        <v>0</v>
      </c>
      <c r="I28">
        <v>0</v>
      </c>
      <c r="J28">
        <v>132</v>
      </c>
      <c r="L28">
        <f>IF(C28&lt;&gt;"",F28/E28,"")</f>
        <v>2.3548387096774195</v>
      </c>
    </row>
    <row r="29" spans="3:12" x14ac:dyDescent="0.25">
      <c r="C29" t="s">
        <v>682</v>
      </c>
      <c r="D29" t="s">
        <v>31</v>
      </c>
      <c r="E29">
        <v>8</v>
      </c>
      <c r="F29">
        <v>500</v>
      </c>
      <c r="G29" s="2" t="s">
        <v>683</v>
      </c>
      <c r="H29">
        <v>500</v>
      </c>
      <c r="I29">
        <v>0</v>
      </c>
      <c r="J29">
        <v>500</v>
      </c>
      <c r="L29">
        <f>IF(C29&lt;&gt;"",F29/E29,"")</f>
        <v>62.5</v>
      </c>
    </row>
    <row r="30" spans="3:12" x14ac:dyDescent="0.25">
      <c r="C30" t="s">
        <v>693</v>
      </c>
      <c r="D30" t="s">
        <v>31</v>
      </c>
      <c r="E30">
        <v>286</v>
      </c>
      <c r="F30">
        <v>464</v>
      </c>
      <c r="G30" s="2">
        <v>162238</v>
      </c>
      <c r="H30">
        <v>0</v>
      </c>
      <c r="I30">
        <v>0</v>
      </c>
      <c r="J30">
        <v>76</v>
      </c>
      <c r="L30">
        <f>IF(C30&lt;&gt;"",F30/E30,"")</f>
        <v>1.6223776223776223</v>
      </c>
    </row>
    <row r="31" spans="3:12" x14ac:dyDescent="0.25">
      <c r="C31" t="s">
        <v>657</v>
      </c>
      <c r="D31" t="s">
        <v>31</v>
      </c>
      <c r="E31">
        <v>682</v>
      </c>
      <c r="F31">
        <v>362</v>
      </c>
      <c r="G31" s="2" t="s">
        <v>658</v>
      </c>
      <c r="H31">
        <v>0</v>
      </c>
      <c r="I31">
        <v>0</v>
      </c>
      <c r="J31">
        <v>136</v>
      </c>
      <c r="L31">
        <f>IF(C31&lt;&gt;"",F31/E31,"")</f>
        <v>0.53079178885630496</v>
      </c>
    </row>
    <row r="32" spans="3:12" x14ac:dyDescent="0.25">
      <c r="C32" t="s">
        <v>660</v>
      </c>
      <c r="D32" t="s">
        <v>31</v>
      </c>
      <c r="E32">
        <v>152</v>
      </c>
      <c r="F32">
        <v>362</v>
      </c>
      <c r="G32" s="2">
        <v>238158</v>
      </c>
      <c r="H32">
        <v>1</v>
      </c>
      <c r="I32">
        <v>0</v>
      </c>
      <c r="J32">
        <v>136</v>
      </c>
      <c r="L32">
        <f>IF(C32&lt;&gt;"",F32/E32,"")</f>
        <v>2.3815789473684212</v>
      </c>
    </row>
    <row r="33" spans="3:12" x14ac:dyDescent="0.25">
      <c r="C33" t="s">
        <v>828</v>
      </c>
      <c r="D33" t="s">
        <v>24</v>
      </c>
      <c r="E33">
        <v>1084</v>
      </c>
      <c r="F33">
        <v>279</v>
      </c>
      <c r="G33" s="2" t="s">
        <v>829</v>
      </c>
      <c r="H33">
        <v>0</v>
      </c>
      <c r="I33">
        <v>0</v>
      </c>
      <c r="J33">
        <v>11</v>
      </c>
      <c r="L33">
        <f>IF(C33&lt;&gt;"",F33/E33,"")</f>
        <v>0.25738007380073802</v>
      </c>
    </row>
    <row r="34" spans="3:12" hidden="1" x14ac:dyDescent="0.25">
      <c r="C34" t="s">
        <v>760</v>
      </c>
      <c r="D34" t="s">
        <v>26</v>
      </c>
      <c r="E34">
        <v>1</v>
      </c>
      <c r="F34">
        <v>267</v>
      </c>
      <c r="G34" s="2" t="s">
        <v>761</v>
      </c>
      <c r="H34">
        <v>267</v>
      </c>
      <c r="I34">
        <v>267</v>
      </c>
      <c r="J34">
        <v>267</v>
      </c>
      <c r="L34">
        <f>IF(C34&lt;&gt;"",F34/E34,"")</f>
        <v>267</v>
      </c>
    </row>
    <row r="35" spans="3:12" x14ac:dyDescent="0.25">
      <c r="C35" t="s">
        <v>803</v>
      </c>
      <c r="D35" t="s">
        <v>28</v>
      </c>
      <c r="E35">
        <v>1</v>
      </c>
      <c r="F35">
        <v>267</v>
      </c>
      <c r="G35" s="2" t="s">
        <v>761</v>
      </c>
      <c r="H35">
        <v>267</v>
      </c>
      <c r="I35">
        <v>267</v>
      </c>
      <c r="J35">
        <v>267</v>
      </c>
      <c r="L35">
        <f>IF(C35&lt;&gt;"",F35/E35,"")</f>
        <v>267</v>
      </c>
    </row>
    <row r="36" spans="3:12" x14ac:dyDescent="0.25">
      <c r="C36" t="s">
        <v>641</v>
      </c>
      <c r="D36" t="s">
        <v>31</v>
      </c>
      <c r="E36">
        <v>66</v>
      </c>
      <c r="F36">
        <v>250</v>
      </c>
      <c r="G36" s="2">
        <v>378788</v>
      </c>
      <c r="H36">
        <v>0</v>
      </c>
      <c r="I36">
        <v>0</v>
      </c>
      <c r="J36">
        <v>216</v>
      </c>
      <c r="L36">
        <f>IF(C36&lt;&gt;"",F36/E36,"")</f>
        <v>3.7878787878787881</v>
      </c>
    </row>
    <row r="37" spans="3:12" x14ac:dyDescent="0.25">
      <c r="C37" t="s">
        <v>746</v>
      </c>
      <c r="D37" t="s">
        <v>31</v>
      </c>
      <c r="E37">
        <v>185</v>
      </c>
      <c r="F37">
        <v>244</v>
      </c>
      <c r="G37" s="2">
        <v>131892</v>
      </c>
      <c r="H37">
        <v>0</v>
      </c>
      <c r="I37">
        <v>0</v>
      </c>
      <c r="J37">
        <v>216</v>
      </c>
      <c r="L37">
        <f>IF(C37&lt;&gt;"",F37/E37,"")</f>
        <v>1.318918918918919</v>
      </c>
    </row>
    <row r="38" spans="3:12" x14ac:dyDescent="0.25">
      <c r="C38" t="s">
        <v>607</v>
      </c>
      <c r="D38" t="s">
        <v>31</v>
      </c>
      <c r="E38">
        <v>3</v>
      </c>
      <c r="F38">
        <v>223</v>
      </c>
      <c r="G38" s="2">
        <v>7433334</v>
      </c>
      <c r="H38">
        <v>173</v>
      </c>
      <c r="I38">
        <v>8</v>
      </c>
      <c r="J38">
        <v>173</v>
      </c>
      <c r="L38">
        <f>IF(C38&lt;&gt;"",F38/E38,"")</f>
        <v>74.333333333333329</v>
      </c>
    </row>
    <row r="39" spans="3:12" x14ac:dyDescent="0.25">
      <c r="C39" t="s">
        <v>779</v>
      </c>
      <c r="D39" t="s">
        <v>24</v>
      </c>
      <c r="E39">
        <v>1084</v>
      </c>
      <c r="F39">
        <v>190</v>
      </c>
      <c r="G39" s="2" t="s">
        <v>780</v>
      </c>
      <c r="H39">
        <v>0</v>
      </c>
      <c r="I39">
        <v>0</v>
      </c>
      <c r="J39">
        <v>10</v>
      </c>
      <c r="L39">
        <f>IF(C39&lt;&gt;"",F39/E39,"")</f>
        <v>0.17527675276752769</v>
      </c>
    </row>
    <row r="40" spans="3:12" x14ac:dyDescent="0.25">
      <c r="C40" t="s">
        <v>821</v>
      </c>
      <c r="D40" t="s">
        <v>31</v>
      </c>
      <c r="E40">
        <v>203</v>
      </c>
      <c r="F40">
        <v>182</v>
      </c>
      <c r="G40" s="2" t="s">
        <v>813</v>
      </c>
      <c r="H40">
        <v>7</v>
      </c>
      <c r="I40">
        <v>0</v>
      </c>
      <c r="J40">
        <v>15</v>
      </c>
      <c r="L40">
        <f>IF(C40&lt;&gt;"",F40/E40,"")</f>
        <v>0.89655172413793105</v>
      </c>
    </row>
    <row r="41" spans="3:12" x14ac:dyDescent="0.25">
      <c r="C41" t="s">
        <v>739</v>
      </c>
      <c r="D41" t="s">
        <v>31</v>
      </c>
      <c r="E41">
        <v>16</v>
      </c>
      <c r="F41">
        <v>178</v>
      </c>
      <c r="G41" s="2">
        <v>11125</v>
      </c>
      <c r="H41">
        <v>18</v>
      </c>
      <c r="I41">
        <v>9</v>
      </c>
      <c r="J41">
        <v>18</v>
      </c>
      <c r="L41">
        <f>IF(C41&lt;&gt;"",F41/E41,"")</f>
        <v>11.125</v>
      </c>
    </row>
    <row r="42" spans="3:12" x14ac:dyDescent="0.25">
      <c r="C42" t="s">
        <v>617</v>
      </c>
      <c r="D42" t="s">
        <v>31</v>
      </c>
      <c r="E42">
        <v>35</v>
      </c>
      <c r="F42">
        <v>174</v>
      </c>
      <c r="G42" s="2">
        <v>497143</v>
      </c>
      <c r="H42">
        <v>4</v>
      </c>
      <c r="I42">
        <v>4</v>
      </c>
      <c r="J42">
        <v>9</v>
      </c>
      <c r="L42">
        <f>IF(C42&lt;&gt;"",F42/E42,"")</f>
        <v>4.9714285714285715</v>
      </c>
    </row>
    <row r="43" spans="3:12" x14ac:dyDescent="0.25">
      <c r="C43" t="s">
        <v>774</v>
      </c>
      <c r="D43" t="s">
        <v>31</v>
      </c>
      <c r="E43">
        <v>210</v>
      </c>
      <c r="F43">
        <v>145</v>
      </c>
      <c r="G43" s="2" t="s">
        <v>775</v>
      </c>
      <c r="H43">
        <v>0</v>
      </c>
      <c r="I43">
        <v>0</v>
      </c>
      <c r="J43">
        <v>136</v>
      </c>
      <c r="L43">
        <f>IF(C43&lt;&gt;"",F43/E43,"")</f>
        <v>0.69047619047619047</v>
      </c>
    </row>
    <row r="44" spans="3:12" x14ac:dyDescent="0.25">
      <c r="C44" t="s">
        <v>798</v>
      </c>
      <c r="D44" t="s">
        <v>31</v>
      </c>
      <c r="E44">
        <v>1363</v>
      </c>
      <c r="F44">
        <v>143</v>
      </c>
      <c r="G44" s="2" t="s">
        <v>799</v>
      </c>
      <c r="H44">
        <v>0</v>
      </c>
      <c r="I44">
        <v>0</v>
      </c>
      <c r="J44">
        <v>10</v>
      </c>
      <c r="L44">
        <f>IF(C44&lt;&gt;"",F44/E44,"")</f>
        <v>0.10491562729273661</v>
      </c>
    </row>
    <row r="45" spans="3:12" x14ac:dyDescent="0.25">
      <c r="C45" t="s">
        <v>609</v>
      </c>
      <c r="D45" t="s">
        <v>31</v>
      </c>
      <c r="E45">
        <v>20</v>
      </c>
      <c r="F45">
        <v>127</v>
      </c>
      <c r="G45" s="2" t="s">
        <v>610</v>
      </c>
      <c r="H45">
        <v>0</v>
      </c>
      <c r="I45">
        <v>0</v>
      </c>
      <c r="J45">
        <v>121</v>
      </c>
      <c r="L45">
        <f>IF(C45&lt;&gt;"",F45/E45,"")</f>
        <v>6.35</v>
      </c>
    </row>
    <row r="46" spans="3:12" x14ac:dyDescent="0.25">
      <c r="C46" t="s">
        <v>698</v>
      </c>
      <c r="D46" t="s">
        <v>31</v>
      </c>
      <c r="E46">
        <v>161</v>
      </c>
      <c r="F46">
        <v>123</v>
      </c>
      <c r="G46" s="2" t="s">
        <v>699</v>
      </c>
      <c r="H46">
        <v>102</v>
      </c>
      <c r="I46">
        <v>0</v>
      </c>
      <c r="J46">
        <v>102</v>
      </c>
      <c r="L46">
        <f>IF(C46&lt;&gt;"",F46/E46,"")</f>
        <v>0.7639751552795031</v>
      </c>
    </row>
    <row r="47" spans="3:12" x14ac:dyDescent="0.25">
      <c r="C47" t="s">
        <v>796</v>
      </c>
      <c r="D47" t="s">
        <v>31</v>
      </c>
      <c r="E47">
        <v>60</v>
      </c>
      <c r="F47">
        <v>117</v>
      </c>
      <c r="G47" s="2" t="s">
        <v>797</v>
      </c>
      <c r="H47">
        <v>0</v>
      </c>
      <c r="I47">
        <v>0</v>
      </c>
      <c r="J47">
        <v>31</v>
      </c>
      <c r="L47">
        <f>IF(C47&lt;&gt;"",F47/E47,"")</f>
        <v>1.95</v>
      </c>
    </row>
    <row r="48" spans="3:12" x14ac:dyDescent="0.25">
      <c r="C48" t="s">
        <v>768</v>
      </c>
      <c r="D48" t="s">
        <v>31</v>
      </c>
      <c r="E48">
        <v>4882</v>
      </c>
      <c r="F48">
        <v>107</v>
      </c>
      <c r="G48" s="2" t="s">
        <v>769</v>
      </c>
      <c r="H48">
        <v>0</v>
      </c>
      <c r="I48">
        <v>0</v>
      </c>
      <c r="J48">
        <v>2</v>
      </c>
      <c r="L48">
        <f>IF(C48&lt;&gt;"",F48/E48,"")</f>
        <v>2.1917247029905777E-2</v>
      </c>
    </row>
    <row r="49" spans="3:12" x14ac:dyDescent="0.25">
      <c r="C49" t="s">
        <v>643</v>
      </c>
      <c r="D49" t="s">
        <v>31</v>
      </c>
      <c r="E49">
        <v>23</v>
      </c>
      <c r="F49">
        <v>106</v>
      </c>
      <c r="G49" s="2">
        <v>46087</v>
      </c>
      <c r="H49">
        <v>4</v>
      </c>
      <c r="I49">
        <v>3</v>
      </c>
      <c r="J49">
        <v>7</v>
      </c>
      <c r="L49">
        <f>IF(C49&lt;&gt;"",F49/E49,"")</f>
        <v>4.6086956521739131</v>
      </c>
    </row>
    <row r="50" spans="3:12" x14ac:dyDescent="0.25">
      <c r="C50" t="s">
        <v>670</v>
      </c>
      <c r="D50" t="s">
        <v>31</v>
      </c>
      <c r="E50">
        <v>549</v>
      </c>
      <c r="F50">
        <v>99</v>
      </c>
      <c r="G50" s="2" t="s">
        <v>671</v>
      </c>
      <c r="H50">
        <v>0</v>
      </c>
      <c r="I50">
        <v>0</v>
      </c>
      <c r="J50">
        <v>7</v>
      </c>
      <c r="L50">
        <f>IF(C50&lt;&gt;"",F50/E50,"")</f>
        <v>0.18032786885245902</v>
      </c>
    </row>
    <row r="51" spans="3:12" x14ac:dyDescent="0.25">
      <c r="C51" t="s">
        <v>820</v>
      </c>
      <c r="D51" t="s">
        <v>31</v>
      </c>
      <c r="E51">
        <v>95</v>
      </c>
      <c r="F51">
        <v>98</v>
      </c>
      <c r="G51" s="2">
        <v>103158</v>
      </c>
      <c r="H51">
        <v>0</v>
      </c>
      <c r="I51">
        <v>0</v>
      </c>
      <c r="J51">
        <v>6</v>
      </c>
      <c r="L51">
        <f>IF(C51&lt;&gt;"",F51/E51,"")</f>
        <v>1.0315789473684212</v>
      </c>
    </row>
    <row r="52" spans="3:12" x14ac:dyDescent="0.25">
      <c r="C52" t="s">
        <v>638</v>
      </c>
      <c r="D52" t="s">
        <v>31</v>
      </c>
      <c r="E52">
        <v>51</v>
      </c>
      <c r="F52">
        <v>87</v>
      </c>
      <c r="G52" s="2">
        <v>170588</v>
      </c>
      <c r="H52">
        <v>0</v>
      </c>
      <c r="I52">
        <v>0</v>
      </c>
      <c r="J52">
        <v>7</v>
      </c>
      <c r="L52">
        <f>IF(C52&lt;&gt;"",F52/E52,"")</f>
        <v>1.7058823529411764</v>
      </c>
    </row>
    <row r="53" spans="3:12" x14ac:dyDescent="0.25">
      <c r="C53" t="s">
        <v>702</v>
      </c>
      <c r="D53" t="s">
        <v>31</v>
      </c>
      <c r="E53">
        <v>95</v>
      </c>
      <c r="F53">
        <v>85</v>
      </c>
      <c r="G53" s="2" t="s">
        <v>703</v>
      </c>
      <c r="H53">
        <v>1</v>
      </c>
      <c r="I53">
        <v>0</v>
      </c>
      <c r="J53">
        <v>5</v>
      </c>
      <c r="L53">
        <f>IF(C53&lt;&gt;"",F53/E53,"")</f>
        <v>0.89473684210526316</v>
      </c>
    </row>
    <row r="54" spans="3:12" x14ac:dyDescent="0.25">
      <c r="C54" t="s">
        <v>720</v>
      </c>
      <c r="D54" t="s">
        <v>31</v>
      </c>
      <c r="E54">
        <v>230</v>
      </c>
      <c r="F54">
        <v>81</v>
      </c>
      <c r="G54" s="2" t="s">
        <v>721</v>
      </c>
      <c r="H54">
        <v>1</v>
      </c>
      <c r="I54">
        <v>0</v>
      </c>
      <c r="J54">
        <v>34</v>
      </c>
      <c r="L54">
        <f>IF(C54&lt;&gt;"",F54/E54,"")</f>
        <v>0.35217391304347828</v>
      </c>
    </row>
    <row r="55" spans="3:12" x14ac:dyDescent="0.25">
      <c r="C55" t="s">
        <v>717</v>
      </c>
      <c r="D55" t="s">
        <v>28</v>
      </c>
      <c r="E55">
        <v>1</v>
      </c>
      <c r="F55">
        <v>53</v>
      </c>
      <c r="G55" s="2" t="s">
        <v>718</v>
      </c>
      <c r="H55">
        <v>53</v>
      </c>
      <c r="I55">
        <v>53</v>
      </c>
      <c r="J55">
        <v>53</v>
      </c>
      <c r="L55">
        <f>IF(C55&lt;&gt;"",F55/E55,"")</f>
        <v>53</v>
      </c>
    </row>
    <row r="56" spans="3:12" x14ac:dyDescent="0.25">
      <c r="C56" t="s">
        <v>812</v>
      </c>
      <c r="D56" t="s">
        <v>31</v>
      </c>
      <c r="E56">
        <v>58</v>
      </c>
      <c r="F56">
        <v>52</v>
      </c>
      <c r="G56" s="2" t="s">
        <v>813</v>
      </c>
      <c r="H56">
        <v>1</v>
      </c>
      <c r="I56">
        <v>0</v>
      </c>
      <c r="J56">
        <v>3</v>
      </c>
      <c r="L56">
        <f>IF(C56&lt;&gt;"",F56/E56,"")</f>
        <v>0.89655172413793105</v>
      </c>
    </row>
    <row r="57" spans="3:12" x14ac:dyDescent="0.25">
      <c r="C57" t="s">
        <v>806</v>
      </c>
      <c r="D57" t="s">
        <v>24</v>
      </c>
      <c r="E57">
        <v>1087</v>
      </c>
      <c r="F57">
        <v>50</v>
      </c>
      <c r="G57" s="2" t="s">
        <v>807</v>
      </c>
      <c r="H57">
        <v>0</v>
      </c>
      <c r="I57">
        <v>0</v>
      </c>
      <c r="J57">
        <v>2</v>
      </c>
      <c r="L57">
        <f>IF(C57&lt;&gt;"",F57/E57,"")</f>
        <v>4.5998160073597055E-2</v>
      </c>
    </row>
    <row r="58" spans="3:12" x14ac:dyDescent="0.25">
      <c r="C58" t="s">
        <v>639</v>
      </c>
      <c r="D58" t="s">
        <v>25</v>
      </c>
      <c r="E58">
        <v>79</v>
      </c>
      <c r="F58">
        <v>47</v>
      </c>
      <c r="G58" s="2" t="s">
        <v>640</v>
      </c>
      <c r="H58">
        <v>1</v>
      </c>
      <c r="I58">
        <v>0</v>
      </c>
      <c r="J58">
        <v>1</v>
      </c>
      <c r="L58">
        <f>IF(C58&lt;&gt;"",F58/E58,"")</f>
        <v>0.59493670886075944</v>
      </c>
    </row>
    <row r="59" spans="3:12" x14ac:dyDescent="0.25">
      <c r="C59" t="s">
        <v>677</v>
      </c>
      <c r="D59" t="s">
        <v>25</v>
      </c>
      <c r="E59">
        <v>79</v>
      </c>
      <c r="F59">
        <v>47</v>
      </c>
      <c r="G59" s="2" t="s">
        <v>640</v>
      </c>
      <c r="H59">
        <v>1</v>
      </c>
      <c r="I59">
        <v>0</v>
      </c>
      <c r="J59">
        <v>1</v>
      </c>
      <c r="L59">
        <f>IF(C59&lt;&gt;"",F59/E59,"")</f>
        <v>0.59493670886075944</v>
      </c>
    </row>
    <row r="60" spans="3:12" hidden="1" x14ac:dyDescent="0.25">
      <c r="C60" t="s">
        <v>633</v>
      </c>
      <c r="D60" t="s">
        <v>26</v>
      </c>
      <c r="E60">
        <v>1</v>
      </c>
      <c r="F60">
        <v>45</v>
      </c>
      <c r="G60" s="2" t="s">
        <v>634</v>
      </c>
      <c r="H60">
        <v>45</v>
      </c>
      <c r="I60">
        <v>45</v>
      </c>
      <c r="J60">
        <v>45</v>
      </c>
      <c r="L60">
        <f>IF(C60&lt;&gt;"",F60/E60,"")</f>
        <v>45</v>
      </c>
    </row>
    <row r="61" spans="3:12" x14ac:dyDescent="0.25">
      <c r="C61" t="s">
        <v>687</v>
      </c>
      <c r="D61" t="s">
        <v>31</v>
      </c>
      <c r="E61">
        <v>17</v>
      </c>
      <c r="F61">
        <v>42</v>
      </c>
      <c r="G61" s="2">
        <v>247059</v>
      </c>
      <c r="H61">
        <v>21</v>
      </c>
      <c r="I61">
        <v>0</v>
      </c>
      <c r="J61">
        <v>21</v>
      </c>
      <c r="L61">
        <f>IF(C61&lt;&gt;"",F61/E61,"")</f>
        <v>2.4705882352941178</v>
      </c>
    </row>
    <row r="62" spans="3:12" x14ac:dyDescent="0.25">
      <c r="C62" t="s">
        <v>840</v>
      </c>
      <c r="D62" t="s">
        <v>24</v>
      </c>
      <c r="E62">
        <v>1087</v>
      </c>
      <c r="F62">
        <v>33</v>
      </c>
      <c r="G62" s="2" t="s">
        <v>841</v>
      </c>
      <c r="H62">
        <v>0</v>
      </c>
      <c r="I62">
        <v>0</v>
      </c>
      <c r="J62">
        <v>2</v>
      </c>
      <c r="L62">
        <f>IF(C62&lt;&gt;"",F62/E62,"")</f>
        <v>3.0358785648574058E-2</v>
      </c>
    </row>
    <row r="63" spans="3:12" x14ac:dyDescent="0.25">
      <c r="C63" t="s">
        <v>752</v>
      </c>
      <c r="D63" t="s">
        <v>31</v>
      </c>
      <c r="E63">
        <v>65</v>
      </c>
      <c r="F63">
        <v>28</v>
      </c>
      <c r="G63" s="2" t="s">
        <v>753</v>
      </c>
      <c r="H63">
        <v>1</v>
      </c>
      <c r="I63">
        <v>0</v>
      </c>
      <c r="J63">
        <v>5</v>
      </c>
      <c r="L63">
        <f>IF(C63&lt;&gt;"",F63/E63,"")</f>
        <v>0.43076923076923079</v>
      </c>
    </row>
    <row r="64" spans="3:12" x14ac:dyDescent="0.25">
      <c r="C64" t="s">
        <v>842</v>
      </c>
      <c r="D64" t="s">
        <v>31</v>
      </c>
      <c r="E64">
        <v>120</v>
      </c>
      <c r="F64">
        <v>25</v>
      </c>
      <c r="G64" t="s">
        <v>843</v>
      </c>
      <c r="H64">
        <v>1</v>
      </c>
      <c r="I64">
        <v>0</v>
      </c>
      <c r="J64">
        <v>2</v>
      </c>
      <c r="L64">
        <f>IF(C64&lt;&gt;"",F64/E64,"")</f>
        <v>0.20833333333333334</v>
      </c>
    </row>
    <row r="65" spans="3:12" x14ac:dyDescent="0.25">
      <c r="C65" t="s">
        <v>618</v>
      </c>
      <c r="D65" t="s">
        <v>25</v>
      </c>
      <c r="E65">
        <v>39</v>
      </c>
      <c r="F65">
        <v>21</v>
      </c>
      <c r="G65" s="2" t="s">
        <v>619</v>
      </c>
      <c r="H65">
        <v>0</v>
      </c>
      <c r="I65">
        <v>0</v>
      </c>
      <c r="J65">
        <v>1</v>
      </c>
      <c r="L65">
        <f>IF(C65&lt;&gt;"",F65/E65,"")</f>
        <v>0.53846153846153844</v>
      </c>
    </row>
    <row r="66" spans="3:12" x14ac:dyDescent="0.25">
      <c r="C66" t="s">
        <v>772</v>
      </c>
      <c r="D66" t="s">
        <v>31</v>
      </c>
      <c r="E66">
        <v>75</v>
      </c>
      <c r="F66">
        <v>20</v>
      </c>
      <c r="G66" s="2" t="s">
        <v>773</v>
      </c>
      <c r="H66">
        <v>2</v>
      </c>
      <c r="I66">
        <v>0</v>
      </c>
      <c r="J66">
        <v>3</v>
      </c>
      <c r="L66">
        <f>IF(C66&lt;&gt;"",F66/E66,"")</f>
        <v>0.26666666666666666</v>
      </c>
    </row>
    <row r="67" spans="3:12" x14ac:dyDescent="0.25">
      <c r="C67" t="s">
        <v>750</v>
      </c>
      <c r="D67" t="s">
        <v>31</v>
      </c>
      <c r="E67">
        <v>59</v>
      </c>
      <c r="F67">
        <v>19</v>
      </c>
      <c r="G67" s="2" t="s">
        <v>751</v>
      </c>
      <c r="H67">
        <v>0</v>
      </c>
      <c r="I67">
        <v>0</v>
      </c>
      <c r="J67">
        <v>1</v>
      </c>
      <c r="L67">
        <f>IF(C67&lt;&gt;"",F67/E67,"")</f>
        <v>0.32203389830508472</v>
      </c>
    </row>
    <row r="68" spans="3:12" x14ac:dyDescent="0.25">
      <c r="C68" t="s">
        <v>651</v>
      </c>
      <c r="D68" t="s">
        <v>396</v>
      </c>
      <c r="E68">
        <v>146</v>
      </c>
      <c r="F68">
        <v>18</v>
      </c>
      <c r="G68" s="2" t="s">
        <v>652</v>
      </c>
      <c r="H68">
        <v>0</v>
      </c>
      <c r="I68">
        <v>0</v>
      </c>
      <c r="J68">
        <v>8</v>
      </c>
      <c r="L68">
        <f>IF(C68&lt;&gt;"",F68/E68,"")</f>
        <v>0.12328767123287671</v>
      </c>
    </row>
    <row r="69" spans="3:12" x14ac:dyDescent="0.25">
      <c r="C69" t="s">
        <v>710</v>
      </c>
      <c r="D69" t="s">
        <v>31</v>
      </c>
      <c r="E69">
        <v>7</v>
      </c>
      <c r="F69">
        <v>18</v>
      </c>
      <c r="G69" s="2">
        <v>257143</v>
      </c>
      <c r="H69">
        <v>3</v>
      </c>
      <c r="I69">
        <v>0</v>
      </c>
      <c r="J69">
        <v>5</v>
      </c>
      <c r="L69">
        <f>IF(C69&lt;&gt;"",F69/E69,"")</f>
        <v>2.5714285714285716</v>
      </c>
    </row>
    <row r="70" spans="3:12" x14ac:dyDescent="0.25">
      <c r="C70" t="s">
        <v>757</v>
      </c>
      <c r="D70" t="s">
        <v>31</v>
      </c>
      <c r="E70">
        <v>48</v>
      </c>
      <c r="F70">
        <v>17</v>
      </c>
      <c r="G70" t="s">
        <v>758</v>
      </c>
      <c r="H70">
        <v>0</v>
      </c>
      <c r="I70">
        <v>0</v>
      </c>
      <c r="J70">
        <v>4</v>
      </c>
      <c r="L70">
        <f>IF(C70&lt;&gt;"",F70/E70,"")</f>
        <v>0.35416666666666669</v>
      </c>
    </row>
    <row r="71" spans="3:12" x14ac:dyDescent="0.25">
      <c r="C71" t="s">
        <v>818</v>
      </c>
      <c r="D71" t="s">
        <v>31</v>
      </c>
      <c r="E71">
        <v>81</v>
      </c>
      <c r="F71">
        <v>16</v>
      </c>
      <c r="G71" s="2" t="s">
        <v>819</v>
      </c>
      <c r="H71">
        <v>0</v>
      </c>
      <c r="I71">
        <v>0</v>
      </c>
      <c r="J71">
        <v>4</v>
      </c>
      <c r="L71">
        <f>IF(C71&lt;&gt;"",F71/E71,"")</f>
        <v>0.19753086419753085</v>
      </c>
    </row>
    <row r="72" spans="3:12" x14ac:dyDescent="0.25">
      <c r="C72" t="s">
        <v>631</v>
      </c>
      <c r="D72" t="s">
        <v>31</v>
      </c>
      <c r="E72">
        <v>62</v>
      </c>
      <c r="F72">
        <v>14</v>
      </c>
      <c r="G72" s="2" t="s">
        <v>632</v>
      </c>
      <c r="H72">
        <v>1</v>
      </c>
      <c r="I72">
        <v>0</v>
      </c>
      <c r="J72">
        <v>1</v>
      </c>
      <c r="L72">
        <f>IF(C72&lt;&gt;"",F72/E72,"")</f>
        <v>0.22580645161290322</v>
      </c>
    </row>
    <row r="73" spans="3:12" x14ac:dyDescent="0.25">
      <c r="C73" t="s">
        <v>666</v>
      </c>
      <c r="D73" t="s">
        <v>31</v>
      </c>
      <c r="E73">
        <v>34</v>
      </c>
      <c r="F73">
        <v>11</v>
      </c>
      <c r="G73" s="2" t="s">
        <v>667</v>
      </c>
      <c r="H73">
        <v>6</v>
      </c>
      <c r="I73">
        <v>0</v>
      </c>
      <c r="J73">
        <v>6</v>
      </c>
      <c r="L73">
        <f>IF(C73&lt;&gt;"",F73/E73,"")</f>
        <v>0.3235294117647059</v>
      </c>
    </row>
    <row r="74" spans="3:12" x14ac:dyDescent="0.25">
      <c r="C74" t="s">
        <v>743</v>
      </c>
      <c r="D74" t="s">
        <v>25</v>
      </c>
      <c r="E74">
        <v>23</v>
      </c>
      <c r="F74">
        <v>11</v>
      </c>
      <c r="G74" s="2" t="s">
        <v>744</v>
      </c>
      <c r="H74">
        <v>1</v>
      </c>
      <c r="I74">
        <v>0</v>
      </c>
      <c r="J74">
        <v>1</v>
      </c>
      <c r="L74">
        <f>IF(C74&lt;&gt;"",F74/E74,"")</f>
        <v>0.47826086956521741</v>
      </c>
    </row>
    <row r="75" spans="3:12" x14ac:dyDescent="0.25">
      <c r="C75" t="s">
        <v>835</v>
      </c>
      <c r="D75" t="s">
        <v>25</v>
      </c>
      <c r="E75">
        <v>2</v>
      </c>
      <c r="F75">
        <v>11</v>
      </c>
      <c r="G75" s="2" t="s">
        <v>836</v>
      </c>
      <c r="H75">
        <v>10</v>
      </c>
      <c r="I75">
        <v>1</v>
      </c>
      <c r="J75">
        <v>10</v>
      </c>
      <c r="L75">
        <f>IF(C75&lt;&gt;"",F75/E75,"")</f>
        <v>5.5</v>
      </c>
    </row>
    <row r="76" spans="3:12" x14ac:dyDescent="0.25">
      <c r="C76" t="s">
        <v>730</v>
      </c>
      <c r="D76" t="s">
        <v>25</v>
      </c>
      <c r="E76">
        <v>1</v>
      </c>
      <c r="F76">
        <v>10</v>
      </c>
      <c r="G76" s="2" t="s">
        <v>206</v>
      </c>
      <c r="H76">
        <v>10</v>
      </c>
      <c r="I76">
        <v>10</v>
      </c>
      <c r="J76">
        <v>10</v>
      </c>
      <c r="L76">
        <f>IF(C76&lt;&gt;"",F76/E76,"")</f>
        <v>10</v>
      </c>
    </row>
    <row r="77" spans="3:12" x14ac:dyDescent="0.25">
      <c r="C77" t="s">
        <v>844</v>
      </c>
      <c r="D77" t="s">
        <v>31</v>
      </c>
      <c r="E77">
        <v>54</v>
      </c>
      <c r="F77">
        <v>10</v>
      </c>
      <c r="G77" t="s">
        <v>845</v>
      </c>
      <c r="H77">
        <v>1</v>
      </c>
      <c r="I77">
        <v>0</v>
      </c>
      <c r="J77">
        <v>5</v>
      </c>
      <c r="L77">
        <f>IF(C77&lt;&gt;"",F77/E77,"")</f>
        <v>0.18518518518518517</v>
      </c>
    </row>
    <row r="78" spans="3:12" x14ac:dyDescent="0.25">
      <c r="C78" t="s">
        <v>675</v>
      </c>
      <c r="D78" t="s">
        <v>25</v>
      </c>
      <c r="E78">
        <v>1</v>
      </c>
      <c r="F78">
        <v>9</v>
      </c>
      <c r="G78" s="2" t="s">
        <v>7</v>
      </c>
      <c r="H78">
        <v>9</v>
      </c>
      <c r="I78">
        <v>9</v>
      </c>
      <c r="J78">
        <v>9</v>
      </c>
      <c r="L78">
        <f>IF(C78&lt;&gt;"",F78/E78,"")</f>
        <v>9</v>
      </c>
    </row>
    <row r="79" spans="3:12" x14ac:dyDescent="0.25">
      <c r="C79" t="s">
        <v>847</v>
      </c>
      <c r="D79" t="s">
        <v>31</v>
      </c>
      <c r="E79">
        <v>58</v>
      </c>
      <c r="F79">
        <v>9</v>
      </c>
      <c r="G79" t="s">
        <v>848</v>
      </c>
      <c r="H79">
        <v>2</v>
      </c>
      <c r="I79">
        <v>0</v>
      </c>
      <c r="J79">
        <v>2</v>
      </c>
      <c r="L79">
        <f>IF(C79&lt;&gt;"",F79/E79,"")</f>
        <v>0.15517241379310345</v>
      </c>
    </row>
    <row r="80" spans="3:12" x14ac:dyDescent="0.25">
      <c r="C80" t="s">
        <v>810</v>
      </c>
      <c r="D80" t="s">
        <v>31</v>
      </c>
      <c r="E80">
        <v>15</v>
      </c>
      <c r="F80">
        <v>8</v>
      </c>
      <c r="G80" s="2" t="s">
        <v>811</v>
      </c>
      <c r="H80">
        <v>1</v>
      </c>
      <c r="I80">
        <v>0</v>
      </c>
      <c r="J80">
        <v>1</v>
      </c>
      <c r="L80">
        <f>IF(C80&lt;&gt;"",F80/E80,"")</f>
        <v>0.53333333333333333</v>
      </c>
    </row>
    <row r="81" spans="3:12" x14ac:dyDescent="0.25">
      <c r="C81" t="s">
        <v>824</v>
      </c>
      <c r="D81" t="s">
        <v>31</v>
      </c>
      <c r="E81">
        <v>15</v>
      </c>
      <c r="F81">
        <v>8</v>
      </c>
      <c r="G81" s="2" t="s">
        <v>811</v>
      </c>
      <c r="H81">
        <v>1</v>
      </c>
      <c r="I81">
        <v>0</v>
      </c>
      <c r="J81">
        <v>1</v>
      </c>
      <c r="L81">
        <f>IF(C81&lt;&gt;"",F81/E81,"")</f>
        <v>0.53333333333333333</v>
      </c>
    </row>
    <row r="82" spans="3:12" x14ac:dyDescent="0.25">
      <c r="C82" t="s">
        <v>644</v>
      </c>
      <c r="D82" t="s">
        <v>25</v>
      </c>
      <c r="E82">
        <v>9</v>
      </c>
      <c r="F82">
        <v>7</v>
      </c>
      <c r="G82" t="s">
        <v>645</v>
      </c>
      <c r="H82">
        <v>0</v>
      </c>
      <c r="I82">
        <v>0</v>
      </c>
      <c r="J82">
        <v>1</v>
      </c>
      <c r="L82">
        <f>IF(C82&lt;&gt;"",F82/E82,"")</f>
        <v>0.77777777777777779</v>
      </c>
    </row>
    <row r="83" spans="3:12" x14ac:dyDescent="0.25">
      <c r="C83" t="s">
        <v>783</v>
      </c>
      <c r="D83" t="s">
        <v>25</v>
      </c>
      <c r="E83">
        <v>10</v>
      </c>
      <c r="F83">
        <v>6</v>
      </c>
      <c r="G83" s="2" t="s">
        <v>784</v>
      </c>
      <c r="H83">
        <v>1</v>
      </c>
      <c r="I83">
        <v>0</v>
      </c>
      <c r="J83">
        <v>1</v>
      </c>
      <c r="L83">
        <f>IF(C83&lt;&gt;"",F83/E83,"")</f>
        <v>0.6</v>
      </c>
    </row>
    <row r="84" spans="3:12" x14ac:dyDescent="0.25">
      <c r="C84" t="s">
        <v>825</v>
      </c>
      <c r="D84" t="s">
        <v>25</v>
      </c>
      <c r="E84">
        <v>78</v>
      </c>
      <c r="F84">
        <v>6</v>
      </c>
      <c r="G84" s="2" t="s">
        <v>826</v>
      </c>
      <c r="H84">
        <v>1</v>
      </c>
      <c r="I84">
        <v>0</v>
      </c>
      <c r="J84">
        <v>1</v>
      </c>
      <c r="L84">
        <f>IF(C84&lt;&gt;"",F84/E84,"")</f>
        <v>7.6923076923076927E-2</v>
      </c>
    </row>
    <row r="85" spans="3:12" x14ac:dyDescent="0.25">
      <c r="C85" t="s">
        <v>636</v>
      </c>
      <c r="D85" t="s">
        <v>31</v>
      </c>
      <c r="E85">
        <v>16</v>
      </c>
      <c r="F85">
        <v>5</v>
      </c>
      <c r="G85" s="2" t="s">
        <v>637</v>
      </c>
      <c r="H85">
        <v>0</v>
      </c>
      <c r="I85">
        <v>0</v>
      </c>
      <c r="J85">
        <v>1</v>
      </c>
      <c r="L85">
        <f>IF(C85&lt;&gt;"",F85/E85,"")</f>
        <v>0.3125</v>
      </c>
    </row>
    <row r="86" spans="3:12" x14ac:dyDescent="0.25">
      <c r="C86" t="s">
        <v>663</v>
      </c>
      <c r="D86" t="s">
        <v>25</v>
      </c>
      <c r="E86">
        <v>12</v>
      </c>
      <c r="F86">
        <v>5</v>
      </c>
      <c r="G86" s="2" t="s">
        <v>664</v>
      </c>
      <c r="H86">
        <v>0</v>
      </c>
      <c r="I86">
        <v>0</v>
      </c>
      <c r="J86">
        <v>1</v>
      </c>
      <c r="L86">
        <f>IF(C86&lt;&gt;"",F86/E86,"")</f>
        <v>0.41666666666666669</v>
      </c>
    </row>
    <row r="87" spans="3:12" x14ac:dyDescent="0.25">
      <c r="C87" t="s">
        <v>690</v>
      </c>
      <c r="D87" t="s">
        <v>31</v>
      </c>
      <c r="E87">
        <v>180</v>
      </c>
      <c r="F87">
        <v>5</v>
      </c>
      <c r="G87" s="2" t="s">
        <v>326</v>
      </c>
      <c r="H87">
        <v>0</v>
      </c>
      <c r="I87">
        <v>0</v>
      </c>
      <c r="J87">
        <v>1</v>
      </c>
      <c r="L87">
        <f>IF(C87&lt;&gt;"",F87/E87,"")</f>
        <v>2.7777777777777776E-2</v>
      </c>
    </row>
    <row r="88" spans="3:12" x14ac:dyDescent="0.25">
      <c r="C88" t="s">
        <v>713</v>
      </c>
      <c r="D88" t="s">
        <v>25</v>
      </c>
      <c r="E88">
        <v>138</v>
      </c>
      <c r="F88">
        <v>5</v>
      </c>
      <c r="G88" s="2" t="s">
        <v>714</v>
      </c>
      <c r="H88">
        <v>0</v>
      </c>
      <c r="I88">
        <v>0</v>
      </c>
      <c r="J88">
        <v>1</v>
      </c>
      <c r="L88">
        <f>IF(C88&lt;&gt;"",F88/E88,"")</f>
        <v>3.6231884057971016E-2</v>
      </c>
    </row>
    <row r="89" spans="3:12" x14ac:dyDescent="0.25">
      <c r="C89" t="s">
        <v>732</v>
      </c>
      <c r="D89" t="s">
        <v>31</v>
      </c>
      <c r="E89">
        <v>57</v>
      </c>
      <c r="F89">
        <v>5</v>
      </c>
      <c r="G89" s="2" t="s">
        <v>733</v>
      </c>
      <c r="H89">
        <v>0</v>
      </c>
      <c r="I89">
        <v>0</v>
      </c>
      <c r="J89">
        <v>1</v>
      </c>
      <c r="L89">
        <f>IF(C89&lt;&gt;"",F89/E89,"")</f>
        <v>8.771929824561403E-2</v>
      </c>
    </row>
    <row r="90" spans="3:12" x14ac:dyDescent="0.25">
      <c r="C90" t="s">
        <v>734</v>
      </c>
      <c r="D90" t="s">
        <v>31</v>
      </c>
      <c r="E90">
        <v>49</v>
      </c>
      <c r="F90">
        <v>5</v>
      </c>
      <c r="G90" s="2" t="s">
        <v>735</v>
      </c>
      <c r="H90">
        <v>0</v>
      </c>
      <c r="I90">
        <v>0</v>
      </c>
      <c r="J90">
        <v>1</v>
      </c>
      <c r="L90">
        <f>IF(C90&lt;&gt;"",F90/E90,"")</f>
        <v>0.10204081632653061</v>
      </c>
    </row>
    <row r="91" spans="3:12" x14ac:dyDescent="0.25">
      <c r="C91" t="s">
        <v>804</v>
      </c>
      <c r="D91" t="s">
        <v>25</v>
      </c>
      <c r="E91">
        <v>129</v>
      </c>
      <c r="F91">
        <v>5</v>
      </c>
      <c r="G91" s="2" t="s">
        <v>805</v>
      </c>
      <c r="H91">
        <v>0</v>
      </c>
      <c r="I91">
        <v>0</v>
      </c>
      <c r="J91">
        <v>4</v>
      </c>
      <c r="L91">
        <f>IF(C91&lt;&gt;"",F91/E91,"")</f>
        <v>3.875968992248062E-2</v>
      </c>
    </row>
    <row r="92" spans="3:12" x14ac:dyDescent="0.25">
      <c r="C92" t="s">
        <v>808</v>
      </c>
      <c r="D92" t="s">
        <v>31</v>
      </c>
      <c r="E92">
        <v>21</v>
      </c>
      <c r="F92">
        <v>5</v>
      </c>
      <c r="G92" s="2" t="s">
        <v>809</v>
      </c>
      <c r="H92">
        <v>0</v>
      </c>
      <c r="I92">
        <v>0</v>
      </c>
      <c r="J92">
        <v>2</v>
      </c>
      <c r="L92">
        <f>IF(C92&lt;&gt;"",F92/E92,"")</f>
        <v>0.23809523809523808</v>
      </c>
    </row>
    <row r="93" spans="3:12" x14ac:dyDescent="0.25">
      <c r="C93" t="s">
        <v>614</v>
      </c>
      <c r="D93" t="s">
        <v>25</v>
      </c>
      <c r="E93">
        <v>58</v>
      </c>
      <c r="F93">
        <v>4</v>
      </c>
      <c r="G93" s="2" t="s">
        <v>615</v>
      </c>
      <c r="H93">
        <v>0</v>
      </c>
      <c r="I93">
        <v>0</v>
      </c>
      <c r="J93">
        <v>1</v>
      </c>
      <c r="L93">
        <f>IF(C93&lt;&gt;"",F93/E93,"")</f>
        <v>6.8965517241379309E-2</v>
      </c>
    </row>
    <row r="94" spans="3:12" x14ac:dyDescent="0.25">
      <c r="C94" t="s">
        <v>654</v>
      </c>
      <c r="D94" t="s">
        <v>31</v>
      </c>
      <c r="E94">
        <v>34</v>
      </c>
      <c r="F94">
        <v>4</v>
      </c>
      <c r="G94" s="2" t="s">
        <v>655</v>
      </c>
      <c r="H94">
        <v>0</v>
      </c>
      <c r="I94">
        <v>0</v>
      </c>
      <c r="J94">
        <v>1</v>
      </c>
      <c r="L94">
        <f>IF(C94&lt;&gt;"",F94/E94,"")</f>
        <v>0.11764705882352941</v>
      </c>
    </row>
    <row r="95" spans="3:12" x14ac:dyDescent="0.25">
      <c r="C95" t="s">
        <v>697</v>
      </c>
      <c r="D95" t="s">
        <v>25</v>
      </c>
      <c r="E95">
        <v>58</v>
      </c>
      <c r="F95">
        <v>4</v>
      </c>
      <c r="G95" s="2" t="s">
        <v>615</v>
      </c>
      <c r="H95">
        <v>0</v>
      </c>
      <c r="I95">
        <v>0</v>
      </c>
      <c r="J95">
        <v>1</v>
      </c>
      <c r="L95">
        <f>IF(C95&lt;&gt;"",F95/E95,"")</f>
        <v>6.8965517241379309E-2</v>
      </c>
    </row>
    <row r="96" spans="3:12" x14ac:dyDescent="0.25">
      <c r="C96" t="s">
        <v>711</v>
      </c>
      <c r="D96" t="s">
        <v>31</v>
      </c>
      <c r="E96">
        <v>115</v>
      </c>
      <c r="F96">
        <v>4</v>
      </c>
      <c r="G96" s="2" t="s">
        <v>712</v>
      </c>
      <c r="H96">
        <v>0</v>
      </c>
      <c r="I96">
        <v>0</v>
      </c>
      <c r="J96">
        <v>2</v>
      </c>
      <c r="L96">
        <f>IF(C96&lt;&gt;"",F96/E96,"")</f>
        <v>3.4782608695652174E-2</v>
      </c>
    </row>
    <row r="97" spans="3:12" x14ac:dyDescent="0.25">
      <c r="C97" t="s">
        <v>782</v>
      </c>
      <c r="D97" t="s">
        <v>25</v>
      </c>
      <c r="E97">
        <v>1</v>
      </c>
      <c r="F97">
        <v>4</v>
      </c>
      <c r="G97" s="2" t="s">
        <v>405</v>
      </c>
      <c r="H97">
        <v>4</v>
      </c>
      <c r="I97">
        <v>4</v>
      </c>
      <c r="J97">
        <v>4</v>
      </c>
      <c r="L97">
        <f>IF(C97&lt;&gt;"",F97/E97,"")</f>
        <v>4</v>
      </c>
    </row>
    <row r="98" spans="3:12" x14ac:dyDescent="0.25">
      <c r="C98" t="s">
        <v>676</v>
      </c>
      <c r="D98" t="s">
        <v>25</v>
      </c>
      <c r="E98">
        <v>1</v>
      </c>
      <c r="F98">
        <v>3</v>
      </c>
      <c r="G98" s="2" t="s">
        <v>8</v>
      </c>
      <c r="H98">
        <v>3</v>
      </c>
      <c r="I98">
        <v>3</v>
      </c>
      <c r="J98">
        <v>3</v>
      </c>
      <c r="L98">
        <f>IF(C98&lt;&gt;"",F98/E98,"")</f>
        <v>3</v>
      </c>
    </row>
    <row r="99" spans="3:12" x14ac:dyDescent="0.25">
      <c r="C99" t="s">
        <v>846</v>
      </c>
      <c r="D99" t="s">
        <v>25</v>
      </c>
      <c r="E99">
        <v>2</v>
      </c>
      <c r="F99">
        <v>3</v>
      </c>
      <c r="G99" t="s">
        <v>32</v>
      </c>
      <c r="H99">
        <v>2</v>
      </c>
      <c r="I99">
        <v>1</v>
      </c>
      <c r="J99">
        <v>2</v>
      </c>
      <c r="L99">
        <f>IF(C99&lt;&gt;"",F99/E99,"")</f>
        <v>1.5</v>
      </c>
    </row>
    <row r="100" spans="3:12" x14ac:dyDescent="0.25">
      <c r="C100" t="s">
        <v>649</v>
      </c>
      <c r="D100" t="s">
        <v>25</v>
      </c>
      <c r="E100">
        <v>1</v>
      </c>
      <c r="F100">
        <v>2</v>
      </c>
      <c r="G100" s="2" t="s">
        <v>9</v>
      </c>
      <c r="H100">
        <v>2</v>
      </c>
      <c r="I100">
        <v>2</v>
      </c>
      <c r="J100">
        <v>2</v>
      </c>
      <c r="L100">
        <f>IF(C100&lt;&gt;"",F100/E100,"")</f>
        <v>2</v>
      </c>
    </row>
    <row r="101" spans="3:12" x14ac:dyDescent="0.25">
      <c r="C101" t="s">
        <v>678</v>
      </c>
      <c r="D101" t="s">
        <v>25</v>
      </c>
      <c r="E101">
        <v>79</v>
      </c>
      <c r="F101">
        <v>2</v>
      </c>
      <c r="G101" s="2" t="s">
        <v>679</v>
      </c>
      <c r="H101">
        <v>0</v>
      </c>
      <c r="I101">
        <v>0</v>
      </c>
      <c r="J101">
        <v>1</v>
      </c>
      <c r="L101">
        <f>IF(C101&lt;&gt;"",F101/E101,"")</f>
        <v>2.5316455696202531E-2</v>
      </c>
    </row>
    <row r="102" spans="3:12" x14ac:dyDescent="0.25">
      <c r="C102" t="s">
        <v>695</v>
      </c>
      <c r="D102" t="s">
        <v>25</v>
      </c>
      <c r="E102">
        <v>3</v>
      </c>
      <c r="F102">
        <v>2</v>
      </c>
      <c r="G102" s="2" t="s">
        <v>204</v>
      </c>
      <c r="H102">
        <v>1</v>
      </c>
      <c r="I102">
        <v>0</v>
      </c>
      <c r="J102">
        <v>1</v>
      </c>
      <c r="L102">
        <f>IF(C102&lt;&gt;"",F102/E102,"")</f>
        <v>0.66666666666666663</v>
      </c>
    </row>
    <row r="103" spans="3:12" x14ac:dyDescent="0.25">
      <c r="C103" t="s">
        <v>706</v>
      </c>
      <c r="D103" t="s">
        <v>25</v>
      </c>
      <c r="E103">
        <v>62</v>
      </c>
      <c r="F103">
        <v>2</v>
      </c>
      <c r="G103" s="2" t="s">
        <v>707</v>
      </c>
      <c r="H103">
        <v>0</v>
      </c>
      <c r="I103">
        <v>0</v>
      </c>
      <c r="J103">
        <v>1</v>
      </c>
      <c r="L103">
        <f>IF(C103&lt;&gt;"",F103/E103,"")</f>
        <v>3.2258064516129031E-2</v>
      </c>
    </row>
    <row r="104" spans="3:12" x14ac:dyDescent="0.25">
      <c r="C104" t="s">
        <v>728</v>
      </c>
      <c r="D104" t="s">
        <v>25</v>
      </c>
      <c r="E104">
        <v>1</v>
      </c>
      <c r="F104">
        <v>2</v>
      </c>
      <c r="G104" s="2" t="s">
        <v>9</v>
      </c>
      <c r="H104">
        <v>2</v>
      </c>
      <c r="I104">
        <v>2</v>
      </c>
      <c r="J104">
        <v>2</v>
      </c>
      <c r="L104">
        <f>IF(C104&lt;&gt;"",F104/E104,"")</f>
        <v>2</v>
      </c>
    </row>
    <row r="105" spans="3:12" x14ac:dyDescent="0.25">
      <c r="C105" t="s">
        <v>731</v>
      </c>
      <c r="D105" t="s">
        <v>31</v>
      </c>
      <c r="E105">
        <v>2</v>
      </c>
      <c r="F105">
        <v>2</v>
      </c>
      <c r="G105" s="2" t="s">
        <v>5</v>
      </c>
      <c r="H105">
        <v>1</v>
      </c>
      <c r="I105">
        <v>1</v>
      </c>
      <c r="J105">
        <v>1</v>
      </c>
      <c r="L105">
        <f>IF(C105&lt;&gt;"",F105/E105,"")</f>
        <v>1</v>
      </c>
    </row>
    <row r="106" spans="3:12" x14ac:dyDescent="0.25">
      <c r="C106" t="s">
        <v>737</v>
      </c>
      <c r="D106" t="s">
        <v>25</v>
      </c>
      <c r="E106">
        <v>2</v>
      </c>
      <c r="F106">
        <v>2</v>
      </c>
      <c r="G106" s="2" t="s">
        <v>5</v>
      </c>
      <c r="H106">
        <v>1</v>
      </c>
      <c r="I106">
        <v>1</v>
      </c>
      <c r="J106">
        <v>1</v>
      </c>
      <c r="L106">
        <f>IF(C106&lt;&gt;"",F106/E106,"")</f>
        <v>1</v>
      </c>
    </row>
    <row r="107" spans="3:12" x14ac:dyDescent="0.25">
      <c r="C107" t="s">
        <v>837</v>
      </c>
      <c r="D107" t="s">
        <v>31</v>
      </c>
      <c r="E107">
        <v>3</v>
      </c>
      <c r="F107">
        <v>2</v>
      </c>
      <c r="G107" s="2" t="s">
        <v>204</v>
      </c>
      <c r="H107">
        <v>1</v>
      </c>
      <c r="I107">
        <v>0</v>
      </c>
      <c r="J107">
        <v>1</v>
      </c>
      <c r="L107">
        <f>IF(C107&lt;&gt;"",F107/E107,"")</f>
        <v>0.66666666666666663</v>
      </c>
    </row>
    <row r="108" spans="3:12" x14ac:dyDescent="0.25">
      <c r="C108" t="s">
        <v>616</v>
      </c>
      <c r="D108" t="s">
        <v>25</v>
      </c>
      <c r="E108">
        <v>1</v>
      </c>
      <c r="F108">
        <v>1</v>
      </c>
      <c r="G108" s="2" t="s">
        <v>5</v>
      </c>
      <c r="H108">
        <v>1</v>
      </c>
      <c r="I108">
        <v>1</v>
      </c>
      <c r="J108">
        <v>1</v>
      </c>
      <c r="L108">
        <f>IF(C108&lt;&gt;"",F108/E108,"")</f>
        <v>1</v>
      </c>
    </row>
    <row r="109" spans="3:12" x14ac:dyDescent="0.25">
      <c r="C109" t="s">
        <v>622</v>
      </c>
      <c r="D109" t="s">
        <v>25</v>
      </c>
      <c r="E109">
        <v>6</v>
      </c>
      <c r="F109">
        <v>1</v>
      </c>
      <c r="G109" s="2" t="s">
        <v>623</v>
      </c>
      <c r="H109">
        <v>0</v>
      </c>
      <c r="I109">
        <v>0</v>
      </c>
      <c r="J109">
        <v>1</v>
      </c>
      <c r="L109">
        <f>IF(C109&lt;&gt;"",F109/E109,"")</f>
        <v>0.16666666666666666</v>
      </c>
    </row>
    <row r="110" spans="3:12" x14ac:dyDescent="0.25">
      <c r="C110" t="s">
        <v>627</v>
      </c>
      <c r="D110" t="s">
        <v>31</v>
      </c>
      <c r="E110">
        <v>33</v>
      </c>
      <c r="F110">
        <v>1</v>
      </c>
      <c r="G110" s="2" t="s">
        <v>628</v>
      </c>
      <c r="H110">
        <v>0</v>
      </c>
      <c r="I110">
        <v>0</v>
      </c>
      <c r="J110">
        <v>1</v>
      </c>
      <c r="L110">
        <f>IF(C110&lt;&gt;"",F110/E110,"")</f>
        <v>3.0303030303030304E-2</v>
      </c>
    </row>
    <row r="111" spans="3:12" x14ac:dyDescent="0.25">
      <c r="C111" t="s">
        <v>646</v>
      </c>
      <c r="D111" t="s">
        <v>25</v>
      </c>
      <c r="E111">
        <v>6</v>
      </c>
      <c r="F111">
        <v>1</v>
      </c>
      <c r="G111" s="2" t="s">
        <v>623</v>
      </c>
      <c r="H111">
        <v>0</v>
      </c>
      <c r="I111">
        <v>0</v>
      </c>
      <c r="J111">
        <v>1</v>
      </c>
      <c r="L111">
        <f>IF(C111&lt;&gt;"",F111/E111,"")</f>
        <v>0.16666666666666666</v>
      </c>
    </row>
    <row r="112" spans="3:12" x14ac:dyDescent="0.25">
      <c r="C112" t="s">
        <v>647</v>
      </c>
      <c r="D112" t="s">
        <v>25</v>
      </c>
      <c r="E112">
        <v>8</v>
      </c>
      <c r="F112">
        <v>1</v>
      </c>
      <c r="G112" s="2" t="s">
        <v>209</v>
      </c>
      <c r="H112">
        <v>1</v>
      </c>
      <c r="I112">
        <v>0</v>
      </c>
      <c r="J112">
        <v>1</v>
      </c>
      <c r="L112">
        <f>IF(C112&lt;&gt;"",F112/E112,"")</f>
        <v>0.125</v>
      </c>
    </row>
    <row r="113" spans="3:12" x14ac:dyDescent="0.25">
      <c r="C113" t="s">
        <v>673</v>
      </c>
      <c r="D113" t="s">
        <v>25</v>
      </c>
      <c r="E113">
        <v>1</v>
      </c>
      <c r="F113">
        <v>1</v>
      </c>
      <c r="G113" s="2" t="s">
        <v>5</v>
      </c>
      <c r="H113">
        <v>1</v>
      </c>
      <c r="I113">
        <v>1</v>
      </c>
      <c r="J113">
        <v>1</v>
      </c>
      <c r="L113">
        <f>IF(C113&lt;&gt;"",F113/E113,"")</f>
        <v>1</v>
      </c>
    </row>
    <row r="114" spans="3:12" x14ac:dyDescent="0.25">
      <c r="C114" t="s">
        <v>684</v>
      </c>
      <c r="D114" t="s">
        <v>25</v>
      </c>
      <c r="E114">
        <v>1</v>
      </c>
      <c r="F114">
        <v>1</v>
      </c>
      <c r="G114" s="2" t="s">
        <v>5</v>
      </c>
      <c r="H114">
        <v>1</v>
      </c>
      <c r="I114">
        <v>1</v>
      </c>
      <c r="J114">
        <v>1</v>
      </c>
      <c r="L114">
        <f>IF(C114&lt;&gt;"",F114/E114,"")</f>
        <v>1</v>
      </c>
    </row>
    <row r="115" spans="3:12" x14ac:dyDescent="0.25">
      <c r="C115" t="s">
        <v>685</v>
      </c>
      <c r="D115" t="s">
        <v>31</v>
      </c>
      <c r="E115">
        <v>47</v>
      </c>
      <c r="F115">
        <v>1</v>
      </c>
      <c r="G115" s="2" t="s">
        <v>686</v>
      </c>
      <c r="H115">
        <v>1</v>
      </c>
      <c r="I115">
        <v>0</v>
      </c>
      <c r="J115">
        <v>1</v>
      </c>
      <c r="L115">
        <f>IF(C115&lt;&gt;"",F115/E115,"")</f>
        <v>2.1276595744680851E-2</v>
      </c>
    </row>
    <row r="116" spans="3:12" x14ac:dyDescent="0.25">
      <c r="C116" t="s">
        <v>688</v>
      </c>
      <c r="D116" t="s">
        <v>31</v>
      </c>
      <c r="E116">
        <v>23</v>
      </c>
      <c r="F116">
        <v>1</v>
      </c>
      <c r="G116" s="2" t="s">
        <v>689</v>
      </c>
      <c r="H116">
        <v>0</v>
      </c>
      <c r="I116">
        <v>0</v>
      </c>
      <c r="J116">
        <v>1</v>
      </c>
      <c r="L116">
        <f>IF(C116&lt;&gt;"",F116/E116,"")</f>
        <v>4.3478260869565216E-2</v>
      </c>
    </row>
    <row r="117" spans="3:12" x14ac:dyDescent="0.25">
      <c r="C117" t="s">
        <v>692</v>
      </c>
      <c r="D117" t="s">
        <v>24</v>
      </c>
      <c r="E117">
        <v>1</v>
      </c>
      <c r="F117">
        <v>1</v>
      </c>
      <c r="G117" s="2" t="s">
        <v>5</v>
      </c>
      <c r="H117">
        <v>1</v>
      </c>
      <c r="I117">
        <v>1</v>
      </c>
      <c r="J117">
        <v>1</v>
      </c>
      <c r="L117">
        <f>IF(C117&lt;&gt;"",F117/E117,"")</f>
        <v>1</v>
      </c>
    </row>
    <row r="118" spans="3:12" x14ac:dyDescent="0.25">
      <c r="C118" t="s">
        <v>696</v>
      </c>
      <c r="D118" t="s">
        <v>25</v>
      </c>
      <c r="E118">
        <v>1</v>
      </c>
      <c r="F118">
        <v>1</v>
      </c>
      <c r="G118" s="2" t="s">
        <v>5</v>
      </c>
      <c r="H118">
        <v>1</v>
      </c>
      <c r="I118">
        <v>1</v>
      </c>
      <c r="J118">
        <v>1</v>
      </c>
      <c r="L118">
        <f>IF(C118&lt;&gt;"",F118/E118,"")</f>
        <v>1</v>
      </c>
    </row>
    <row r="119" spans="3:12" x14ac:dyDescent="0.25">
      <c r="C119" t="s">
        <v>701</v>
      </c>
      <c r="D119" t="s">
        <v>25</v>
      </c>
      <c r="E119">
        <v>1</v>
      </c>
      <c r="F119">
        <v>1</v>
      </c>
      <c r="G119" s="2" t="s">
        <v>5</v>
      </c>
      <c r="H119">
        <v>1</v>
      </c>
      <c r="I119">
        <v>1</v>
      </c>
      <c r="J119">
        <v>1</v>
      </c>
      <c r="L119">
        <f>IF(C119&lt;&gt;"",F119/E119,"")</f>
        <v>1</v>
      </c>
    </row>
    <row r="120" spans="3:12" x14ac:dyDescent="0.25">
      <c r="C120" t="s">
        <v>708</v>
      </c>
      <c r="D120" t="s">
        <v>25</v>
      </c>
      <c r="E120">
        <v>1</v>
      </c>
      <c r="F120">
        <v>1</v>
      </c>
      <c r="G120" s="2" t="s">
        <v>5</v>
      </c>
      <c r="H120">
        <v>1</v>
      </c>
      <c r="I120">
        <v>1</v>
      </c>
      <c r="J120">
        <v>1</v>
      </c>
      <c r="L120">
        <f>IF(C120&lt;&gt;"",F120/E120,"")</f>
        <v>1</v>
      </c>
    </row>
    <row r="121" spans="3:12" x14ac:dyDescent="0.25">
      <c r="C121" t="s">
        <v>725</v>
      </c>
      <c r="D121" t="s">
        <v>25</v>
      </c>
      <c r="E121">
        <v>1</v>
      </c>
      <c r="F121">
        <v>1</v>
      </c>
      <c r="G121" s="2" t="s">
        <v>5</v>
      </c>
      <c r="H121">
        <v>1</v>
      </c>
      <c r="I121">
        <v>1</v>
      </c>
      <c r="J121">
        <v>1</v>
      </c>
      <c r="L121">
        <f>IF(C121&lt;&gt;"",F121/E121,"")</f>
        <v>1</v>
      </c>
    </row>
    <row r="122" spans="3:12" x14ac:dyDescent="0.25">
      <c r="C122" t="s">
        <v>727</v>
      </c>
      <c r="D122" t="s">
        <v>25</v>
      </c>
      <c r="E122">
        <v>1</v>
      </c>
      <c r="F122">
        <v>1</v>
      </c>
      <c r="G122" s="2" t="s">
        <v>5</v>
      </c>
      <c r="H122">
        <v>1</v>
      </c>
      <c r="I122">
        <v>1</v>
      </c>
      <c r="J122">
        <v>1</v>
      </c>
      <c r="L122">
        <f>IF(C122&lt;&gt;"",F122/E122,"")</f>
        <v>1</v>
      </c>
    </row>
    <row r="123" spans="3:12" x14ac:dyDescent="0.25">
      <c r="C123" t="s">
        <v>738</v>
      </c>
      <c r="D123" t="s">
        <v>25</v>
      </c>
      <c r="E123">
        <v>1</v>
      </c>
      <c r="F123">
        <v>1</v>
      </c>
      <c r="G123" s="2" t="s">
        <v>5</v>
      </c>
      <c r="H123">
        <v>1</v>
      </c>
      <c r="I123">
        <v>1</v>
      </c>
      <c r="J123">
        <v>1</v>
      </c>
      <c r="L123">
        <f>IF(C123&lt;&gt;"",F123/E123,"")</f>
        <v>1</v>
      </c>
    </row>
    <row r="124" spans="3:12" x14ac:dyDescent="0.25">
      <c r="C124" t="s">
        <v>778</v>
      </c>
      <c r="D124" t="s">
        <v>25</v>
      </c>
      <c r="E124">
        <v>4</v>
      </c>
      <c r="F124">
        <v>1</v>
      </c>
      <c r="G124" s="2" t="s">
        <v>33</v>
      </c>
      <c r="H124">
        <v>0</v>
      </c>
      <c r="I124">
        <v>0</v>
      </c>
      <c r="J124">
        <v>1</v>
      </c>
      <c r="L124">
        <f>IF(C124&lt;&gt;"",F124/E124,"")</f>
        <v>0.25</v>
      </c>
    </row>
    <row r="125" spans="3:12" x14ac:dyDescent="0.25">
      <c r="C125" t="s">
        <v>790</v>
      </c>
      <c r="D125" t="s">
        <v>31</v>
      </c>
      <c r="E125">
        <v>52</v>
      </c>
      <c r="F125">
        <v>1</v>
      </c>
      <c r="G125" s="2" t="s">
        <v>791</v>
      </c>
      <c r="H125">
        <v>0</v>
      </c>
      <c r="I125">
        <v>0</v>
      </c>
      <c r="J125">
        <v>1</v>
      </c>
      <c r="L125">
        <f>IF(C125&lt;&gt;"",F125/E125,"")</f>
        <v>1.9230769230769232E-2</v>
      </c>
    </row>
    <row r="126" spans="3:12" x14ac:dyDescent="0.25">
      <c r="C126" t="s">
        <v>800</v>
      </c>
      <c r="D126" t="s">
        <v>25</v>
      </c>
      <c r="E126">
        <v>1</v>
      </c>
      <c r="F126">
        <v>1</v>
      </c>
      <c r="G126" s="2" t="s">
        <v>5</v>
      </c>
      <c r="H126">
        <v>1</v>
      </c>
      <c r="I126">
        <v>1</v>
      </c>
      <c r="J126">
        <v>1</v>
      </c>
      <c r="L126">
        <f>IF(C126&lt;&gt;"",F126/E126,"")</f>
        <v>1</v>
      </c>
    </row>
    <row r="127" spans="3:12" x14ac:dyDescent="0.25">
      <c r="C127" t="s">
        <v>815</v>
      </c>
      <c r="D127" t="s">
        <v>25</v>
      </c>
      <c r="E127">
        <v>1</v>
      </c>
      <c r="F127">
        <v>1</v>
      </c>
      <c r="G127" s="2" t="s">
        <v>5</v>
      </c>
      <c r="H127">
        <v>1</v>
      </c>
      <c r="I127">
        <v>1</v>
      </c>
      <c r="J127">
        <v>1</v>
      </c>
      <c r="L127">
        <f>IF(C127&lt;&gt;"",F127/E127,"")</f>
        <v>1</v>
      </c>
    </row>
    <row r="128" spans="3:12" x14ac:dyDescent="0.25">
      <c r="C128" t="s">
        <v>817</v>
      </c>
      <c r="D128" t="s">
        <v>24</v>
      </c>
      <c r="E128">
        <v>3</v>
      </c>
      <c r="F128">
        <v>1</v>
      </c>
      <c r="G128" s="2" t="s">
        <v>395</v>
      </c>
      <c r="H128">
        <v>0</v>
      </c>
      <c r="I128">
        <v>0</v>
      </c>
      <c r="J128">
        <v>1</v>
      </c>
      <c r="L128">
        <f>IF(C128&lt;&gt;"",F128/E128,"")</f>
        <v>0.33333333333333331</v>
      </c>
    </row>
    <row r="129" spans="3:12" x14ac:dyDescent="0.25">
      <c r="C129" t="s">
        <v>834</v>
      </c>
      <c r="D129" t="s">
        <v>25</v>
      </c>
      <c r="E129">
        <v>1</v>
      </c>
      <c r="F129">
        <v>1</v>
      </c>
      <c r="G129" s="2" t="s">
        <v>5</v>
      </c>
      <c r="H129">
        <v>1</v>
      </c>
      <c r="I129">
        <v>1</v>
      </c>
      <c r="J129">
        <v>1</v>
      </c>
      <c r="L129">
        <f>IF(C129&lt;&gt;"",F129/E129,"")</f>
        <v>1</v>
      </c>
    </row>
    <row r="130" spans="3:12" x14ac:dyDescent="0.25">
      <c r="C130" t="s">
        <v>611</v>
      </c>
      <c r="D130" t="s">
        <v>25</v>
      </c>
      <c r="E130">
        <v>1</v>
      </c>
      <c r="F130">
        <v>0</v>
      </c>
      <c r="G130" s="2" t="s">
        <v>6</v>
      </c>
      <c r="H130">
        <v>0</v>
      </c>
      <c r="I130">
        <v>0</v>
      </c>
      <c r="J130">
        <v>0</v>
      </c>
      <c r="L130">
        <f>IF(C130&lt;&gt;"",F130/E130,"")</f>
        <v>0</v>
      </c>
    </row>
    <row r="131" spans="3:12" x14ac:dyDescent="0.25">
      <c r="C131" t="s">
        <v>612</v>
      </c>
      <c r="D131" t="s">
        <v>25</v>
      </c>
      <c r="E131">
        <v>2</v>
      </c>
      <c r="F131">
        <v>0</v>
      </c>
      <c r="G131" s="2" t="s">
        <v>6</v>
      </c>
      <c r="H131">
        <v>0</v>
      </c>
      <c r="I131">
        <v>0</v>
      </c>
      <c r="J131">
        <v>0</v>
      </c>
      <c r="L131">
        <f>IF(C131&lt;&gt;"",F131/E131,"")</f>
        <v>0</v>
      </c>
    </row>
    <row r="132" spans="3:12" x14ac:dyDescent="0.25">
      <c r="C132" t="s">
        <v>624</v>
      </c>
      <c r="D132" t="s">
        <v>31</v>
      </c>
      <c r="E132">
        <v>19</v>
      </c>
      <c r="F132">
        <v>0</v>
      </c>
      <c r="G132" s="2" t="s">
        <v>6</v>
      </c>
      <c r="H132">
        <v>0</v>
      </c>
      <c r="I132">
        <v>0</v>
      </c>
      <c r="J132">
        <v>0</v>
      </c>
      <c r="L132">
        <f>IF(C132&lt;&gt;"",F132/E132,"")</f>
        <v>0</v>
      </c>
    </row>
    <row r="133" spans="3:12" x14ac:dyDescent="0.25">
      <c r="C133" t="s">
        <v>625</v>
      </c>
      <c r="D133" t="s">
        <v>25</v>
      </c>
      <c r="E133">
        <v>8</v>
      </c>
      <c r="F133">
        <v>0</v>
      </c>
      <c r="G133" s="2" t="s">
        <v>6</v>
      </c>
      <c r="H133">
        <v>0</v>
      </c>
      <c r="I133">
        <v>0</v>
      </c>
      <c r="J133">
        <v>0</v>
      </c>
      <c r="L133">
        <f>IF(C133&lt;&gt;"",F133/E133,"")</f>
        <v>0</v>
      </c>
    </row>
    <row r="134" spans="3:12" x14ac:dyDescent="0.25">
      <c r="C134" t="s">
        <v>626</v>
      </c>
      <c r="D134" t="s">
        <v>25</v>
      </c>
      <c r="E134">
        <v>1</v>
      </c>
      <c r="F134">
        <v>0</v>
      </c>
      <c r="G134" s="2" t="s">
        <v>6</v>
      </c>
      <c r="H134">
        <v>0</v>
      </c>
      <c r="I134">
        <v>0</v>
      </c>
      <c r="J134">
        <v>0</v>
      </c>
      <c r="L134">
        <f>IF(C134&lt;&gt;"",F134/E134,"")</f>
        <v>0</v>
      </c>
    </row>
    <row r="135" spans="3:12" x14ac:dyDescent="0.25">
      <c r="C135" t="s">
        <v>635</v>
      </c>
      <c r="D135" t="s">
        <v>25</v>
      </c>
      <c r="E135">
        <v>1</v>
      </c>
      <c r="F135">
        <v>0</v>
      </c>
      <c r="G135" s="2" t="s">
        <v>6</v>
      </c>
      <c r="H135">
        <v>0</v>
      </c>
      <c r="I135">
        <v>0</v>
      </c>
      <c r="J135">
        <v>0</v>
      </c>
      <c r="L135">
        <f>IF(C135&lt;&gt;"",F135/E135,"")</f>
        <v>0</v>
      </c>
    </row>
    <row r="136" spans="3:12" x14ac:dyDescent="0.25">
      <c r="C136" t="s">
        <v>642</v>
      </c>
      <c r="D136" t="s">
        <v>25</v>
      </c>
      <c r="E136">
        <v>1</v>
      </c>
      <c r="F136">
        <v>0</v>
      </c>
      <c r="G136" s="2" t="s">
        <v>6</v>
      </c>
      <c r="H136">
        <v>0</v>
      </c>
      <c r="I136">
        <v>0</v>
      </c>
      <c r="J136">
        <v>0</v>
      </c>
      <c r="L136">
        <f>IF(C136&lt;&gt;"",F136/E136,"")</f>
        <v>0</v>
      </c>
    </row>
    <row r="137" spans="3:12" x14ac:dyDescent="0.25">
      <c r="C137" t="s">
        <v>648</v>
      </c>
      <c r="D137" t="s">
        <v>25</v>
      </c>
      <c r="E137">
        <v>6</v>
      </c>
      <c r="F137">
        <v>0</v>
      </c>
      <c r="G137" s="2" t="s">
        <v>6</v>
      </c>
      <c r="H137">
        <v>0</v>
      </c>
      <c r="I137">
        <v>0</v>
      </c>
      <c r="J137">
        <v>0</v>
      </c>
      <c r="L137">
        <f>IF(C137&lt;&gt;"",F137/E137,"")</f>
        <v>0</v>
      </c>
    </row>
    <row r="138" spans="3:12" x14ac:dyDescent="0.25">
      <c r="C138" t="s">
        <v>650</v>
      </c>
      <c r="D138" t="s">
        <v>25</v>
      </c>
      <c r="E138">
        <v>1</v>
      </c>
      <c r="F138">
        <v>0</v>
      </c>
      <c r="G138" s="2" t="s">
        <v>6</v>
      </c>
      <c r="H138">
        <v>0</v>
      </c>
      <c r="I138">
        <v>0</v>
      </c>
      <c r="J138">
        <v>0</v>
      </c>
      <c r="L138">
        <f>IF(C138&lt;&gt;"",F138/E138,"")</f>
        <v>0</v>
      </c>
    </row>
    <row r="139" spans="3:12" x14ac:dyDescent="0.25">
      <c r="C139" t="s">
        <v>653</v>
      </c>
      <c r="D139" t="s">
        <v>25</v>
      </c>
      <c r="E139">
        <v>1</v>
      </c>
      <c r="F139">
        <v>0</v>
      </c>
      <c r="G139" s="2" t="s">
        <v>6</v>
      </c>
      <c r="H139">
        <v>0</v>
      </c>
      <c r="I139">
        <v>0</v>
      </c>
      <c r="J139">
        <v>0</v>
      </c>
      <c r="L139">
        <f>IF(C139&lt;&gt;"",F139/E139,"")</f>
        <v>0</v>
      </c>
    </row>
    <row r="140" spans="3:12" x14ac:dyDescent="0.25">
      <c r="C140" t="s">
        <v>656</v>
      </c>
      <c r="D140" t="s">
        <v>25</v>
      </c>
      <c r="E140">
        <v>1</v>
      </c>
      <c r="F140">
        <v>0</v>
      </c>
      <c r="G140" s="2" t="s">
        <v>6</v>
      </c>
      <c r="H140">
        <v>0</v>
      </c>
      <c r="I140">
        <v>0</v>
      </c>
      <c r="J140">
        <v>0</v>
      </c>
      <c r="L140">
        <f>IF(C140&lt;&gt;"",F140/E140,"")</f>
        <v>0</v>
      </c>
    </row>
    <row r="141" spans="3:12" x14ac:dyDescent="0.25">
      <c r="C141" t="s">
        <v>659</v>
      </c>
      <c r="D141" t="s">
        <v>25</v>
      </c>
      <c r="E141">
        <v>1</v>
      </c>
      <c r="F141">
        <v>0</v>
      </c>
      <c r="G141" s="2" t="s">
        <v>6</v>
      </c>
      <c r="H141">
        <v>0</v>
      </c>
      <c r="I141">
        <v>0</v>
      </c>
      <c r="J141">
        <v>0</v>
      </c>
      <c r="L141">
        <f>IF(C141&lt;&gt;"",F141/E141,"")</f>
        <v>0</v>
      </c>
    </row>
    <row r="142" spans="3:12" x14ac:dyDescent="0.25">
      <c r="C142" t="s">
        <v>661</v>
      </c>
      <c r="D142" t="s">
        <v>25</v>
      </c>
      <c r="E142">
        <v>1</v>
      </c>
      <c r="F142">
        <v>0</v>
      </c>
      <c r="G142" s="2" t="s">
        <v>6</v>
      </c>
      <c r="H142">
        <v>0</v>
      </c>
      <c r="I142">
        <v>0</v>
      </c>
      <c r="J142">
        <v>0</v>
      </c>
      <c r="L142">
        <f>IF(C142&lt;&gt;"",F142/E142,"")</f>
        <v>0</v>
      </c>
    </row>
    <row r="143" spans="3:12" x14ac:dyDescent="0.25">
      <c r="C143" t="s">
        <v>662</v>
      </c>
      <c r="D143" t="s">
        <v>25</v>
      </c>
      <c r="E143">
        <v>6</v>
      </c>
      <c r="F143">
        <v>0</v>
      </c>
      <c r="G143" s="2" t="s">
        <v>6</v>
      </c>
      <c r="H143">
        <v>0</v>
      </c>
      <c r="I143">
        <v>0</v>
      </c>
      <c r="J143">
        <v>0</v>
      </c>
      <c r="L143">
        <f>IF(C143&lt;&gt;"",F143/E143,"")</f>
        <v>0</v>
      </c>
    </row>
    <row r="144" spans="3:12" x14ac:dyDescent="0.25">
      <c r="C144" t="s">
        <v>665</v>
      </c>
      <c r="D144" t="s">
        <v>25</v>
      </c>
      <c r="E144">
        <v>3</v>
      </c>
      <c r="F144">
        <v>0</v>
      </c>
      <c r="G144" s="2" t="s">
        <v>6</v>
      </c>
      <c r="H144">
        <v>0</v>
      </c>
      <c r="I144">
        <v>0</v>
      </c>
      <c r="J144">
        <v>0</v>
      </c>
      <c r="L144">
        <f>IF(C144&lt;&gt;"",F144/E144,"")</f>
        <v>0</v>
      </c>
    </row>
    <row r="145" spans="3:12" x14ac:dyDescent="0.25">
      <c r="C145" t="s">
        <v>669</v>
      </c>
      <c r="D145" t="s">
        <v>25</v>
      </c>
      <c r="E145">
        <v>1</v>
      </c>
      <c r="F145">
        <v>0</v>
      </c>
      <c r="G145" s="2" t="s">
        <v>6</v>
      </c>
      <c r="H145">
        <v>0</v>
      </c>
      <c r="I145">
        <v>0</v>
      </c>
      <c r="J145">
        <v>0</v>
      </c>
      <c r="L145">
        <f>IF(C145&lt;&gt;"",F145/E145,"")</f>
        <v>0</v>
      </c>
    </row>
    <row r="146" spans="3:12" x14ac:dyDescent="0.25">
      <c r="C146" t="s">
        <v>672</v>
      </c>
      <c r="D146" t="s">
        <v>25</v>
      </c>
      <c r="E146">
        <v>54</v>
      </c>
      <c r="F146">
        <v>0</v>
      </c>
      <c r="G146" s="2" t="s">
        <v>6</v>
      </c>
      <c r="H146">
        <v>0</v>
      </c>
      <c r="I146">
        <v>0</v>
      </c>
      <c r="J146">
        <v>0</v>
      </c>
      <c r="L146">
        <f>IF(C146&lt;&gt;"",F146/E146,"")</f>
        <v>0</v>
      </c>
    </row>
    <row r="147" spans="3:12" x14ac:dyDescent="0.25">
      <c r="C147" t="s">
        <v>674</v>
      </c>
      <c r="D147" t="s">
        <v>25</v>
      </c>
      <c r="E147">
        <v>6</v>
      </c>
      <c r="F147">
        <v>0</v>
      </c>
      <c r="G147" s="2" t="s">
        <v>6</v>
      </c>
      <c r="H147">
        <v>0</v>
      </c>
      <c r="I147">
        <v>0</v>
      </c>
      <c r="J147">
        <v>0</v>
      </c>
      <c r="L147">
        <f>IF(C147&lt;&gt;"",F147/E147,"")</f>
        <v>0</v>
      </c>
    </row>
    <row r="148" spans="3:12" x14ac:dyDescent="0.25">
      <c r="C148" t="s">
        <v>680</v>
      </c>
      <c r="D148" t="s">
        <v>25</v>
      </c>
      <c r="E148">
        <v>1</v>
      </c>
      <c r="F148">
        <v>0</v>
      </c>
      <c r="G148" s="2" t="s">
        <v>6</v>
      </c>
      <c r="H148">
        <v>0</v>
      </c>
      <c r="I148">
        <v>0</v>
      </c>
      <c r="J148">
        <v>0</v>
      </c>
      <c r="L148">
        <f>IF(C148&lt;&gt;"",F148/E148,"")</f>
        <v>0</v>
      </c>
    </row>
    <row r="149" spans="3:12" x14ac:dyDescent="0.25">
      <c r="C149" t="s">
        <v>691</v>
      </c>
      <c r="D149" t="s">
        <v>25</v>
      </c>
      <c r="E149">
        <v>6</v>
      </c>
      <c r="F149">
        <v>0</v>
      </c>
      <c r="G149" s="2" t="s">
        <v>6</v>
      </c>
      <c r="H149">
        <v>0</v>
      </c>
      <c r="I149">
        <v>0</v>
      </c>
      <c r="J149">
        <v>0</v>
      </c>
      <c r="L149">
        <f>IF(C149&lt;&gt;"",F149/E149,"")</f>
        <v>0</v>
      </c>
    </row>
    <row r="150" spans="3:12" x14ac:dyDescent="0.25">
      <c r="C150" t="s">
        <v>694</v>
      </c>
      <c r="D150" t="s">
        <v>25</v>
      </c>
      <c r="E150">
        <v>72</v>
      </c>
      <c r="F150">
        <v>0</v>
      </c>
      <c r="G150" s="2" t="s">
        <v>6</v>
      </c>
      <c r="H150">
        <v>0</v>
      </c>
      <c r="I150">
        <v>0</v>
      </c>
      <c r="J150">
        <v>0</v>
      </c>
      <c r="L150">
        <f>IF(C150&lt;&gt;"",F150/E150,"")</f>
        <v>0</v>
      </c>
    </row>
    <row r="151" spans="3:12" x14ac:dyDescent="0.25">
      <c r="C151" t="s">
        <v>704</v>
      </c>
      <c r="D151" t="s">
        <v>25</v>
      </c>
      <c r="E151">
        <v>1</v>
      </c>
      <c r="F151">
        <v>0</v>
      </c>
      <c r="G151" s="2" t="s">
        <v>6</v>
      </c>
      <c r="H151">
        <v>0</v>
      </c>
      <c r="I151">
        <v>0</v>
      </c>
      <c r="J151">
        <v>0</v>
      </c>
      <c r="L151">
        <f>IF(C151&lt;&gt;"",F151/E151,"")</f>
        <v>0</v>
      </c>
    </row>
    <row r="152" spans="3:12" x14ac:dyDescent="0.25">
      <c r="C152" t="s">
        <v>705</v>
      </c>
      <c r="D152" t="s">
        <v>31</v>
      </c>
      <c r="E152">
        <v>44</v>
      </c>
      <c r="F152">
        <v>0</v>
      </c>
      <c r="G152" s="2" t="s">
        <v>6</v>
      </c>
      <c r="H152">
        <v>0</v>
      </c>
      <c r="I152">
        <v>0</v>
      </c>
      <c r="J152">
        <v>0</v>
      </c>
      <c r="L152">
        <f>IF(C152&lt;&gt;"",F152/E152,"")</f>
        <v>0</v>
      </c>
    </row>
    <row r="153" spans="3:12" x14ac:dyDescent="0.25">
      <c r="C153" t="s">
        <v>709</v>
      </c>
      <c r="D153" t="s">
        <v>25</v>
      </c>
      <c r="E153">
        <v>1</v>
      </c>
      <c r="F153">
        <v>0</v>
      </c>
      <c r="G153" s="2" t="s">
        <v>6</v>
      </c>
      <c r="H153">
        <v>0</v>
      </c>
      <c r="I153">
        <v>0</v>
      </c>
      <c r="J153">
        <v>0</v>
      </c>
      <c r="L153">
        <f>IF(C153&lt;&gt;"",F153/E153,"")</f>
        <v>0</v>
      </c>
    </row>
    <row r="154" spans="3:12" x14ac:dyDescent="0.25">
      <c r="C154" t="s">
        <v>719</v>
      </c>
      <c r="D154" t="s">
        <v>25</v>
      </c>
      <c r="E154">
        <v>1</v>
      </c>
      <c r="F154">
        <v>0</v>
      </c>
      <c r="G154" s="2" t="s">
        <v>6</v>
      </c>
      <c r="H154">
        <v>0</v>
      </c>
      <c r="I154">
        <v>0</v>
      </c>
      <c r="J154">
        <v>0</v>
      </c>
      <c r="L154">
        <f>IF(C154&lt;&gt;"",F154/E154,"")</f>
        <v>0</v>
      </c>
    </row>
    <row r="155" spans="3:12" x14ac:dyDescent="0.25">
      <c r="C155" t="s">
        <v>722</v>
      </c>
      <c r="D155" t="s">
        <v>25</v>
      </c>
      <c r="E155">
        <v>1</v>
      </c>
      <c r="F155">
        <v>0</v>
      </c>
      <c r="G155" s="2" t="s">
        <v>6</v>
      </c>
      <c r="H155">
        <v>0</v>
      </c>
      <c r="I155">
        <v>0</v>
      </c>
      <c r="J155">
        <v>0</v>
      </c>
      <c r="L155">
        <f>IF(C155&lt;&gt;"",F155/E155,"")</f>
        <v>0</v>
      </c>
    </row>
    <row r="156" spans="3:12" x14ac:dyDescent="0.25">
      <c r="C156" t="s">
        <v>723</v>
      </c>
      <c r="D156" t="s">
        <v>25</v>
      </c>
      <c r="E156">
        <v>1</v>
      </c>
      <c r="F156">
        <v>0</v>
      </c>
      <c r="G156" s="2" t="s">
        <v>6</v>
      </c>
      <c r="H156">
        <v>0</v>
      </c>
      <c r="I156">
        <v>0</v>
      </c>
      <c r="J156">
        <v>0</v>
      </c>
      <c r="L156">
        <f>IF(C156&lt;&gt;"",F156/E156,"")</f>
        <v>0</v>
      </c>
    </row>
    <row r="157" spans="3:12" x14ac:dyDescent="0.25">
      <c r="C157" t="s">
        <v>724</v>
      </c>
      <c r="D157" t="s">
        <v>25</v>
      </c>
      <c r="E157">
        <v>4</v>
      </c>
      <c r="F157">
        <v>0</v>
      </c>
      <c r="G157" s="2" t="s">
        <v>6</v>
      </c>
      <c r="H157">
        <v>0</v>
      </c>
      <c r="I157">
        <v>0</v>
      </c>
      <c r="J157">
        <v>0</v>
      </c>
      <c r="L157">
        <f>IF(C157&lt;&gt;"",F157/E157,"")</f>
        <v>0</v>
      </c>
    </row>
    <row r="158" spans="3:12" x14ac:dyDescent="0.25">
      <c r="C158" t="s">
        <v>736</v>
      </c>
      <c r="D158" t="s">
        <v>25</v>
      </c>
      <c r="E158">
        <v>1</v>
      </c>
      <c r="F158">
        <v>0</v>
      </c>
      <c r="G158" s="2" t="s">
        <v>6</v>
      </c>
      <c r="H158">
        <v>0</v>
      </c>
      <c r="I158">
        <v>0</v>
      </c>
      <c r="J158">
        <v>0</v>
      </c>
      <c r="L158">
        <f>IF(C158&lt;&gt;"",F158/E158,"")</f>
        <v>0</v>
      </c>
    </row>
    <row r="159" spans="3:12" x14ac:dyDescent="0.25">
      <c r="C159" t="s">
        <v>745</v>
      </c>
      <c r="D159" t="s">
        <v>25</v>
      </c>
      <c r="E159">
        <v>8</v>
      </c>
      <c r="F159">
        <v>0</v>
      </c>
      <c r="G159" s="2" t="s">
        <v>6</v>
      </c>
      <c r="H159">
        <v>0</v>
      </c>
      <c r="I159">
        <v>0</v>
      </c>
      <c r="J159">
        <v>0</v>
      </c>
      <c r="L159">
        <f>IF(C159&lt;&gt;"",F159/E159,"")</f>
        <v>0</v>
      </c>
    </row>
    <row r="160" spans="3:12" x14ac:dyDescent="0.25">
      <c r="C160" t="s">
        <v>747</v>
      </c>
      <c r="D160" t="s">
        <v>25</v>
      </c>
      <c r="E160">
        <v>8</v>
      </c>
      <c r="F160">
        <v>0</v>
      </c>
      <c r="G160" s="2" t="s">
        <v>6</v>
      </c>
      <c r="H160">
        <v>0</v>
      </c>
      <c r="I160">
        <v>0</v>
      </c>
      <c r="J160">
        <v>0</v>
      </c>
      <c r="L160">
        <f>IF(C160&lt;&gt;"",F160/E160,"")</f>
        <v>0</v>
      </c>
    </row>
    <row r="161" spans="3:12" x14ac:dyDescent="0.25">
      <c r="C161" t="s">
        <v>754</v>
      </c>
      <c r="D161" t="s">
        <v>25</v>
      </c>
      <c r="E161">
        <v>1</v>
      </c>
      <c r="F161">
        <v>0</v>
      </c>
      <c r="G161" s="2" t="s">
        <v>6</v>
      </c>
      <c r="H161">
        <v>0</v>
      </c>
      <c r="I161">
        <v>0</v>
      </c>
      <c r="J161">
        <v>0</v>
      </c>
      <c r="L161">
        <f>IF(C161&lt;&gt;"",F161/E161,"")</f>
        <v>0</v>
      </c>
    </row>
    <row r="162" spans="3:12" x14ac:dyDescent="0.25">
      <c r="C162" t="s">
        <v>755</v>
      </c>
      <c r="D162" t="s">
        <v>25</v>
      </c>
      <c r="E162">
        <v>1</v>
      </c>
      <c r="F162">
        <v>0</v>
      </c>
      <c r="G162" s="2" t="s">
        <v>6</v>
      </c>
      <c r="H162">
        <v>0</v>
      </c>
      <c r="I162">
        <v>0</v>
      </c>
      <c r="J162">
        <v>0</v>
      </c>
      <c r="L162">
        <f>IF(C162&lt;&gt;"",F162/E162,"")</f>
        <v>0</v>
      </c>
    </row>
    <row r="163" spans="3:12" x14ac:dyDescent="0.25">
      <c r="C163" t="s">
        <v>756</v>
      </c>
      <c r="D163" t="s">
        <v>25</v>
      </c>
      <c r="E163">
        <v>1</v>
      </c>
      <c r="F163">
        <v>0</v>
      </c>
      <c r="G163" s="2" t="s">
        <v>6</v>
      </c>
      <c r="H163">
        <v>0</v>
      </c>
      <c r="I163">
        <v>0</v>
      </c>
      <c r="J163">
        <v>0</v>
      </c>
      <c r="L163">
        <f>IF(C163&lt;&gt;"",F163/E163,"")</f>
        <v>0</v>
      </c>
    </row>
    <row r="164" spans="3:12" x14ac:dyDescent="0.25">
      <c r="C164" t="s">
        <v>762</v>
      </c>
      <c r="D164" t="s">
        <v>25</v>
      </c>
      <c r="E164">
        <v>6</v>
      </c>
      <c r="F164">
        <v>0</v>
      </c>
      <c r="G164" s="2" t="s">
        <v>6</v>
      </c>
      <c r="H164">
        <v>0</v>
      </c>
      <c r="I164">
        <v>0</v>
      </c>
      <c r="J164">
        <v>0</v>
      </c>
      <c r="L164">
        <f>IF(C164&lt;&gt;"",F164/E164,"")</f>
        <v>0</v>
      </c>
    </row>
    <row r="165" spans="3:12" x14ac:dyDescent="0.25">
      <c r="C165" t="s">
        <v>763</v>
      </c>
      <c r="D165" t="s">
        <v>25</v>
      </c>
      <c r="E165">
        <v>1</v>
      </c>
      <c r="F165">
        <v>0</v>
      </c>
      <c r="G165" s="2" t="s">
        <v>6</v>
      </c>
      <c r="H165">
        <v>0</v>
      </c>
      <c r="I165">
        <v>0</v>
      </c>
      <c r="J165">
        <v>0</v>
      </c>
      <c r="L165">
        <f>IF(C165&lt;&gt;"",F165/E165,"")</f>
        <v>0</v>
      </c>
    </row>
    <row r="166" spans="3:12" x14ac:dyDescent="0.25">
      <c r="C166" t="s">
        <v>764</v>
      </c>
      <c r="D166" t="s">
        <v>24</v>
      </c>
      <c r="E166">
        <v>10</v>
      </c>
      <c r="F166">
        <v>0</v>
      </c>
      <c r="G166" t="s">
        <v>6</v>
      </c>
      <c r="H166">
        <v>0</v>
      </c>
      <c r="I166">
        <v>0</v>
      </c>
      <c r="J166">
        <v>0</v>
      </c>
      <c r="L166">
        <f>IF(C166&lt;&gt;"",F166/E166,"")</f>
        <v>0</v>
      </c>
    </row>
    <row r="167" spans="3:12" x14ac:dyDescent="0.25">
      <c r="C167" t="s">
        <v>765</v>
      </c>
      <c r="D167" t="s">
        <v>25</v>
      </c>
      <c r="E167">
        <v>1</v>
      </c>
      <c r="F167">
        <v>0</v>
      </c>
      <c r="G167" s="2" t="s">
        <v>6</v>
      </c>
      <c r="H167">
        <v>0</v>
      </c>
      <c r="I167">
        <v>0</v>
      </c>
      <c r="J167">
        <v>0</v>
      </c>
      <c r="L167">
        <f>IF(C167&lt;&gt;"",F167/E167,"")</f>
        <v>0</v>
      </c>
    </row>
    <row r="168" spans="3:12" x14ac:dyDescent="0.25">
      <c r="C168" t="s">
        <v>766</v>
      </c>
      <c r="D168" t="s">
        <v>31</v>
      </c>
      <c r="E168">
        <v>3</v>
      </c>
      <c r="F168">
        <v>0</v>
      </c>
      <c r="G168" s="2" t="s">
        <v>6</v>
      </c>
      <c r="H168">
        <v>0</v>
      </c>
      <c r="I168">
        <v>0</v>
      </c>
      <c r="J168">
        <v>0</v>
      </c>
      <c r="L168">
        <f>IF(C168&lt;&gt;"",F168/E168,"")</f>
        <v>0</v>
      </c>
    </row>
    <row r="169" spans="3:12" x14ac:dyDescent="0.25">
      <c r="C169" t="s">
        <v>767</v>
      </c>
      <c r="D169" t="s">
        <v>31</v>
      </c>
      <c r="E169">
        <v>53</v>
      </c>
      <c r="F169">
        <v>0</v>
      </c>
      <c r="G169" s="2" t="s">
        <v>6</v>
      </c>
      <c r="H169">
        <v>0</v>
      </c>
      <c r="I169">
        <v>0</v>
      </c>
      <c r="J169">
        <v>0</v>
      </c>
      <c r="L169">
        <f>IF(C169&lt;&gt;"",F169/E169,"")</f>
        <v>0</v>
      </c>
    </row>
    <row r="170" spans="3:12" x14ac:dyDescent="0.25">
      <c r="C170" t="s">
        <v>771</v>
      </c>
      <c r="D170" t="s">
        <v>25</v>
      </c>
      <c r="E170">
        <v>1</v>
      </c>
      <c r="F170">
        <v>0</v>
      </c>
      <c r="G170" s="2" t="s">
        <v>6</v>
      </c>
      <c r="H170">
        <v>0</v>
      </c>
      <c r="I170">
        <v>0</v>
      </c>
      <c r="J170">
        <v>0</v>
      </c>
      <c r="L170">
        <f>IF(C170&lt;&gt;"",F170/E170,"")</f>
        <v>0</v>
      </c>
    </row>
    <row r="171" spans="3:12" x14ac:dyDescent="0.25">
      <c r="C171" t="s">
        <v>781</v>
      </c>
      <c r="D171" t="s">
        <v>25</v>
      </c>
      <c r="E171">
        <v>1</v>
      </c>
      <c r="F171">
        <v>0</v>
      </c>
      <c r="G171" t="s">
        <v>6</v>
      </c>
      <c r="H171">
        <v>0</v>
      </c>
      <c r="I171">
        <v>0</v>
      </c>
      <c r="J171">
        <v>0</v>
      </c>
      <c r="L171">
        <f>IF(C171&lt;&gt;"",F171/E171,"")</f>
        <v>0</v>
      </c>
    </row>
    <row r="172" spans="3:12" x14ac:dyDescent="0.25">
      <c r="C172" t="s">
        <v>785</v>
      </c>
      <c r="D172" t="s">
        <v>25</v>
      </c>
      <c r="E172">
        <v>2</v>
      </c>
      <c r="F172">
        <v>0</v>
      </c>
      <c r="G172" s="2" t="s">
        <v>6</v>
      </c>
      <c r="H172">
        <v>0</v>
      </c>
      <c r="I172">
        <v>0</v>
      </c>
      <c r="J172">
        <v>0</v>
      </c>
      <c r="L172">
        <f>IF(C172&lt;&gt;"",F172/E172,"")</f>
        <v>0</v>
      </c>
    </row>
    <row r="173" spans="3:12" x14ac:dyDescent="0.25">
      <c r="C173" t="s">
        <v>786</v>
      </c>
      <c r="D173" t="s">
        <v>25</v>
      </c>
      <c r="E173">
        <v>6</v>
      </c>
      <c r="F173">
        <v>0</v>
      </c>
      <c r="G173" s="2" t="s">
        <v>6</v>
      </c>
      <c r="H173">
        <v>0</v>
      </c>
      <c r="I173">
        <v>0</v>
      </c>
      <c r="J173">
        <v>0</v>
      </c>
      <c r="L173">
        <f>IF(C173&lt;&gt;"",F173/E173,"")</f>
        <v>0</v>
      </c>
    </row>
    <row r="174" spans="3:12" x14ac:dyDescent="0.25">
      <c r="C174" t="s">
        <v>789</v>
      </c>
      <c r="D174" t="s">
        <v>24</v>
      </c>
      <c r="E174">
        <v>1</v>
      </c>
      <c r="F174">
        <v>0</v>
      </c>
      <c r="G174" s="2" t="s">
        <v>6</v>
      </c>
      <c r="H174">
        <v>0</v>
      </c>
      <c r="I174">
        <v>0</v>
      </c>
      <c r="J174">
        <v>0</v>
      </c>
      <c r="L174">
        <f>IF(C174&lt;&gt;"",F174/E174,"")</f>
        <v>0</v>
      </c>
    </row>
    <row r="175" spans="3:12" x14ac:dyDescent="0.25">
      <c r="C175" t="s">
        <v>794</v>
      </c>
      <c r="D175" t="s">
        <v>25</v>
      </c>
      <c r="E175">
        <v>1</v>
      </c>
      <c r="F175">
        <v>0</v>
      </c>
      <c r="G175" s="2" t="s">
        <v>6</v>
      </c>
      <c r="H175">
        <v>0</v>
      </c>
      <c r="I175">
        <v>0</v>
      </c>
      <c r="J175">
        <v>0</v>
      </c>
      <c r="L175">
        <f>IF(C175&lt;&gt;"",F175/E175,"")</f>
        <v>0</v>
      </c>
    </row>
    <row r="176" spans="3:12" x14ac:dyDescent="0.25">
      <c r="C176" t="s">
        <v>795</v>
      </c>
      <c r="D176" t="s">
        <v>25</v>
      </c>
      <c r="E176">
        <v>1</v>
      </c>
      <c r="F176">
        <v>0</v>
      </c>
      <c r="G176" s="2" t="s">
        <v>6</v>
      </c>
      <c r="H176">
        <v>0</v>
      </c>
      <c r="I176">
        <v>0</v>
      </c>
      <c r="J176">
        <v>0</v>
      </c>
      <c r="L176">
        <f>IF(C176&lt;&gt;"",F176/E176,"")</f>
        <v>0</v>
      </c>
    </row>
    <row r="177" spans="3:12" hidden="1" x14ac:dyDescent="0.25">
      <c r="C177" t="s">
        <v>801</v>
      </c>
      <c r="D177" t="s">
        <v>26</v>
      </c>
      <c r="E177">
        <v>1</v>
      </c>
      <c r="F177">
        <v>0</v>
      </c>
      <c r="G177" s="2" t="s">
        <v>6</v>
      </c>
      <c r="H177">
        <v>0</v>
      </c>
      <c r="I177">
        <v>0</v>
      </c>
      <c r="J177">
        <v>0</v>
      </c>
      <c r="L177">
        <f>IF(C177&lt;&gt;"",F177/E177,"")</f>
        <v>0</v>
      </c>
    </row>
    <row r="178" spans="3:12" x14ac:dyDescent="0.25">
      <c r="C178" t="s">
        <v>802</v>
      </c>
      <c r="D178" t="s">
        <v>25</v>
      </c>
      <c r="E178">
        <v>6</v>
      </c>
      <c r="F178">
        <v>0</v>
      </c>
      <c r="G178" s="2" t="s">
        <v>6</v>
      </c>
      <c r="H178">
        <v>0</v>
      </c>
      <c r="I178">
        <v>0</v>
      </c>
      <c r="J178">
        <v>0</v>
      </c>
      <c r="L178">
        <f>IF(C178&lt;&gt;"",F178/E178,"")</f>
        <v>0</v>
      </c>
    </row>
    <row r="179" spans="3:12" x14ac:dyDescent="0.25">
      <c r="C179" t="s">
        <v>814</v>
      </c>
      <c r="D179" t="s">
        <v>25</v>
      </c>
      <c r="E179">
        <v>1</v>
      </c>
      <c r="F179">
        <v>0</v>
      </c>
      <c r="G179" s="2" t="s">
        <v>6</v>
      </c>
      <c r="H179">
        <v>0</v>
      </c>
      <c r="I179">
        <v>0</v>
      </c>
      <c r="J179">
        <v>0</v>
      </c>
      <c r="L179">
        <f>IF(C179&lt;&gt;"",F179/E179,"")</f>
        <v>0</v>
      </c>
    </row>
    <row r="180" spans="3:12" x14ac:dyDescent="0.25">
      <c r="C180" t="s">
        <v>827</v>
      </c>
      <c r="D180" t="s">
        <v>25</v>
      </c>
      <c r="E180">
        <v>1</v>
      </c>
      <c r="F180">
        <v>0</v>
      </c>
      <c r="G180" s="2" t="s">
        <v>6</v>
      </c>
      <c r="H180">
        <v>0</v>
      </c>
      <c r="I180">
        <v>0</v>
      </c>
      <c r="J180">
        <v>0</v>
      </c>
      <c r="L180">
        <f>IF(C180&lt;&gt;"",F180/E180,"")</f>
        <v>0</v>
      </c>
    </row>
    <row r="181" spans="3:12" x14ac:dyDescent="0.25">
      <c r="C181" t="s">
        <v>833</v>
      </c>
      <c r="D181" t="s">
        <v>25</v>
      </c>
      <c r="E181">
        <v>1</v>
      </c>
      <c r="F181">
        <v>0</v>
      </c>
      <c r="G181" s="2" t="s">
        <v>6</v>
      </c>
      <c r="H181">
        <v>0</v>
      </c>
      <c r="I181">
        <v>0</v>
      </c>
      <c r="J181">
        <v>0</v>
      </c>
      <c r="L181">
        <f>IF(C181&lt;&gt;"",F181/E181,"")</f>
        <v>0</v>
      </c>
    </row>
    <row r="182" spans="3:12" x14ac:dyDescent="0.25">
      <c r="C182" t="s">
        <v>839</v>
      </c>
      <c r="D182" t="s">
        <v>25</v>
      </c>
      <c r="E182">
        <v>28</v>
      </c>
      <c r="F182">
        <v>0</v>
      </c>
      <c r="G182" t="s">
        <v>6</v>
      </c>
      <c r="H182">
        <v>0</v>
      </c>
      <c r="I182">
        <v>0</v>
      </c>
      <c r="J182">
        <v>0</v>
      </c>
      <c r="L182">
        <f>IF(C182&lt;&gt;"",F182/E182,"")</f>
        <v>0</v>
      </c>
    </row>
    <row r="183" spans="3:12" x14ac:dyDescent="0.25">
      <c r="C183" t="s">
        <v>849</v>
      </c>
      <c r="D183" t="s">
        <v>25</v>
      </c>
      <c r="E183">
        <v>1</v>
      </c>
      <c r="F183">
        <v>0</v>
      </c>
      <c r="G183" t="s">
        <v>6</v>
      </c>
      <c r="H183">
        <v>0</v>
      </c>
      <c r="I183">
        <v>0</v>
      </c>
      <c r="J183">
        <v>0</v>
      </c>
      <c r="L183">
        <f>IF(C183&lt;&gt;"",F183/E183,"")</f>
        <v>0</v>
      </c>
    </row>
    <row r="184" spans="3:12" x14ac:dyDescent="0.25">
      <c r="L184" t="str">
        <f t="shared" ref="L166:L195" si="0">IF(C184&lt;&gt;"",F184/E184,"")</f>
        <v/>
      </c>
    </row>
    <row r="185" spans="3:12" x14ac:dyDescent="0.25">
      <c r="G185" s="2"/>
      <c r="L185" t="str">
        <f t="shared" si="0"/>
        <v/>
      </c>
    </row>
    <row r="186" spans="3:12" x14ac:dyDescent="0.25">
      <c r="G186" s="2"/>
      <c r="L186" t="str">
        <f t="shared" si="0"/>
        <v/>
      </c>
    </row>
    <row r="187" spans="3:12" x14ac:dyDescent="0.25">
      <c r="G187" s="2"/>
      <c r="L187" t="str">
        <f t="shared" si="0"/>
        <v/>
      </c>
    </row>
    <row r="188" spans="3:12" x14ac:dyDescent="0.25">
      <c r="G188" s="2"/>
      <c r="L188" t="str">
        <f t="shared" si="0"/>
        <v/>
      </c>
    </row>
    <row r="189" spans="3:12" x14ac:dyDescent="0.25">
      <c r="G189" s="2"/>
      <c r="L189" t="str">
        <f t="shared" si="0"/>
        <v/>
      </c>
    </row>
    <row r="190" spans="3:12" x14ac:dyDescent="0.25">
      <c r="G190" s="2"/>
      <c r="L190" t="str">
        <f t="shared" si="0"/>
        <v/>
      </c>
    </row>
    <row r="191" spans="3:12" x14ac:dyDescent="0.25">
      <c r="G191" s="2"/>
      <c r="L191" t="str">
        <f t="shared" si="0"/>
        <v/>
      </c>
    </row>
    <row r="192" spans="3:12" x14ac:dyDescent="0.25">
      <c r="G192" s="2"/>
      <c r="L192" t="str">
        <f t="shared" si="0"/>
        <v/>
      </c>
    </row>
    <row r="193" spans="7:12" x14ac:dyDescent="0.25">
      <c r="G193" s="2"/>
      <c r="L193" t="str">
        <f t="shared" si="0"/>
        <v/>
      </c>
    </row>
    <row r="194" spans="7:12" x14ac:dyDescent="0.25">
      <c r="G194" s="2"/>
      <c r="L194" t="str">
        <f t="shared" si="0"/>
        <v/>
      </c>
    </row>
    <row r="195" spans="7:12" x14ac:dyDescent="0.25">
      <c r="G195" s="2"/>
      <c r="L195" t="str">
        <f t="shared" si="0"/>
        <v/>
      </c>
    </row>
    <row r="196" spans="7:12" x14ac:dyDescent="0.25">
      <c r="G196" s="2"/>
      <c r="L196" t="str">
        <f t="shared" ref="L196:L224" si="1">IF(C196&lt;&gt;"",F196/E196,"")</f>
        <v/>
      </c>
    </row>
    <row r="197" spans="7:12" x14ac:dyDescent="0.25">
      <c r="G197" s="2"/>
      <c r="L197" t="str">
        <f t="shared" si="1"/>
        <v/>
      </c>
    </row>
    <row r="198" spans="7:12" x14ac:dyDescent="0.25">
      <c r="G198" s="2"/>
      <c r="L198" t="str">
        <f t="shared" si="1"/>
        <v/>
      </c>
    </row>
    <row r="199" spans="7:12" x14ac:dyDescent="0.25">
      <c r="G199" s="2"/>
      <c r="L199" t="str">
        <f t="shared" si="1"/>
        <v/>
      </c>
    </row>
    <row r="200" spans="7:12" x14ac:dyDescent="0.25">
      <c r="G200" s="2"/>
      <c r="L200" t="str">
        <f t="shared" si="1"/>
        <v/>
      </c>
    </row>
    <row r="201" spans="7:12" x14ac:dyDescent="0.25">
      <c r="G201" s="2"/>
      <c r="L201" t="str">
        <f t="shared" si="1"/>
        <v/>
      </c>
    </row>
    <row r="202" spans="7:12" x14ac:dyDescent="0.25">
      <c r="G202" s="2"/>
      <c r="L202" t="str">
        <f t="shared" si="1"/>
        <v/>
      </c>
    </row>
    <row r="203" spans="7:12" x14ac:dyDescent="0.25">
      <c r="G203" s="2"/>
      <c r="L203" t="str">
        <f t="shared" si="1"/>
        <v/>
      </c>
    </row>
    <row r="204" spans="7:12" x14ac:dyDescent="0.25">
      <c r="L204" t="str">
        <f t="shared" si="1"/>
        <v/>
      </c>
    </row>
    <row r="205" spans="7:12" x14ac:dyDescent="0.25">
      <c r="G205" s="2"/>
      <c r="L205" t="str">
        <f t="shared" si="1"/>
        <v/>
      </c>
    </row>
    <row r="206" spans="7:12" x14ac:dyDescent="0.25">
      <c r="G206" s="2"/>
      <c r="L206" t="str">
        <f t="shared" si="1"/>
        <v/>
      </c>
    </row>
    <row r="207" spans="7:12" x14ac:dyDescent="0.25">
      <c r="G207" s="2"/>
      <c r="L207" t="str">
        <f t="shared" si="1"/>
        <v/>
      </c>
    </row>
    <row r="208" spans="7:12" x14ac:dyDescent="0.25">
      <c r="G208" s="2"/>
      <c r="L208" t="str">
        <f t="shared" si="1"/>
        <v/>
      </c>
    </row>
    <row r="209" spans="7:12" x14ac:dyDescent="0.25">
      <c r="G209" s="2"/>
      <c r="L209" t="str">
        <f t="shared" si="1"/>
        <v/>
      </c>
    </row>
    <row r="210" spans="7:12" x14ac:dyDescent="0.25">
      <c r="G210" s="2"/>
      <c r="L210" t="str">
        <f t="shared" si="1"/>
        <v/>
      </c>
    </row>
    <row r="211" spans="7:12" x14ac:dyDescent="0.25">
      <c r="G211" s="2"/>
      <c r="L211" t="str">
        <f t="shared" si="1"/>
        <v/>
      </c>
    </row>
    <row r="212" spans="7:12" x14ac:dyDescent="0.25">
      <c r="G212" s="2"/>
      <c r="L212" t="str">
        <f t="shared" si="1"/>
        <v/>
      </c>
    </row>
    <row r="213" spans="7:12" x14ac:dyDescent="0.25">
      <c r="G213" s="2"/>
      <c r="L213" t="str">
        <f t="shared" si="1"/>
        <v/>
      </c>
    </row>
    <row r="214" spans="7:12" x14ac:dyDescent="0.25">
      <c r="G214" s="2"/>
      <c r="L214" t="str">
        <f t="shared" si="1"/>
        <v/>
      </c>
    </row>
    <row r="215" spans="7:12" x14ac:dyDescent="0.25">
      <c r="G215" s="2"/>
      <c r="L215" t="str">
        <f t="shared" si="1"/>
        <v/>
      </c>
    </row>
    <row r="216" spans="7:12" x14ac:dyDescent="0.25">
      <c r="G216" s="2"/>
      <c r="L216" t="str">
        <f t="shared" si="1"/>
        <v/>
      </c>
    </row>
    <row r="217" spans="7:12" x14ac:dyDescent="0.25">
      <c r="G217" s="2"/>
      <c r="L217" t="str">
        <f t="shared" si="1"/>
        <v/>
      </c>
    </row>
    <row r="218" spans="7:12" x14ac:dyDescent="0.25">
      <c r="G218" s="2"/>
      <c r="L218" t="str">
        <f t="shared" si="1"/>
        <v/>
      </c>
    </row>
    <row r="219" spans="7:12" x14ac:dyDescent="0.25">
      <c r="G219" s="2"/>
      <c r="L219" t="str">
        <f t="shared" si="1"/>
        <v/>
      </c>
    </row>
    <row r="220" spans="7:12" x14ac:dyDescent="0.25">
      <c r="G220" s="2"/>
      <c r="L220" t="str">
        <f t="shared" si="1"/>
        <v/>
      </c>
    </row>
    <row r="221" spans="7:12" x14ac:dyDescent="0.25">
      <c r="G221" s="2"/>
      <c r="L221" t="str">
        <f t="shared" si="1"/>
        <v/>
      </c>
    </row>
    <row r="222" spans="7:12" x14ac:dyDescent="0.25">
      <c r="L222" t="str">
        <f t="shared" si="1"/>
        <v/>
      </c>
    </row>
    <row r="223" spans="7:12" x14ac:dyDescent="0.25">
      <c r="L223" t="str">
        <f t="shared" si="1"/>
        <v/>
      </c>
    </row>
    <row r="224" spans="7:12" x14ac:dyDescent="0.25">
      <c r="L224" t="str">
        <f t="shared" si="1"/>
        <v/>
      </c>
    </row>
    <row r="227" spans="7:7" x14ac:dyDescent="0.25">
      <c r="G227" s="2"/>
    </row>
    <row r="230" spans="7:7" x14ac:dyDescent="0.25">
      <c r="G230" s="2"/>
    </row>
    <row r="231" spans="7:7" x14ac:dyDescent="0.25">
      <c r="G231" s="2"/>
    </row>
    <row r="233" spans="7:7" x14ac:dyDescent="0.25">
      <c r="G233" s="2"/>
    </row>
    <row r="239" spans="7:7" x14ac:dyDescent="0.25">
      <c r="G239" s="2"/>
    </row>
    <row r="246" spans="7:12" x14ac:dyDescent="0.25">
      <c r="G246" s="2"/>
    </row>
    <row r="248" spans="7:12" x14ac:dyDescent="0.25">
      <c r="G248" s="2"/>
      <c r="L248" t="str">
        <f>IF(C248&lt;&gt;"",F248/E248,"")</f>
        <v/>
      </c>
    </row>
    <row r="249" spans="7:12" x14ac:dyDescent="0.25">
      <c r="G249" s="2"/>
      <c r="L249" t="str">
        <f>IF(C249&lt;&gt;"",F249/E249,"")</f>
        <v/>
      </c>
    </row>
    <row r="250" spans="7:12" x14ac:dyDescent="0.25">
      <c r="G250" s="2"/>
      <c r="L250" t="str">
        <f>IF(C250&lt;&gt;"",F250/E250,"")</f>
        <v/>
      </c>
    </row>
    <row r="251" spans="7:12" x14ac:dyDescent="0.25">
      <c r="G251" s="2"/>
      <c r="L251" t="str">
        <f>IF(C251&lt;&gt;"",F251/E251,"")</f>
        <v/>
      </c>
    </row>
    <row r="252" spans="7:12" x14ac:dyDescent="0.25">
      <c r="G252" s="2"/>
      <c r="L252" t="str">
        <f>IF(C252&lt;&gt;"",F252/E252,"")</f>
        <v/>
      </c>
    </row>
    <row r="255" spans="7:12" x14ac:dyDescent="0.25">
      <c r="G255" s="2"/>
    </row>
    <row r="261" spans="7:7" x14ac:dyDescent="0.25">
      <c r="G261" s="2"/>
    </row>
  </sheetData>
  <autoFilter ref="C3:L183">
    <filterColumn colId="1">
      <filters>
        <filter val="CRJSONUTILS"/>
        <filter val="default"/>
        <filter val="INIT_ATOM"/>
        <filter val="INIT_COMP"/>
        <filter val="SYSTEM_UPDATE"/>
      </filters>
    </filterColumn>
    <sortState ref="C4:L183">
      <sortCondition descending="1" ref="F3:F165"/>
    </sortState>
  </autoFilter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16"/>
  <sheetViews>
    <sheetView tabSelected="1" workbookViewId="0">
      <selection activeCell="G14" sqref="G14"/>
    </sheetView>
  </sheetViews>
  <sheetFormatPr defaultRowHeight="15" x14ac:dyDescent="0.25"/>
  <cols>
    <col min="1" max="1" width="10.7109375" bestFit="1" customWidth="1"/>
    <col min="3" max="3" width="14.7109375" customWidth="1"/>
    <col min="4" max="4" width="17.140625" customWidth="1"/>
    <col min="5" max="5" width="16.85546875" customWidth="1"/>
  </cols>
  <sheetData>
    <row r="3" spans="1:8" x14ac:dyDescent="0.25">
      <c r="B3" t="s">
        <v>18</v>
      </c>
      <c r="C3" t="s">
        <v>19</v>
      </c>
      <c r="D3" t="s">
        <v>17</v>
      </c>
      <c r="E3" t="s">
        <v>14</v>
      </c>
      <c r="F3" t="s">
        <v>201</v>
      </c>
      <c r="G3" t="s">
        <v>202</v>
      </c>
      <c r="H3" t="s">
        <v>203</v>
      </c>
    </row>
    <row r="4" spans="1:8" x14ac:dyDescent="0.25">
      <c r="A4" s="1">
        <v>42004</v>
      </c>
      <c r="B4">
        <v>75761</v>
      </c>
      <c r="D4">
        <v>8320</v>
      </c>
      <c r="E4">
        <v>7961</v>
      </c>
    </row>
    <row r="5" spans="1:8" x14ac:dyDescent="0.25">
      <c r="A5" s="1">
        <v>42011</v>
      </c>
      <c r="B5">
        <v>71806</v>
      </c>
      <c r="C5">
        <v>27244</v>
      </c>
      <c r="D5">
        <v>40269</v>
      </c>
      <c r="E5">
        <v>7782</v>
      </c>
    </row>
    <row r="6" spans="1:8" x14ac:dyDescent="0.25">
      <c r="A6" s="1">
        <v>42011</v>
      </c>
      <c r="B6">
        <v>54429</v>
      </c>
      <c r="C6">
        <v>34891</v>
      </c>
      <c r="D6">
        <v>25129</v>
      </c>
      <c r="E6">
        <v>8542</v>
      </c>
    </row>
    <row r="7" spans="1:8" x14ac:dyDescent="0.25">
      <c r="A7" s="1">
        <v>42021</v>
      </c>
      <c r="B7">
        <v>22020</v>
      </c>
      <c r="C7">
        <v>15502</v>
      </c>
      <c r="D7">
        <v>7686</v>
      </c>
      <c r="E7">
        <v>5634</v>
      </c>
    </row>
    <row r="8" spans="1:8" x14ac:dyDescent="0.25">
      <c r="A8" s="1">
        <v>42025</v>
      </c>
      <c r="B8">
        <v>17504</v>
      </c>
      <c r="C8">
        <v>14666</v>
      </c>
      <c r="D8">
        <v>7533</v>
      </c>
      <c r="E8">
        <v>3890</v>
      </c>
      <c r="F8">
        <v>19000</v>
      </c>
      <c r="G8">
        <v>19000</v>
      </c>
      <c r="H8">
        <v>14</v>
      </c>
    </row>
    <row r="9" spans="1:8" x14ac:dyDescent="0.25">
      <c r="A9" s="1">
        <v>42027</v>
      </c>
      <c r="B9">
        <v>25332</v>
      </c>
      <c r="C9">
        <v>13417</v>
      </c>
      <c r="D9">
        <v>12052</v>
      </c>
      <c r="E9">
        <v>4300</v>
      </c>
      <c r="F9">
        <v>28000</v>
      </c>
      <c r="G9">
        <v>21000</v>
      </c>
      <c r="H9">
        <v>22</v>
      </c>
    </row>
    <row r="10" spans="1:8" x14ac:dyDescent="0.25">
      <c r="A10" s="1">
        <v>42033</v>
      </c>
      <c r="B10" s="3">
        <v>33205</v>
      </c>
      <c r="C10">
        <v>13485</v>
      </c>
      <c r="D10">
        <v>11521</v>
      </c>
      <c r="E10">
        <v>4768</v>
      </c>
    </row>
    <row r="11" spans="1:8" x14ac:dyDescent="0.25">
      <c r="A11" s="1">
        <v>42040</v>
      </c>
      <c r="B11">
        <v>44683</v>
      </c>
      <c r="C11">
        <v>11719</v>
      </c>
      <c r="D11">
        <v>1726</v>
      </c>
      <c r="E11">
        <v>5663</v>
      </c>
    </row>
    <row r="12" spans="1:8" x14ac:dyDescent="0.25">
      <c r="A12" s="1">
        <v>42044</v>
      </c>
      <c r="B12">
        <v>39076</v>
      </c>
      <c r="C12">
        <v>18980</v>
      </c>
      <c r="D12">
        <v>2065</v>
      </c>
      <c r="E12">
        <v>1586</v>
      </c>
    </row>
    <row r="13" spans="1:8" x14ac:dyDescent="0.25">
      <c r="A13" s="1">
        <v>42045</v>
      </c>
      <c r="B13">
        <v>37612</v>
      </c>
      <c r="C13">
        <v>22089</v>
      </c>
      <c r="D13">
        <v>2145</v>
      </c>
      <c r="E13">
        <v>2188</v>
      </c>
      <c r="F13">
        <v>50000</v>
      </c>
      <c r="G13">
        <v>30000</v>
      </c>
      <c r="H13">
        <v>20</v>
      </c>
    </row>
    <row r="14" spans="1:8" x14ac:dyDescent="0.25">
      <c r="A14" s="1">
        <v>42056</v>
      </c>
      <c r="B14">
        <v>12212</v>
      </c>
      <c r="C14">
        <v>10584</v>
      </c>
      <c r="D14">
        <v>554</v>
      </c>
      <c r="E14">
        <v>1852</v>
      </c>
      <c r="F14">
        <v>43000</v>
      </c>
    </row>
    <row r="16" spans="1:8" x14ac:dyDescent="0.25">
      <c r="E16" s="2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C2:J145"/>
  <sheetViews>
    <sheetView workbookViewId="0">
      <selection activeCell="C146" sqref="C146"/>
    </sheetView>
  </sheetViews>
  <sheetFormatPr defaultRowHeight="15" x14ac:dyDescent="0.25"/>
  <cols>
    <col min="3" max="3" width="106.42578125" customWidth="1"/>
    <col min="7" max="7" width="12.28515625" customWidth="1"/>
  </cols>
  <sheetData>
    <row r="2" spans="3:10" x14ac:dyDescent="0.25">
      <c r="C2" t="s">
        <v>0</v>
      </c>
      <c r="D2" t="s">
        <v>1</v>
      </c>
      <c r="E2" t="s">
        <v>2</v>
      </c>
      <c r="F2" t="s">
        <v>3</v>
      </c>
      <c r="G2" t="s">
        <v>20</v>
      </c>
      <c r="H2" t="s">
        <v>21</v>
      </c>
      <c r="I2" t="s">
        <v>22</v>
      </c>
      <c r="J2" t="s">
        <v>23</v>
      </c>
    </row>
    <row r="3" spans="3:10" hidden="1" x14ac:dyDescent="0.25">
      <c r="C3" t="s">
        <v>164</v>
      </c>
      <c r="D3" t="s">
        <v>26</v>
      </c>
      <c r="E3">
        <v>2</v>
      </c>
      <c r="F3">
        <v>226986</v>
      </c>
      <c r="G3" t="s">
        <v>165</v>
      </c>
      <c r="H3">
        <v>81286</v>
      </c>
      <c r="I3">
        <v>0</v>
      </c>
      <c r="J3">
        <f>IF(C3&lt;&gt;"",F3/E3,"")</f>
        <v>113493</v>
      </c>
    </row>
    <row r="4" spans="3:10" hidden="1" x14ac:dyDescent="0.25">
      <c r="C4" t="s">
        <v>185</v>
      </c>
      <c r="D4" t="s">
        <v>30</v>
      </c>
      <c r="E4">
        <v>800</v>
      </c>
      <c r="F4">
        <v>55855</v>
      </c>
      <c r="G4" s="2">
        <v>6981875</v>
      </c>
      <c r="H4">
        <v>2357</v>
      </c>
      <c r="I4">
        <v>0</v>
      </c>
      <c r="J4">
        <f t="shared" ref="J4:J67" si="0">IF(C4&lt;&gt;"",F4/E4,"")</f>
        <v>69.818749999999994</v>
      </c>
    </row>
    <row r="5" spans="3:10" hidden="1" x14ac:dyDescent="0.25">
      <c r="C5" t="s">
        <v>193</v>
      </c>
      <c r="D5" t="s">
        <v>30</v>
      </c>
      <c r="E5">
        <v>3536</v>
      </c>
      <c r="F5">
        <v>54907</v>
      </c>
      <c r="G5" s="2">
        <v>15528</v>
      </c>
      <c r="H5">
        <v>3</v>
      </c>
      <c r="I5">
        <v>0</v>
      </c>
      <c r="J5">
        <f t="shared" si="0"/>
        <v>15.527997737556561</v>
      </c>
    </row>
    <row r="6" spans="3:10" hidden="1" x14ac:dyDescent="0.25">
      <c r="C6" t="s">
        <v>126</v>
      </c>
      <c r="D6" t="s">
        <v>26</v>
      </c>
      <c r="E6">
        <v>1</v>
      </c>
      <c r="F6">
        <v>49135</v>
      </c>
      <c r="G6" t="s">
        <v>127</v>
      </c>
      <c r="H6">
        <v>49135</v>
      </c>
      <c r="I6">
        <v>6</v>
      </c>
      <c r="J6">
        <f t="shared" si="0"/>
        <v>49135</v>
      </c>
    </row>
    <row r="7" spans="3:10" hidden="1" x14ac:dyDescent="0.25">
      <c r="C7" t="s">
        <v>155</v>
      </c>
      <c r="D7" t="s">
        <v>26</v>
      </c>
      <c r="E7">
        <v>1</v>
      </c>
      <c r="F7">
        <v>44618</v>
      </c>
      <c r="G7" t="s">
        <v>156</v>
      </c>
      <c r="H7">
        <v>44618</v>
      </c>
      <c r="I7">
        <v>1</v>
      </c>
      <c r="J7">
        <f t="shared" si="0"/>
        <v>44618</v>
      </c>
    </row>
    <row r="8" spans="3:10" hidden="1" x14ac:dyDescent="0.25">
      <c r="C8" t="s">
        <v>37</v>
      </c>
      <c r="D8" t="s">
        <v>31</v>
      </c>
      <c r="E8">
        <v>23</v>
      </c>
      <c r="F8">
        <v>28862</v>
      </c>
      <c r="G8" s="2">
        <v>125486951</v>
      </c>
      <c r="H8">
        <v>1</v>
      </c>
      <c r="I8">
        <v>3</v>
      </c>
      <c r="J8">
        <f t="shared" si="0"/>
        <v>1254.8695652173913</v>
      </c>
    </row>
    <row r="9" spans="3:10" x14ac:dyDescent="0.25">
      <c r="C9" t="s">
        <v>168</v>
      </c>
      <c r="D9" t="s">
        <v>24</v>
      </c>
      <c r="E9">
        <v>377</v>
      </c>
      <c r="F9">
        <v>17650</v>
      </c>
      <c r="G9" s="2">
        <v>4681697</v>
      </c>
      <c r="H9">
        <v>2</v>
      </c>
      <c r="I9">
        <v>4</v>
      </c>
      <c r="J9">
        <f t="shared" si="0"/>
        <v>46.816976127320956</v>
      </c>
    </row>
    <row r="10" spans="3:10" hidden="1" x14ac:dyDescent="0.25">
      <c r="C10" t="s">
        <v>44</v>
      </c>
      <c r="D10" t="s">
        <v>26</v>
      </c>
      <c r="E10">
        <v>1</v>
      </c>
      <c r="F10">
        <v>16485</v>
      </c>
      <c r="G10" t="s">
        <v>45</v>
      </c>
      <c r="H10">
        <v>16485</v>
      </c>
      <c r="I10">
        <v>0</v>
      </c>
      <c r="J10">
        <f t="shared" si="0"/>
        <v>16485</v>
      </c>
    </row>
    <row r="11" spans="3:10" x14ac:dyDescent="0.25">
      <c r="C11" t="s">
        <v>200</v>
      </c>
      <c r="D11" t="s">
        <v>24</v>
      </c>
      <c r="E11">
        <v>367</v>
      </c>
      <c r="F11">
        <v>15782</v>
      </c>
      <c r="G11" s="2">
        <v>4300272</v>
      </c>
      <c r="H11">
        <v>1</v>
      </c>
      <c r="I11">
        <v>16485</v>
      </c>
      <c r="J11">
        <f t="shared" si="0"/>
        <v>43.002724795640326</v>
      </c>
    </row>
    <row r="12" spans="3:10" x14ac:dyDescent="0.25">
      <c r="C12" t="s">
        <v>188</v>
      </c>
      <c r="D12" t="s">
        <v>24</v>
      </c>
      <c r="E12">
        <v>367</v>
      </c>
      <c r="F12">
        <v>15553</v>
      </c>
      <c r="G12" s="2">
        <v>4237875</v>
      </c>
      <c r="H12">
        <v>0</v>
      </c>
      <c r="I12">
        <v>0</v>
      </c>
      <c r="J12">
        <f t="shared" si="0"/>
        <v>42.378746594005449</v>
      </c>
    </row>
    <row r="13" spans="3:10" hidden="1" x14ac:dyDescent="0.25">
      <c r="C13" t="s">
        <v>158</v>
      </c>
      <c r="D13" t="s">
        <v>25</v>
      </c>
      <c r="E13">
        <v>367</v>
      </c>
      <c r="F13">
        <v>14464</v>
      </c>
      <c r="G13" s="2">
        <v>3941145</v>
      </c>
      <c r="H13">
        <v>0</v>
      </c>
      <c r="I13">
        <v>0</v>
      </c>
      <c r="J13">
        <f t="shared" si="0"/>
        <v>39.411444141689373</v>
      </c>
    </row>
    <row r="14" spans="3:10" x14ac:dyDescent="0.25">
      <c r="C14" t="s">
        <v>183</v>
      </c>
      <c r="D14" t="s">
        <v>24</v>
      </c>
      <c r="E14">
        <v>10</v>
      </c>
      <c r="F14">
        <v>13892</v>
      </c>
      <c r="G14" s="2">
        <v>138919995</v>
      </c>
      <c r="H14">
        <v>196</v>
      </c>
      <c r="I14">
        <v>0</v>
      </c>
      <c r="J14">
        <f t="shared" si="0"/>
        <v>1389.2</v>
      </c>
    </row>
    <row r="15" spans="3:10" hidden="1" x14ac:dyDescent="0.25">
      <c r="C15" t="s">
        <v>111</v>
      </c>
      <c r="D15" t="s">
        <v>28</v>
      </c>
      <c r="E15">
        <v>1</v>
      </c>
      <c r="F15">
        <v>7372</v>
      </c>
      <c r="G15" t="s">
        <v>112</v>
      </c>
      <c r="H15">
        <v>7372</v>
      </c>
      <c r="I15">
        <v>0</v>
      </c>
      <c r="J15">
        <f t="shared" si="0"/>
        <v>7372</v>
      </c>
    </row>
    <row r="16" spans="3:10" hidden="1" x14ac:dyDescent="0.25">
      <c r="C16" t="s">
        <v>80</v>
      </c>
      <c r="D16" t="s">
        <v>25</v>
      </c>
      <c r="E16">
        <v>42</v>
      </c>
      <c r="F16">
        <v>6666</v>
      </c>
      <c r="G16" s="2">
        <v>15871428</v>
      </c>
      <c r="H16">
        <v>13</v>
      </c>
      <c r="I16">
        <v>0</v>
      </c>
      <c r="J16">
        <f t="shared" si="0"/>
        <v>158.71428571428572</v>
      </c>
    </row>
    <row r="17" spans="3:10" x14ac:dyDescent="0.25">
      <c r="C17" t="s">
        <v>104</v>
      </c>
      <c r="D17" t="s">
        <v>24</v>
      </c>
      <c r="E17">
        <v>42</v>
      </c>
      <c r="F17">
        <v>6565</v>
      </c>
      <c r="G17" s="2">
        <v>15630952</v>
      </c>
      <c r="H17">
        <v>11</v>
      </c>
      <c r="I17">
        <v>0</v>
      </c>
      <c r="J17">
        <f t="shared" si="0"/>
        <v>156.3095238095238</v>
      </c>
    </row>
    <row r="18" spans="3:10" hidden="1" x14ac:dyDescent="0.25">
      <c r="C18" t="s">
        <v>118</v>
      </c>
      <c r="D18" t="s">
        <v>31</v>
      </c>
      <c r="E18">
        <v>27</v>
      </c>
      <c r="F18">
        <v>6020</v>
      </c>
      <c r="G18" s="2">
        <v>22296297</v>
      </c>
      <c r="H18">
        <v>2</v>
      </c>
      <c r="I18">
        <v>552</v>
      </c>
      <c r="J18">
        <f t="shared" si="0"/>
        <v>222.96296296296296</v>
      </c>
    </row>
    <row r="19" spans="3:10" hidden="1" x14ac:dyDescent="0.25">
      <c r="C19" t="s">
        <v>199</v>
      </c>
      <c r="D19" t="s">
        <v>31</v>
      </c>
      <c r="E19">
        <v>88</v>
      </c>
      <c r="F19">
        <v>4668</v>
      </c>
      <c r="G19" s="2">
        <v>5304546</v>
      </c>
      <c r="H19">
        <v>1</v>
      </c>
      <c r="I19">
        <v>2</v>
      </c>
      <c r="J19">
        <f t="shared" si="0"/>
        <v>53.045454545454547</v>
      </c>
    </row>
    <row r="20" spans="3:10" hidden="1" x14ac:dyDescent="0.25">
      <c r="C20" t="s">
        <v>81</v>
      </c>
      <c r="D20" t="s">
        <v>25</v>
      </c>
      <c r="E20">
        <v>42</v>
      </c>
      <c r="F20">
        <v>4639</v>
      </c>
      <c r="G20" s="2">
        <v>11045238</v>
      </c>
      <c r="H20">
        <v>13</v>
      </c>
      <c r="I20">
        <v>1</v>
      </c>
      <c r="J20">
        <f t="shared" si="0"/>
        <v>110.45238095238095</v>
      </c>
    </row>
    <row r="21" spans="3:10" hidden="1" x14ac:dyDescent="0.25">
      <c r="C21" t="s">
        <v>151</v>
      </c>
      <c r="D21" t="s">
        <v>31</v>
      </c>
      <c r="E21">
        <v>1</v>
      </c>
      <c r="F21">
        <v>4546</v>
      </c>
      <c r="G21" t="s">
        <v>152</v>
      </c>
      <c r="H21">
        <v>4546</v>
      </c>
      <c r="I21">
        <v>0</v>
      </c>
      <c r="J21">
        <f t="shared" si="0"/>
        <v>4546</v>
      </c>
    </row>
    <row r="22" spans="3:10" hidden="1" x14ac:dyDescent="0.25">
      <c r="C22" t="s">
        <v>133</v>
      </c>
      <c r="D22" t="s">
        <v>26</v>
      </c>
      <c r="E22">
        <v>1</v>
      </c>
      <c r="F22">
        <v>2681</v>
      </c>
      <c r="G22" t="s">
        <v>134</v>
      </c>
      <c r="H22">
        <v>2681</v>
      </c>
      <c r="I22">
        <v>1</v>
      </c>
      <c r="J22">
        <f t="shared" si="0"/>
        <v>2681</v>
      </c>
    </row>
    <row r="23" spans="3:10" hidden="1" x14ac:dyDescent="0.25">
      <c r="C23" t="s">
        <v>119</v>
      </c>
      <c r="D23" t="s">
        <v>25</v>
      </c>
      <c r="E23">
        <v>1</v>
      </c>
      <c r="F23">
        <v>2289</v>
      </c>
      <c r="G23" t="s">
        <v>120</v>
      </c>
      <c r="H23">
        <v>2289</v>
      </c>
      <c r="I23">
        <v>5</v>
      </c>
      <c r="J23">
        <f t="shared" si="0"/>
        <v>2289</v>
      </c>
    </row>
    <row r="24" spans="3:10" hidden="1" x14ac:dyDescent="0.25">
      <c r="C24" t="s">
        <v>57</v>
      </c>
      <c r="D24" t="s">
        <v>31</v>
      </c>
      <c r="E24">
        <v>87</v>
      </c>
      <c r="F24">
        <v>2257</v>
      </c>
      <c r="G24" s="2">
        <v>2594253</v>
      </c>
      <c r="H24">
        <v>0</v>
      </c>
      <c r="I24">
        <v>1</v>
      </c>
      <c r="J24">
        <f t="shared" si="0"/>
        <v>25.942528735632184</v>
      </c>
    </row>
    <row r="25" spans="3:10" hidden="1" x14ac:dyDescent="0.25">
      <c r="C25" t="s">
        <v>182</v>
      </c>
      <c r="D25" t="s">
        <v>31</v>
      </c>
      <c r="E25">
        <v>26</v>
      </c>
      <c r="F25">
        <v>1808</v>
      </c>
      <c r="G25" s="2">
        <v>6953846</v>
      </c>
      <c r="H25">
        <v>1683</v>
      </c>
      <c r="I25">
        <v>0</v>
      </c>
      <c r="J25">
        <f t="shared" si="0"/>
        <v>69.538461538461533</v>
      </c>
    </row>
    <row r="26" spans="3:10" hidden="1" x14ac:dyDescent="0.25">
      <c r="C26" t="s">
        <v>149</v>
      </c>
      <c r="D26" t="s">
        <v>31</v>
      </c>
      <c r="E26">
        <v>63</v>
      </c>
      <c r="F26">
        <v>1782</v>
      </c>
      <c r="G26" s="2">
        <v>2828572</v>
      </c>
      <c r="H26">
        <v>1</v>
      </c>
      <c r="I26">
        <v>0</v>
      </c>
      <c r="J26">
        <f t="shared" si="0"/>
        <v>28.285714285714285</v>
      </c>
    </row>
    <row r="27" spans="3:10" hidden="1" x14ac:dyDescent="0.25">
      <c r="C27" t="s">
        <v>39</v>
      </c>
      <c r="D27" t="s">
        <v>31</v>
      </c>
      <c r="E27">
        <v>124</v>
      </c>
      <c r="F27">
        <v>1454</v>
      </c>
      <c r="G27" s="2">
        <v>1172581</v>
      </c>
      <c r="H27">
        <v>8</v>
      </c>
      <c r="I27">
        <v>0</v>
      </c>
      <c r="J27">
        <f t="shared" si="0"/>
        <v>11.725806451612904</v>
      </c>
    </row>
    <row r="28" spans="3:10" hidden="1" x14ac:dyDescent="0.25">
      <c r="C28" t="s">
        <v>74</v>
      </c>
      <c r="D28" t="s">
        <v>31</v>
      </c>
      <c r="E28">
        <v>781</v>
      </c>
      <c r="F28">
        <v>1165</v>
      </c>
      <c r="G28" s="2">
        <v>149168</v>
      </c>
      <c r="H28">
        <v>1</v>
      </c>
      <c r="I28">
        <v>3</v>
      </c>
      <c r="J28">
        <f t="shared" si="0"/>
        <v>1.4916773367477594</v>
      </c>
    </row>
    <row r="29" spans="3:10" x14ac:dyDescent="0.25">
      <c r="C29" t="s">
        <v>177</v>
      </c>
      <c r="D29" t="s">
        <v>24</v>
      </c>
      <c r="E29">
        <v>377</v>
      </c>
      <c r="F29">
        <v>1094</v>
      </c>
      <c r="G29" s="2">
        <v>290186</v>
      </c>
      <c r="H29">
        <v>0</v>
      </c>
      <c r="I29">
        <v>0</v>
      </c>
      <c r="J29">
        <f t="shared" si="0"/>
        <v>2.9018567639257293</v>
      </c>
    </row>
    <row r="30" spans="3:10" x14ac:dyDescent="0.25">
      <c r="C30" t="s">
        <v>196</v>
      </c>
      <c r="D30" t="s">
        <v>24</v>
      </c>
      <c r="E30">
        <v>377</v>
      </c>
      <c r="F30">
        <v>913</v>
      </c>
      <c r="G30" s="2">
        <v>242175</v>
      </c>
      <c r="H30">
        <v>0</v>
      </c>
      <c r="I30">
        <v>1</v>
      </c>
      <c r="J30">
        <f t="shared" si="0"/>
        <v>2.4217506631299734</v>
      </c>
    </row>
    <row r="31" spans="3:10" hidden="1" x14ac:dyDescent="0.25">
      <c r="C31" t="s">
        <v>153</v>
      </c>
      <c r="D31" t="s">
        <v>31</v>
      </c>
      <c r="E31">
        <v>74</v>
      </c>
      <c r="F31">
        <v>735</v>
      </c>
      <c r="G31" s="2">
        <v>993243</v>
      </c>
      <c r="H31">
        <v>1</v>
      </c>
      <c r="I31">
        <v>0</v>
      </c>
      <c r="J31">
        <f t="shared" si="0"/>
        <v>9.9324324324324316</v>
      </c>
    </row>
    <row r="32" spans="3:10" hidden="1" x14ac:dyDescent="0.25">
      <c r="C32" t="s">
        <v>176</v>
      </c>
      <c r="D32" t="s">
        <v>25</v>
      </c>
      <c r="E32">
        <v>5</v>
      </c>
      <c r="F32">
        <v>668</v>
      </c>
      <c r="G32" s="2">
        <v>13360001</v>
      </c>
      <c r="H32">
        <v>150</v>
      </c>
      <c r="I32">
        <v>0</v>
      </c>
      <c r="J32">
        <f t="shared" si="0"/>
        <v>133.6</v>
      </c>
    </row>
    <row r="33" spans="3:10" hidden="1" x14ac:dyDescent="0.25">
      <c r="C33" t="s">
        <v>131</v>
      </c>
      <c r="D33" t="s">
        <v>31</v>
      </c>
      <c r="E33">
        <v>19</v>
      </c>
      <c r="F33">
        <v>614</v>
      </c>
      <c r="G33" s="2">
        <v>3231579</v>
      </c>
      <c r="H33">
        <v>581</v>
      </c>
      <c r="I33">
        <v>0</v>
      </c>
      <c r="J33">
        <f t="shared" si="0"/>
        <v>32.315789473684212</v>
      </c>
    </row>
    <row r="34" spans="3:10" hidden="1" x14ac:dyDescent="0.25">
      <c r="C34" t="s">
        <v>186</v>
      </c>
      <c r="D34" t="s">
        <v>31</v>
      </c>
      <c r="E34">
        <v>23</v>
      </c>
      <c r="F34">
        <v>574</v>
      </c>
      <c r="G34" s="2">
        <v>2495652</v>
      </c>
      <c r="H34">
        <v>193</v>
      </c>
      <c r="I34">
        <v>1</v>
      </c>
      <c r="J34">
        <f t="shared" si="0"/>
        <v>24.956521739130434</v>
      </c>
    </row>
    <row r="35" spans="3:10" hidden="1" x14ac:dyDescent="0.25">
      <c r="C35" t="s">
        <v>105</v>
      </c>
      <c r="D35" t="s">
        <v>27</v>
      </c>
      <c r="E35">
        <v>1</v>
      </c>
      <c r="F35">
        <v>569</v>
      </c>
      <c r="G35" t="s">
        <v>106</v>
      </c>
      <c r="H35">
        <v>569</v>
      </c>
      <c r="I35">
        <v>1</v>
      </c>
      <c r="J35">
        <f t="shared" si="0"/>
        <v>569</v>
      </c>
    </row>
    <row r="36" spans="3:10" hidden="1" x14ac:dyDescent="0.25">
      <c r="C36" t="s">
        <v>53</v>
      </c>
      <c r="D36" t="s">
        <v>25</v>
      </c>
      <c r="E36">
        <v>1</v>
      </c>
      <c r="F36">
        <v>552</v>
      </c>
      <c r="G36" t="s">
        <v>54</v>
      </c>
      <c r="H36">
        <v>552</v>
      </c>
      <c r="I36">
        <v>0</v>
      </c>
      <c r="J36">
        <f t="shared" si="0"/>
        <v>552</v>
      </c>
    </row>
    <row r="37" spans="3:10" hidden="1" x14ac:dyDescent="0.25">
      <c r="C37" t="s">
        <v>171</v>
      </c>
      <c r="D37" t="s">
        <v>25</v>
      </c>
      <c r="E37">
        <v>1</v>
      </c>
      <c r="F37">
        <v>547</v>
      </c>
      <c r="G37" t="s">
        <v>172</v>
      </c>
      <c r="H37">
        <v>547</v>
      </c>
      <c r="I37">
        <v>0</v>
      </c>
      <c r="J37">
        <f t="shared" si="0"/>
        <v>547</v>
      </c>
    </row>
    <row r="38" spans="3:10" hidden="1" x14ac:dyDescent="0.25">
      <c r="C38" t="s">
        <v>191</v>
      </c>
      <c r="D38" t="s">
        <v>25</v>
      </c>
      <c r="E38">
        <v>4</v>
      </c>
      <c r="F38">
        <v>539</v>
      </c>
      <c r="G38" t="s">
        <v>192</v>
      </c>
      <c r="H38">
        <v>539</v>
      </c>
      <c r="I38">
        <v>0</v>
      </c>
      <c r="J38">
        <f t="shared" si="0"/>
        <v>134.75</v>
      </c>
    </row>
    <row r="39" spans="3:10" hidden="1" x14ac:dyDescent="0.25">
      <c r="C39" t="s">
        <v>128</v>
      </c>
      <c r="D39" t="s">
        <v>31</v>
      </c>
      <c r="E39">
        <v>74</v>
      </c>
      <c r="F39">
        <v>495</v>
      </c>
      <c r="G39" s="2">
        <v>668919</v>
      </c>
      <c r="H39">
        <v>1</v>
      </c>
      <c r="I39">
        <v>0</v>
      </c>
      <c r="J39">
        <f t="shared" si="0"/>
        <v>6.6891891891891895</v>
      </c>
    </row>
    <row r="40" spans="3:10" hidden="1" x14ac:dyDescent="0.25">
      <c r="C40" t="s">
        <v>42</v>
      </c>
      <c r="D40" t="s">
        <v>31</v>
      </c>
      <c r="E40">
        <v>55</v>
      </c>
      <c r="F40">
        <v>376</v>
      </c>
      <c r="G40" s="2">
        <v>683636</v>
      </c>
      <c r="H40">
        <v>16</v>
      </c>
      <c r="I40">
        <v>0</v>
      </c>
      <c r="J40">
        <f t="shared" si="0"/>
        <v>6.836363636363636</v>
      </c>
    </row>
    <row r="41" spans="3:10" hidden="1" x14ac:dyDescent="0.25">
      <c r="C41" t="s">
        <v>72</v>
      </c>
      <c r="D41" t="s">
        <v>31</v>
      </c>
      <c r="E41">
        <v>21</v>
      </c>
      <c r="F41">
        <v>357</v>
      </c>
      <c r="G41" t="s">
        <v>34</v>
      </c>
      <c r="H41">
        <v>1</v>
      </c>
      <c r="I41">
        <v>20</v>
      </c>
      <c r="J41">
        <f t="shared" si="0"/>
        <v>17</v>
      </c>
    </row>
    <row r="42" spans="3:10" hidden="1" x14ac:dyDescent="0.25">
      <c r="C42" t="s">
        <v>179</v>
      </c>
      <c r="D42" t="s">
        <v>31</v>
      </c>
      <c r="E42">
        <v>34</v>
      </c>
      <c r="F42">
        <v>318</v>
      </c>
      <c r="G42" s="2">
        <v>935294</v>
      </c>
      <c r="H42">
        <v>211</v>
      </c>
      <c r="I42">
        <v>9</v>
      </c>
      <c r="J42">
        <f t="shared" si="0"/>
        <v>9.3529411764705888</v>
      </c>
    </row>
    <row r="43" spans="3:10" hidden="1" x14ac:dyDescent="0.25">
      <c r="C43" t="s">
        <v>184</v>
      </c>
      <c r="D43" t="s">
        <v>31</v>
      </c>
      <c r="E43">
        <v>149</v>
      </c>
      <c r="F43">
        <v>234</v>
      </c>
      <c r="G43" s="2">
        <v>157047</v>
      </c>
      <c r="H43">
        <v>0</v>
      </c>
      <c r="I43">
        <v>8</v>
      </c>
      <c r="J43">
        <f t="shared" si="0"/>
        <v>1.5704697986577181</v>
      </c>
    </row>
    <row r="44" spans="3:10" hidden="1" x14ac:dyDescent="0.25">
      <c r="C44" t="s">
        <v>36</v>
      </c>
      <c r="D44" t="s">
        <v>31</v>
      </c>
      <c r="E44">
        <v>83</v>
      </c>
      <c r="F44">
        <v>200</v>
      </c>
      <c r="G44" s="2">
        <v>240964</v>
      </c>
      <c r="H44">
        <v>2</v>
      </c>
      <c r="I44">
        <v>4</v>
      </c>
      <c r="J44">
        <f t="shared" si="0"/>
        <v>2.4096385542168677</v>
      </c>
    </row>
    <row r="45" spans="3:10" hidden="1" x14ac:dyDescent="0.25">
      <c r="C45" t="s">
        <v>91</v>
      </c>
      <c r="D45" t="s">
        <v>31</v>
      </c>
      <c r="E45">
        <v>124</v>
      </c>
      <c r="F45">
        <v>178</v>
      </c>
      <c r="G45" s="2">
        <v>143548</v>
      </c>
      <c r="H45">
        <v>1</v>
      </c>
      <c r="I45">
        <v>2</v>
      </c>
      <c r="J45">
        <f t="shared" si="0"/>
        <v>1.435483870967742</v>
      </c>
    </row>
    <row r="46" spans="3:10" hidden="1" x14ac:dyDescent="0.25">
      <c r="C46" t="s">
        <v>144</v>
      </c>
      <c r="D46" t="s">
        <v>31</v>
      </c>
      <c r="E46">
        <v>88</v>
      </c>
      <c r="F46">
        <v>152</v>
      </c>
      <c r="G46" s="2">
        <v>172727</v>
      </c>
      <c r="H46">
        <v>1</v>
      </c>
      <c r="I46">
        <v>1</v>
      </c>
      <c r="J46">
        <f t="shared" si="0"/>
        <v>1.7272727272727273</v>
      </c>
    </row>
    <row r="47" spans="3:10" hidden="1" x14ac:dyDescent="0.25">
      <c r="C47" t="s">
        <v>146</v>
      </c>
      <c r="D47" t="s">
        <v>31</v>
      </c>
      <c r="E47">
        <v>222</v>
      </c>
      <c r="F47">
        <v>151</v>
      </c>
      <c r="G47" t="s">
        <v>147</v>
      </c>
      <c r="H47">
        <v>1</v>
      </c>
      <c r="I47">
        <v>1</v>
      </c>
      <c r="J47">
        <f t="shared" si="0"/>
        <v>0.68018018018018023</v>
      </c>
    </row>
    <row r="48" spans="3:10" hidden="1" x14ac:dyDescent="0.25">
      <c r="C48" t="s">
        <v>198</v>
      </c>
      <c r="D48" t="s">
        <v>31</v>
      </c>
      <c r="E48">
        <v>85</v>
      </c>
      <c r="F48">
        <v>143</v>
      </c>
      <c r="G48" s="2">
        <v>168235</v>
      </c>
      <c r="H48">
        <v>1</v>
      </c>
      <c r="I48">
        <v>0</v>
      </c>
      <c r="J48">
        <f t="shared" si="0"/>
        <v>1.6823529411764706</v>
      </c>
    </row>
    <row r="49" spans="3:10" hidden="1" x14ac:dyDescent="0.25">
      <c r="C49" t="s">
        <v>56</v>
      </c>
      <c r="D49" t="s">
        <v>31</v>
      </c>
      <c r="E49">
        <v>72</v>
      </c>
      <c r="F49">
        <v>137</v>
      </c>
      <c r="G49" s="2">
        <v>190278</v>
      </c>
      <c r="H49">
        <v>3</v>
      </c>
      <c r="I49">
        <v>2</v>
      </c>
      <c r="J49">
        <f t="shared" si="0"/>
        <v>1.9027777777777777</v>
      </c>
    </row>
    <row r="50" spans="3:10" hidden="1" x14ac:dyDescent="0.25">
      <c r="C50" t="s">
        <v>89</v>
      </c>
      <c r="D50" t="s">
        <v>31</v>
      </c>
      <c r="E50">
        <v>87</v>
      </c>
      <c r="F50">
        <v>135</v>
      </c>
      <c r="G50" s="2">
        <v>155172</v>
      </c>
      <c r="H50">
        <v>1</v>
      </c>
      <c r="I50">
        <v>0</v>
      </c>
      <c r="J50">
        <f t="shared" si="0"/>
        <v>1.5517241379310345</v>
      </c>
    </row>
    <row r="51" spans="3:10" hidden="1" x14ac:dyDescent="0.25">
      <c r="C51" t="s">
        <v>107</v>
      </c>
      <c r="D51" t="s">
        <v>31</v>
      </c>
      <c r="E51">
        <v>79</v>
      </c>
      <c r="F51">
        <v>134</v>
      </c>
      <c r="G51" s="2">
        <v>16962</v>
      </c>
      <c r="H51">
        <v>1</v>
      </c>
      <c r="I51">
        <v>0</v>
      </c>
      <c r="J51">
        <f t="shared" si="0"/>
        <v>1.6962025316455696</v>
      </c>
    </row>
    <row r="52" spans="3:10" hidden="1" x14ac:dyDescent="0.25">
      <c r="C52" t="s">
        <v>174</v>
      </c>
      <c r="D52" t="s">
        <v>28</v>
      </c>
      <c r="E52">
        <v>1</v>
      </c>
      <c r="F52">
        <v>128</v>
      </c>
      <c r="G52" t="s">
        <v>175</v>
      </c>
      <c r="H52">
        <v>128</v>
      </c>
      <c r="I52">
        <v>0</v>
      </c>
      <c r="J52">
        <f t="shared" si="0"/>
        <v>128</v>
      </c>
    </row>
    <row r="53" spans="3:10" hidden="1" x14ac:dyDescent="0.25">
      <c r="C53" t="s">
        <v>59</v>
      </c>
      <c r="D53" t="s">
        <v>31</v>
      </c>
      <c r="E53">
        <v>18</v>
      </c>
      <c r="F53">
        <v>125</v>
      </c>
      <c r="G53" s="2">
        <v>694444</v>
      </c>
      <c r="H53">
        <v>8</v>
      </c>
      <c r="I53">
        <v>1</v>
      </c>
      <c r="J53">
        <f t="shared" si="0"/>
        <v>6.9444444444444446</v>
      </c>
    </row>
    <row r="54" spans="3:10" hidden="1" x14ac:dyDescent="0.25">
      <c r="C54" t="s">
        <v>135</v>
      </c>
      <c r="D54" t="s">
        <v>31</v>
      </c>
      <c r="E54">
        <v>74</v>
      </c>
      <c r="F54">
        <v>115</v>
      </c>
      <c r="G54" s="2">
        <v>155405</v>
      </c>
      <c r="H54">
        <v>1</v>
      </c>
      <c r="I54">
        <v>2</v>
      </c>
      <c r="J54">
        <f t="shared" si="0"/>
        <v>1.5540540540540539</v>
      </c>
    </row>
    <row r="55" spans="3:10" hidden="1" x14ac:dyDescent="0.25">
      <c r="C55" t="s">
        <v>167</v>
      </c>
      <c r="D55" t="s">
        <v>31</v>
      </c>
      <c r="E55">
        <v>83</v>
      </c>
      <c r="F55">
        <v>109</v>
      </c>
      <c r="G55" s="2">
        <v>131325</v>
      </c>
      <c r="H55">
        <v>1</v>
      </c>
      <c r="I55">
        <v>1</v>
      </c>
      <c r="J55">
        <f t="shared" si="0"/>
        <v>1.3132530120481927</v>
      </c>
    </row>
    <row r="56" spans="3:10" hidden="1" x14ac:dyDescent="0.25">
      <c r="C56" t="s">
        <v>154</v>
      </c>
      <c r="D56" t="s">
        <v>31</v>
      </c>
      <c r="E56">
        <v>73</v>
      </c>
      <c r="F56">
        <v>108</v>
      </c>
      <c r="G56" s="2">
        <v>147945</v>
      </c>
      <c r="H56">
        <v>0</v>
      </c>
      <c r="I56">
        <v>0</v>
      </c>
      <c r="J56">
        <f t="shared" si="0"/>
        <v>1.4794520547945205</v>
      </c>
    </row>
    <row r="57" spans="3:10" hidden="1" x14ac:dyDescent="0.25">
      <c r="C57" t="s">
        <v>148</v>
      </c>
      <c r="D57" t="s">
        <v>31</v>
      </c>
      <c r="E57">
        <v>68</v>
      </c>
      <c r="F57">
        <v>104</v>
      </c>
      <c r="G57" s="2">
        <v>152941</v>
      </c>
      <c r="H57">
        <v>1</v>
      </c>
      <c r="I57">
        <v>0</v>
      </c>
      <c r="J57">
        <f t="shared" si="0"/>
        <v>1.5294117647058822</v>
      </c>
    </row>
    <row r="58" spans="3:10" hidden="1" x14ac:dyDescent="0.25">
      <c r="C58" t="s">
        <v>170</v>
      </c>
      <c r="D58" t="s">
        <v>31</v>
      </c>
      <c r="E58">
        <v>70</v>
      </c>
      <c r="F58">
        <v>104</v>
      </c>
      <c r="G58" s="2">
        <v>148571</v>
      </c>
      <c r="H58">
        <v>1</v>
      </c>
      <c r="I58">
        <v>0</v>
      </c>
      <c r="J58">
        <f t="shared" si="0"/>
        <v>1.4857142857142858</v>
      </c>
    </row>
    <row r="59" spans="3:10" hidden="1" x14ac:dyDescent="0.25">
      <c r="C59" t="s">
        <v>51</v>
      </c>
      <c r="D59" t="s">
        <v>31</v>
      </c>
      <c r="E59">
        <v>72</v>
      </c>
      <c r="F59">
        <v>100</v>
      </c>
      <c r="G59" s="2">
        <v>138889</v>
      </c>
      <c r="H59">
        <v>1</v>
      </c>
      <c r="I59">
        <v>0</v>
      </c>
      <c r="J59">
        <f t="shared" si="0"/>
        <v>1.3888888888888888</v>
      </c>
    </row>
    <row r="60" spans="3:10" hidden="1" x14ac:dyDescent="0.25">
      <c r="C60" t="s">
        <v>141</v>
      </c>
      <c r="D60" t="s">
        <v>31</v>
      </c>
      <c r="E60">
        <v>68</v>
      </c>
      <c r="F60">
        <v>99</v>
      </c>
      <c r="G60" s="2">
        <v>145588</v>
      </c>
      <c r="H60">
        <v>1</v>
      </c>
      <c r="I60">
        <v>0</v>
      </c>
      <c r="J60">
        <f t="shared" si="0"/>
        <v>1.4558823529411764</v>
      </c>
    </row>
    <row r="61" spans="3:10" hidden="1" x14ac:dyDescent="0.25">
      <c r="C61" t="s">
        <v>113</v>
      </c>
      <c r="D61" t="s">
        <v>31</v>
      </c>
      <c r="E61">
        <v>19</v>
      </c>
      <c r="F61">
        <v>98</v>
      </c>
      <c r="G61" s="2">
        <v>515789</v>
      </c>
      <c r="H61">
        <v>2</v>
      </c>
      <c r="I61">
        <v>1</v>
      </c>
      <c r="J61">
        <f t="shared" si="0"/>
        <v>5.1578947368421053</v>
      </c>
    </row>
    <row r="62" spans="3:10" hidden="1" x14ac:dyDescent="0.25">
      <c r="C62" t="s">
        <v>125</v>
      </c>
      <c r="D62" t="s">
        <v>31</v>
      </c>
      <c r="E62">
        <v>75</v>
      </c>
      <c r="F62">
        <v>97</v>
      </c>
      <c r="G62" s="2">
        <v>129333</v>
      </c>
      <c r="H62">
        <v>0</v>
      </c>
      <c r="I62">
        <v>4</v>
      </c>
      <c r="J62">
        <f t="shared" si="0"/>
        <v>1.2933333333333332</v>
      </c>
    </row>
    <row r="63" spans="3:10" hidden="1" x14ac:dyDescent="0.25">
      <c r="C63" t="s">
        <v>136</v>
      </c>
      <c r="D63" t="s">
        <v>31</v>
      </c>
      <c r="E63">
        <v>69</v>
      </c>
      <c r="F63">
        <v>96</v>
      </c>
      <c r="G63" s="2">
        <v>13913</v>
      </c>
      <c r="H63">
        <v>0</v>
      </c>
      <c r="I63">
        <v>1</v>
      </c>
      <c r="J63">
        <f t="shared" si="0"/>
        <v>1.3913043478260869</v>
      </c>
    </row>
    <row r="64" spans="3:10" hidden="1" x14ac:dyDescent="0.25">
      <c r="C64" t="s">
        <v>66</v>
      </c>
      <c r="D64" t="s">
        <v>31</v>
      </c>
      <c r="E64">
        <v>50</v>
      </c>
      <c r="F64">
        <v>93</v>
      </c>
      <c r="G64" t="s">
        <v>67</v>
      </c>
      <c r="H64">
        <v>1</v>
      </c>
      <c r="I64">
        <v>6</v>
      </c>
      <c r="J64">
        <f t="shared" si="0"/>
        <v>1.86</v>
      </c>
    </row>
    <row r="65" spans="3:10" hidden="1" x14ac:dyDescent="0.25">
      <c r="C65" t="s">
        <v>38</v>
      </c>
      <c r="D65" t="s">
        <v>31</v>
      </c>
      <c r="E65">
        <v>73</v>
      </c>
      <c r="F65">
        <v>92</v>
      </c>
      <c r="G65" s="2">
        <v>126027</v>
      </c>
      <c r="H65">
        <v>1</v>
      </c>
      <c r="I65">
        <v>569</v>
      </c>
      <c r="J65">
        <f t="shared" si="0"/>
        <v>1.2602739726027397</v>
      </c>
    </row>
    <row r="66" spans="3:10" x14ac:dyDescent="0.25">
      <c r="C66" t="s">
        <v>40</v>
      </c>
      <c r="D66" t="s">
        <v>24</v>
      </c>
      <c r="E66">
        <v>55</v>
      </c>
      <c r="F66">
        <v>85</v>
      </c>
      <c r="G66" s="2">
        <v>154545</v>
      </c>
      <c r="H66">
        <v>2</v>
      </c>
      <c r="I66">
        <v>1</v>
      </c>
      <c r="J66">
        <f t="shared" si="0"/>
        <v>1.5454545454545454</v>
      </c>
    </row>
    <row r="67" spans="3:10" hidden="1" x14ac:dyDescent="0.25">
      <c r="C67" t="s">
        <v>98</v>
      </c>
      <c r="D67" t="s">
        <v>31</v>
      </c>
      <c r="E67">
        <v>54</v>
      </c>
      <c r="F67">
        <v>85</v>
      </c>
      <c r="G67" s="2">
        <v>157407</v>
      </c>
      <c r="H67">
        <v>25</v>
      </c>
      <c r="I67">
        <v>0</v>
      </c>
      <c r="J67">
        <f t="shared" si="0"/>
        <v>1.5740740740740742</v>
      </c>
    </row>
    <row r="68" spans="3:10" hidden="1" x14ac:dyDescent="0.25">
      <c r="C68" t="s">
        <v>46</v>
      </c>
      <c r="D68" t="s">
        <v>31</v>
      </c>
      <c r="E68">
        <v>63</v>
      </c>
      <c r="F68">
        <v>84</v>
      </c>
      <c r="G68" s="2">
        <v>133333</v>
      </c>
      <c r="H68">
        <v>0</v>
      </c>
      <c r="I68">
        <v>0</v>
      </c>
      <c r="J68">
        <f t="shared" ref="J68:J131" si="1">IF(C68&lt;&gt;"",F68/E68,"")</f>
        <v>1.3333333333333333</v>
      </c>
    </row>
    <row r="69" spans="3:10" hidden="1" x14ac:dyDescent="0.25">
      <c r="C69" t="s">
        <v>197</v>
      </c>
      <c r="D69" t="s">
        <v>31</v>
      </c>
      <c r="E69">
        <v>54</v>
      </c>
      <c r="F69">
        <v>80</v>
      </c>
      <c r="G69" s="2">
        <v>148148</v>
      </c>
      <c r="H69">
        <v>1</v>
      </c>
      <c r="I69">
        <v>7372</v>
      </c>
      <c r="J69">
        <f t="shared" si="1"/>
        <v>1.4814814814814814</v>
      </c>
    </row>
    <row r="70" spans="3:10" x14ac:dyDescent="0.25">
      <c r="C70" t="s">
        <v>195</v>
      </c>
      <c r="D70" t="s">
        <v>24</v>
      </c>
      <c r="E70">
        <v>9</v>
      </c>
      <c r="F70">
        <v>65</v>
      </c>
      <c r="G70" s="2">
        <v>722222</v>
      </c>
      <c r="H70">
        <v>9</v>
      </c>
      <c r="I70">
        <v>1</v>
      </c>
      <c r="J70">
        <f t="shared" si="1"/>
        <v>7.2222222222222223</v>
      </c>
    </row>
    <row r="71" spans="3:10" hidden="1" x14ac:dyDescent="0.25">
      <c r="C71" t="s">
        <v>43</v>
      </c>
      <c r="D71" t="s">
        <v>25</v>
      </c>
      <c r="E71">
        <v>37</v>
      </c>
      <c r="F71">
        <v>61</v>
      </c>
      <c r="G71" s="2">
        <v>164865</v>
      </c>
      <c r="H71">
        <v>3</v>
      </c>
      <c r="I71">
        <v>0</v>
      </c>
      <c r="J71">
        <f t="shared" si="1"/>
        <v>1.6486486486486487</v>
      </c>
    </row>
    <row r="72" spans="3:10" hidden="1" x14ac:dyDescent="0.25">
      <c r="C72" t="s">
        <v>121</v>
      </c>
      <c r="D72" t="s">
        <v>31</v>
      </c>
      <c r="E72">
        <v>41</v>
      </c>
      <c r="F72">
        <v>61</v>
      </c>
      <c r="G72" s="2">
        <v>14878</v>
      </c>
      <c r="H72">
        <v>1</v>
      </c>
      <c r="I72">
        <v>0</v>
      </c>
      <c r="J72">
        <f t="shared" si="1"/>
        <v>1.4878048780487805</v>
      </c>
    </row>
    <row r="73" spans="3:10" hidden="1" x14ac:dyDescent="0.25">
      <c r="C73" t="s">
        <v>65</v>
      </c>
      <c r="D73" t="s">
        <v>31</v>
      </c>
      <c r="E73">
        <v>51</v>
      </c>
      <c r="F73">
        <v>60</v>
      </c>
      <c r="G73" s="2">
        <v>117647</v>
      </c>
      <c r="H73">
        <v>1</v>
      </c>
      <c r="I73">
        <v>1</v>
      </c>
      <c r="J73">
        <f t="shared" si="1"/>
        <v>1.1764705882352942</v>
      </c>
    </row>
    <row r="74" spans="3:10" hidden="1" x14ac:dyDescent="0.25">
      <c r="C74" t="s">
        <v>85</v>
      </c>
      <c r="D74" t="s">
        <v>31</v>
      </c>
      <c r="E74">
        <v>35</v>
      </c>
      <c r="F74">
        <v>51</v>
      </c>
      <c r="G74" s="2">
        <v>145714</v>
      </c>
      <c r="H74">
        <v>5</v>
      </c>
      <c r="I74">
        <v>3</v>
      </c>
      <c r="J74">
        <f t="shared" si="1"/>
        <v>1.4571428571428571</v>
      </c>
    </row>
    <row r="75" spans="3:10" hidden="1" x14ac:dyDescent="0.25">
      <c r="C75" t="s">
        <v>122</v>
      </c>
      <c r="D75" t="s">
        <v>31</v>
      </c>
      <c r="E75">
        <v>32</v>
      </c>
      <c r="F75">
        <v>48</v>
      </c>
      <c r="G75" t="s">
        <v>32</v>
      </c>
      <c r="H75">
        <v>2</v>
      </c>
      <c r="I75">
        <v>2</v>
      </c>
      <c r="J75">
        <f t="shared" si="1"/>
        <v>1.5</v>
      </c>
    </row>
    <row r="76" spans="3:10" x14ac:dyDescent="0.25">
      <c r="C76" t="s">
        <v>139</v>
      </c>
      <c r="D76" t="s">
        <v>24</v>
      </c>
      <c r="E76">
        <v>55</v>
      </c>
      <c r="F76">
        <v>48</v>
      </c>
      <c r="G76" t="s">
        <v>140</v>
      </c>
      <c r="H76">
        <v>0</v>
      </c>
      <c r="I76">
        <v>2289</v>
      </c>
      <c r="J76">
        <f t="shared" si="1"/>
        <v>0.87272727272727268</v>
      </c>
    </row>
    <row r="77" spans="3:10" x14ac:dyDescent="0.25">
      <c r="C77" t="s">
        <v>102</v>
      </c>
      <c r="D77" t="s">
        <v>24</v>
      </c>
      <c r="E77">
        <v>9</v>
      </c>
      <c r="F77">
        <v>44</v>
      </c>
      <c r="G77" s="2">
        <v>488889</v>
      </c>
      <c r="H77">
        <v>6</v>
      </c>
      <c r="I77">
        <v>1</v>
      </c>
      <c r="J77">
        <f t="shared" si="1"/>
        <v>4.8888888888888893</v>
      </c>
    </row>
    <row r="78" spans="3:10" hidden="1" x14ac:dyDescent="0.25">
      <c r="C78" t="s">
        <v>86</v>
      </c>
      <c r="D78" t="s">
        <v>31</v>
      </c>
      <c r="E78">
        <v>10</v>
      </c>
      <c r="F78">
        <v>42</v>
      </c>
      <c r="G78" t="s">
        <v>87</v>
      </c>
      <c r="H78">
        <v>20</v>
      </c>
      <c r="I78">
        <v>1</v>
      </c>
      <c r="J78">
        <f t="shared" si="1"/>
        <v>4.2</v>
      </c>
    </row>
    <row r="79" spans="3:10" hidden="1" x14ac:dyDescent="0.25">
      <c r="C79" t="s">
        <v>178</v>
      </c>
      <c r="D79" t="s">
        <v>31</v>
      </c>
      <c r="E79">
        <v>27</v>
      </c>
      <c r="F79">
        <v>41</v>
      </c>
      <c r="G79" s="2">
        <v>151852</v>
      </c>
      <c r="H79">
        <v>0</v>
      </c>
      <c r="I79">
        <v>0</v>
      </c>
      <c r="J79">
        <f t="shared" si="1"/>
        <v>1.5185185185185186</v>
      </c>
    </row>
    <row r="80" spans="3:10" hidden="1" x14ac:dyDescent="0.25">
      <c r="C80" t="s">
        <v>88</v>
      </c>
      <c r="D80" t="s">
        <v>31</v>
      </c>
      <c r="E80">
        <v>18</v>
      </c>
      <c r="F80">
        <v>38</v>
      </c>
      <c r="G80" s="2">
        <v>211111</v>
      </c>
      <c r="H80">
        <v>0</v>
      </c>
      <c r="I80">
        <v>3</v>
      </c>
      <c r="J80">
        <f t="shared" si="1"/>
        <v>2.1111111111111112</v>
      </c>
    </row>
    <row r="81" spans="3:10" hidden="1" x14ac:dyDescent="0.25">
      <c r="C81" t="s">
        <v>142</v>
      </c>
      <c r="D81" t="s">
        <v>31</v>
      </c>
      <c r="E81">
        <v>23</v>
      </c>
      <c r="F81">
        <v>38</v>
      </c>
      <c r="G81" s="2">
        <v>165217</v>
      </c>
      <c r="H81">
        <v>2</v>
      </c>
      <c r="I81">
        <v>0</v>
      </c>
      <c r="J81">
        <f t="shared" si="1"/>
        <v>1.6521739130434783</v>
      </c>
    </row>
    <row r="82" spans="3:10" hidden="1" x14ac:dyDescent="0.25">
      <c r="C82" t="s">
        <v>83</v>
      </c>
      <c r="D82" t="s">
        <v>31</v>
      </c>
      <c r="E82">
        <v>19</v>
      </c>
      <c r="F82">
        <v>36</v>
      </c>
      <c r="G82" s="2">
        <v>189474</v>
      </c>
      <c r="H82">
        <v>6</v>
      </c>
      <c r="I82">
        <v>49135</v>
      </c>
      <c r="J82">
        <f t="shared" si="1"/>
        <v>1.8947368421052631</v>
      </c>
    </row>
    <row r="83" spans="3:10" hidden="1" x14ac:dyDescent="0.25">
      <c r="C83" t="s">
        <v>71</v>
      </c>
      <c r="D83" t="s">
        <v>31</v>
      </c>
      <c r="E83">
        <v>19</v>
      </c>
      <c r="F83">
        <v>33</v>
      </c>
      <c r="G83" s="2">
        <v>173684</v>
      </c>
      <c r="H83">
        <v>1</v>
      </c>
      <c r="I83">
        <v>1</v>
      </c>
      <c r="J83">
        <f t="shared" si="1"/>
        <v>1.736842105263158</v>
      </c>
    </row>
    <row r="84" spans="3:10" x14ac:dyDescent="0.25">
      <c r="C84" t="s">
        <v>48</v>
      </c>
      <c r="D84" t="s">
        <v>24</v>
      </c>
      <c r="E84">
        <v>55</v>
      </c>
      <c r="F84">
        <v>31</v>
      </c>
      <c r="G84" t="s">
        <v>49</v>
      </c>
      <c r="H84">
        <v>1</v>
      </c>
      <c r="I84">
        <v>0</v>
      </c>
      <c r="J84">
        <f t="shared" si="1"/>
        <v>0.5636363636363636</v>
      </c>
    </row>
    <row r="85" spans="3:10" hidden="1" x14ac:dyDescent="0.25">
      <c r="C85" t="s">
        <v>55</v>
      </c>
      <c r="D85" t="s">
        <v>31</v>
      </c>
      <c r="E85">
        <v>9</v>
      </c>
      <c r="F85">
        <v>29</v>
      </c>
      <c r="G85" s="2">
        <v>322222</v>
      </c>
      <c r="H85">
        <v>3</v>
      </c>
      <c r="I85">
        <v>1</v>
      </c>
      <c r="J85">
        <f t="shared" si="1"/>
        <v>3.2222222222222223</v>
      </c>
    </row>
    <row r="86" spans="3:10" hidden="1" x14ac:dyDescent="0.25">
      <c r="C86" t="s">
        <v>130</v>
      </c>
      <c r="D86" t="s">
        <v>25</v>
      </c>
      <c r="E86">
        <v>22</v>
      </c>
      <c r="F86">
        <v>29</v>
      </c>
      <c r="G86" s="2">
        <v>131818</v>
      </c>
      <c r="H86">
        <v>2</v>
      </c>
      <c r="I86">
        <v>1</v>
      </c>
      <c r="J86">
        <f t="shared" si="1"/>
        <v>1.3181818181818181</v>
      </c>
    </row>
    <row r="87" spans="3:10" hidden="1" x14ac:dyDescent="0.25">
      <c r="C87" t="s">
        <v>52</v>
      </c>
      <c r="D87" t="s">
        <v>31</v>
      </c>
      <c r="E87">
        <v>19</v>
      </c>
      <c r="F87">
        <v>25</v>
      </c>
      <c r="G87" s="2">
        <v>131579</v>
      </c>
      <c r="H87">
        <v>2</v>
      </c>
      <c r="I87">
        <v>0</v>
      </c>
      <c r="J87">
        <f t="shared" si="1"/>
        <v>1.3157894736842106</v>
      </c>
    </row>
    <row r="88" spans="3:10" hidden="1" x14ac:dyDescent="0.25">
      <c r="C88" t="s">
        <v>78</v>
      </c>
      <c r="D88" t="s">
        <v>25</v>
      </c>
      <c r="E88">
        <v>1</v>
      </c>
      <c r="F88">
        <v>20</v>
      </c>
      <c r="G88" t="s">
        <v>16</v>
      </c>
      <c r="H88">
        <v>20</v>
      </c>
      <c r="I88">
        <v>2681</v>
      </c>
      <c r="J88">
        <f t="shared" si="1"/>
        <v>20</v>
      </c>
    </row>
    <row r="89" spans="3:10" x14ac:dyDescent="0.25">
      <c r="C89" t="s">
        <v>101</v>
      </c>
      <c r="D89" t="s">
        <v>24</v>
      </c>
      <c r="E89">
        <v>9</v>
      </c>
      <c r="F89">
        <v>18</v>
      </c>
      <c r="G89" t="s">
        <v>9</v>
      </c>
      <c r="H89">
        <v>2</v>
      </c>
      <c r="I89">
        <v>1</v>
      </c>
      <c r="J89">
        <f t="shared" si="1"/>
        <v>2</v>
      </c>
    </row>
    <row r="90" spans="3:10" hidden="1" x14ac:dyDescent="0.25">
      <c r="C90" t="s">
        <v>162</v>
      </c>
      <c r="D90" t="s">
        <v>25</v>
      </c>
      <c r="E90">
        <v>9</v>
      </c>
      <c r="F90">
        <v>12</v>
      </c>
      <c r="G90" s="2">
        <v>133333</v>
      </c>
      <c r="H90">
        <v>1</v>
      </c>
      <c r="I90">
        <v>0</v>
      </c>
      <c r="J90">
        <f t="shared" si="1"/>
        <v>1.3333333333333333</v>
      </c>
    </row>
    <row r="91" spans="3:10" hidden="1" x14ac:dyDescent="0.25">
      <c r="C91" t="s">
        <v>159</v>
      </c>
      <c r="D91" t="s">
        <v>25</v>
      </c>
      <c r="E91">
        <v>1</v>
      </c>
      <c r="F91">
        <v>11</v>
      </c>
      <c r="G91" t="s">
        <v>160</v>
      </c>
      <c r="H91">
        <v>11</v>
      </c>
      <c r="I91">
        <v>0</v>
      </c>
      <c r="J91">
        <f t="shared" si="1"/>
        <v>11</v>
      </c>
    </row>
    <row r="92" spans="3:10" hidden="1" x14ac:dyDescent="0.25">
      <c r="C92" t="s">
        <v>60</v>
      </c>
      <c r="D92" t="s">
        <v>25</v>
      </c>
      <c r="E92">
        <v>8</v>
      </c>
      <c r="F92">
        <v>9</v>
      </c>
      <c r="G92" s="2">
        <v>1125</v>
      </c>
      <c r="H92">
        <v>1</v>
      </c>
      <c r="I92">
        <v>3</v>
      </c>
      <c r="J92">
        <f t="shared" si="1"/>
        <v>1.125</v>
      </c>
    </row>
    <row r="93" spans="3:10" hidden="1" x14ac:dyDescent="0.25">
      <c r="C93" t="s">
        <v>79</v>
      </c>
      <c r="D93" t="s">
        <v>25</v>
      </c>
      <c r="E93">
        <v>1</v>
      </c>
      <c r="F93">
        <v>9</v>
      </c>
      <c r="G93" t="s">
        <v>7</v>
      </c>
      <c r="H93">
        <v>9</v>
      </c>
      <c r="I93">
        <v>0</v>
      </c>
      <c r="J93">
        <f t="shared" si="1"/>
        <v>9</v>
      </c>
    </row>
    <row r="94" spans="3:10" hidden="1" x14ac:dyDescent="0.25">
      <c r="C94" t="s">
        <v>62</v>
      </c>
      <c r="D94" t="s">
        <v>25</v>
      </c>
      <c r="E94">
        <v>8</v>
      </c>
      <c r="F94">
        <v>5</v>
      </c>
      <c r="G94" t="s">
        <v>35</v>
      </c>
      <c r="H94">
        <v>0</v>
      </c>
      <c r="I94">
        <v>0</v>
      </c>
      <c r="J94">
        <f t="shared" si="1"/>
        <v>0.625</v>
      </c>
    </row>
    <row r="95" spans="3:10" hidden="1" x14ac:dyDescent="0.25">
      <c r="C95" t="s">
        <v>41</v>
      </c>
      <c r="D95" t="s">
        <v>25</v>
      </c>
      <c r="E95">
        <v>1</v>
      </c>
      <c r="F95">
        <v>3</v>
      </c>
      <c r="G95" t="s">
        <v>8</v>
      </c>
      <c r="H95">
        <v>3</v>
      </c>
      <c r="I95">
        <v>1</v>
      </c>
      <c r="J95">
        <f t="shared" si="1"/>
        <v>3</v>
      </c>
    </row>
    <row r="96" spans="3:10" hidden="1" x14ac:dyDescent="0.25">
      <c r="C96" t="s">
        <v>64</v>
      </c>
      <c r="D96" t="s">
        <v>25</v>
      </c>
      <c r="E96">
        <v>1</v>
      </c>
      <c r="F96">
        <v>3</v>
      </c>
      <c r="G96" t="s">
        <v>8</v>
      </c>
      <c r="H96">
        <v>3</v>
      </c>
      <c r="I96">
        <v>1</v>
      </c>
      <c r="J96">
        <f t="shared" si="1"/>
        <v>3</v>
      </c>
    </row>
    <row r="97" spans="3:10" hidden="1" x14ac:dyDescent="0.25">
      <c r="C97" t="s">
        <v>117</v>
      </c>
      <c r="D97" t="s">
        <v>25</v>
      </c>
      <c r="E97">
        <v>1</v>
      </c>
      <c r="F97">
        <v>3</v>
      </c>
      <c r="G97" t="s">
        <v>8</v>
      </c>
      <c r="H97">
        <v>3</v>
      </c>
      <c r="I97">
        <v>1</v>
      </c>
      <c r="J97">
        <f t="shared" si="1"/>
        <v>3</v>
      </c>
    </row>
    <row r="98" spans="3:10" hidden="1" x14ac:dyDescent="0.25">
      <c r="C98" t="s">
        <v>124</v>
      </c>
      <c r="D98" t="s">
        <v>25</v>
      </c>
      <c r="E98">
        <v>1</v>
      </c>
      <c r="F98">
        <v>3</v>
      </c>
      <c r="G98" t="s">
        <v>8</v>
      </c>
      <c r="H98">
        <v>3</v>
      </c>
      <c r="I98">
        <v>0</v>
      </c>
      <c r="J98">
        <f t="shared" si="1"/>
        <v>3</v>
      </c>
    </row>
    <row r="99" spans="3:10" hidden="1" x14ac:dyDescent="0.25">
      <c r="C99" t="s">
        <v>138</v>
      </c>
      <c r="D99" t="s">
        <v>26</v>
      </c>
      <c r="E99">
        <v>1</v>
      </c>
      <c r="F99">
        <v>3</v>
      </c>
      <c r="G99" t="s">
        <v>8</v>
      </c>
      <c r="H99">
        <v>3</v>
      </c>
      <c r="I99">
        <v>0</v>
      </c>
      <c r="J99">
        <f t="shared" si="1"/>
        <v>3</v>
      </c>
    </row>
    <row r="100" spans="3:10" hidden="1" x14ac:dyDescent="0.25">
      <c r="C100" t="s">
        <v>69</v>
      </c>
      <c r="D100" t="s">
        <v>25</v>
      </c>
      <c r="E100">
        <v>4</v>
      </c>
      <c r="F100">
        <v>2</v>
      </c>
      <c r="G100" t="s">
        <v>29</v>
      </c>
      <c r="H100">
        <v>0</v>
      </c>
      <c r="I100">
        <v>0</v>
      </c>
      <c r="J100">
        <f t="shared" si="1"/>
        <v>0.5</v>
      </c>
    </row>
    <row r="101" spans="3:10" hidden="1" x14ac:dyDescent="0.25">
      <c r="C101" t="s">
        <v>82</v>
      </c>
      <c r="D101" t="s">
        <v>25</v>
      </c>
      <c r="E101">
        <v>1</v>
      </c>
      <c r="F101">
        <v>2</v>
      </c>
      <c r="G101" t="s">
        <v>9</v>
      </c>
      <c r="H101">
        <v>2</v>
      </c>
      <c r="I101">
        <v>0</v>
      </c>
      <c r="J101">
        <f t="shared" si="1"/>
        <v>2</v>
      </c>
    </row>
    <row r="102" spans="3:10" x14ac:dyDescent="0.25">
      <c r="C102" t="s">
        <v>92</v>
      </c>
      <c r="D102" t="s">
        <v>24</v>
      </c>
      <c r="E102">
        <v>1</v>
      </c>
      <c r="F102">
        <v>2</v>
      </c>
      <c r="G102" t="s">
        <v>9</v>
      </c>
      <c r="H102">
        <v>2</v>
      </c>
      <c r="I102">
        <v>1</v>
      </c>
      <c r="J102">
        <f t="shared" si="1"/>
        <v>2</v>
      </c>
    </row>
    <row r="103" spans="3:10" hidden="1" x14ac:dyDescent="0.25">
      <c r="C103" t="s">
        <v>94</v>
      </c>
      <c r="D103" t="s">
        <v>25</v>
      </c>
      <c r="E103">
        <v>68</v>
      </c>
      <c r="F103">
        <v>2</v>
      </c>
      <c r="G103" t="s">
        <v>95</v>
      </c>
      <c r="H103">
        <v>0</v>
      </c>
      <c r="I103">
        <v>4546</v>
      </c>
      <c r="J103">
        <f t="shared" si="1"/>
        <v>2.9411764705882353E-2</v>
      </c>
    </row>
    <row r="104" spans="3:10" hidden="1" x14ac:dyDescent="0.25">
      <c r="C104" t="s">
        <v>96</v>
      </c>
      <c r="D104" t="s">
        <v>25</v>
      </c>
      <c r="E104">
        <v>9</v>
      </c>
      <c r="F104">
        <v>2</v>
      </c>
      <c r="G104" t="s">
        <v>97</v>
      </c>
      <c r="H104">
        <v>1</v>
      </c>
      <c r="I104">
        <v>0</v>
      </c>
      <c r="J104">
        <f t="shared" si="1"/>
        <v>0.22222222222222221</v>
      </c>
    </row>
    <row r="105" spans="3:10" x14ac:dyDescent="0.25">
      <c r="C105" t="s">
        <v>99</v>
      </c>
      <c r="D105" t="s">
        <v>24</v>
      </c>
      <c r="E105">
        <v>9</v>
      </c>
      <c r="F105">
        <v>2</v>
      </c>
      <c r="G105" t="s">
        <v>97</v>
      </c>
      <c r="H105">
        <v>1</v>
      </c>
      <c r="I105">
        <v>0</v>
      </c>
      <c r="J105">
        <f t="shared" si="1"/>
        <v>0.22222222222222221</v>
      </c>
    </row>
    <row r="106" spans="3:10" hidden="1" x14ac:dyDescent="0.25">
      <c r="C106" t="s">
        <v>109</v>
      </c>
      <c r="D106" t="s">
        <v>25</v>
      </c>
      <c r="E106">
        <v>10</v>
      </c>
      <c r="F106">
        <v>2</v>
      </c>
      <c r="G106" t="s">
        <v>110</v>
      </c>
      <c r="H106">
        <v>1</v>
      </c>
      <c r="I106">
        <v>44618</v>
      </c>
      <c r="J106">
        <f t="shared" si="1"/>
        <v>0.2</v>
      </c>
    </row>
    <row r="107" spans="3:10" hidden="1" x14ac:dyDescent="0.25">
      <c r="C107" t="s">
        <v>58</v>
      </c>
      <c r="D107" t="s">
        <v>25</v>
      </c>
      <c r="E107">
        <v>1</v>
      </c>
      <c r="F107">
        <v>1</v>
      </c>
      <c r="G107" t="s">
        <v>5</v>
      </c>
      <c r="H107">
        <v>1</v>
      </c>
      <c r="I107">
        <v>0</v>
      </c>
      <c r="J107">
        <f t="shared" si="1"/>
        <v>1</v>
      </c>
    </row>
    <row r="108" spans="3:10" hidden="1" x14ac:dyDescent="0.25">
      <c r="C108" t="s">
        <v>84</v>
      </c>
      <c r="D108" t="s">
        <v>25</v>
      </c>
      <c r="E108">
        <v>1</v>
      </c>
      <c r="F108">
        <v>1</v>
      </c>
      <c r="G108" t="s">
        <v>5</v>
      </c>
      <c r="H108">
        <v>1</v>
      </c>
      <c r="I108">
        <v>0</v>
      </c>
      <c r="J108">
        <f t="shared" si="1"/>
        <v>1</v>
      </c>
    </row>
    <row r="109" spans="3:10" hidden="1" x14ac:dyDescent="0.25">
      <c r="C109" t="s">
        <v>93</v>
      </c>
      <c r="D109" t="s">
        <v>25</v>
      </c>
      <c r="E109">
        <v>1</v>
      </c>
      <c r="F109">
        <v>1</v>
      </c>
      <c r="G109" t="s">
        <v>5</v>
      </c>
      <c r="H109">
        <v>1</v>
      </c>
      <c r="I109">
        <v>11</v>
      </c>
      <c r="J109">
        <f t="shared" si="1"/>
        <v>1</v>
      </c>
    </row>
    <row r="110" spans="3:10" hidden="1" x14ac:dyDescent="0.25">
      <c r="C110" t="s">
        <v>103</v>
      </c>
      <c r="D110" t="s">
        <v>25</v>
      </c>
      <c r="E110">
        <v>1</v>
      </c>
      <c r="F110">
        <v>1</v>
      </c>
      <c r="G110" t="s">
        <v>5</v>
      </c>
      <c r="H110">
        <v>1</v>
      </c>
      <c r="I110">
        <v>0</v>
      </c>
      <c r="J110">
        <f t="shared" si="1"/>
        <v>1</v>
      </c>
    </row>
    <row r="111" spans="3:10" hidden="1" x14ac:dyDescent="0.25">
      <c r="C111" t="s">
        <v>108</v>
      </c>
      <c r="D111" t="s">
        <v>25</v>
      </c>
      <c r="E111">
        <v>4</v>
      </c>
      <c r="F111">
        <v>1</v>
      </c>
      <c r="G111" t="s">
        <v>33</v>
      </c>
      <c r="H111">
        <v>0</v>
      </c>
      <c r="I111">
        <v>0</v>
      </c>
      <c r="J111">
        <f t="shared" si="1"/>
        <v>0.25</v>
      </c>
    </row>
    <row r="112" spans="3:10" hidden="1" x14ac:dyDescent="0.25">
      <c r="C112" t="s">
        <v>116</v>
      </c>
      <c r="D112" t="s">
        <v>25</v>
      </c>
      <c r="E112">
        <v>1</v>
      </c>
      <c r="F112">
        <v>1</v>
      </c>
      <c r="G112" t="s">
        <v>5</v>
      </c>
      <c r="H112">
        <v>1</v>
      </c>
      <c r="I112">
        <v>0</v>
      </c>
      <c r="J112">
        <f t="shared" si="1"/>
        <v>1</v>
      </c>
    </row>
    <row r="113" spans="3:10" hidden="1" x14ac:dyDescent="0.25">
      <c r="C113" t="s">
        <v>143</v>
      </c>
      <c r="D113" t="s">
        <v>25</v>
      </c>
      <c r="E113">
        <v>1</v>
      </c>
      <c r="F113">
        <v>1</v>
      </c>
      <c r="G113" t="s">
        <v>5</v>
      </c>
      <c r="H113">
        <v>1</v>
      </c>
      <c r="I113">
        <v>81286</v>
      </c>
      <c r="J113">
        <f t="shared" si="1"/>
        <v>1</v>
      </c>
    </row>
    <row r="114" spans="3:10" hidden="1" x14ac:dyDescent="0.25">
      <c r="C114" t="s">
        <v>150</v>
      </c>
      <c r="D114" t="s">
        <v>25</v>
      </c>
      <c r="E114">
        <v>1</v>
      </c>
      <c r="F114">
        <v>1</v>
      </c>
      <c r="G114" t="s">
        <v>5</v>
      </c>
      <c r="H114">
        <v>1</v>
      </c>
      <c r="I114">
        <v>0</v>
      </c>
      <c r="J114">
        <f t="shared" si="1"/>
        <v>1</v>
      </c>
    </row>
    <row r="115" spans="3:10" hidden="1" x14ac:dyDescent="0.25">
      <c r="C115" t="s">
        <v>157</v>
      </c>
      <c r="D115" t="s">
        <v>25</v>
      </c>
      <c r="E115">
        <v>4</v>
      </c>
      <c r="F115">
        <v>1</v>
      </c>
      <c r="G115" t="s">
        <v>33</v>
      </c>
      <c r="H115">
        <v>0</v>
      </c>
      <c r="I115">
        <v>0</v>
      </c>
      <c r="J115">
        <f t="shared" si="1"/>
        <v>0.25</v>
      </c>
    </row>
    <row r="116" spans="3:10" hidden="1" x14ac:dyDescent="0.25">
      <c r="C116" t="s">
        <v>181</v>
      </c>
      <c r="D116" t="s">
        <v>25</v>
      </c>
      <c r="E116">
        <v>1</v>
      </c>
      <c r="F116">
        <v>1</v>
      </c>
      <c r="G116" t="s">
        <v>5</v>
      </c>
      <c r="H116">
        <v>1</v>
      </c>
      <c r="I116">
        <v>1</v>
      </c>
      <c r="J116">
        <f t="shared" si="1"/>
        <v>1</v>
      </c>
    </row>
    <row r="117" spans="3:10" hidden="1" x14ac:dyDescent="0.25">
      <c r="C117" t="s">
        <v>190</v>
      </c>
      <c r="D117" t="s">
        <v>25</v>
      </c>
      <c r="E117">
        <v>1</v>
      </c>
      <c r="F117">
        <v>1</v>
      </c>
      <c r="G117" t="s">
        <v>5</v>
      </c>
      <c r="H117">
        <v>1</v>
      </c>
      <c r="I117">
        <v>0</v>
      </c>
      <c r="J117">
        <f t="shared" si="1"/>
        <v>1</v>
      </c>
    </row>
    <row r="118" spans="3:10" hidden="1" x14ac:dyDescent="0.25">
      <c r="C118" t="s">
        <v>47</v>
      </c>
      <c r="D118" t="s">
        <v>25</v>
      </c>
      <c r="E118">
        <v>3</v>
      </c>
      <c r="F118">
        <v>0</v>
      </c>
      <c r="G118" t="s">
        <v>6</v>
      </c>
      <c r="H118">
        <v>0</v>
      </c>
      <c r="I118">
        <v>0</v>
      </c>
      <c r="J118">
        <f t="shared" si="1"/>
        <v>0</v>
      </c>
    </row>
    <row r="119" spans="3:10" hidden="1" x14ac:dyDescent="0.25">
      <c r="C119" t="s">
        <v>50</v>
      </c>
      <c r="D119" t="s">
        <v>25</v>
      </c>
      <c r="E119">
        <v>1</v>
      </c>
      <c r="F119">
        <v>0</v>
      </c>
      <c r="G119" t="s">
        <v>6</v>
      </c>
      <c r="H119">
        <v>0</v>
      </c>
      <c r="I119">
        <v>547</v>
      </c>
      <c r="J119">
        <f t="shared" si="1"/>
        <v>0</v>
      </c>
    </row>
    <row r="120" spans="3:10" hidden="1" x14ac:dyDescent="0.25">
      <c r="C120" t="s">
        <v>61</v>
      </c>
      <c r="D120" t="s">
        <v>25</v>
      </c>
      <c r="E120">
        <v>1</v>
      </c>
      <c r="F120">
        <v>0</v>
      </c>
      <c r="G120" t="s">
        <v>6</v>
      </c>
      <c r="H120">
        <v>0</v>
      </c>
      <c r="I120">
        <v>0</v>
      </c>
      <c r="J120">
        <f t="shared" si="1"/>
        <v>0</v>
      </c>
    </row>
    <row r="121" spans="3:10" hidden="1" x14ac:dyDescent="0.25">
      <c r="C121" t="s">
        <v>63</v>
      </c>
      <c r="D121" t="s">
        <v>25</v>
      </c>
      <c r="E121">
        <v>1</v>
      </c>
      <c r="F121">
        <v>0</v>
      </c>
      <c r="G121" t="s">
        <v>6</v>
      </c>
      <c r="H121">
        <v>0</v>
      </c>
      <c r="I121">
        <v>128</v>
      </c>
      <c r="J121">
        <f t="shared" si="1"/>
        <v>0</v>
      </c>
    </row>
    <row r="122" spans="3:10" hidden="1" x14ac:dyDescent="0.25">
      <c r="C122" t="s">
        <v>68</v>
      </c>
      <c r="D122" t="s">
        <v>25</v>
      </c>
      <c r="E122">
        <v>1</v>
      </c>
      <c r="F122">
        <v>0</v>
      </c>
      <c r="G122" t="s">
        <v>6</v>
      </c>
      <c r="H122">
        <v>0</v>
      </c>
      <c r="I122">
        <v>66</v>
      </c>
      <c r="J122">
        <f t="shared" si="1"/>
        <v>0</v>
      </c>
    </row>
    <row r="123" spans="3:10" hidden="1" x14ac:dyDescent="0.25">
      <c r="C123" t="s">
        <v>70</v>
      </c>
      <c r="D123" t="s">
        <v>25</v>
      </c>
      <c r="E123">
        <v>2</v>
      </c>
      <c r="F123">
        <v>0</v>
      </c>
      <c r="G123" t="s">
        <v>6</v>
      </c>
      <c r="H123">
        <v>0</v>
      </c>
      <c r="I123">
        <v>0</v>
      </c>
      <c r="J123">
        <f t="shared" si="1"/>
        <v>0</v>
      </c>
    </row>
    <row r="124" spans="3:10" hidden="1" x14ac:dyDescent="0.25">
      <c r="C124" t="s">
        <v>73</v>
      </c>
      <c r="D124" t="s">
        <v>25</v>
      </c>
      <c r="E124">
        <v>1</v>
      </c>
      <c r="F124">
        <v>0</v>
      </c>
      <c r="G124" t="s">
        <v>6</v>
      </c>
      <c r="H124">
        <v>0</v>
      </c>
      <c r="I124">
        <v>0</v>
      </c>
      <c r="J124">
        <f t="shared" si="1"/>
        <v>0</v>
      </c>
    </row>
    <row r="125" spans="3:10" hidden="1" x14ac:dyDescent="0.25">
      <c r="C125" t="s">
        <v>75</v>
      </c>
      <c r="D125" t="s">
        <v>25</v>
      </c>
      <c r="E125">
        <v>1</v>
      </c>
      <c r="F125">
        <v>0</v>
      </c>
      <c r="G125" t="s">
        <v>6</v>
      </c>
      <c r="H125">
        <v>0</v>
      </c>
      <c r="I125">
        <v>2</v>
      </c>
      <c r="J125">
        <f t="shared" si="1"/>
        <v>0</v>
      </c>
    </row>
    <row r="126" spans="3:10" hidden="1" x14ac:dyDescent="0.25">
      <c r="C126" t="s">
        <v>76</v>
      </c>
      <c r="D126" t="s">
        <v>25</v>
      </c>
      <c r="E126">
        <v>1</v>
      </c>
      <c r="F126">
        <v>0</v>
      </c>
      <c r="G126" t="s">
        <v>6</v>
      </c>
      <c r="H126">
        <v>0</v>
      </c>
      <c r="I126">
        <v>0</v>
      </c>
      <c r="J126">
        <f t="shared" si="1"/>
        <v>0</v>
      </c>
    </row>
    <row r="127" spans="3:10" hidden="1" x14ac:dyDescent="0.25">
      <c r="C127" t="s">
        <v>77</v>
      </c>
      <c r="D127" t="s">
        <v>25</v>
      </c>
      <c r="E127">
        <v>1</v>
      </c>
      <c r="F127">
        <v>0</v>
      </c>
      <c r="G127" t="s">
        <v>6</v>
      </c>
      <c r="H127">
        <v>0</v>
      </c>
      <c r="I127">
        <v>1</v>
      </c>
      <c r="J127">
        <f t="shared" si="1"/>
        <v>0</v>
      </c>
    </row>
    <row r="128" spans="3:10" hidden="1" x14ac:dyDescent="0.25">
      <c r="C128" t="s">
        <v>90</v>
      </c>
      <c r="D128" t="s">
        <v>25</v>
      </c>
      <c r="E128">
        <v>1</v>
      </c>
      <c r="F128">
        <v>0</v>
      </c>
      <c r="G128" t="s">
        <v>6</v>
      </c>
      <c r="H128">
        <v>0</v>
      </c>
      <c r="I128">
        <v>1</v>
      </c>
      <c r="J128">
        <f t="shared" si="1"/>
        <v>0</v>
      </c>
    </row>
    <row r="129" spans="3:10" hidden="1" x14ac:dyDescent="0.25">
      <c r="C129" t="s">
        <v>100</v>
      </c>
      <c r="D129" t="s">
        <v>25</v>
      </c>
      <c r="E129">
        <v>1</v>
      </c>
      <c r="F129">
        <v>0</v>
      </c>
      <c r="G129" t="s">
        <v>6</v>
      </c>
      <c r="H129">
        <v>0</v>
      </c>
      <c r="I129">
        <v>7</v>
      </c>
      <c r="J129">
        <f t="shared" si="1"/>
        <v>0</v>
      </c>
    </row>
    <row r="130" spans="3:10" hidden="1" x14ac:dyDescent="0.25">
      <c r="C130" t="s">
        <v>114</v>
      </c>
      <c r="D130" t="s">
        <v>25</v>
      </c>
      <c r="E130">
        <v>1</v>
      </c>
      <c r="F130">
        <v>0</v>
      </c>
      <c r="G130" t="s">
        <v>6</v>
      </c>
      <c r="H130">
        <v>0</v>
      </c>
      <c r="I130">
        <v>0</v>
      </c>
      <c r="J130">
        <f t="shared" si="1"/>
        <v>0</v>
      </c>
    </row>
    <row r="131" spans="3:10" hidden="1" x14ac:dyDescent="0.25">
      <c r="C131" t="s">
        <v>115</v>
      </c>
      <c r="D131" t="s">
        <v>25</v>
      </c>
      <c r="E131">
        <v>4</v>
      </c>
      <c r="F131">
        <v>0</v>
      </c>
      <c r="G131" t="s">
        <v>6</v>
      </c>
      <c r="H131">
        <v>0</v>
      </c>
      <c r="I131">
        <v>1</v>
      </c>
      <c r="J131">
        <f t="shared" si="1"/>
        <v>0</v>
      </c>
    </row>
    <row r="132" spans="3:10" hidden="1" x14ac:dyDescent="0.25">
      <c r="C132" t="s">
        <v>123</v>
      </c>
      <c r="D132" t="s">
        <v>25</v>
      </c>
      <c r="E132">
        <v>1</v>
      </c>
      <c r="F132">
        <v>0</v>
      </c>
      <c r="G132" t="s">
        <v>6</v>
      </c>
      <c r="H132">
        <v>0</v>
      </c>
      <c r="I132">
        <v>12</v>
      </c>
      <c r="J132">
        <f t="shared" ref="J132:J145" si="2">IF(C132&lt;&gt;"",F132/E132,"")</f>
        <v>0</v>
      </c>
    </row>
    <row r="133" spans="3:10" hidden="1" x14ac:dyDescent="0.25">
      <c r="C133" t="s">
        <v>129</v>
      </c>
      <c r="D133" t="s">
        <v>25</v>
      </c>
      <c r="E133">
        <v>1</v>
      </c>
      <c r="F133">
        <v>0</v>
      </c>
      <c r="G133" t="s">
        <v>6</v>
      </c>
      <c r="H133">
        <v>0</v>
      </c>
      <c r="I133">
        <v>0</v>
      </c>
      <c r="J133">
        <f t="shared" si="2"/>
        <v>0</v>
      </c>
    </row>
    <row r="134" spans="3:10" hidden="1" x14ac:dyDescent="0.25">
      <c r="C134" t="s">
        <v>132</v>
      </c>
      <c r="D134" t="s">
        <v>25</v>
      </c>
      <c r="E134">
        <v>1</v>
      </c>
      <c r="F134">
        <v>0</v>
      </c>
      <c r="G134" t="s">
        <v>6</v>
      </c>
      <c r="H134">
        <v>0</v>
      </c>
      <c r="I134">
        <v>0</v>
      </c>
      <c r="J134">
        <f t="shared" si="2"/>
        <v>0</v>
      </c>
    </row>
    <row r="135" spans="3:10" hidden="1" x14ac:dyDescent="0.25">
      <c r="C135" t="s">
        <v>137</v>
      </c>
      <c r="D135" t="s">
        <v>25</v>
      </c>
      <c r="E135">
        <v>1</v>
      </c>
      <c r="F135">
        <v>0</v>
      </c>
      <c r="G135" t="s">
        <v>6</v>
      </c>
      <c r="H135">
        <v>0</v>
      </c>
      <c r="I135">
        <v>0</v>
      </c>
      <c r="J135">
        <f t="shared" si="2"/>
        <v>0</v>
      </c>
    </row>
    <row r="136" spans="3:10" x14ac:dyDescent="0.25">
      <c r="C136" t="s">
        <v>145</v>
      </c>
      <c r="D136" t="s">
        <v>24</v>
      </c>
      <c r="E136">
        <v>9</v>
      </c>
      <c r="F136">
        <v>0</v>
      </c>
      <c r="G136" t="s">
        <v>6</v>
      </c>
      <c r="H136">
        <v>0</v>
      </c>
      <c r="I136">
        <v>1</v>
      </c>
      <c r="J136">
        <f t="shared" si="2"/>
        <v>0</v>
      </c>
    </row>
    <row r="137" spans="3:10" hidden="1" x14ac:dyDescent="0.25">
      <c r="C137" t="s">
        <v>161</v>
      </c>
      <c r="D137" t="s">
        <v>25</v>
      </c>
      <c r="E137">
        <v>3</v>
      </c>
      <c r="F137">
        <v>0</v>
      </c>
      <c r="G137" t="s">
        <v>6</v>
      </c>
      <c r="H137">
        <v>0</v>
      </c>
      <c r="I137">
        <v>0</v>
      </c>
      <c r="J137">
        <f t="shared" si="2"/>
        <v>0</v>
      </c>
    </row>
    <row r="138" spans="3:10" hidden="1" x14ac:dyDescent="0.25">
      <c r="C138" t="s">
        <v>163</v>
      </c>
      <c r="D138" t="s">
        <v>25</v>
      </c>
      <c r="E138">
        <v>1</v>
      </c>
      <c r="F138">
        <v>0</v>
      </c>
      <c r="G138" t="s">
        <v>6</v>
      </c>
      <c r="H138">
        <v>0</v>
      </c>
      <c r="I138">
        <v>0</v>
      </c>
      <c r="J138">
        <f t="shared" si="2"/>
        <v>0</v>
      </c>
    </row>
    <row r="139" spans="3:10" x14ac:dyDescent="0.25">
      <c r="C139" t="s">
        <v>166</v>
      </c>
      <c r="D139" t="s">
        <v>24</v>
      </c>
      <c r="E139">
        <v>1</v>
      </c>
      <c r="F139">
        <v>0</v>
      </c>
      <c r="G139" t="s">
        <v>6</v>
      </c>
      <c r="H139">
        <v>0</v>
      </c>
      <c r="I139">
        <v>0</v>
      </c>
      <c r="J139">
        <f t="shared" si="2"/>
        <v>0</v>
      </c>
    </row>
    <row r="140" spans="3:10" hidden="1" x14ac:dyDescent="0.25">
      <c r="C140" t="s">
        <v>169</v>
      </c>
      <c r="D140" t="s">
        <v>25</v>
      </c>
      <c r="E140">
        <v>1</v>
      </c>
      <c r="F140">
        <v>0</v>
      </c>
      <c r="G140" t="s">
        <v>6</v>
      </c>
      <c r="H140">
        <v>0</v>
      </c>
      <c r="I140">
        <v>6</v>
      </c>
      <c r="J140">
        <f t="shared" si="2"/>
        <v>0</v>
      </c>
    </row>
    <row r="141" spans="3:10" hidden="1" x14ac:dyDescent="0.25">
      <c r="C141" t="s">
        <v>173</v>
      </c>
      <c r="D141" t="s">
        <v>25</v>
      </c>
      <c r="E141">
        <v>1</v>
      </c>
      <c r="F141">
        <v>0</v>
      </c>
      <c r="G141" t="s">
        <v>6</v>
      </c>
      <c r="H141">
        <v>0</v>
      </c>
      <c r="I141">
        <v>0</v>
      </c>
      <c r="J141">
        <f t="shared" si="2"/>
        <v>0</v>
      </c>
    </row>
    <row r="142" spans="3:10" hidden="1" x14ac:dyDescent="0.25">
      <c r="C142" t="s">
        <v>180</v>
      </c>
      <c r="D142" t="s">
        <v>25</v>
      </c>
      <c r="E142">
        <v>1</v>
      </c>
      <c r="F142">
        <v>0</v>
      </c>
      <c r="G142" t="s">
        <v>6</v>
      </c>
      <c r="H142">
        <v>0</v>
      </c>
      <c r="I142">
        <v>0</v>
      </c>
      <c r="J142">
        <f t="shared" si="2"/>
        <v>0</v>
      </c>
    </row>
    <row r="143" spans="3:10" hidden="1" x14ac:dyDescent="0.25">
      <c r="C143" t="s">
        <v>187</v>
      </c>
      <c r="D143" t="s">
        <v>25</v>
      </c>
      <c r="E143">
        <v>19</v>
      </c>
      <c r="F143">
        <v>0</v>
      </c>
      <c r="G143" t="s">
        <v>6</v>
      </c>
      <c r="H143">
        <v>0</v>
      </c>
      <c r="I143">
        <v>0</v>
      </c>
      <c r="J143">
        <f t="shared" si="2"/>
        <v>0</v>
      </c>
    </row>
    <row r="144" spans="3:10" hidden="1" x14ac:dyDescent="0.25">
      <c r="C144" t="s">
        <v>189</v>
      </c>
      <c r="D144" t="s">
        <v>25</v>
      </c>
      <c r="E144">
        <v>1</v>
      </c>
      <c r="F144">
        <v>0</v>
      </c>
      <c r="G144" t="s">
        <v>6</v>
      </c>
      <c r="H144">
        <v>0</v>
      </c>
      <c r="I144">
        <v>1</v>
      </c>
      <c r="J144">
        <f t="shared" si="2"/>
        <v>0</v>
      </c>
    </row>
    <row r="145" spans="3:10" hidden="1" x14ac:dyDescent="0.25">
      <c r="C145" t="s">
        <v>194</v>
      </c>
      <c r="D145" t="s">
        <v>25</v>
      </c>
      <c r="E145">
        <v>20</v>
      </c>
      <c r="F145">
        <v>0</v>
      </c>
      <c r="G145" t="s">
        <v>6</v>
      </c>
      <c r="H145">
        <v>0</v>
      </c>
      <c r="I145">
        <v>0</v>
      </c>
      <c r="J145">
        <f t="shared" si="2"/>
        <v>0</v>
      </c>
    </row>
  </sheetData>
  <autoFilter ref="C2:H145">
    <filterColumn colId="1">
      <filters>
        <filter val="INIT_ATOM"/>
      </filters>
    </filterColumn>
    <sortState ref="C3:H145">
      <sortCondition descending="1" ref="F2:F89"/>
    </sortState>
  </autoFilter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8:H13"/>
  <sheetViews>
    <sheetView workbookViewId="0">
      <selection activeCell="H11" sqref="H11"/>
    </sheetView>
  </sheetViews>
  <sheetFormatPr defaultRowHeight="15" x14ac:dyDescent="0.25"/>
  <sheetData>
    <row r="8" spans="6:8" x14ac:dyDescent="0.25">
      <c r="F8" t="s">
        <v>398</v>
      </c>
      <c r="G8" t="s">
        <v>399</v>
      </c>
      <c r="H8" t="s">
        <v>400</v>
      </c>
    </row>
    <row r="9" spans="6:8" x14ac:dyDescent="0.25">
      <c r="F9">
        <v>0</v>
      </c>
      <c r="G9">
        <v>0</v>
      </c>
      <c r="H9">
        <v>0</v>
      </c>
    </row>
    <row r="10" spans="6:8" x14ac:dyDescent="0.25">
      <c r="F10">
        <v>0</v>
      </c>
      <c r="G10">
        <v>1</v>
      </c>
      <c r="H10">
        <v>1</v>
      </c>
    </row>
    <row r="11" spans="6:8" x14ac:dyDescent="0.25">
      <c r="F11">
        <v>1</v>
      </c>
      <c r="G11">
        <v>0</v>
      </c>
      <c r="H11">
        <v>2</v>
      </c>
    </row>
    <row r="12" spans="6:8" x14ac:dyDescent="0.25">
      <c r="F12">
        <v>1</v>
      </c>
      <c r="G12">
        <v>1</v>
      </c>
      <c r="H12">
        <v>3</v>
      </c>
    </row>
    <row r="13" spans="6:8" x14ac:dyDescent="0.25">
      <c r="H13">
        <v>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Windows</vt:lpstr>
      <vt:lpstr>Xperia (2)</vt:lpstr>
      <vt:lpstr>Xperia</vt:lpstr>
      <vt:lpstr>Tempos</vt:lpstr>
      <vt:lpstr>Tablet</vt:lpstr>
      <vt:lpstr>Plan1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graca</dc:creator>
  <cp:lastModifiedBy>cristiano</cp:lastModifiedBy>
  <dcterms:created xsi:type="dcterms:W3CDTF">2014-12-30T15:15:50Z</dcterms:created>
  <dcterms:modified xsi:type="dcterms:W3CDTF">2015-02-21T23:28:32Z</dcterms:modified>
</cp:coreProperties>
</file>