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77DCDDE3-2996-4EC6-AB59-363C2D2B6CD9}" xr6:coauthVersionLast="47" xr6:coauthVersionMax="47" xr10:uidLastSave="{00000000-0000-0000-0000-000000000000}"/>
  <bookViews>
    <workbookView xWindow="-120" yWindow="-120" windowWidth="20730" windowHeight="11040" firstSheet="2" activeTab="2" xr2:uid="{36012E7C-B3F4-482B-AC16-7CCB81B9AE88}"/>
  </bookViews>
  <sheets>
    <sheet name="Flujo de eventos en el tiempo" sheetId="61" r:id="rId1"/>
    <sheet name="Listado Objetos de Dominio" sheetId="67" r:id="rId2"/>
    <sheet name="Notificacion" sheetId="66" r:id="rId3"/>
    <sheet name="ListaNotificacion" sheetId="68" r:id="rId4"/>
    <sheet name="TipoNotificacion" sheetId="24" r:id="rId5"/>
    <sheet name="Cliente" sheetId="70" r:id="rId6"/>
  </sheets>
  <externalReferences>
    <externalReference r:id="rId7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3" i="68" l="1"/>
  <c r="B2" i="68"/>
  <c r="B3" i="24"/>
  <c r="B2" i="24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<sst xmlns="http://schemas.openxmlformats.org/spreadsheetml/2006/main" count="291" uniqueCount="132">
  <si>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</si>
  <si>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</si>
  <si>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</si>
  <si>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</si>
  <si>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</si>
  <si>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</si>
  <si>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</si>
  <si>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</si>
  <si>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</si>
  <si>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</si>
  <si>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</si>
  <si>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</si>
  <si>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</si>
  <si>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</si>
  <si>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</si>
  <si>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</si>
  <si>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</si>
  <si>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</si>
  <si>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</si>
  <si>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</si>
  <si>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</si>
  <si>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</si>
  <si>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</si>
  <si>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</si>
  <si>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</si>
  <si>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</si>
  <si>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</si>
  <si>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</si>
  <si>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</si>
  <si>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</si>
  <si>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Notificacion</t>
  </si>
  <si>
    <t>TipoNotificacion</t>
  </si>
  <si>
    <t>Contexto que contiene la informacion de Notificacion, relacionando un tipo de notificacion para la clasificacion sobre los pagos o si es notificacion de un servicio  en promoción</t>
  </si>
  <si>
    <t>Pol-Notificacion-001</t>
  </si>
  <si>
    <t>Pol-Notificacion-002</t>
  </si>
  <si>
    <t>Crear Notificacion</t>
  </si>
  <si>
    <t>Notificacion
 Creada</t>
  </si>
  <si>
    <t>Administrador General</t>
  </si>
  <si>
    <t>Trabajador</t>
  </si>
  <si>
    <t>Comando que se encarga de crear una notificacion nueva para la empresa</t>
  </si>
  <si>
    <t>Los datos nuevos de Notificacion  deben ser valido a nivel de tipo de dato, longitud, obligatoriedad, formato, rango</t>
  </si>
  <si>
    <t>Pol-Notificacion-006</t>
  </si>
  <si>
    <t>Notificacion 
Modificada</t>
  </si>
  <si>
    <t>Notificacion 
Consultada</t>
  </si>
  <si>
    <t>Notificacion  
 Creada</t>
  </si>
  <si>
    <t xml:space="preserve">Notificacion </t>
  </si>
  <si>
    <t xml:space="preserve">Modificar Notificacion  </t>
  </si>
  <si>
    <t xml:space="preserve">Comando que se encarga de modificar una notificacion de ser necesaria, principalmente orientada a los servicios </t>
  </si>
  <si>
    <t>Notificacion
Consultada</t>
  </si>
  <si>
    <t>Notificacion
Modificada</t>
  </si>
  <si>
    <t>Notificacion
 Eliminada</t>
  </si>
  <si>
    <t>Consultar Notificacion</t>
  </si>
  <si>
    <t>Comando que se encarga de consultar las notificaciones existentes con la intencion de validar si ya se ha creado la notificacion</t>
  </si>
  <si>
    <t>Notificacion
 Consultada</t>
  </si>
  <si>
    <t>Notificacion
Eliminado</t>
  </si>
  <si>
    <t>Eliminar  Notificacion</t>
  </si>
  <si>
    <t>Comando que se encarga de eliminar las notificaciones de los servicios principalmente</t>
  </si>
  <si>
    <t>Pol-Notificacion-003</t>
  </si>
  <si>
    <t>Pol-Notificacion-008</t>
  </si>
  <si>
    <t>TipoNotificacion
 Creado</t>
  </si>
  <si>
    <t>TipoNotificacion
 Eliminado</t>
  </si>
  <si>
    <t>TipoNotificacion
 Consultado</t>
  </si>
  <si>
    <t>Crear TipoNotificacion</t>
  </si>
  <si>
    <t>Pol-TipoNotificacion-001</t>
  </si>
  <si>
    <t>Pol-TipoNotificacion-002</t>
  </si>
  <si>
    <t>Pol-TipoNotificacion-003</t>
  </si>
  <si>
    <t>TipoNotificacion 
Modificado</t>
  </si>
  <si>
    <t>TipoNotificacion
Consultado</t>
  </si>
  <si>
    <t>Modificar TipoNotificacion</t>
  </si>
  <si>
    <t>Pol-TipoNotificacion-005</t>
  </si>
  <si>
    <t xml:space="preserve"> Debe existir el TipoNotificacion que se esta modificando </t>
  </si>
  <si>
    <t>TipoNotificacion
 Modificado</t>
  </si>
  <si>
    <t>TipoNotificacion
Eliminado</t>
  </si>
  <si>
    <t>Consultar TipoNotificacion</t>
  </si>
  <si>
    <t>TipoNotificacion
Modificado</t>
  </si>
  <si>
    <t>TipoNotificacion 
Eliminado</t>
  </si>
  <si>
    <t xml:space="preserve">Eliminar TipoNotificacion
 </t>
  </si>
  <si>
    <t>Objeto de dominio que contiene la informacion de las notificaciones que emite el Spa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</si>
  <si>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</si>
  <si>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</si>
  <si>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</si>
  <si>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</si>
  <si>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</si>
  <si>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</si>
  <si>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</si>
  <si>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Clientes</t>
  </si>
  <si>
    <t>Notificacion Consultada</t>
  </si>
  <si>
    <t>El usuario debe tener permisos para modificar una notificación</t>
  </si>
  <si>
    <t xml:space="preserve"> No se debe Modificar ninguna notificacion de factura</t>
  </si>
  <si>
    <t>Pol-Notificacion-004</t>
  </si>
  <si>
    <t>Pol-Notificacion-007</t>
  </si>
  <si>
    <t>Debe existir la Notificacion  </t>
  </si>
  <si>
    <t xml:space="preserve"> No se debe Eliminar ninguna notificacion de factura</t>
  </si>
  <si>
    <t>Comando que se encarga de crear los tipos de notificaciones que tiene el spa</t>
  </si>
  <si>
    <t xml:space="preserve">Los datos del nuevo TipoNotificacion deben ser valido a nivel de tipo de dato, longitud, obligatoriedad, formato, rango </t>
  </si>
  <si>
    <t>Los datos del nuevo TipoNotificacion deben ser valido a nivel de tipo de dato, longitud, obligatoriedad, formato, rango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</si>
  <si>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</si>
  <si>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</si>
  <si>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</si>
  <si>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</si>
  <si>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Pol-TipoNotificacion-004</t>
  </si>
  <si>
    <t>Pol-TipoNotificacion-006</t>
  </si>
  <si>
    <t xml:space="preserve">No debe existir otro TipoNotificacion con el mismo Nombre </t>
  </si>
  <si>
    <t>Que el TipoNotificacion  exista</t>
  </si>
  <si>
    <t>Eliminar TipoNotificacion</t>
  </si>
  <si>
    <t>Crear ListaNotificacion</t>
  </si>
  <si>
    <t>Consultar ListaNotificacion</t>
  </si>
  <si>
    <t>Pol-ListaNotificacion-001</t>
  </si>
  <si>
    <t>Pol-ListaNotificacion-002</t>
  </si>
  <si>
    <t>Pol-ListaNotificacion-003</t>
  </si>
  <si>
    <t>Pol-ListaNotificacion-004</t>
  </si>
  <si>
    <t>Pol-Notificacion-005</t>
  </si>
  <si>
    <t xml:space="preserve">No debe existir otra ListaNotificacion con el mismo identificador </t>
  </si>
  <si>
    <t>ListaNotificacion Consultada</t>
  </si>
  <si>
    <t>ListaNotificacion
 Creada</t>
  </si>
  <si>
    <t>ListaNotificacion
Modificada</t>
  </si>
  <si>
    <t>ListaNotificacion
 Eliminada</t>
  </si>
  <si>
    <t>ListaNotificacion
Consultada</t>
  </si>
  <si>
    <t xml:space="preserve">Los datos nuevos de ListaNotificacion  deben ser valido a nivel de tipo de dato, longitud, obligatoriedad, formato, rango </t>
  </si>
  <si>
    <t>Tipo Identificacion</t>
  </si>
  <si>
    <t>Objeto de dominio que contiene la informacion base de los tipo de identificaion que tienen los clientes o el spa</t>
  </si>
  <si>
    <t>cliente</t>
  </si>
  <si>
    <t>Cliente Consultado</t>
  </si>
  <si>
    <t xml:space="preserve">Consultar Cliente </t>
  </si>
  <si>
    <t xml:space="preserve">Comando encargado de consultar los clientes que tiene el Spa </t>
  </si>
  <si>
    <t>Pol-cliente-006</t>
  </si>
  <si>
    <t>Si se envía parametros de consulta se deben de ser valido a nivel de tipo de dato, longitud, obligatoriedad, formato y rango</t>
  </si>
  <si>
    <t>Pol-cliente-007</t>
  </si>
  <si>
    <t>El usuario debe estar permitido para consultar</t>
  </si>
  <si>
    <t>Comando que se encarga de modificar los tipo de notificacion que tiene el spa</t>
  </si>
  <si>
    <t>Comando que se encarga de consultar los tipo de notificacion que tiene el spa</t>
  </si>
  <si>
    <t>Comando que se encarga de eliminar los tipo de notificacion que tiene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</si>
</sst>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18" borderId="8" xfId="0" applyFill="1" applyBorder="1" applyAlignment="1">
      <alignment horizontal="center" vertical="center"/>
    </xf>
    <xf numFmtId="0" fontId="0" fillId="17" borderId="1" xfId="0" applyFill="1" applyBorder="1" applyAlignment="1">
      <alignment vertical="center" wrapText="1"/>
    </xf>
    <xf numFmtId="0" fontId="0" fillId="17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8" fillId="18" borderId="1" xfId="0" applyFont="1" applyFill="1" applyBorder="1" applyAlignment="1">
      <alignment horizontal="left" wrapText="1"/>
    </xf>
    <xf numFmtId="0" fontId="0" fillId="18" borderId="8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wrapText="1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18" borderId="10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677220</xdr:colOff>
      <xdr:row>24</xdr:row>
      <xdr:rowOff>105428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52118-AEF4-BE03-6AE4-750B2B9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3220" cy="4677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Clientes%20-%20Event%20Storming.xlsx" TargetMode="External"/><Relationship Id="rId1" Type="http://schemas.openxmlformats.org/officeDocument/2006/relationships/externalLinkPath" Target="Cli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poIdentificacion"/>
      <sheetName val="Genero"/>
    </sheetNames>
    <sheetDataSet>
      <sheetData sheetId="0"/>
      <sheetData sheetId="1">
        <row r="4">
          <cell r="A4" t="str">
            <v>Cliente</v>
          </cell>
          <cell r="B4" t="str">
            <v>Objeto de dominio que contiene la informacion basica de los clientes del spa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L8" sqref="L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19.7109375" style="1" bestFit="1" customWidth="1"/>
    <col min="2" max="2" width="54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7" t="s">
        <v>28</v>
      </c>
      <c r="B1" s="50" t="s">
        <v>30</v>
      </c>
      <c r="C1" s="50"/>
      <c r="D1" s="51"/>
    </row>
    <row r="2" spans="1:4" x14ac:dyDescent="0.25">
      <c r="A2" s="18" t="s">
        <v>29</v>
      </c>
      <c r="B2" s="52" t="s">
        <v>32</v>
      </c>
      <c r="C2" s="52"/>
      <c r="D2" s="53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5">
      <c r="A4" s="23" t="s">
        <v>30</v>
      </c>
      <c r="B4" s="24" t="s">
        <v>77</v>
      </c>
      <c r="C4" s="21" t="s">
        <v>26</v>
      </c>
      <c r="D4" s="21" t="s">
        <v>78</v>
      </c>
    </row>
    <row r="5" spans="1:4" ht="30" x14ac:dyDescent="0.25">
      <c r="A5" s="23" t="s">
        <v>79</v>
      </c>
      <c r="B5" s="24" t="s">
        <v>80</v>
      </c>
      <c r="C5" s="21" t="s">
        <v>26</v>
      </c>
      <c r="D5" s="21" t="s">
        <v>78</v>
      </c>
    </row>
    <row r="6" spans="1:4" ht="30" x14ac:dyDescent="0.25">
      <c r="A6" s="23" t="s">
        <v>81</v>
      </c>
      <c r="B6" s="24" t="s">
        <v>82</v>
      </c>
      <c r="C6" s="21" t="s">
        <v>26</v>
      </c>
      <c r="D6" s="21" t="s">
        <v>78</v>
      </c>
    </row>
    <row r="7" spans="1:4" ht="30" x14ac:dyDescent="0.25">
      <c r="A7" s="23" t="s">
        <v>83</v>
      </c>
      <c r="B7" s="24" t="s">
        <v>84</v>
      </c>
      <c r="C7" s="21" t="s">
        <v>27</v>
      </c>
      <c r="D7" s="21" t="s">
        <v>85</v>
      </c>
    </row>
  </sheetData>
  <mergeCells count="2">
    <mergeCell ref="B1:D1"/>
    <mergeCell ref="B2:D2"/>
  </mergeCells>
  <hyperlinks>
    <hyperlink ref="A4" location="Notificación!A1" display="Notificacion" xr:uid="{938D26B8-C83A-431B-9062-7EE09914939C}"/>
    <hyperlink ref="A5" location="ListaNotificacion!A1" display="ListaNotificacion" xr:uid="{A4315C10-642D-4FEF-A163-CF1829CFA959}"/>
    <hyperlink ref="A6" location="TipoNotificación!A1" display="TipoNotificación" xr:uid="{C9CAD9AE-63F5-42AE-9F97-B828639FBC83}"/>
    <hyperlink ref="A7" location="Cliente!A1" display="Cliente" xr:uid="{8E31E061-CC45-4432-AADD-D08560FAD4D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abSelected="1" zoomScale="70" zoomScaleNormal="70" workbookViewId="0">
      <pane ySplit="6" topLeftCell="A13" activePane="bottomLeft" state="frozen"/>
      <selection pane="bottomLeft" activeCell="H18" sqref="H18:H19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Dominio'!A4</f>
        <v>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+'Listado Objetos de Dominio'!B4</f>
        <v>Objeto de dominio que contiene la informacion de las notificaciones que emite 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60" customHeight="1" x14ac:dyDescent="0.25">
      <c r="A7" s="116" t="s">
        <v>37</v>
      </c>
      <c r="B7" s="74" t="s">
        <v>35</v>
      </c>
      <c r="C7" s="77" t="s">
        <v>39</v>
      </c>
      <c r="D7" s="74" t="s">
        <v>30</v>
      </c>
      <c r="E7" s="80"/>
      <c r="F7" s="80"/>
      <c r="G7" s="74" t="s">
        <v>33</v>
      </c>
      <c r="H7" s="77" t="s">
        <v>96</v>
      </c>
      <c r="I7" s="74"/>
      <c r="J7" s="80" t="s">
        <v>36</v>
      </c>
      <c r="K7" s="74"/>
      <c r="L7" s="74" t="s">
        <v>86</v>
      </c>
      <c r="M7" s="3" t="s">
        <v>46</v>
      </c>
    </row>
    <row r="8" spans="1:14" x14ac:dyDescent="0.25">
      <c r="A8" s="117"/>
      <c r="B8" s="75"/>
      <c r="C8" s="78"/>
      <c r="D8" s="75"/>
      <c r="E8" s="81"/>
      <c r="F8" s="81"/>
      <c r="G8" s="76"/>
      <c r="H8" s="79"/>
      <c r="I8" s="75"/>
      <c r="J8" s="81"/>
      <c r="K8" s="75"/>
      <c r="L8" s="76"/>
      <c r="M8" s="3" t="s">
        <v>55</v>
      </c>
    </row>
    <row r="9" spans="1:14" ht="90" x14ac:dyDescent="0.25">
      <c r="A9" s="26" t="s">
        <v>38</v>
      </c>
      <c r="B9" s="76"/>
      <c r="C9" s="79"/>
      <c r="D9" s="76"/>
      <c r="E9" s="82"/>
      <c r="F9" s="82"/>
      <c r="G9" s="16" t="s">
        <v>34</v>
      </c>
      <c r="H9" s="39" t="s">
        <v>97</v>
      </c>
      <c r="I9" s="76"/>
      <c r="J9" s="82"/>
      <c r="K9" s="76"/>
      <c r="L9" s="28" t="s">
        <v>36</v>
      </c>
      <c r="M9" s="3" t="s">
        <v>51</v>
      </c>
    </row>
    <row r="10" spans="1:14" ht="75" customHeight="1" x14ac:dyDescent="0.25">
      <c r="A10" s="105" t="s">
        <v>37</v>
      </c>
      <c r="B10" s="102" t="s">
        <v>46</v>
      </c>
      <c r="C10" s="102" t="s">
        <v>47</v>
      </c>
      <c r="D10" s="105" t="s">
        <v>45</v>
      </c>
      <c r="E10" s="102"/>
      <c r="F10" s="102"/>
      <c r="G10" s="29" t="s">
        <v>111</v>
      </c>
      <c r="H10" s="40" t="s">
        <v>87</v>
      </c>
      <c r="I10" s="105"/>
      <c r="J10" s="102" t="s">
        <v>42</v>
      </c>
      <c r="K10" s="105"/>
      <c r="L10" s="108" t="s">
        <v>43</v>
      </c>
      <c r="M10" s="114" t="s">
        <v>55</v>
      </c>
    </row>
    <row r="11" spans="1:14" ht="90" x14ac:dyDescent="0.25">
      <c r="A11" s="106"/>
      <c r="B11" s="103"/>
      <c r="C11" s="103"/>
      <c r="D11" s="106"/>
      <c r="E11" s="103"/>
      <c r="F11" s="103"/>
      <c r="G11" s="29" t="s">
        <v>34</v>
      </c>
      <c r="H11" s="40" t="s">
        <v>40</v>
      </c>
      <c r="I11" s="106"/>
      <c r="J11" s="103"/>
      <c r="K11" s="106"/>
      <c r="L11" s="108"/>
      <c r="M11" s="115"/>
    </row>
    <row r="12" spans="1:14" ht="30" x14ac:dyDescent="0.25">
      <c r="A12" s="106"/>
      <c r="B12" s="103"/>
      <c r="C12" s="103"/>
      <c r="D12" s="106"/>
      <c r="E12" s="103"/>
      <c r="F12" s="103"/>
      <c r="G12" s="29" t="s">
        <v>41</v>
      </c>
      <c r="H12" s="40" t="s">
        <v>91</v>
      </c>
      <c r="I12" s="106"/>
      <c r="J12" s="103"/>
      <c r="K12" s="106"/>
      <c r="L12" s="108" t="s">
        <v>44</v>
      </c>
      <c r="M12" s="114" t="s">
        <v>51</v>
      </c>
    </row>
    <row r="13" spans="1:14" ht="45" x14ac:dyDescent="0.25">
      <c r="A13" s="107"/>
      <c r="B13" s="104"/>
      <c r="C13" s="104"/>
      <c r="D13" s="107"/>
      <c r="E13" s="104"/>
      <c r="F13" s="104"/>
      <c r="G13" s="30" t="s">
        <v>57</v>
      </c>
      <c r="H13" s="41" t="s">
        <v>88</v>
      </c>
      <c r="I13" s="107"/>
      <c r="J13" s="104"/>
      <c r="K13" s="107"/>
      <c r="L13" s="108"/>
      <c r="M13" s="115"/>
    </row>
    <row r="14" spans="1:14" ht="90" x14ac:dyDescent="0.25">
      <c r="A14" s="37" t="s">
        <v>37</v>
      </c>
      <c r="B14" s="85" t="s">
        <v>51</v>
      </c>
      <c r="C14" s="85" t="s">
        <v>52</v>
      </c>
      <c r="D14" s="88" t="s">
        <v>30</v>
      </c>
      <c r="E14" s="85"/>
      <c r="F14" s="85"/>
      <c r="G14" s="34" t="s">
        <v>89</v>
      </c>
      <c r="H14" s="42" t="s">
        <v>98</v>
      </c>
      <c r="I14" s="109"/>
      <c r="J14" s="85" t="s">
        <v>48</v>
      </c>
      <c r="K14" s="88"/>
      <c r="L14" s="34" t="s">
        <v>36</v>
      </c>
      <c r="M14" s="35" t="s">
        <v>55</v>
      </c>
    </row>
    <row r="15" spans="1:14" ht="45" customHeight="1" x14ac:dyDescent="0.25">
      <c r="A15" s="54" t="s">
        <v>38</v>
      </c>
      <c r="B15" s="86"/>
      <c r="C15" s="86"/>
      <c r="D15" s="89"/>
      <c r="E15" s="86"/>
      <c r="F15" s="86"/>
      <c r="G15" s="88" t="s">
        <v>90</v>
      </c>
      <c r="H15" s="112" t="s">
        <v>99</v>
      </c>
      <c r="I15" s="110"/>
      <c r="J15" s="86"/>
      <c r="K15" s="89"/>
      <c r="L15" s="34" t="s">
        <v>49</v>
      </c>
      <c r="M15" s="35" t="s">
        <v>46</v>
      </c>
    </row>
    <row r="16" spans="1:14" ht="30" x14ac:dyDescent="0.25">
      <c r="A16" s="55"/>
      <c r="B16" s="87"/>
      <c r="C16" s="87"/>
      <c r="D16" s="90"/>
      <c r="E16" s="87"/>
      <c r="F16" s="87"/>
      <c r="G16" s="90"/>
      <c r="H16" s="113"/>
      <c r="I16" s="111"/>
      <c r="J16" s="87"/>
      <c r="K16" s="90"/>
      <c r="L16" s="34" t="s">
        <v>50</v>
      </c>
      <c r="M16" s="35" t="s">
        <v>35</v>
      </c>
    </row>
    <row r="17" spans="1:13" ht="30" x14ac:dyDescent="0.25">
      <c r="A17" s="56" t="s">
        <v>37</v>
      </c>
      <c r="B17" s="94" t="s">
        <v>55</v>
      </c>
      <c r="C17" s="94" t="s">
        <v>56</v>
      </c>
      <c r="D17" s="91" t="s">
        <v>30</v>
      </c>
      <c r="E17" s="94"/>
      <c r="F17" s="94"/>
      <c r="G17" s="38" t="s">
        <v>41</v>
      </c>
      <c r="H17" s="43" t="s">
        <v>91</v>
      </c>
      <c r="I17" s="97"/>
      <c r="J17" s="94" t="s">
        <v>54</v>
      </c>
      <c r="K17" s="91"/>
      <c r="L17" s="31" t="s">
        <v>36</v>
      </c>
      <c r="M17" s="32" t="s">
        <v>51</v>
      </c>
    </row>
    <row r="18" spans="1:13" ht="45" customHeight="1" x14ac:dyDescent="0.25">
      <c r="A18" s="57"/>
      <c r="B18" s="95"/>
      <c r="C18" s="95"/>
      <c r="D18" s="92"/>
      <c r="E18" s="95"/>
      <c r="F18" s="95"/>
      <c r="G18" s="100" t="s">
        <v>58</v>
      </c>
      <c r="H18" s="101" t="s">
        <v>92</v>
      </c>
      <c r="I18" s="98"/>
      <c r="J18" s="95"/>
      <c r="K18" s="92"/>
      <c r="L18" s="31" t="s">
        <v>53</v>
      </c>
      <c r="M18" s="32" t="s">
        <v>46</v>
      </c>
    </row>
    <row r="19" spans="1:13" ht="30" x14ac:dyDescent="0.25">
      <c r="A19" s="58"/>
      <c r="B19" s="96"/>
      <c r="C19" s="96"/>
      <c r="D19" s="93"/>
      <c r="E19" s="96"/>
      <c r="F19" s="96"/>
      <c r="G19" s="100"/>
      <c r="H19" s="101"/>
      <c r="I19" s="99"/>
      <c r="J19" s="96"/>
      <c r="K19" s="93"/>
      <c r="L19" s="31" t="s">
        <v>49</v>
      </c>
      <c r="M19" s="32" t="s">
        <v>35</v>
      </c>
    </row>
  </sheetData>
  <mergeCells count="64">
    <mergeCell ref="M12:M13"/>
    <mergeCell ref="L7:L8"/>
    <mergeCell ref="H7:H8"/>
    <mergeCell ref="G7:G8"/>
    <mergeCell ref="A7:A8"/>
    <mergeCell ref="M10:M11"/>
    <mergeCell ref="I7:I9"/>
    <mergeCell ref="J7:J9"/>
    <mergeCell ref="K7:K9"/>
    <mergeCell ref="A10:A13"/>
    <mergeCell ref="F10:F13"/>
    <mergeCell ref="E10:E13"/>
    <mergeCell ref="D10:D13"/>
    <mergeCell ref="C10:C13"/>
    <mergeCell ref="B10:B13"/>
    <mergeCell ref="I10:I13"/>
    <mergeCell ref="J10:J13"/>
    <mergeCell ref="K10:K13"/>
    <mergeCell ref="L12:L13"/>
    <mergeCell ref="L10:L11"/>
    <mergeCell ref="E17:E19"/>
    <mergeCell ref="K14:K16"/>
    <mergeCell ref="J14:J16"/>
    <mergeCell ref="I14:I16"/>
    <mergeCell ref="H15:H16"/>
    <mergeCell ref="G15:G16"/>
    <mergeCell ref="D17:D19"/>
    <mergeCell ref="C17:C19"/>
    <mergeCell ref="B17:B19"/>
    <mergeCell ref="K17:K19"/>
    <mergeCell ref="J17:J19"/>
    <mergeCell ref="I17:I19"/>
    <mergeCell ref="G18:G19"/>
    <mergeCell ref="H18:H19"/>
    <mergeCell ref="F17:F19"/>
    <mergeCell ref="B14:B16"/>
    <mergeCell ref="D14:D16"/>
    <mergeCell ref="E14:E16"/>
    <mergeCell ref="F14:F16"/>
    <mergeCell ref="C14:C16"/>
    <mergeCell ref="E4:F4"/>
    <mergeCell ref="E5:F5"/>
    <mergeCell ref="B7:B9"/>
    <mergeCell ref="C7:C9"/>
    <mergeCell ref="D7:D9"/>
    <mergeCell ref="E7:E9"/>
    <mergeCell ref="F7:F9"/>
    <mergeCell ref="D5:D6"/>
    <mergeCell ref="A15:A16"/>
    <mergeCell ref="A17:A1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03D-0C2C-47E1-966D-D4428392F412}">
  <dimension ref="A1:N12"/>
  <sheetViews>
    <sheetView zoomScale="70" zoomScaleNormal="70" workbookViewId="0">
      <pane ySplit="6" topLeftCell="A7" activePane="bottomLeft" state="frozen"/>
      <selection pane="bottomLeft" activeCell="H11" sqref="H11:H12"/>
    </sheetView>
  </sheetViews>
  <sheetFormatPr baseColWidth="10" defaultColWidth="11.42578125" defaultRowHeight="15" x14ac:dyDescent="0.25"/>
  <cols>
    <col min="1" max="1" width="22.42578125" style="1" bestFit="1" customWidth="1"/>
    <col min="2" max="2" width="22.85546875" style="1" bestFit="1" customWidth="1"/>
    <col min="3" max="3" width="44.28515625" style="1" bestFit="1" customWidth="1"/>
    <col min="4" max="4" width="26" style="1" bestFit="1" customWidth="1"/>
    <col min="5" max="6" width="14" style="1" bestFit="1" customWidth="1"/>
    <col min="7" max="7" width="26.7109375" style="1" bestFit="1" customWidth="1"/>
    <col min="8" max="8" width="24" style="1" bestFit="1" customWidth="1"/>
    <col min="9" max="9" width="18.7109375" style="1" bestFit="1" customWidth="1"/>
    <col min="10" max="10" width="17.28515625" style="1" customWidth="1"/>
    <col min="11" max="11" width="27.85546875" style="1" bestFit="1" customWidth="1"/>
    <col min="12" max="12" width="24" style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Dominio'!A4</f>
        <v>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+'Listado Objetos de Dominio'!B4</f>
        <v>Objeto de dominio que contiene la informacion de las notificaciones que emite 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60" customHeight="1" x14ac:dyDescent="0.25">
      <c r="A7" s="116" t="s">
        <v>37</v>
      </c>
      <c r="B7" s="74" t="s">
        <v>105</v>
      </c>
      <c r="C7" s="80" t="s">
        <v>39</v>
      </c>
      <c r="D7" s="74" t="s">
        <v>79</v>
      </c>
      <c r="E7" s="80"/>
      <c r="F7" s="80"/>
      <c r="G7" s="74" t="s">
        <v>107</v>
      </c>
      <c r="H7" s="77" t="s">
        <v>112</v>
      </c>
      <c r="I7" s="74"/>
      <c r="J7" s="80" t="s">
        <v>114</v>
      </c>
      <c r="K7" s="74"/>
      <c r="L7" s="80" t="s">
        <v>113</v>
      </c>
      <c r="M7" s="3" t="s">
        <v>46</v>
      </c>
    </row>
    <row r="8" spans="1:14" x14ac:dyDescent="0.25">
      <c r="A8" s="117"/>
      <c r="B8" s="75"/>
      <c r="C8" s="81"/>
      <c r="D8" s="75"/>
      <c r="E8" s="81"/>
      <c r="F8" s="81"/>
      <c r="G8" s="76"/>
      <c r="H8" s="79"/>
      <c r="I8" s="75"/>
      <c r="J8" s="81"/>
      <c r="K8" s="75"/>
      <c r="L8" s="82"/>
      <c r="M8" s="3" t="s">
        <v>55</v>
      </c>
    </row>
    <row r="9" spans="1:14" ht="90" x14ac:dyDescent="0.25">
      <c r="A9" s="26" t="s">
        <v>38</v>
      </c>
      <c r="B9" s="76"/>
      <c r="C9" s="82"/>
      <c r="D9" s="76"/>
      <c r="E9" s="82"/>
      <c r="F9" s="82"/>
      <c r="G9" s="16" t="s">
        <v>108</v>
      </c>
      <c r="H9" s="39" t="s">
        <v>118</v>
      </c>
      <c r="I9" s="76"/>
      <c r="J9" s="82"/>
      <c r="K9" s="76"/>
      <c r="L9" s="28" t="s">
        <v>114</v>
      </c>
      <c r="M9" s="3" t="s">
        <v>51</v>
      </c>
    </row>
    <row r="10" spans="1:14" ht="90" x14ac:dyDescent="0.25">
      <c r="A10" s="37" t="s">
        <v>37</v>
      </c>
      <c r="B10" s="85" t="s">
        <v>106</v>
      </c>
      <c r="C10" s="85" t="s">
        <v>52</v>
      </c>
      <c r="D10" s="88" t="s">
        <v>79</v>
      </c>
      <c r="E10" s="85"/>
      <c r="F10" s="85"/>
      <c r="G10" s="34" t="s">
        <v>109</v>
      </c>
      <c r="H10" s="42" t="s">
        <v>98</v>
      </c>
      <c r="I10" s="109"/>
      <c r="J10" s="85" t="s">
        <v>117</v>
      </c>
      <c r="K10" s="88"/>
      <c r="L10" s="36" t="s">
        <v>114</v>
      </c>
      <c r="M10" s="35" t="s">
        <v>55</v>
      </c>
    </row>
    <row r="11" spans="1:14" ht="45" customHeight="1" x14ac:dyDescent="0.25">
      <c r="A11" s="54" t="s">
        <v>38</v>
      </c>
      <c r="B11" s="86"/>
      <c r="C11" s="86"/>
      <c r="D11" s="89"/>
      <c r="E11" s="86"/>
      <c r="F11" s="86"/>
      <c r="G11" s="88" t="s">
        <v>110</v>
      </c>
      <c r="H11" s="112" t="s">
        <v>99</v>
      </c>
      <c r="I11" s="110"/>
      <c r="J11" s="86"/>
      <c r="K11" s="89"/>
      <c r="L11" s="36" t="s">
        <v>115</v>
      </c>
      <c r="M11" s="35" t="s">
        <v>46</v>
      </c>
    </row>
    <row r="12" spans="1:14" ht="30" x14ac:dyDescent="0.25">
      <c r="A12" s="55"/>
      <c r="B12" s="87"/>
      <c r="C12" s="87"/>
      <c r="D12" s="90"/>
      <c r="E12" s="87"/>
      <c r="F12" s="87"/>
      <c r="G12" s="90"/>
      <c r="H12" s="113"/>
      <c r="I12" s="111"/>
      <c r="J12" s="87"/>
      <c r="K12" s="90"/>
      <c r="L12" s="36" t="s">
        <v>116</v>
      </c>
      <c r="M12" s="35" t="s">
        <v>35</v>
      </c>
    </row>
  </sheetData>
  <mergeCells count="40"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J7:J9"/>
    <mergeCell ref="K7:K9"/>
    <mergeCell ref="L7:L8"/>
    <mergeCell ref="K5:K6"/>
    <mergeCell ref="A7:A8"/>
    <mergeCell ref="B7:B9"/>
    <mergeCell ref="C7:C9"/>
    <mergeCell ref="D7:D9"/>
    <mergeCell ref="E7:E9"/>
    <mergeCell ref="F7:F9"/>
    <mergeCell ref="G7:G8"/>
    <mergeCell ref="H7:H8"/>
    <mergeCell ref="I7:I9"/>
    <mergeCell ref="C5:C6"/>
    <mergeCell ref="D5:D6"/>
    <mergeCell ref="E5:F5"/>
    <mergeCell ref="J10:J12"/>
    <mergeCell ref="K10:K12"/>
    <mergeCell ref="A11:A12"/>
    <mergeCell ref="G11:G12"/>
    <mergeCell ref="H11:H12"/>
    <mergeCell ref="B10:B12"/>
    <mergeCell ref="C10:C12"/>
    <mergeCell ref="D10:D12"/>
    <mergeCell ref="E10:E12"/>
    <mergeCell ref="F10:F12"/>
    <mergeCell ref="I10:I12"/>
  </mergeCells>
  <hyperlinks>
    <hyperlink ref="A1" location="'Objetos de Dominio'!A1" display="Volver al inicio" xr:uid="{76F3D054-6854-4474-A68D-16B7CBF9A5FD}"/>
    <hyperlink ref="A1:N1" location="'Listado Objetos de Dominio'!A1" display="&lt;-Volver al inicio" xr:uid="{C56155C3-4100-489A-A6AD-DD05A984F61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9"/>
  <sheetViews>
    <sheetView zoomScale="95" zoomScaleNormal="95" workbookViewId="0">
      <pane ySplit="6" topLeftCell="A12" activePane="bottomLeft" state="frozen"/>
      <selection pane="bottomLeft" activeCell="H15" sqref="H15:H17"/>
    </sheetView>
  </sheetViews>
  <sheetFormatPr baseColWidth="10" defaultColWidth="11.42578125" defaultRowHeight="15" x14ac:dyDescent="0.25"/>
  <cols>
    <col min="1" max="1" width="23.85546875" style="1" bestFit="1" customWidth="1"/>
    <col min="2" max="2" width="20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6.42578125" style="1" bestFit="1" customWidth="1"/>
    <col min="8" max="8" width="32.140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+'Listado Objetos de Dominio'!A5</f>
        <v>ListaNotificacion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x14ac:dyDescent="0.25">
      <c r="A3" s="7" t="s">
        <v>3</v>
      </c>
      <c r="B3" s="71" t="str">
        <f>+'Listado Objetos de Dominio'!B5</f>
        <v xml:space="preserve">Objeto de dominio que contiene la informacion que relaciona las notificaciones a un cliente 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5.5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ht="45" x14ac:dyDescent="0.25">
      <c r="A7" s="116" t="s">
        <v>37</v>
      </c>
      <c r="B7" s="80" t="s">
        <v>62</v>
      </c>
      <c r="C7" s="80" t="s">
        <v>93</v>
      </c>
      <c r="D7" s="74" t="s">
        <v>31</v>
      </c>
      <c r="E7" s="74"/>
      <c r="F7" s="74"/>
      <c r="G7" s="16" t="s">
        <v>63</v>
      </c>
      <c r="H7" s="27" t="s">
        <v>102</v>
      </c>
      <c r="I7" s="74"/>
      <c r="J7" s="80" t="s">
        <v>59</v>
      </c>
      <c r="K7" s="74"/>
      <c r="L7" s="27" t="s">
        <v>60</v>
      </c>
      <c r="M7" s="3" t="s">
        <v>68</v>
      </c>
    </row>
    <row r="8" spans="1:14" ht="60" x14ac:dyDescent="0.25">
      <c r="A8" s="121"/>
      <c r="B8" s="81"/>
      <c r="C8" s="81"/>
      <c r="D8" s="75"/>
      <c r="E8" s="75"/>
      <c r="F8" s="75"/>
      <c r="G8" s="16" t="s">
        <v>64</v>
      </c>
      <c r="H8" s="27" t="s">
        <v>95</v>
      </c>
      <c r="I8" s="75"/>
      <c r="J8" s="81"/>
      <c r="K8" s="75"/>
      <c r="L8" s="25" t="s">
        <v>61</v>
      </c>
      <c r="M8" s="3" t="s">
        <v>73</v>
      </c>
    </row>
    <row r="9" spans="1:14" ht="45" x14ac:dyDescent="0.25">
      <c r="A9" s="122" t="s">
        <v>37</v>
      </c>
      <c r="B9" s="102" t="s">
        <v>68</v>
      </c>
      <c r="C9" s="102" t="s">
        <v>129</v>
      </c>
      <c r="D9" s="105" t="s">
        <v>31</v>
      </c>
      <c r="E9" s="105"/>
      <c r="F9" s="105"/>
      <c r="G9" s="29" t="s">
        <v>63</v>
      </c>
      <c r="H9" s="44" t="s">
        <v>102</v>
      </c>
      <c r="I9" s="105"/>
      <c r="J9" s="102" t="s">
        <v>66</v>
      </c>
      <c r="K9" s="105"/>
      <c r="L9" s="44" t="s">
        <v>67</v>
      </c>
      <c r="M9" s="45" t="s">
        <v>73</v>
      </c>
    </row>
    <row r="10" spans="1:14" ht="60" x14ac:dyDescent="0.25">
      <c r="A10" s="123"/>
      <c r="B10" s="103"/>
      <c r="C10" s="103"/>
      <c r="D10" s="106"/>
      <c r="E10" s="106"/>
      <c r="F10" s="106"/>
      <c r="G10" s="44" t="s">
        <v>64</v>
      </c>
      <c r="H10" s="44" t="s">
        <v>94</v>
      </c>
      <c r="I10" s="106"/>
      <c r="J10" s="103"/>
      <c r="K10" s="106"/>
      <c r="L10" s="129" t="s">
        <v>59</v>
      </c>
      <c r="M10" s="127" t="s">
        <v>104</v>
      </c>
    </row>
    <row r="11" spans="1:14" ht="30" x14ac:dyDescent="0.25">
      <c r="A11" s="124"/>
      <c r="B11" s="104"/>
      <c r="C11" s="104"/>
      <c r="D11" s="107"/>
      <c r="E11" s="107"/>
      <c r="F11" s="107"/>
      <c r="G11" s="29" t="s">
        <v>100</v>
      </c>
      <c r="H11" s="44" t="s">
        <v>70</v>
      </c>
      <c r="I11" s="107"/>
      <c r="J11" s="104"/>
      <c r="K11" s="107"/>
      <c r="L11" s="130"/>
      <c r="M11" s="128"/>
    </row>
    <row r="12" spans="1:14" ht="60" x14ac:dyDescent="0.25">
      <c r="A12" s="46" t="s">
        <v>37</v>
      </c>
      <c r="B12" s="85" t="s">
        <v>73</v>
      </c>
      <c r="C12" s="85" t="s">
        <v>130</v>
      </c>
      <c r="D12" s="88" t="s">
        <v>31</v>
      </c>
      <c r="E12" s="88"/>
      <c r="F12" s="88"/>
      <c r="G12" s="33" t="s">
        <v>65</v>
      </c>
      <c r="H12" s="34" t="s">
        <v>98</v>
      </c>
      <c r="I12" s="88"/>
      <c r="J12" s="85" t="s">
        <v>67</v>
      </c>
      <c r="K12" s="88"/>
      <c r="L12" s="34" t="s">
        <v>59</v>
      </c>
      <c r="M12" s="35" t="s">
        <v>62</v>
      </c>
    </row>
    <row r="13" spans="1:14" ht="30" x14ac:dyDescent="0.25">
      <c r="A13" s="125" t="s">
        <v>38</v>
      </c>
      <c r="B13" s="86"/>
      <c r="C13" s="86"/>
      <c r="D13" s="89"/>
      <c r="E13" s="89"/>
      <c r="F13" s="89"/>
      <c r="G13" s="88" t="s">
        <v>101</v>
      </c>
      <c r="H13" s="85" t="s">
        <v>99</v>
      </c>
      <c r="I13" s="89"/>
      <c r="J13" s="86"/>
      <c r="K13" s="89"/>
      <c r="L13" s="34" t="s">
        <v>71</v>
      </c>
      <c r="M13" s="35" t="s">
        <v>68</v>
      </c>
    </row>
    <row r="14" spans="1:14" ht="30" x14ac:dyDescent="0.25">
      <c r="A14" s="126"/>
      <c r="B14" s="87"/>
      <c r="C14" s="87"/>
      <c r="D14" s="90"/>
      <c r="E14" s="90"/>
      <c r="F14" s="90"/>
      <c r="G14" s="90"/>
      <c r="H14" s="87"/>
      <c r="I14" s="90"/>
      <c r="J14" s="87"/>
      <c r="K14" s="90"/>
      <c r="L14" s="34" t="s">
        <v>72</v>
      </c>
      <c r="M14" s="47" t="s">
        <v>76</v>
      </c>
    </row>
    <row r="15" spans="1:14" ht="30" x14ac:dyDescent="0.25">
      <c r="A15" s="118" t="s">
        <v>37</v>
      </c>
      <c r="B15" s="94" t="s">
        <v>76</v>
      </c>
      <c r="C15" s="94" t="s">
        <v>131</v>
      </c>
      <c r="D15" s="91" t="s">
        <v>31</v>
      </c>
      <c r="E15" s="91"/>
      <c r="F15" s="91"/>
      <c r="G15" s="94" t="s">
        <v>69</v>
      </c>
      <c r="H15" s="94" t="s">
        <v>103</v>
      </c>
      <c r="I15" s="91"/>
      <c r="J15" s="94" t="s">
        <v>75</v>
      </c>
      <c r="K15" s="91"/>
      <c r="L15" s="31" t="s">
        <v>59</v>
      </c>
      <c r="M15" s="32" t="s">
        <v>73</v>
      </c>
    </row>
    <row r="16" spans="1:14" ht="30" x14ac:dyDescent="0.25">
      <c r="A16" s="119"/>
      <c r="B16" s="95"/>
      <c r="C16" s="95"/>
      <c r="D16" s="92"/>
      <c r="E16" s="92"/>
      <c r="F16" s="92"/>
      <c r="G16" s="92"/>
      <c r="H16" s="95"/>
      <c r="I16" s="92"/>
      <c r="J16" s="95"/>
      <c r="K16" s="92"/>
      <c r="L16" s="31" t="s">
        <v>61</v>
      </c>
      <c r="M16" s="32" t="s">
        <v>68</v>
      </c>
    </row>
    <row r="17" spans="1:13" ht="30" x14ac:dyDescent="0.25">
      <c r="A17" s="120"/>
      <c r="B17" s="96"/>
      <c r="C17" s="96"/>
      <c r="D17" s="93"/>
      <c r="E17" s="93"/>
      <c r="F17" s="93"/>
      <c r="G17" s="93"/>
      <c r="H17" s="96"/>
      <c r="I17" s="93"/>
      <c r="J17" s="96"/>
      <c r="K17" s="93"/>
      <c r="L17" s="31" t="s">
        <v>74</v>
      </c>
      <c r="M17" s="32" t="s">
        <v>62</v>
      </c>
    </row>
    <row r="19" spans="1:13" x14ac:dyDescent="0.25">
      <c r="M19" s="22"/>
    </row>
  </sheetData>
  <mergeCells count="59">
    <mergeCell ref="D15:D17"/>
    <mergeCell ref="E15:E17"/>
    <mergeCell ref="J15:J17"/>
    <mergeCell ref="K15:K17"/>
    <mergeCell ref="M10:M11"/>
    <mergeCell ref="F15:F17"/>
    <mergeCell ref="G15:G17"/>
    <mergeCell ref="H15:H17"/>
    <mergeCell ref="I15:I17"/>
    <mergeCell ref="H13:H14"/>
    <mergeCell ref="G13:G14"/>
    <mergeCell ref="I12:I14"/>
    <mergeCell ref="J12:J14"/>
    <mergeCell ref="K12:K14"/>
    <mergeCell ref="K9:K11"/>
    <mergeCell ref="L10:L11"/>
    <mergeCell ref="F12:F14"/>
    <mergeCell ref="D9:D11"/>
    <mergeCell ref="E9:E11"/>
    <mergeCell ref="F9:F11"/>
    <mergeCell ref="J9:J11"/>
    <mergeCell ref="I9:I11"/>
    <mergeCell ref="D12:D14"/>
    <mergeCell ref="E12:E14"/>
    <mergeCell ref="D7:D8"/>
    <mergeCell ref="K7:K8"/>
    <mergeCell ref="J7:J8"/>
    <mergeCell ref="I7:I8"/>
    <mergeCell ref="F7:F8"/>
    <mergeCell ref="E7:E8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15:A17"/>
    <mergeCell ref="A5:A6"/>
    <mergeCell ref="B5:B6"/>
    <mergeCell ref="C5:C6"/>
    <mergeCell ref="C7:C8"/>
    <mergeCell ref="B7:B8"/>
    <mergeCell ref="A7:A8"/>
    <mergeCell ref="B9:B11"/>
    <mergeCell ref="C9:C11"/>
    <mergeCell ref="B15:B17"/>
    <mergeCell ref="C15:C17"/>
    <mergeCell ref="A9:A11"/>
    <mergeCell ref="B12:B14"/>
    <mergeCell ref="C12:C14"/>
    <mergeCell ref="A13:A14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3D83-A68E-44D0-B056-191FAE081775}">
  <dimension ref="A1:N27"/>
  <sheetViews>
    <sheetView topLeftCell="H1" workbookViewId="0">
      <selection activeCell="L13" sqref="L13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" t="s">
        <v>2</v>
      </c>
      <c r="B2" s="69" t="str">
        <f>'[1]Listado Objetos de Dominio'!$A$4</f>
        <v>Cliente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25">
      <c r="A3" s="7" t="s">
        <v>3</v>
      </c>
      <c r="B3" s="71" t="str">
        <f>'[1]Listado Objetos de Dominio'!$B$4</f>
        <v>Objeto de dominio que contiene la informacion basica de los clientes del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29.1" customHeight="1" x14ac:dyDescent="0.25">
      <c r="A4" s="9" t="s">
        <v>5</v>
      </c>
      <c r="B4" s="61" t="s">
        <v>12</v>
      </c>
      <c r="C4" s="61"/>
      <c r="D4" s="14" t="s">
        <v>22</v>
      </c>
      <c r="E4" s="73" t="s">
        <v>19</v>
      </c>
      <c r="F4" s="73"/>
      <c r="G4" s="64" t="s">
        <v>13</v>
      </c>
      <c r="H4" s="64"/>
      <c r="I4" s="10" t="s">
        <v>14</v>
      </c>
      <c r="J4" s="11" t="s">
        <v>11</v>
      </c>
      <c r="K4" s="13" t="s">
        <v>16</v>
      </c>
      <c r="L4" s="67" t="s">
        <v>17</v>
      </c>
      <c r="M4" s="68" t="s">
        <v>18</v>
      </c>
      <c r="N4" s="5"/>
    </row>
    <row r="5" spans="1:14" x14ac:dyDescent="0.25">
      <c r="A5" s="60" t="s">
        <v>5</v>
      </c>
      <c r="B5" s="61" t="s">
        <v>6</v>
      </c>
      <c r="C5" s="61" t="s">
        <v>0</v>
      </c>
      <c r="D5" s="83" t="s">
        <v>23</v>
      </c>
      <c r="E5" s="73" t="s">
        <v>20</v>
      </c>
      <c r="F5" s="73"/>
      <c r="G5" s="62" t="s">
        <v>7</v>
      </c>
      <c r="H5" s="62"/>
      <c r="I5" s="65" t="s">
        <v>15</v>
      </c>
      <c r="J5" s="66" t="s">
        <v>8</v>
      </c>
      <c r="K5" s="63" t="s">
        <v>10</v>
      </c>
      <c r="L5" s="67"/>
      <c r="M5" s="68"/>
    </row>
    <row r="6" spans="1:14" x14ac:dyDescent="0.25">
      <c r="A6" s="60"/>
      <c r="B6" s="61"/>
      <c r="C6" s="61"/>
      <c r="D6" s="84"/>
      <c r="E6" s="12" t="s">
        <v>21</v>
      </c>
      <c r="F6" s="12" t="s">
        <v>0</v>
      </c>
      <c r="G6" s="8" t="s">
        <v>9</v>
      </c>
      <c r="H6" s="8" t="s">
        <v>0</v>
      </c>
      <c r="I6" s="65"/>
      <c r="J6" s="66"/>
      <c r="K6" s="63"/>
      <c r="L6" s="67"/>
      <c r="M6" s="68"/>
    </row>
    <row r="7" spans="1:14" s="49" customFormat="1" ht="24.75" customHeight="1" x14ac:dyDescent="0.25">
      <c r="A7" s="48" t="s">
        <v>37</v>
      </c>
      <c r="B7" s="85" t="s">
        <v>123</v>
      </c>
      <c r="C7" s="85" t="s">
        <v>124</v>
      </c>
      <c r="D7" s="85" t="s">
        <v>83</v>
      </c>
      <c r="E7" s="85" t="s">
        <v>119</v>
      </c>
      <c r="F7" s="85" t="s">
        <v>120</v>
      </c>
      <c r="G7" s="85" t="s">
        <v>125</v>
      </c>
      <c r="H7" s="85" t="s">
        <v>126</v>
      </c>
      <c r="I7" s="85"/>
      <c r="J7" s="85" t="s">
        <v>122</v>
      </c>
      <c r="K7" s="85"/>
      <c r="L7" s="36"/>
      <c r="M7" s="134"/>
    </row>
    <row r="8" spans="1:14" s="49" customFormat="1" ht="24.75" customHeight="1" x14ac:dyDescent="0.25">
      <c r="A8" s="125" t="s">
        <v>121</v>
      </c>
      <c r="B8" s="86"/>
      <c r="C8" s="86"/>
      <c r="D8" s="86"/>
      <c r="E8" s="86"/>
      <c r="F8" s="86"/>
      <c r="G8" s="87"/>
      <c r="H8" s="87"/>
      <c r="I8" s="86"/>
      <c r="J8" s="86"/>
      <c r="K8" s="86"/>
      <c r="L8" s="36"/>
      <c r="M8" s="134"/>
    </row>
    <row r="9" spans="1:14" s="49" customFormat="1" ht="24.75" customHeight="1" x14ac:dyDescent="0.25">
      <c r="A9" s="131"/>
      <c r="B9" s="86"/>
      <c r="C9" s="86"/>
      <c r="D9" s="86"/>
      <c r="E9" s="86"/>
      <c r="F9" s="86"/>
      <c r="G9" s="85" t="s">
        <v>127</v>
      </c>
      <c r="H9" s="85" t="s">
        <v>128</v>
      </c>
      <c r="I9" s="86"/>
      <c r="J9" s="86"/>
      <c r="K9" s="86"/>
      <c r="L9" s="85"/>
      <c r="M9" s="132"/>
    </row>
    <row r="10" spans="1:14" s="49" customFormat="1" x14ac:dyDescent="0.25">
      <c r="A10" s="12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133"/>
    </row>
    <row r="13" spans="1:14" x14ac:dyDescent="0.25">
      <c r="G13" s="22"/>
    </row>
    <row r="27" spans="5:5" x14ac:dyDescent="0.25">
      <c r="E27" s="22"/>
    </row>
  </sheetData>
  <mergeCells count="33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I7:I10"/>
    <mergeCell ref="J7:J10"/>
    <mergeCell ref="K7:K10"/>
    <mergeCell ref="M7:M8"/>
    <mergeCell ref="A8:A10"/>
    <mergeCell ref="G9:G10"/>
    <mergeCell ref="H9:H10"/>
    <mergeCell ref="L9:L10"/>
    <mergeCell ref="M9:M10"/>
    <mergeCell ref="B7:B10"/>
    <mergeCell ref="C7:C10"/>
    <mergeCell ref="D7:D10"/>
    <mergeCell ref="E7:E10"/>
    <mergeCell ref="F7:F10"/>
    <mergeCell ref="G7:G8"/>
    <mergeCell ref="H7:H8"/>
  </mergeCells>
  <hyperlinks>
    <hyperlink ref="A1" location="'Objetos de Dominio'!A1" display="Volver al inicio" xr:uid="{EEBB59A5-22FF-4FF1-8A50-021B36500568}"/>
    <hyperlink ref="A1:N1" location="'Listado Objetos de Dominio'!A1" display="&lt;-Volver al inicio" xr:uid="{9833C314-66AE-40D4-A97F-D6B9B18417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Notificacion</vt:lpstr>
      <vt:lpstr>ListaNotificacion</vt:lpstr>
      <vt:lpstr>TipoNotificacion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2024-05-24T16:55:35Z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