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81FF302D-1BD0-4C5E-9610-F7CE578610B2}" xr6:coauthVersionLast="47" xr6:coauthVersionMax="47" xr10:uidLastSave="{00000000-0000-0000-0000-000000000000}"/>
  <bookViews>
    <workbookView xWindow="2037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Objeto Dominio-fabricante" sheetId="66" r:id="rId3"/>
  </sheets>
  <externalReferences>
    <externalReference r:id="rId4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66" l="1"/>
  <c r="H19" i="66"/>
  <c r="H16" i="66"/>
  <c r="H14" i="66"/>
  <c r="B3" i="66" l="1"/>
  <c r="C10" i="66"/>
  <c r="T4" i="66"/>
  <c r="S4" i="66"/>
  <c r="R4" i="66"/>
  <c r="Q4" i="66"/>
  <c r="B2" i="66"/>
  <c r="A2" i="6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tc={9A570FE9-391F-4C68-9900-84DA1F63DA5C}</author>
  </authors>
  <commentList>
    <comment ref="C1" authorId="0" shapeId="0" xr:uid="{9A570FE9-391F-4C68-9900-84DA1F63DA5C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<sst xmlns="http://schemas.openxmlformats.org/spreadsheetml/2006/main" count="107" uniqueCount="84">
  <si>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</si>
  <si>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</si>
  <si>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</si>
  <si>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</si>
  <si>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</si>
  <si>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</si>
  <si>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</si>
  <si>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</si>
  <si>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</si>
  <si>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</si>
  <si>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</si>
  <si>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</si>
  <si>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</si>
  <si>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</si>
  <si>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</si>
  <si>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</si>
  <si>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</si>
  <si>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</si>
  <si>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</si>
  <si>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</si>
  <si>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</si>
  <si>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</si>
  <si>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</si>
  <si>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</si>
  <si>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</si>
  <si>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</si>
  <si>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</si>
  <si>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</si>
  <si>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</si>
  <si>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</si>
  <si>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</si>
  <si>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</si>
  <si>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</si>
  <si>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Identificador</t>
  </si>
  <si>
    <t>NÚMERICO ENTERO</t>
  </si>
  <si>
    <t>SI</t>
  </si>
  <si>
    <t>NO</t>
  </si>
  <si>
    <t>Atributo que contiene un identificador que hace unico a cada fabricante</t>
  </si>
  <si>
    <t>ALFANUMERICO</t>
  </si>
  <si>
    <t>Atributo que contiene el nombre que identifica a un fabricante</t>
  </si>
  <si>
    <t>Nombre de fabricante unico</t>
  </si>
  <si>
    <t>No es posible tener mas de un fabricante con el mismo nombre</t>
  </si>
  <si>
    <t xml:space="preserve">Nombre </t>
  </si>
  <si>
    <t>Descripcion</t>
  </si>
  <si>
    <t>TipoObjetoDominio</t>
  </si>
  <si>
    <t>Contextro</t>
  </si>
  <si>
    <t>Fabricante</t>
  </si>
  <si>
    <t>Propio</t>
  </si>
  <si>
    <t>Objeto de dominio que contiene la informacion de las empresas que fabrican marcas de productos para los spa</t>
  </si>
  <si>
    <t>crear Fabricante</t>
  </si>
  <si>
    <t>modificar Fabricante</t>
  </si>
  <si>
    <t>Consultar Fabricante</t>
  </si>
  <si>
    <t>Eliminar Fabricante</t>
  </si>
  <si>
    <t>Pol-Fabricante-001</t>
  </si>
  <si>
    <t>No debe existir otro Fabricante con el mismo nombre</t>
  </si>
  <si>
    <t>Pol-Fabricante-002</t>
  </si>
  <si>
    <t>Los datos del nuevo Fabricante deben ser valido a nivel de tipo de dato, longitud, obligatoriedad, formato, rango</t>
  </si>
  <si>
    <t>Se genera una excepcion indicando que ya existe un fabricante con el mismo nombre</t>
  </si>
  <si>
    <t>Cancelar la creacion del fabricante</t>
  </si>
  <si>
    <t>Se genera una excepcion indicando que violaciones respecto a tipo de dato, longitud, obligatoriedad, formato o rango no se cumplieron</t>
  </si>
  <si>
    <t>Parametro que contiene la informacion de los datos requeridos para editar la informacion de un fabricante.</t>
  </si>
  <si>
    <t>Pol-Fabricante-004</t>
  </si>
  <si>
    <t>Pol-Fabricante-005</t>
  </si>
  <si>
    <t>No debe existir otro Fabricante con el mismo nombre, a exepcion de que sea el mismo que se esta modificando.</t>
  </si>
  <si>
    <t>Debe existir el Fabricante que se esta modificando</t>
  </si>
  <si>
    <t>Parametro que contiene la informacion de los datos requeridos para registrar la informacion de un nuevo fabricante en el sistema.</t>
  </si>
  <si>
    <t>cancelar la modificacion del fabricante</t>
  </si>
  <si>
    <t>Se genera una excepcion indicando que ya existe un fabricante creado con el mismo nombre</t>
  </si>
  <si>
    <t>Esta responsabilidad implica el proceso de actualizar y modificar la información existente de un fabricante en el sistema, garantizando que los datos sean precisos y estén actualizados.</t>
  </si>
  <si>
    <t>se genera una excepcion indicando que el fabricante no existe.</t>
  </si>
  <si>
    <t>Esta responsabilidad implica la capacidad de buscar y visualizar detalles relevantes sobre un fabricante registrado en el sistema.</t>
  </si>
  <si>
    <t>Parametro que contiene la informacion de los datos requeridos para consultar la informacion de un fabricante.</t>
  </si>
  <si>
    <t>Pol-Fabricante-003</t>
  </si>
  <si>
    <t>Si se envía parametros de consulta, deben ser validos a nivel de tipo de datos, longitud, obligatoriedad, formato, rango</t>
  </si>
  <si>
    <t>Esta responsabilidad implica el proceso de eliminar un fabricante del sistema cuando sea necesario, asegurando que se sigan los procedimientos adecuados y se minimicen los impactos negativos</t>
  </si>
  <si>
    <t>datos Fabricante</t>
  </si>
  <si>
    <t>Esta responsabilidad implica el proceso de agregar nuevos fabricantes al sistema, asegurando que se cumplan los criterios y requisitos establecidos.</t>
  </si>
  <si>
    <t>Pol-Fabricante-006</t>
  </si>
  <si>
    <t>Que el Fabricante exista y que no tenga productos asociados</t>
  </si>
  <si>
    <t>se genera una excepcion indicando que no cumple la politica para eliminar el fabricante</t>
  </si>
  <si>
    <t>cancelar la Eliminacion del fabricante</t>
  </si>
  <si>
    <t>nombre</t>
  </si>
  <si>
    <t>Parametro que hace unico a cada Fabricante.</t>
  </si>
  <si>
    <t>Cancelar Consulta del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</si>
</sst>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2" fillId="5" borderId="14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2" fillId="10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495688</xdr:colOff>
      <xdr:row>8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9A05F8-FADD-490A-AAC2-72E520CC1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81688" cy="1705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HojaVidaComputo\Fabricantes%20-%20Modelo%20de%20dominio%20enriquecido.xlsx" TargetMode="External"/><Relationship Id="rId1" Type="http://schemas.openxmlformats.org/officeDocument/2006/relationships/externalLinkPath" Target="file:///C:\Users\luis%20ospina\OneDrive\Documentos\GitHub\DOO\HojaVidaComputo\Fabricantes%20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Fabricante"/>
      <sheetName val="Objeto Dominio 2"/>
      <sheetName val="Objeto Dominio N"/>
    </sheetNames>
    <sheetDataSet>
      <sheetData sheetId="0"/>
      <sheetData sheetId="1">
        <row r="2">
          <cell r="A2" t="str">
            <v>Fabricante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FEEC9DD2-C091-470A-8E78-9DDE32229A5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FEEC9DD2-C091-470A-8E78-9DDE32229A5B}" id="{9A570FE9-391F-4C68-9900-84DA1F63DA5C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10.42578125" bestFit="1" customWidth="1"/>
  </cols>
  <sheetData>
    <row r="1" spans="1:4" x14ac:dyDescent="0.25">
      <c r="A1" s="41" t="s">
        <v>42</v>
      </c>
      <c r="B1" s="41" t="s">
        <v>43</v>
      </c>
      <c r="C1" s="41" t="s">
        <v>44</v>
      </c>
      <c r="D1" s="41" t="s">
        <v>45</v>
      </c>
    </row>
    <row r="2" spans="1:4" ht="30" x14ac:dyDescent="0.25">
      <c r="A2" s="42" t="str">
        <f>'Objeto Dominio-fabricante'!B2</f>
        <v>Fabricante</v>
      </c>
      <c r="B2" s="43" t="s">
        <v>48</v>
      </c>
      <c r="C2" s="41" t="s">
        <v>47</v>
      </c>
      <c r="D2" s="41" t="s">
        <v>46</v>
      </c>
    </row>
  </sheetData>
  <hyperlinks>
    <hyperlink ref="A2" location="Fabricante!A1" display="Fabricante" xr:uid="{1ACE0057-92EE-49A3-A5B3-B670F8AECA5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1"/>
  <sheetViews>
    <sheetView tabSelected="1" topLeftCell="A11" zoomScale="85" zoomScaleNormal="85" workbookViewId="0">
      <selection activeCell="Q19" sqref="Q19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6.7109375" style="1" bestFit="1" customWidth="1"/>
    <col min="8" max="8" width="18.85546875" style="1" customWidth="1"/>
    <col min="9" max="9" width="36.85546875" style="1" customWidth="1"/>
    <col min="10" max="10" width="12.140625" style="1" bestFit="1" customWidth="1"/>
    <col min="11" max="11" width="14.42578125" style="1" bestFit="1" customWidth="1"/>
    <col min="12" max="12" width="10" style="1" bestFit="1" customWidth="1"/>
    <col min="13" max="13" width="11.42578125" style="1" bestFit="1"/>
    <col min="14" max="14" width="9.140625" style="1" bestFit="1" customWidth="1"/>
    <col min="15" max="15" width="18.28515625" style="1" bestFit="1" customWidth="1"/>
    <col min="16" max="16" width="68.28515625" style="1" customWidth="1"/>
    <col min="17" max="17" width="81.42578125" style="1" bestFit="1" customWidth="1"/>
    <col min="18" max="18" width="38" style="1" bestFit="1" customWidth="1"/>
    <col min="19" max="19" width="19.28515625" style="1" bestFit="1" customWidth="1"/>
    <col min="20" max="20" width="18.140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1" t="s">
        <v>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x14ac:dyDescent="0.25">
      <c r="A2" s="4" t="s">
        <v>3</v>
      </c>
      <c r="B2" s="52" t="str">
        <f>'[1]Listado Objetos de Dominio'!$A$2</f>
        <v>Fabricante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0" ht="15.75" thickBot="1" x14ac:dyDescent="0.3">
      <c r="A3" s="4" t="s">
        <v>4</v>
      </c>
      <c r="B3" s="53" t="str">
        <f>'Listado Objetos de Dominio'!B2</f>
        <v>Objeto de dominio que contiene la informacion de las empresas que fabrican marcas de productos para los spa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4" t="str">
        <f>A14</f>
        <v>crear Fabricante</v>
      </c>
      <c r="R4" s="32" t="str">
        <f>A16</f>
        <v>modificar Fabricante</v>
      </c>
      <c r="S4" s="33" t="str">
        <f>A19</f>
        <v>Consultar Fabricante</v>
      </c>
      <c r="T4" s="2" t="str">
        <f>A20</f>
        <v>Eliminar Fabricante</v>
      </c>
    </row>
    <row r="5" spans="1:20" x14ac:dyDescent="0.25">
      <c r="A5" s="10" t="s">
        <v>33</v>
      </c>
      <c r="B5" s="5" t="s">
        <v>34</v>
      </c>
      <c r="C5" s="5"/>
      <c r="D5" s="5"/>
      <c r="E5" s="5"/>
      <c r="F5" s="5">
        <v>1</v>
      </c>
      <c r="G5" s="5"/>
      <c r="H5" s="5"/>
      <c r="I5" s="5"/>
      <c r="J5" s="12"/>
      <c r="K5" s="11" t="s">
        <v>35</v>
      </c>
      <c r="L5" s="5" t="s">
        <v>36</v>
      </c>
      <c r="M5" s="5" t="s">
        <v>35</v>
      </c>
      <c r="N5" s="5" t="s">
        <v>36</v>
      </c>
      <c r="O5" s="5" t="s">
        <v>35</v>
      </c>
      <c r="P5" s="6" t="s">
        <v>37</v>
      </c>
      <c r="Q5" s="31"/>
      <c r="R5" s="20"/>
      <c r="S5" s="25"/>
      <c r="T5" s="28"/>
    </row>
    <row r="6" spans="1:20" x14ac:dyDescent="0.25">
      <c r="A6" s="10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/>
      <c r="I6" s="5"/>
      <c r="J6" s="12"/>
      <c r="K6" s="11" t="s">
        <v>36</v>
      </c>
      <c r="L6" s="5" t="s">
        <v>36</v>
      </c>
      <c r="M6" s="5" t="s">
        <v>35</v>
      </c>
      <c r="N6" s="5" t="s">
        <v>36</v>
      </c>
      <c r="O6" s="5" t="s">
        <v>36</v>
      </c>
      <c r="P6" s="6" t="s">
        <v>39</v>
      </c>
      <c r="Q6" s="31"/>
      <c r="R6" s="20"/>
      <c r="S6" s="25"/>
      <c r="T6" s="28"/>
    </row>
    <row r="7" spans="1:20" ht="15.75" thickBot="1" x14ac:dyDescent="0.3"/>
    <row r="8" spans="1:20" x14ac:dyDescent="0.25">
      <c r="A8" s="54" t="s">
        <v>20</v>
      </c>
      <c r="B8" s="55"/>
      <c r="C8" s="56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thickBot="1" x14ac:dyDescent="0.3">
      <c r="A10" s="39" t="s">
        <v>40</v>
      </c>
      <c r="B10" s="13" t="s">
        <v>41</v>
      </c>
      <c r="C10" s="40" t="str">
        <f>A6</f>
        <v>Nombre</v>
      </c>
    </row>
    <row r="11" spans="1:20" ht="15.75" thickBot="1" x14ac:dyDescent="0.3"/>
    <row r="12" spans="1:20" x14ac:dyDescent="0.25">
      <c r="A12" s="57" t="s">
        <v>23</v>
      </c>
      <c r="B12" s="44"/>
      <c r="C12" s="44" t="s">
        <v>1</v>
      </c>
      <c r="D12" s="44"/>
      <c r="E12" s="44"/>
      <c r="F12" s="44"/>
      <c r="G12" s="44" t="s">
        <v>24</v>
      </c>
      <c r="H12" s="44"/>
      <c r="I12" s="44"/>
      <c r="J12" s="44" t="s">
        <v>25</v>
      </c>
      <c r="K12" s="44"/>
      <c r="L12" s="44"/>
      <c r="M12" s="44"/>
      <c r="N12" s="44"/>
      <c r="O12" s="44" t="s">
        <v>26</v>
      </c>
      <c r="P12" s="44"/>
      <c r="Q12" s="44" t="s">
        <v>27</v>
      </c>
      <c r="R12" s="45"/>
    </row>
    <row r="13" spans="1:20" x14ac:dyDescent="0.25">
      <c r="A13" s="58"/>
      <c r="B13" s="46"/>
      <c r="C13" s="46"/>
      <c r="D13" s="46"/>
      <c r="E13" s="46"/>
      <c r="F13" s="46"/>
      <c r="G13" s="17" t="s">
        <v>28</v>
      </c>
      <c r="H13" s="17" t="s">
        <v>29</v>
      </c>
      <c r="I13" s="17" t="s">
        <v>1</v>
      </c>
      <c r="J13" s="17" t="s">
        <v>6</v>
      </c>
      <c r="K13" s="46" t="s">
        <v>1</v>
      </c>
      <c r="L13" s="46"/>
      <c r="M13" s="46"/>
      <c r="N13" s="46"/>
      <c r="O13" s="17" t="s">
        <v>30</v>
      </c>
      <c r="P13" s="17" t="s">
        <v>1</v>
      </c>
      <c r="Q13" s="17" t="s">
        <v>31</v>
      </c>
      <c r="R13" s="22" t="s">
        <v>32</v>
      </c>
    </row>
    <row r="14" spans="1:20" ht="30" x14ac:dyDescent="0.25">
      <c r="A14" s="61" t="s">
        <v>49</v>
      </c>
      <c r="B14" s="62"/>
      <c r="C14" s="102" t="s">
        <v>76</v>
      </c>
      <c r="D14" s="103"/>
      <c r="E14" s="103"/>
      <c r="F14" s="104"/>
      <c r="G14" s="59" t="s">
        <v>75</v>
      </c>
      <c r="H14" s="71" t="str">
        <f>B6</f>
        <v>ALFANUMERICO</v>
      </c>
      <c r="I14" s="73" t="s">
        <v>65</v>
      </c>
      <c r="J14" s="71"/>
      <c r="K14" s="65"/>
      <c r="L14" s="66"/>
      <c r="M14" s="66"/>
      <c r="N14" s="67"/>
      <c r="O14" s="18" t="s">
        <v>53</v>
      </c>
      <c r="P14" s="18" t="s">
        <v>54</v>
      </c>
      <c r="Q14" s="19" t="s">
        <v>67</v>
      </c>
      <c r="R14" s="23" t="s">
        <v>58</v>
      </c>
    </row>
    <row r="15" spans="1:20" ht="50.25" customHeight="1" x14ac:dyDescent="0.25">
      <c r="A15" s="63"/>
      <c r="B15" s="64"/>
      <c r="C15" s="105"/>
      <c r="D15" s="106"/>
      <c r="E15" s="106"/>
      <c r="F15" s="107"/>
      <c r="G15" s="60"/>
      <c r="H15" s="72"/>
      <c r="I15" s="74"/>
      <c r="J15" s="72"/>
      <c r="K15" s="68"/>
      <c r="L15" s="69"/>
      <c r="M15" s="69"/>
      <c r="N15" s="70"/>
      <c r="O15" s="18" t="s">
        <v>55</v>
      </c>
      <c r="P15" s="19" t="s">
        <v>56</v>
      </c>
      <c r="Q15" s="19" t="s">
        <v>59</v>
      </c>
      <c r="R15" s="23" t="s">
        <v>58</v>
      </c>
    </row>
    <row r="16" spans="1:20" ht="26.25" customHeight="1" x14ac:dyDescent="0.25">
      <c r="A16" s="75" t="s">
        <v>50</v>
      </c>
      <c r="B16" s="76"/>
      <c r="C16" s="108" t="s">
        <v>68</v>
      </c>
      <c r="D16" s="109"/>
      <c r="E16" s="109"/>
      <c r="F16" s="110"/>
      <c r="G16" s="90" t="s">
        <v>75</v>
      </c>
      <c r="H16" s="93" t="str">
        <f>B6</f>
        <v>ALFANUMERICO</v>
      </c>
      <c r="I16" s="99" t="s">
        <v>60</v>
      </c>
      <c r="J16" s="96"/>
      <c r="K16" s="81"/>
      <c r="L16" s="82"/>
      <c r="M16" s="82"/>
      <c r="N16" s="83"/>
      <c r="O16" s="20" t="s">
        <v>61</v>
      </c>
      <c r="P16" s="21" t="s">
        <v>63</v>
      </c>
      <c r="Q16" s="21" t="s">
        <v>57</v>
      </c>
      <c r="R16" s="24" t="s">
        <v>66</v>
      </c>
    </row>
    <row r="17" spans="1:18" ht="32.25" customHeight="1" x14ac:dyDescent="0.25">
      <c r="A17" s="77"/>
      <c r="B17" s="78"/>
      <c r="C17" s="111"/>
      <c r="D17" s="112"/>
      <c r="E17" s="112"/>
      <c r="F17" s="113"/>
      <c r="G17" s="91"/>
      <c r="H17" s="94"/>
      <c r="I17" s="100"/>
      <c r="J17" s="97"/>
      <c r="K17" s="84"/>
      <c r="L17" s="85"/>
      <c r="M17" s="85"/>
      <c r="N17" s="86"/>
      <c r="O17" s="20" t="s">
        <v>55</v>
      </c>
      <c r="P17" s="21" t="s">
        <v>56</v>
      </c>
      <c r="Q17" s="21" t="s">
        <v>59</v>
      </c>
      <c r="R17" s="24" t="s">
        <v>66</v>
      </c>
    </row>
    <row r="18" spans="1:18" x14ac:dyDescent="0.25">
      <c r="A18" s="79"/>
      <c r="B18" s="80"/>
      <c r="C18" s="114"/>
      <c r="D18" s="115"/>
      <c r="E18" s="115"/>
      <c r="F18" s="116"/>
      <c r="G18" s="92"/>
      <c r="H18" s="95"/>
      <c r="I18" s="101"/>
      <c r="J18" s="98"/>
      <c r="K18" s="87"/>
      <c r="L18" s="88"/>
      <c r="M18" s="88"/>
      <c r="N18" s="89"/>
      <c r="O18" s="20" t="s">
        <v>62</v>
      </c>
      <c r="P18" s="21" t="s">
        <v>64</v>
      </c>
      <c r="Q18" s="21" t="s">
        <v>69</v>
      </c>
      <c r="R18" s="24" t="s">
        <v>66</v>
      </c>
    </row>
    <row r="19" spans="1:18" ht="48.75" customHeight="1" x14ac:dyDescent="0.25">
      <c r="A19" s="119" t="s">
        <v>51</v>
      </c>
      <c r="B19" s="120"/>
      <c r="C19" s="49" t="s">
        <v>70</v>
      </c>
      <c r="D19" s="49"/>
      <c r="E19" s="49"/>
      <c r="F19" s="49"/>
      <c r="G19" s="36" t="s">
        <v>75</v>
      </c>
      <c r="H19" s="117" t="str">
        <f>B6</f>
        <v>ALFANUMERICO</v>
      </c>
      <c r="I19" s="35" t="s">
        <v>71</v>
      </c>
      <c r="J19" s="36"/>
      <c r="K19" s="50"/>
      <c r="L19" s="50"/>
      <c r="M19" s="50"/>
      <c r="N19" s="50"/>
      <c r="O19" s="25" t="s">
        <v>72</v>
      </c>
      <c r="P19" s="26" t="s">
        <v>73</v>
      </c>
      <c r="Q19" s="26" t="s">
        <v>59</v>
      </c>
      <c r="R19" s="27" t="s">
        <v>83</v>
      </c>
    </row>
    <row r="20" spans="1:18" ht="76.5" customHeight="1" x14ac:dyDescent="0.25">
      <c r="A20" s="121" t="s">
        <v>52</v>
      </c>
      <c r="B20" s="122"/>
      <c r="C20" s="48" t="s">
        <v>74</v>
      </c>
      <c r="D20" s="48"/>
      <c r="E20" s="48"/>
      <c r="F20" s="48"/>
      <c r="G20" s="38" t="s">
        <v>81</v>
      </c>
      <c r="H20" s="123" t="str">
        <f>B6</f>
        <v>ALFANUMERICO</v>
      </c>
      <c r="I20" s="37" t="s">
        <v>82</v>
      </c>
      <c r="J20" s="38"/>
      <c r="K20" s="47"/>
      <c r="L20" s="47"/>
      <c r="M20" s="47"/>
      <c r="N20" s="47"/>
      <c r="O20" s="28" t="s">
        <v>77</v>
      </c>
      <c r="P20" s="29" t="s">
        <v>78</v>
      </c>
      <c r="Q20" s="29" t="s">
        <v>79</v>
      </c>
      <c r="R20" s="30" t="s">
        <v>80</v>
      </c>
    </row>
    <row r="21" spans="1:18" x14ac:dyDescent="0.25">
      <c r="H21" s="118"/>
    </row>
  </sheetData>
  <mergeCells count="31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K20:N20"/>
    <mergeCell ref="A20:B20"/>
    <mergeCell ref="C20:F20"/>
    <mergeCell ref="A19:B19"/>
    <mergeCell ref="C19:F19"/>
    <mergeCell ref="K19:N19"/>
    <mergeCell ref="A16:B18"/>
    <mergeCell ref="C16:F18"/>
    <mergeCell ref="G16:G18"/>
    <mergeCell ref="H16:H18"/>
    <mergeCell ref="I16:I18"/>
    <mergeCell ref="J16:J18"/>
    <mergeCell ref="K16:N18"/>
    <mergeCell ref="Q12:R12"/>
    <mergeCell ref="K13:N13"/>
    <mergeCell ref="G14:G15"/>
    <mergeCell ref="A14:B15"/>
    <mergeCell ref="C14:F15"/>
    <mergeCell ref="H14:H15"/>
    <mergeCell ref="I14:I15"/>
    <mergeCell ref="J14:J15"/>
    <mergeCell ref="K14:N15"/>
  </mergeCells>
  <phoneticPr fontId="6" type="noConversion"/>
  <hyperlinks>
    <hyperlink ref="A1" location="'Objetos de Dominio'!A1" display="Volver al inicio" xr:uid="{F9401B66-4287-4C21-972B-737D6B78701C}"/>
    <hyperlink ref="R4" location="'Objeto Dominio 2'!A17" display="'Objeto Dominio 2'!A17" xr:uid="{B9D983F0-41B3-4F3A-B8A8-8B4E68534142}"/>
    <hyperlink ref="S4" location="'Objeto Dominio 2'!A18" display="'Objeto Dominio 2'!A18" xr:uid="{12115AC6-9391-46BF-8E63-2F553BBA6DA3}"/>
    <hyperlink ref="T4" location="'Objeto Dominio 2'!A19" display="'Objeto Dominio 2'!A19" xr:uid="{B5154270-4937-4578-A238-F7424B7F90DA}"/>
    <hyperlink ref="A20:B20" location="'Objeto Dominio 2'!T4" display="Reponsabilidad 4" xr:uid="{315C33FB-FA31-4902-BFBF-E0777B3535A1}"/>
    <hyperlink ref="Q4" location="'Objeto Dominio 2'!A16" display="'Objeto Dominio 2'!A16" xr:uid="{FF30BCF6-E823-40C0-8ADA-119FD8664C5E}"/>
    <hyperlink ref="A1:P1" location="'Listado Objetos de Dominio'!A1" display="&lt;-Volver al inicio" xr:uid="{3A193268-569A-453D-969C-DD35A4110BAD}"/>
    <hyperlink ref="A19:B19" location="'Objeto Dominio 2'!S4" display="Reponsabilidad 3" xr:uid="{879E98EB-95A3-41E0-B96E-25CF8D2733CB}"/>
    <hyperlink ref="C10" location="'Objeto Dominio-fabricante'!A6" display="'Objeto Dominio-fabricante'!A6" xr:uid="{20DC7912-186C-4DDC-A2D6-CE95EFD8D4A2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Objeto Dominio-fabricante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2024-04-04T22:59:52Z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