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8A89D888-51A5-4FED-9790-4BC77E70A6EF}" xr6:coauthVersionLast="47" xr6:coauthVersionMax="47" xr10:uidLastSave="{00000000-0000-0000-0000-000000000000}"/>
  <bookViews>
    <workbookView xWindow="-120" yWindow="-120" windowWidth="20730" windowHeight="11040" firstSheet="2" activeTab="6" xr2:uid="{9AD29915-CB49-430C-A10E-F60FF2C9A65A}"/>
  </bookViews>
  <sheets>
    <sheet name="Modelo de Dominio Anemico" sheetId="1" r:id="rId1"/>
    <sheet name="Objetos de dominio" sheetId="2" r:id="rId2"/>
    <sheet name="Sucursal" sheetId="5" r:id="rId3"/>
    <sheet name="Horariolaboral" sheetId="10" r:id="rId4"/>
    <sheet name="Pais" sheetId="6" r:id="rId5"/>
    <sheet name="Departamento" sheetId="7" r:id="rId6"/>
    <sheet name="Ciuda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2" i="5"/>
  <c r="C4" i="5"/>
  <c r="C3" i="5"/>
  <c r="C2" i="5"/>
  <c r="D3" i="10"/>
  <c r="D2" i="10"/>
  <c r="I3" i="5"/>
  <c r="I4" i="5"/>
  <c r="I2" i="5"/>
  <c r="D3" i="5" l="1"/>
  <c r="D4" i="5"/>
  <c r="D2" i="5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<sst xmlns="http://schemas.openxmlformats.org/spreadsheetml/2006/main" count="76" uniqueCount="50">
  <si>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</si>
  <si>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</si>
  <si>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</si>
  <si>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</si>
  <si>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</si>
  <si>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</si>
  <si>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</si>
  <si>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</si>
  <si>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</si>
  <si>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</si>
  <si>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</si>
  <si>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</si>
  <si>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</si>
  <si>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</si>
  <si>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</si>
  <si>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</si>
  <si>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</si>
  <si>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</si>
  <si>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</si>
  <si>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</si>
  <si>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</si>
  <si>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</si>
  <si>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</si>
  <si>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</si>
  <si>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</si>
  <si>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</si>
  <si>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</si>
  <si>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</si>
  <si>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</si>
  <si>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</si>
  <si>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</si>
  <si>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</si>
  <si>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</si>
  <si>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</si>
  <si>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</si>
  <si>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</si>
  <si>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</si>
  <si>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</si>
  <si>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</si>
  <si>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</si>
  <si>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</si>
  <si>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</si>
  <si>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HoraInicio</t>
  </si>
  <si>
    <t>HoraFin</t>
  </si>
  <si>
    <t>8:00</t>
  </si>
  <si>
    <t>19:00</t>
  </si>
  <si>
    <t>6:00</t>
  </si>
  <si>
    <t>17:00</t>
  </si>
  <si>
    <t>HorarioLaboral</t>
  </si>
  <si>
    <t>Objeto de dominio que contiene la hora de inicio y hora de cerrada de la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</si>
</sst>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49" fontId="2" fillId="0" borderId="1" xfId="1" applyNumberFormat="1" applyBorder="1"/>
    <xf numFmtId="49" fontId="0" fillId="0" borderId="1" xfId="0" applyNumberFormat="1" applyBorder="1"/>
    <xf numFmtId="49" fontId="0" fillId="0" borderId="2" xfId="0" applyNumberFormat="1" applyBorder="1"/>
    <xf numFmtId="0" fontId="2" fillId="0" borderId="3" xfId="1" applyFill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1" xfId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76200</xdr:rowOff>
    </xdr:from>
    <xdr:to>
      <xdr:col>10</xdr:col>
      <xdr:colOff>467848</xdr:colOff>
      <xdr:row>27</xdr:row>
      <xdr:rowOff>601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DB3FACA-678E-0BE6-640C-7A0DCEDDC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38200"/>
          <a:ext cx="8049748" cy="43059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5" workbookViewId="0">
      <selection activeCell="J13" sqref="J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workbookViewId="0">
      <selection activeCell="A6" sqref="A6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20" t="s">
        <v>31</v>
      </c>
      <c r="B6" s="21" t="s">
        <v>32</v>
      </c>
      <c r="C6" s="22" t="s">
        <v>3</v>
      </c>
      <c r="D6" s="23" t="s">
        <v>5</v>
      </c>
    </row>
    <row r="7" spans="1:4" ht="30" x14ac:dyDescent="0.25">
      <c r="A7" s="24" t="s">
        <v>48</v>
      </c>
      <c r="B7" s="2" t="s">
        <v>49</v>
      </c>
      <c r="C7" s="6" t="s">
        <v>3</v>
      </c>
      <c r="D7" s="11" t="s">
        <v>5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  <hyperlink ref="A7" location="Horariolaboral!A1" display="HorarioLaboral" xr:uid="{42307088-3605-42F0-9CC7-72E8A9416A8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I6"/>
  <sheetViews>
    <sheetView topLeftCell="B1" zoomScaleNormal="100" workbookViewId="0">
      <selection activeCell="H2" sqref="H2:H4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1.28515625" customWidth="1"/>
    <col min="4" max="4" width="28.140625" bestFit="1" customWidth="1"/>
    <col min="5" max="5" width="12.28515625" bestFit="1" customWidth="1"/>
    <col min="6" max="6" width="31" bestFit="1" customWidth="1"/>
    <col min="7" max="7" width="18.140625" customWidth="1"/>
    <col min="8" max="8" width="51.42578125" bestFit="1" customWidth="1"/>
    <col min="9" max="9" width="37.28515625" bestFit="1" customWidth="1"/>
  </cols>
  <sheetData>
    <row r="1" spans="1:9" x14ac:dyDescent="0.25">
      <c r="A1" s="3" t="s">
        <v>4</v>
      </c>
      <c r="B1" s="3" t="s">
        <v>17</v>
      </c>
      <c r="C1" s="3" t="s">
        <v>48</v>
      </c>
      <c r="D1" s="3" t="s">
        <v>7</v>
      </c>
      <c r="E1" s="3" t="s">
        <v>33</v>
      </c>
      <c r="F1" s="3" t="s">
        <v>37</v>
      </c>
      <c r="G1" s="3" t="s">
        <v>38</v>
      </c>
      <c r="H1" s="4" t="s">
        <v>15</v>
      </c>
      <c r="I1" s="14" t="s">
        <v>15</v>
      </c>
    </row>
    <row r="2" spans="1:9" x14ac:dyDescent="0.25">
      <c r="A2" s="1">
        <v>1</v>
      </c>
      <c r="B2" s="1" t="s">
        <v>34</v>
      </c>
      <c r="C2" s="1" t="str">
        <f>Horariolaboral!D2</f>
        <v>8:00-19:00</v>
      </c>
      <c r="D2" s="13" t="str">
        <f>Ciudad!E2</f>
        <v>Rionegro-Antioquia-Colombia</v>
      </c>
      <c r="E2" s="1" t="s">
        <v>13</v>
      </c>
      <c r="F2" s="16" t="s">
        <v>39</v>
      </c>
      <c r="G2" s="1">
        <v>54323243</v>
      </c>
      <c r="H2" s="5" t="str">
        <f>D2&amp;"-"&amp;E2</f>
        <v>Rionegro-Antioquia-Colombia-CL 10 43 A 29</v>
      </c>
      <c r="I2" s="15" t="str">
        <f>F2&amp;"-"&amp;G2</f>
        <v>SucursalRionegro@gmail.com-54323243</v>
      </c>
    </row>
    <row r="3" spans="1:9" x14ac:dyDescent="0.25">
      <c r="A3" s="1">
        <v>2</v>
      </c>
      <c r="B3" s="1" t="s">
        <v>35</v>
      </c>
      <c r="C3" s="1" t="str">
        <f>Horariolaboral!D3</f>
        <v>6:00-17:00</v>
      </c>
      <c r="D3" s="13" t="str">
        <f>Ciudad!E3</f>
        <v>Marinilla-Antioquia-Colombia</v>
      </c>
      <c r="E3" s="1" t="s">
        <v>12</v>
      </c>
      <c r="F3" s="16" t="s">
        <v>40</v>
      </c>
      <c r="G3" s="1">
        <v>3214321</v>
      </c>
      <c r="H3" s="5" t="str">
        <f t="shared" ref="H3:H4" si="0">D3&amp;"-"&amp;E3</f>
        <v>Marinilla-Antioquia-Colombia-CL 63 9 36</v>
      </c>
      <c r="I3" s="15" t="str">
        <f>F3&amp;"-"&amp;G3</f>
        <v>SucursalMarinilla@gmail.com-3214321</v>
      </c>
    </row>
    <row r="4" spans="1:9" x14ac:dyDescent="0.25">
      <c r="A4" s="1">
        <v>2</v>
      </c>
      <c r="B4" s="1" t="s">
        <v>36</v>
      </c>
      <c r="C4" s="1" t="str">
        <f>Horariolaboral!D2</f>
        <v>8:00-19:00</v>
      </c>
      <c r="D4" s="13" t="str">
        <f>Ciudad!E4</f>
        <v>Medellin-Antioquia-Colombia</v>
      </c>
      <c r="E4" s="1" t="s">
        <v>14</v>
      </c>
      <c r="F4" s="16" t="s">
        <v>41</v>
      </c>
      <c r="G4" s="1">
        <v>5632421</v>
      </c>
      <c r="H4" s="5" t="str">
        <f t="shared" si="0"/>
        <v>Medellin-Antioquia-Colombia-CR 2 5 39</v>
      </c>
      <c r="I4" s="15" t="str">
        <f>F4&amp;"-"&amp;G4</f>
        <v>SucursalPoblado@gmail.com-5632421</v>
      </c>
    </row>
    <row r="6" spans="1:9" x14ac:dyDescent="0.25">
      <c r="E6" s="10"/>
    </row>
  </sheetData>
  <phoneticPr fontId="3" type="noConversion"/>
  <hyperlinks>
    <hyperlink ref="D2" location="Ciudad!E2" display="Ciudad!E2" xr:uid="{2B6EFE98-886D-482A-B20E-687296015F04}"/>
    <hyperlink ref="D3:D4" location="Ciudad!E2" display="Ciudad!E2" xr:uid="{BC45D5CC-AD1A-4653-96DD-CDBDC908237C}"/>
    <hyperlink ref="F2" r:id="rId1" xr:uid="{0663BB21-9A43-4B1D-8A21-551F857989D3}"/>
    <hyperlink ref="F3:F4" r:id="rId2" display="SucursalRionegr@gmail.com" xr:uid="{F9F2D69F-AEA3-489F-9DFD-69BF6E19218A}"/>
    <hyperlink ref="F3" r:id="rId3" xr:uid="{5F355592-918F-4243-92D4-800C7FC291AF}"/>
    <hyperlink ref="F4" r:id="rId4" xr:uid="{A86DA135-0247-4A09-A184-77E767576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6EA1-41AD-4B56-A015-05E993B07C02}">
  <dimension ref="A1:D3"/>
  <sheetViews>
    <sheetView workbookViewId="0">
      <selection activeCell="E20" sqref="E20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3" t="s">
        <v>4</v>
      </c>
      <c r="B1" s="3" t="s">
        <v>42</v>
      </c>
      <c r="C1" s="3" t="s">
        <v>43</v>
      </c>
      <c r="D1" s="4" t="s">
        <v>15</v>
      </c>
    </row>
    <row r="2" spans="1:4" x14ac:dyDescent="0.25">
      <c r="A2" s="1">
        <v>1</v>
      </c>
      <c r="B2" s="18" t="s">
        <v>44</v>
      </c>
      <c r="C2" s="17" t="s">
        <v>45</v>
      </c>
      <c r="D2" s="5" t="str">
        <f>B2&amp;"-"&amp;C2</f>
        <v>8:00-19:00</v>
      </c>
    </row>
    <row r="3" spans="1:4" x14ac:dyDescent="0.25">
      <c r="A3" s="1">
        <v>2</v>
      </c>
      <c r="B3" s="19" t="s">
        <v>46</v>
      </c>
      <c r="C3" s="17" t="s">
        <v>47</v>
      </c>
      <c r="D3" s="5" t="str">
        <f>B3&amp;"-"&amp;C3</f>
        <v>6:00-17:00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tabSelected="1"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Sucursal</vt:lpstr>
      <vt:lpstr>Horariolaboral</vt:lpstr>
      <vt:lpstr>Pais</vt:lpstr>
      <vt:lpstr>Departamento</vt:lpstr>
      <vt:lpstr>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2024-03-22T22:40:06Z</dcterms:modified>
</cp:coreProperties>
</file>