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9922C598-8FEF-407F-9D72-EEDACD42F869}" xr6:coauthVersionLast="47" xr6:coauthVersionMax="47" xr10:uidLastSave="{00000000-0000-0000-0000-000000000000}"/>
  <bookViews>
    <workbookView xWindow="-120" yWindow="-120" windowWidth="20730" windowHeight="11040" firstSheet="1" activeTab="1" xr2:uid="{36012E7C-B3F4-482B-AC16-7CCB81B9AE88}"/>
  </bookViews>
  <sheets>
    <sheet name="Flujo de eventos en el tiempo" sheetId="61" r:id="rId1"/>
    <sheet name="Listado Objetos de Dominio" sheetId="67" r:id="rId2"/>
    <sheet name="Pagos" sheetId="66" r:id="rId3"/>
    <sheet name="Factura" sheetId="71" r:id="rId4"/>
    <sheet name="TipoPago" sheetId="72" r:id="rId5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B3" i="71"/>
  <c r="B2" i="71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<sst xmlns="http://schemas.openxmlformats.org/spreadsheetml/2006/main" count="265" uniqueCount="115">
  <si>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</si>
  <si>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</si>
  <si>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</si>
  <si>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</si>
  <si>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</si>
  <si>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</si>
  <si>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</si>
  <si>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</si>
  <si>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</si>
  <si>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</si>
  <si>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</si>
  <si>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</si>
  <si>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</si>
  <si>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</si>
  <si>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</si>
  <si>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</si>
  <si>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</si>
  <si>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</si>
  <si>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</si>
  <si>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</si>
  <si>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</si>
  <si>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</si>
  <si>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</si>
  <si>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</si>
  <si>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</si>
  <si>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</si>
  <si>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</si>
  <si>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</si>
  <si>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</si>
  <si>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</si>
  <si>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Lider de Inventario</t>
  </si>
  <si>
    <t>Trabajador</t>
  </si>
  <si>
    <t>Pagos</t>
  </si>
  <si>
    <t>Objeto de dominio que contiene la informacion de los pagos que recibe el Spa</t>
  </si>
  <si>
    <t>Factura</t>
  </si>
  <si>
    <t>Objeto de dominio que contiene la informacion de las reservas de las citas del Spa</t>
  </si>
  <si>
    <t>TipoPago</t>
  </si>
  <si>
    <t>Objeto de dominio que contiene la informacion de los tipos de pagos que recibe el spa</t>
  </si>
  <si>
    <t>Administrador Spa</t>
  </si>
  <si>
    <t>Si se envía parametros de consulta se deben de ser valido a nivel de tipo de dato, longitud, obligatoriedad, formato y rango</t>
  </si>
  <si>
    <t>El usuario debe estar permitido para consultar</t>
  </si>
  <si>
    <t>Crear Pagos</t>
  </si>
  <si>
    <t>Modificar Pagos</t>
  </si>
  <si>
    <t xml:space="preserve">Consultar Pagos </t>
  </si>
  <si>
    <t>Eliminar Pagos</t>
  </si>
  <si>
    <t>Pol-Pagos-001</t>
  </si>
  <si>
    <t>Pol-Pagos-002</t>
  </si>
  <si>
    <t>Pol-Pagos-003</t>
  </si>
  <si>
    <t>Pol-Pagos-004</t>
  </si>
  <si>
    <t>Pagos Creado</t>
  </si>
  <si>
    <t>Pagos Eliminado</t>
  </si>
  <si>
    <t>Consultar Pagos</t>
  </si>
  <si>
    <t>Pagos Consultado</t>
  </si>
  <si>
    <t>Pagos Modificado</t>
  </si>
  <si>
    <t>Comando que se encarga de crear un pago nuevo, en cada sucursal respectiva</t>
  </si>
  <si>
    <t xml:space="preserve">Comando encargado de consultar los pagos que tienen las sucursales </t>
  </si>
  <si>
    <t>No debe existir otro pago con el mismo codigo</t>
  </si>
  <si>
    <t>Los datos del nuevo pago deben ser valido a nivel de tipo de dato, longitud, obligatoriedad, formato y rango</t>
  </si>
  <si>
    <t>Debe de exisitir una sucursal a la cual debe estar asociado el pago</t>
  </si>
  <si>
    <t>Crear Factura</t>
  </si>
  <si>
    <t>Modificar Factura</t>
  </si>
  <si>
    <t xml:space="preserve">Consultar Factura </t>
  </si>
  <si>
    <t>Eliminar Factura</t>
  </si>
  <si>
    <t>Pol-Factura-001</t>
  </si>
  <si>
    <t>Pol-Factura-002</t>
  </si>
  <si>
    <t>Pol-Factura-003</t>
  </si>
  <si>
    <t>Pol-Factura-005</t>
  </si>
  <si>
    <t>Pol-Factura-006</t>
  </si>
  <si>
    <t>Pol-Factura-004</t>
  </si>
  <si>
    <t xml:space="preserve">Pol-Factura-008: </t>
  </si>
  <si>
    <t>Pol-Factura-007</t>
  </si>
  <si>
    <t>Factura Creado</t>
  </si>
  <si>
    <t>Factura Eliminado</t>
  </si>
  <si>
    <t>Consultar Factura</t>
  </si>
  <si>
    <t>Factura Consultado</t>
  </si>
  <si>
    <t>Factura Modificado</t>
  </si>
  <si>
    <t>Comando que se encarga de crear una factura nueva, en cada sucursal respectiva</t>
  </si>
  <si>
    <t xml:space="preserve">Comando que se encarga de Modificar los datos de la factura validando que lo ingresado este correcto  </t>
  </si>
  <si>
    <t xml:space="preserve">Comando encargado de consultar las facturas que tienen los clientes en cada sucursales </t>
  </si>
  <si>
    <t>Comando encargado de eliminar las facturas por codigo o por id, si este no tiene asociado ningun pago</t>
  </si>
  <si>
    <t>No debe existir otra factura con el mismo codigo</t>
  </si>
  <si>
    <t>Los datos de la nueva factura deben ser valido a nivel de tipo de dato, longitud, obligatoriedad, formato y rango</t>
  </si>
  <si>
    <t>Debe de exisitir una reserva a la cual debe estar asociada la factura</t>
  </si>
  <si>
    <t>No debe existir otra factura, a excepcion de que sea la misma factura que se esta modificando</t>
  </si>
  <si>
    <t xml:space="preserve">Debe existir la factura que se esta modificando </t>
  </si>
  <si>
    <t>Crear TipoPago</t>
  </si>
  <si>
    <t>Modificar TipoPago</t>
  </si>
  <si>
    <t xml:space="preserve">Consultar TipoPago </t>
  </si>
  <si>
    <t>Eliminar TipoPago</t>
  </si>
  <si>
    <t>Pol-TipoPago-001</t>
  </si>
  <si>
    <t>Pol-TipoPago-002</t>
  </si>
  <si>
    <t>Pol-TipoPago-003</t>
  </si>
  <si>
    <t>Pol-TipoPago-005</t>
  </si>
  <si>
    <t>Pol-TipoPago-006</t>
  </si>
  <si>
    <t>Pol-TipoPago-004</t>
  </si>
  <si>
    <t xml:space="preserve">Pol-TipoPago-008: </t>
  </si>
  <si>
    <t>Pol-TipoPago-007</t>
  </si>
  <si>
    <t>TipoPago Creado</t>
  </si>
  <si>
    <t>TipoPago Eliminado</t>
  </si>
  <si>
    <t>Consultar TipoPago</t>
  </si>
  <si>
    <t>TipoPago Consultado</t>
  </si>
  <si>
    <t>TipoPago Modificado</t>
  </si>
  <si>
    <t>Comando que se encarga de crear un tipo de pago nuevo, en cada sucursal respectiva</t>
  </si>
  <si>
    <t xml:space="preserve">Comando que se encarga de Modificar los datos del tipo de pago validando que lo ingresado este correcto  </t>
  </si>
  <si>
    <t xml:space="preserve">Comando encargado de consultar los tipo de pago que tienen las sucursales </t>
  </si>
  <si>
    <t>Comando encargado de eliminar los tipo de pago por codigo o por nombre</t>
  </si>
  <si>
    <t>No debe existir otro tipo de pago con el mismo nombre</t>
  </si>
  <si>
    <t>Los datos del nuevo tipo de pago deben ser valido a nivel de tipo de dato, longitud, obligatoriedad, formato y rango</t>
  </si>
  <si>
    <t>Debe de exisitir una factura a la cual debe estar asociado el tipo de pago</t>
  </si>
  <si>
    <t>No debe existir otro tipo de pago, a excepcion de que sea el mismo tipo de pago que se esta modificando</t>
  </si>
  <si>
    <t xml:space="preserve">Debe existir el tipo de pago que se esta modificando </t>
  </si>
  <si>
    <t>Que la factura exista y no este pagada</t>
  </si>
  <si>
    <t>Que el tipo de pago exista</t>
  </si>
  <si>
    <t xml:space="preserve">Pol-Pagos-005 </t>
  </si>
  <si>
    <t>Contexto que contiene la informacion de los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</si>
</sst>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248216</xdr:colOff>
      <xdr:row>19</xdr:row>
      <xdr:rowOff>133874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18DD52-6C95-C08B-7FA0-95BD41AD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8216" cy="375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I8" sqref="I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tabSelected="1" zoomScaleNormal="100" workbookViewId="0">
      <pane ySplit="3" topLeftCell="A4" activePane="bottomLeft" state="frozen"/>
      <selection pane="bottomLeft" activeCell="B3" sqref="B3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140625" style="1" bestFit="1" customWidth="1"/>
    <col min="5" max="16384" width="11.42578125" style="1"/>
  </cols>
  <sheetData>
    <row r="1" spans="1:4" x14ac:dyDescent="0.25">
      <c r="A1" s="15" t="s">
        <v>27</v>
      </c>
      <c r="B1" s="26" t="s">
        <v>32</v>
      </c>
      <c r="C1" s="26"/>
      <c r="D1" s="27"/>
    </row>
    <row r="2" spans="1:4" x14ac:dyDescent="0.25">
      <c r="A2" s="16" t="s">
        <v>28</v>
      </c>
      <c r="B2" s="28" t="s">
        <v>114</v>
      </c>
      <c r="C2" s="28"/>
      <c r="D2" s="29"/>
    </row>
    <row r="3" spans="1:4" x14ac:dyDescent="0.25">
      <c r="A3" s="17" t="s">
        <v>4</v>
      </c>
      <c r="B3" s="14" t="s">
        <v>0</v>
      </c>
      <c r="C3" s="14" t="s">
        <v>24</v>
      </c>
      <c r="D3" s="18" t="s">
        <v>25</v>
      </c>
    </row>
    <row r="4" spans="1:4" ht="30" x14ac:dyDescent="0.25">
      <c r="A4" s="20" t="s">
        <v>32</v>
      </c>
      <c r="B4" s="21" t="s">
        <v>33</v>
      </c>
      <c r="C4" s="19" t="s">
        <v>26</v>
      </c>
      <c r="D4" s="19" t="s">
        <v>32</v>
      </c>
    </row>
    <row r="5" spans="1:4" ht="30" x14ac:dyDescent="0.25">
      <c r="A5" s="20" t="s">
        <v>34</v>
      </c>
      <c r="B5" s="21" t="s">
        <v>35</v>
      </c>
      <c r="C5" s="19" t="s">
        <v>26</v>
      </c>
      <c r="D5" s="19" t="s">
        <v>32</v>
      </c>
    </row>
    <row r="6" spans="1:4" ht="30" x14ac:dyDescent="0.25">
      <c r="A6" s="20" t="s">
        <v>36</v>
      </c>
      <c r="B6" s="21" t="s">
        <v>37</v>
      </c>
      <c r="C6" s="19" t="s">
        <v>26</v>
      </c>
      <c r="D6" s="19" t="s">
        <v>32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3"/>
  <sheetViews>
    <sheetView topLeftCell="A2" zoomScale="80" zoomScaleNormal="85" workbookViewId="0">
      <selection activeCell="E18" sqref="E18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5" t="s">
        <v>2</v>
      </c>
      <c r="B2" s="49" t="str">
        <f>'Listado Objetos de Dominio'!$A$4</f>
        <v>Pagos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'Listado Objetos de Dominio'!$B$4</f>
        <v>Objeto de dominio que contiene la informacion de los pagos que recibe 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9.1" customHeight="1" x14ac:dyDescent="0.25">
      <c r="A4" s="8" t="s">
        <v>5</v>
      </c>
      <c r="B4" s="41" t="s">
        <v>12</v>
      </c>
      <c r="C4" s="41"/>
      <c r="D4" s="13" t="s">
        <v>22</v>
      </c>
      <c r="E4" s="36" t="s">
        <v>19</v>
      </c>
      <c r="F4" s="36"/>
      <c r="G4" s="44" t="s">
        <v>13</v>
      </c>
      <c r="H4" s="44"/>
      <c r="I4" s="9" t="s">
        <v>14</v>
      </c>
      <c r="J4" s="10" t="s">
        <v>11</v>
      </c>
      <c r="K4" s="12" t="s">
        <v>16</v>
      </c>
      <c r="L4" s="47" t="s">
        <v>17</v>
      </c>
      <c r="M4" s="48" t="s">
        <v>18</v>
      </c>
      <c r="N4" s="4"/>
    </row>
    <row r="5" spans="1:14" x14ac:dyDescent="0.25">
      <c r="A5" s="40" t="s">
        <v>5</v>
      </c>
      <c r="B5" s="41" t="s">
        <v>6</v>
      </c>
      <c r="C5" s="41" t="s">
        <v>0</v>
      </c>
      <c r="D5" s="37" t="s">
        <v>23</v>
      </c>
      <c r="E5" s="36" t="s">
        <v>20</v>
      </c>
      <c r="F5" s="36"/>
      <c r="G5" s="42" t="s">
        <v>7</v>
      </c>
      <c r="H5" s="42"/>
      <c r="I5" s="45" t="s">
        <v>15</v>
      </c>
      <c r="J5" s="46" t="s">
        <v>8</v>
      </c>
      <c r="K5" s="43" t="s">
        <v>10</v>
      </c>
      <c r="L5" s="47"/>
      <c r="M5" s="48"/>
    </row>
    <row r="6" spans="1:14" x14ac:dyDescent="0.25">
      <c r="A6" s="40"/>
      <c r="B6" s="41"/>
      <c r="C6" s="41"/>
      <c r="D6" s="38"/>
      <c r="E6" s="11" t="s">
        <v>21</v>
      </c>
      <c r="F6" s="11" t="s">
        <v>0</v>
      </c>
      <c r="G6" s="7" t="s">
        <v>9</v>
      </c>
      <c r="H6" s="7" t="s">
        <v>0</v>
      </c>
      <c r="I6" s="45"/>
      <c r="J6" s="46"/>
      <c r="K6" s="43"/>
      <c r="L6" s="47"/>
      <c r="M6" s="48"/>
    </row>
    <row r="7" spans="1:14" s="25" customFormat="1" ht="47.25" customHeight="1" x14ac:dyDescent="0.25">
      <c r="A7" s="22" t="s">
        <v>29</v>
      </c>
      <c r="B7" s="30" t="s">
        <v>41</v>
      </c>
      <c r="C7" s="30" t="s">
        <v>54</v>
      </c>
      <c r="D7" s="30" t="s">
        <v>32</v>
      </c>
      <c r="E7" s="30"/>
      <c r="F7" s="30"/>
      <c r="G7" s="23" t="s">
        <v>45</v>
      </c>
      <c r="H7" s="23" t="s">
        <v>56</v>
      </c>
      <c r="I7" s="30"/>
      <c r="J7" s="30" t="s">
        <v>49</v>
      </c>
      <c r="K7" s="30"/>
      <c r="L7" s="23" t="s">
        <v>50</v>
      </c>
      <c r="M7" s="24" t="s">
        <v>51</v>
      </c>
    </row>
    <row r="8" spans="1:14" s="25" customFormat="1" ht="47.25" customHeight="1" x14ac:dyDescent="0.25">
      <c r="A8" s="22" t="s">
        <v>38</v>
      </c>
      <c r="B8" s="32"/>
      <c r="C8" s="32"/>
      <c r="D8" s="32"/>
      <c r="E8" s="32"/>
      <c r="F8" s="32"/>
      <c r="G8" s="23" t="s">
        <v>46</v>
      </c>
      <c r="H8" s="23" t="s">
        <v>57</v>
      </c>
      <c r="I8" s="32"/>
      <c r="J8" s="32"/>
      <c r="K8" s="32"/>
      <c r="L8" s="30" t="s">
        <v>52</v>
      </c>
      <c r="M8" s="24" t="s">
        <v>44</v>
      </c>
    </row>
    <row r="9" spans="1:14" s="25" customFormat="1" ht="47.25" customHeight="1" x14ac:dyDescent="0.25">
      <c r="A9" s="22" t="s">
        <v>30</v>
      </c>
      <c r="B9" s="31"/>
      <c r="C9" s="31"/>
      <c r="D9" s="31"/>
      <c r="E9" s="31"/>
      <c r="F9" s="31"/>
      <c r="G9" s="23" t="s">
        <v>47</v>
      </c>
      <c r="H9" s="23" t="s">
        <v>58</v>
      </c>
      <c r="I9" s="31"/>
      <c r="J9" s="31"/>
      <c r="K9" s="31"/>
      <c r="L9" s="31"/>
      <c r="M9" s="24" t="s">
        <v>42</v>
      </c>
    </row>
    <row r="10" spans="1:14" s="25" customFormat="1" ht="24.75" customHeight="1" x14ac:dyDescent="0.25">
      <c r="A10" s="22" t="s">
        <v>29</v>
      </c>
      <c r="B10" s="30" t="s">
        <v>43</v>
      </c>
      <c r="C10" s="30" t="s">
        <v>55</v>
      </c>
      <c r="D10" s="30" t="s">
        <v>32</v>
      </c>
      <c r="E10" s="30"/>
      <c r="F10" s="30"/>
      <c r="G10" s="30" t="s">
        <v>48</v>
      </c>
      <c r="H10" s="30" t="s">
        <v>39</v>
      </c>
      <c r="I10" s="30"/>
      <c r="J10" s="30" t="s">
        <v>52</v>
      </c>
      <c r="K10" s="30"/>
      <c r="L10" s="23" t="s">
        <v>49</v>
      </c>
      <c r="M10" s="33" t="s">
        <v>42</v>
      </c>
    </row>
    <row r="11" spans="1:14" s="25" customFormat="1" ht="24.75" customHeight="1" x14ac:dyDescent="0.25">
      <c r="A11" s="22" t="s">
        <v>38</v>
      </c>
      <c r="B11" s="32"/>
      <c r="C11" s="32"/>
      <c r="D11" s="32"/>
      <c r="E11" s="32"/>
      <c r="F11" s="32"/>
      <c r="G11" s="31"/>
      <c r="H11" s="31"/>
      <c r="I11" s="32"/>
      <c r="J11" s="32"/>
      <c r="K11" s="32"/>
      <c r="L11" s="23" t="s">
        <v>50</v>
      </c>
      <c r="M11" s="33"/>
    </row>
    <row r="12" spans="1:14" s="25" customFormat="1" ht="24.75" customHeight="1" x14ac:dyDescent="0.25">
      <c r="A12" s="22" t="s">
        <v>30</v>
      </c>
      <c r="B12" s="32"/>
      <c r="C12" s="32"/>
      <c r="D12" s="32"/>
      <c r="E12" s="32"/>
      <c r="F12" s="32"/>
      <c r="G12" s="30" t="s">
        <v>113</v>
      </c>
      <c r="H12" s="30" t="s">
        <v>40</v>
      </c>
      <c r="I12" s="32"/>
      <c r="J12" s="32"/>
      <c r="K12" s="32"/>
      <c r="L12" s="30" t="s">
        <v>53</v>
      </c>
      <c r="M12" s="34" t="s">
        <v>44</v>
      </c>
    </row>
    <row r="13" spans="1:14" s="25" customFormat="1" ht="24.75" customHeight="1" x14ac:dyDescent="0.25">
      <c r="A13" s="22" t="s">
        <v>31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5"/>
    </row>
  </sheetData>
  <mergeCells count="41"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L8:L9"/>
    <mergeCell ref="K7:K9"/>
    <mergeCell ref="J7:J9"/>
    <mergeCell ref="I7:I9"/>
    <mergeCell ref="E7:E9"/>
    <mergeCell ref="F7:F9"/>
    <mergeCell ref="L12:L13"/>
    <mergeCell ref="M10:M11"/>
    <mergeCell ref="M12:M13"/>
    <mergeCell ref="D7:D9"/>
    <mergeCell ref="B7:B9"/>
    <mergeCell ref="C7:C9"/>
    <mergeCell ref="I10:I13"/>
    <mergeCell ref="G10:G11"/>
    <mergeCell ref="H10:H11"/>
    <mergeCell ref="J10:J13"/>
    <mergeCell ref="K10:K13"/>
    <mergeCell ref="G12:G13"/>
    <mergeCell ref="H12:H13"/>
    <mergeCell ref="B10:B13"/>
    <mergeCell ref="C10:C13"/>
    <mergeCell ref="D10:D13"/>
    <mergeCell ref="E10:E13"/>
    <mergeCell ref="F10:F13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090E-1D1C-4637-A39E-09DFC7827714}">
  <dimension ref="A1:N19"/>
  <sheetViews>
    <sheetView topLeftCell="E10" zoomScale="85" zoomScaleNormal="85" workbookViewId="0">
      <selection activeCell="H21" sqref="H21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5" t="s">
        <v>2</v>
      </c>
      <c r="B2" s="49" t="str">
        <f>+'Listado Objetos de Dominio'!A5</f>
        <v>Factura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+'Listado Objetos de Dominio'!B5</f>
        <v>Objeto de dominio que contiene la informacion de las reservas de las citas del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9.1" customHeight="1" x14ac:dyDescent="0.25">
      <c r="A4" s="8" t="s">
        <v>5</v>
      </c>
      <c r="B4" s="41" t="s">
        <v>12</v>
      </c>
      <c r="C4" s="41"/>
      <c r="D4" s="13" t="s">
        <v>22</v>
      </c>
      <c r="E4" s="36" t="s">
        <v>19</v>
      </c>
      <c r="F4" s="36"/>
      <c r="G4" s="44" t="s">
        <v>13</v>
      </c>
      <c r="H4" s="44"/>
      <c r="I4" s="9" t="s">
        <v>14</v>
      </c>
      <c r="J4" s="10" t="s">
        <v>11</v>
      </c>
      <c r="K4" s="12" t="s">
        <v>16</v>
      </c>
      <c r="L4" s="47" t="s">
        <v>17</v>
      </c>
      <c r="M4" s="48" t="s">
        <v>18</v>
      </c>
      <c r="N4" s="4"/>
    </row>
    <row r="5" spans="1:14" x14ac:dyDescent="0.25">
      <c r="A5" s="40" t="s">
        <v>5</v>
      </c>
      <c r="B5" s="41" t="s">
        <v>6</v>
      </c>
      <c r="C5" s="41" t="s">
        <v>0</v>
      </c>
      <c r="D5" s="37" t="s">
        <v>23</v>
      </c>
      <c r="E5" s="36" t="s">
        <v>20</v>
      </c>
      <c r="F5" s="36"/>
      <c r="G5" s="42" t="s">
        <v>7</v>
      </c>
      <c r="H5" s="42"/>
      <c r="I5" s="45" t="s">
        <v>15</v>
      </c>
      <c r="J5" s="46" t="s">
        <v>8</v>
      </c>
      <c r="K5" s="43" t="s">
        <v>10</v>
      </c>
      <c r="L5" s="47"/>
      <c r="M5" s="48"/>
    </row>
    <row r="6" spans="1:14" x14ac:dyDescent="0.25">
      <c r="A6" s="40"/>
      <c r="B6" s="41"/>
      <c r="C6" s="41"/>
      <c r="D6" s="38"/>
      <c r="E6" s="11" t="s">
        <v>21</v>
      </c>
      <c r="F6" s="11" t="s">
        <v>0</v>
      </c>
      <c r="G6" s="7" t="s">
        <v>9</v>
      </c>
      <c r="H6" s="7" t="s">
        <v>0</v>
      </c>
      <c r="I6" s="45"/>
      <c r="J6" s="46"/>
      <c r="K6" s="43"/>
      <c r="L6" s="47"/>
      <c r="M6" s="48"/>
    </row>
    <row r="7" spans="1:14" s="25" customFormat="1" ht="47.25" customHeight="1" x14ac:dyDescent="0.25">
      <c r="A7" s="22" t="s">
        <v>29</v>
      </c>
      <c r="B7" s="30" t="s">
        <v>59</v>
      </c>
      <c r="C7" s="30" t="s">
        <v>76</v>
      </c>
      <c r="D7" s="30" t="s">
        <v>34</v>
      </c>
      <c r="E7" s="30"/>
      <c r="F7" s="30"/>
      <c r="G7" s="23" t="s">
        <v>63</v>
      </c>
      <c r="H7" s="23" t="s">
        <v>80</v>
      </c>
      <c r="I7" s="30"/>
      <c r="J7" s="30" t="s">
        <v>71</v>
      </c>
      <c r="K7" s="30"/>
      <c r="L7" s="23" t="s">
        <v>72</v>
      </c>
      <c r="M7" s="24" t="s">
        <v>73</v>
      </c>
    </row>
    <row r="8" spans="1:14" s="25" customFormat="1" ht="47.25" customHeight="1" x14ac:dyDescent="0.25">
      <c r="A8" s="22" t="s">
        <v>38</v>
      </c>
      <c r="B8" s="32"/>
      <c r="C8" s="32"/>
      <c r="D8" s="32"/>
      <c r="E8" s="32"/>
      <c r="F8" s="32"/>
      <c r="G8" s="23" t="s">
        <v>64</v>
      </c>
      <c r="H8" s="23" t="s">
        <v>81</v>
      </c>
      <c r="I8" s="32"/>
      <c r="J8" s="32"/>
      <c r="K8" s="32"/>
      <c r="L8" s="30" t="s">
        <v>74</v>
      </c>
      <c r="M8" s="24" t="s">
        <v>62</v>
      </c>
    </row>
    <row r="9" spans="1:14" s="25" customFormat="1" ht="47.25" customHeight="1" x14ac:dyDescent="0.25">
      <c r="A9" s="22" t="s">
        <v>30</v>
      </c>
      <c r="B9" s="31"/>
      <c r="C9" s="31"/>
      <c r="D9" s="31"/>
      <c r="E9" s="31"/>
      <c r="F9" s="31"/>
      <c r="G9" s="23" t="s">
        <v>65</v>
      </c>
      <c r="H9" s="23" t="s">
        <v>82</v>
      </c>
      <c r="I9" s="31"/>
      <c r="J9" s="31"/>
      <c r="K9" s="31"/>
      <c r="L9" s="31"/>
      <c r="M9" s="24" t="s">
        <v>60</v>
      </c>
    </row>
    <row r="10" spans="1:14" s="25" customFormat="1" ht="47.25" customHeight="1" x14ac:dyDescent="0.25">
      <c r="A10" s="22" t="s">
        <v>29</v>
      </c>
      <c r="B10" s="30" t="s">
        <v>60</v>
      </c>
      <c r="C10" s="30" t="s">
        <v>77</v>
      </c>
      <c r="D10" s="30" t="s">
        <v>34</v>
      </c>
      <c r="E10" s="30"/>
      <c r="F10" s="30"/>
      <c r="G10" s="23" t="s">
        <v>66</v>
      </c>
      <c r="H10" s="23" t="s">
        <v>83</v>
      </c>
      <c r="I10" s="30"/>
      <c r="J10" s="30" t="s">
        <v>75</v>
      </c>
      <c r="K10" s="30"/>
      <c r="L10" s="23" t="s">
        <v>71</v>
      </c>
      <c r="M10" s="24" t="s">
        <v>73</v>
      </c>
    </row>
    <row r="11" spans="1:14" s="25" customFormat="1" ht="47.25" customHeight="1" x14ac:dyDescent="0.25">
      <c r="A11" s="22" t="s">
        <v>38</v>
      </c>
      <c r="B11" s="32"/>
      <c r="C11" s="32"/>
      <c r="D11" s="32"/>
      <c r="E11" s="32"/>
      <c r="F11" s="32"/>
      <c r="G11" s="23" t="s">
        <v>64</v>
      </c>
      <c r="H11" s="23" t="s">
        <v>81</v>
      </c>
      <c r="I11" s="32"/>
      <c r="J11" s="32"/>
      <c r="K11" s="32"/>
      <c r="L11" s="30" t="s">
        <v>74</v>
      </c>
      <c r="M11" s="34" t="s">
        <v>62</v>
      </c>
    </row>
    <row r="12" spans="1:14" s="25" customFormat="1" ht="47.25" customHeight="1" x14ac:dyDescent="0.25">
      <c r="A12" s="22" t="s">
        <v>30</v>
      </c>
      <c r="B12" s="31"/>
      <c r="C12" s="31"/>
      <c r="D12" s="31"/>
      <c r="E12" s="31"/>
      <c r="F12" s="31"/>
      <c r="G12" s="23" t="s">
        <v>67</v>
      </c>
      <c r="H12" s="23" t="s">
        <v>84</v>
      </c>
      <c r="I12" s="32"/>
      <c r="J12" s="31"/>
      <c r="K12" s="31"/>
      <c r="L12" s="31"/>
      <c r="M12" s="35"/>
    </row>
    <row r="13" spans="1:14" s="25" customFormat="1" ht="24.75" customHeight="1" x14ac:dyDescent="0.25">
      <c r="A13" s="22" t="s">
        <v>29</v>
      </c>
      <c r="B13" s="30" t="s">
        <v>61</v>
      </c>
      <c r="C13" s="30" t="s">
        <v>78</v>
      </c>
      <c r="D13" s="30" t="s">
        <v>34</v>
      </c>
      <c r="E13" s="30"/>
      <c r="F13" s="30"/>
      <c r="G13" s="30" t="s">
        <v>68</v>
      </c>
      <c r="H13" s="30" t="s">
        <v>39</v>
      </c>
      <c r="I13" s="30"/>
      <c r="J13" s="30" t="s">
        <v>74</v>
      </c>
      <c r="K13" s="30"/>
      <c r="L13" s="23" t="s">
        <v>71</v>
      </c>
      <c r="M13" s="33" t="s">
        <v>60</v>
      </c>
    </row>
    <row r="14" spans="1:14" s="25" customFormat="1" ht="24.75" customHeight="1" x14ac:dyDescent="0.25">
      <c r="A14" s="22" t="s">
        <v>38</v>
      </c>
      <c r="B14" s="32"/>
      <c r="C14" s="32"/>
      <c r="D14" s="32"/>
      <c r="E14" s="32"/>
      <c r="F14" s="32"/>
      <c r="G14" s="31"/>
      <c r="H14" s="31"/>
      <c r="I14" s="32"/>
      <c r="J14" s="32"/>
      <c r="K14" s="32"/>
      <c r="L14" s="23" t="s">
        <v>72</v>
      </c>
      <c r="M14" s="33"/>
    </row>
    <row r="15" spans="1:14" s="25" customFormat="1" ht="24.75" customHeight="1" x14ac:dyDescent="0.25">
      <c r="A15" s="22" t="s">
        <v>30</v>
      </c>
      <c r="B15" s="32"/>
      <c r="C15" s="32"/>
      <c r="D15" s="32"/>
      <c r="E15" s="32"/>
      <c r="F15" s="32"/>
      <c r="G15" s="30" t="s">
        <v>69</v>
      </c>
      <c r="H15" s="30" t="s">
        <v>40</v>
      </c>
      <c r="I15" s="32"/>
      <c r="J15" s="32"/>
      <c r="K15" s="32"/>
      <c r="L15" s="30" t="s">
        <v>75</v>
      </c>
      <c r="M15" s="34" t="s">
        <v>62</v>
      </c>
    </row>
    <row r="16" spans="1:14" s="25" customFormat="1" ht="24.75" customHeight="1" x14ac:dyDescent="0.25">
      <c r="A16" s="22" t="s">
        <v>31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5"/>
    </row>
    <row r="17" spans="1:13" s="25" customFormat="1" ht="36.75" customHeight="1" x14ac:dyDescent="0.25">
      <c r="A17" s="22" t="s">
        <v>29</v>
      </c>
      <c r="B17" s="30" t="s">
        <v>62</v>
      </c>
      <c r="C17" s="30" t="s">
        <v>79</v>
      </c>
      <c r="D17" s="30" t="s">
        <v>34</v>
      </c>
      <c r="E17" s="30"/>
      <c r="F17" s="30"/>
      <c r="G17" s="30" t="s">
        <v>70</v>
      </c>
      <c r="H17" s="30" t="s">
        <v>111</v>
      </c>
      <c r="I17" s="30"/>
      <c r="J17" s="30" t="s">
        <v>72</v>
      </c>
      <c r="K17" s="30"/>
      <c r="L17" s="23" t="s">
        <v>71</v>
      </c>
      <c r="M17" s="24" t="s">
        <v>59</v>
      </c>
    </row>
    <row r="18" spans="1:13" s="25" customFormat="1" ht="36.75" customHeight="1" x14ac:dyDescent="0.25">
      <c r="A18" s="22" t="s">
        <v>38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23" t="s">
        <v>74</v>
      </c>
      <c r="M18" s="34" t="s">
        <v>73</v>
      </c>
    </row>
    <row r="19" spans="1:13" s="25" customFormat="1" ht="36.75" customHeight="1" x14ac:dyDescent="0.25">
      <c r="A19" s="22" t="s">
        <v>30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23" t="s">
        <v>75</v>
      </c>
      <c r="M19" s="35"/>
    </row>
  </sheetData>
  <mergeCells count="62">
    <mergeCell ref="B17:B19"/>
    <mergeCell ref="C17:C19"/>
    <mergeCell ref="D17:D19"/>
    <mergeCell ref="E17:E19"/>
    <mergeCell ref="F17:F19"/>
    <mergeCell ref="G17:G19"/>
    <mergeCell ref="K13:K16"/>
    <mergeCell ref="M13:M14"/>
    <mergeCell ref="G15:G16"/>
    <mergeCell ref="H15:H16"/>
    <mergeCell ref="L15:L16"/>
    <mergeCell ref="M15:M16"/>
    <mergeCell ref="H17:H19"/>
    <mergeCell ref="I17:I19"/>
    <mergeCell ref="J17:J19"/>
    <mergeCell ref="K17:K19"/>
    <mergeCell ref="M18:M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B7:B9"/>
    <mergeCell ref="C7:C9"/>
    <mergeCell ref="D7:D9"/>
    <mergeCell ref="E7:E9"/>
    <mergeCell ref="F7:F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541E2DC1-6122-4996-B24A-0D183935EA7A}"/>
    <hyperlink ref="A1:N1" location="'Listado Objetos de Dominio'!A1" display="&lt;-Volver al inicio" xr:uid="{8357D8C9-A5E3-4EB4-B27B-099FFF9AE594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11C0-B35B-4901-A0C7-3336E40E2E40}">
  <dimension ref="A1:N19"/>
  <sheetViews>
    <sheetView topLeftCell="A4" zoomScale="85" zoomScaleNormal="85" workbookViewId="0">
      <selection activeCell="H23" sqref="H23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5" t="s">
        <v>2</v>
      </c>
      <c r="B2" s="49" t="str">
        <f>+'Listado Objetos de Dominio'!A6</f>
        <v>TipoPago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+'Listado Objetos de Dominio'!B6</f>
        <v>Objeto de dominio que contiene la informacion de los tipos de pagos que recibe 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9.1" customHeight="1" x14ac:dyDescent="0.25">
      <c r="A4" s="8" t="s">
        <v>5</v>
      </c>
      <c r="B4" s="41" t="s">
        <v>12</v>
      </c>
      <c r="C4" s="41"/>
      <c r="D4" s="13" t="s">
        <v>22</v>
      </c>
      <c r="E4" s="36" t="s">
        <v>19</v>
      </c>
      <c r="F4" s="36"/>
      <c r="G4" s="44" t="s">
        <v>13</v>
      </c>
      <c r="H4" s="44"/>
      <c r="I4" s="9" t="s">
        <v>14</v>
      </c>
      <c r="J4" s="10" t="s">
        <v>11</v>
      </c>
      <c r="K4" s="12" t="s">
        <v>16</v>
      </c>
      <c r="L4" s="47" t="s">
        <v>17</v>
      </c>
      <c r="M4" s="48" t="s">
        <v>18</v>
      </c>
      <c r="N4" s="4"/>
    </row>
    <row r="5" spans="1:14" x14ac:dyDescent="0.25">
      <c r="A5" s="40" t="s">
        <v>5</v>
      </c>
      <c r="B5" s="41" t="s">
        <v>6</v>
      </c>
      <c r="C5" s="41" t="s">
        <v>0</v>
      </c>
      <c r="D5" s="37" t="s">
        <v>23</v>
      </c>
      <c r="E5" s="36" t="s">
        <v>20</v>
      </c>
      <c r="F5" s="36"/>
      <c r="G5" s="42" t="s">
        <v>7</v>
      </c>
      <c r="H5" s="42"/>
      <c r="I5" s="45" t="s">
        <v>15</v>
      </c>
      <c r="J5" s="46" t="s">
        <v>8</v>
      </c>
      <c r="K5" s="43" t="s">
        <v>10</v>
      </c>
      <c r="L5" s="47"/>
      <c r="M5" s="48"/>
    </row>
    <row r="6" spans="1:14" x14ac:dyDescent="0.25">
      <c r="A6" s="40"/>
      <c r="B6" s="41"/>
      <c r="C6" s="41"/>
      <c r="D6" s="38"/>
      <c r="E6" s="11" t="s">
        <v>21</v>
      </c>
      <c r="F6" s="11" t="s">
        <v>0</v>
      </c>
      <c r="G6" s="7" t="s">
        <v>9</v>
      </c>
      <c r="H6" s="7" t="s">
        <v>0</v>
      </c>
      <c r="I6" s="45"/>
      <c r="J6" s="46"/>
      <c r="K6" s="43"/>
      <c r="L6" s="47"/>
      <c r="M6" s="48"/>
    </row>
    <row r="7" spans="1:14" s="25" customFormat="1" ht="47.25" customHeight="1" x14ac:dyDescent="0.25">
      <c r="A7" s="22" t="s">
        <v>29</v>
      </c>
      <c r="B7" s="30" t="s">
        <v>85</v>
      </c>
      <c r="C7" s="30" t="s">
        <v>102</v>
      </c>
      <c r="D7" s="30" t="s">
        <v>36</v>
      </c>
      <c r="E7" s="30"/>
      <c r="F7" s="30"/>
      <c r="G7" s="23" t="s">
        <v>89</v>
      </c>
      <c r="H7" s="23" t="s">
        <v>106</v>
      </c>
      <c r="I7" s="30"/>
      <c r="J7" s="30" t="s">
        <v>97</v>
      </c>
      <c r="K7" s="30"/>
      <c r="L7" s="23" t="s">
        <v>98</v>
      </c>
      <c r="M7" s="24" t="s">
        <v>99</v>
      </c>
    </row>
    <row r="8" spans="1:14" s="25" customFormat="1" ht="47.25" customHeight="1" x14ac:dyDescent="0.25">
      <c r="A8" s="22" t="s">
        <v>38</v>
      </c>
      <c r="B8" s="32"/>
      <c r="C8" s="32"/>
      <c r="D8" s="32"/>
      <c r="E8" s="32"/>
      <c r="F8" s="32"/>
      <c r="G8" s="23" t="s">
        <v>90</v>
      </c>
      <c r="H8" s="23" t="s">
        <v>107</v>
      </c>
      <c r="I8" s="32"/>
      <c r="J8" s="32"/>
      <c r="K8" s="32"/>
      <c r="L8" s="30" t="s">
        <v>100</v>
      </c>
      <c r="M8" s="24" t="s">
        <v>88</v>
      </c>
    </row>
    <row r="9" spans="1:14" s="25" customFormat="1" ht="47.25" customHeight="1" x14ac:dyDescent="0.25">
      <c r="A9" s="22" t="s">
        <v>30</v>
      </c>
      <c r="B9" s="31"/>
      <c r="C9" s="31"/>
      <c r="D9" s="31"/>
      <c r="E9" s="31"/>
      <c r="F9" s="31"/>
      <c r="G9" s="23" t="s">
        <v>91</v>
      </c>
      <c r="H9" s="23" t="s">
        <v>108</v>
      </c>
      <c r="I9" s="31"/>
      <c r="J9" s="31"/>
      <c r="K9" s="31"/>
      <c r="L9" s="31"/>
      <c r="M9" s="24" t="s">
        <v>86</v>
      </c>
    </row>
    <row r="10" spans="1:14" s="25" customFormat="1" ht="47.25" customHeight="1" x14ac:dyDescent="0.25">
      <c r="A10" s="22" t="s">
        <v>29</v>
      </c>
      <c r="B10" s="30" t="s">
        <v>86</v>
      </c>
      <c r="C10" s="30" t="s">
        <v>103</v>
      </c>
      <c r="D10" s="30" t="s">
        <v>36</v>
      </c>
      <c r="E10" s="30"/>
      <c r="F10" s="30"/>
      <c r="G10" s="23" t="s">
        <v>92</v>
      </c>
      <c r="H10" s="23" t="s">
        <v>109</v>
      </c>
      <c r="I10" s="30"/>
      <c r="J10" s="30" t="s">
        <v>101</v>
      </c>
      <c r="K10" s="30"/>
      <c r="L10" s="23" t="s">
        <v>97</v>
      </c>
      <c r="M10" s="24" t="s">
        <v>99</v>
      </c>
    </row>
    <row r="11" spans="1:14" s="25" customFormat="1" ht="47.25" customHeight="1" x14ac:dyDescent="0.25">
      <c r="A11" s="22" t="s">
        <v>38</v>
      </c>
      <c r="B11" s="32"/>
      <c r="C11" s="32"/>
      <c r="D11" s="32"/>
      <c r="E11" s="32"/>
      <c r="F11" s="32"/>
      <c r="G11" s="23" t="s">
        <v>90</v>
      </c>
      <c r="H11" s="23" t="s">
        <v>107</v>
      </c>
      <c r="I11" s="32"/>
      <c r="J11" s="32"/>
      <c r="K11" s="32"/>
      <c r="L11" s="30" t="s">
        <v>100</v>
      </c>
      <c r="M11" s="34" t="s">
        <v>88</v>
      </c>
    </row>
    <row r="12" spans="1:14" s="25" customFormat="1" ht="47.25" customHeight="1" x14ac:dyDescent="0.25">
      <c r="A12" s="22" t="s">
        <v>30</v>
      </c>
      <c r="B12" s="31"/>
      <c r="C12" s="31"/>
      <c r="D12" s="31"/>
      <c r="E12" s="31"/>
      <c r="F12" s="31"/>
      <c r="G12" s="23" t="s">
        <v>93</v>
      </c>
      <c r="H12" s="23" t="s">
        <v>110</v>
      </c>
      <c r="I12" s="32"/>
      <c r="J12" s="31"/>
      <c r="K12" s="31"/>
      <c r="L12" s="31"/>
      <c r="M12" s="35"/>
    </row>
    <row r="13" spans="1:14" s="25" customFormat="1" ht="24.75" customHeight="1" x14ac:dyDescent="0.25">
      <c r="A13" s="22" t="s">
        <v>29</v>
      </c>
      <c r="B13" s="30" t="s">
        <v>87</v>
      </c>
      <c r="C13" s="30" t="s">
        <v>104</v>
      </c>
      <c r="D13" s="30" t="s">
        <v>36</v>
      </c>
      <c r="E13" s="30"/>
      <c r="F13" s="30"/>
      <c r="G13" s="30" t="s">
        <v>94</v>
      </c>
      <c r="H13" s="30" t="s">
        <v>39</v>
      </c>
      <c r="I13" s="30"/>
      <c r="J13" s="30" t="s">
        <v>100</v>
      </c>
      <c r="K13" s="30"/>
      <c r="L13" s="23" t="s">
        <v>97</v>
      </c>
      <c r="M13" s="33" t="s">
        <v>86</v>
      </c>
    </row>
    <row r="14" spans="1:14" s="25" customFormat="1" ht="24.75" customHeight="1" x14ac:dyDescent="0.25">
      <c r="A14" s="22" t="s">
        <v>38</v>
      </c>
      <c r="B14" s="32"/>
      <c r="C14" s="32"/>
      <c r="D14" s="32"/>
      <c r="E14" s="32"/>
      <c r="F14" s="32"/>
      <c r="G14" s="31"/>
      <c r="H14" s="31"/>
      <c r="I14" s="32"/>
      <c r="J14" s="32"/>
      <c r="K14" s="32"/>
      <c r="L14" s="23" t="s">
        <v>98</v>
      </c>
      <c r="M14" s="33"/>
    </row>
    <row r="15" spans="1:14" s="25" customFormat="1" ht="24.75" customHeight="1" x14ac:dyDescent="0.25">
      <c r="A15" s="22" t="s">
        <v>30</v>
      </c>
      <c r="B15" s="32"/>
      <c r="C15" s="32"/>
      <c r="D15" s="32"/>
      <c r="E15" s="32"/>
      <c r="F15" s="32"/>
      <c r="G15" s="30" t="s">
        <v>95</v>
      </c>
      <c r="H15" s="30" t="s">
        <v>40</v>
      </c>
      <c r="I15" s="32"/>
      <c r="J15" s="32"/>
      <c r="K15" s="32"/>
      <c r="L15" s="30" t="s">
        <v>101</v>
      </c>
      <c r="M15" s="34" t="s">
        <v>88</v>
      </c>
    </row>
    <row r="16" spans="1:14" s="25" customFormat="1" ht="24.75" customHeight="1" x14ac:dyDescent="0.25">
      <c r="A16" s="22" t="s">
        <v>31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5"/>
    </row>
    <row r="17" spans="1:13" s="25" customFormat="1" ht="36.75" customHeight="1" x14ac:dyDescent="0.25">
      <c r="A17" s="22" t="s">
        <v>29</v>
      </c>
      <c r="B17" s="30" t="s">
        <v>88</v>
      </c>
      <c r="C17" s="30" t="s">
        <v>105</v>
      </c>
      <c r="D17" s="30" t="s">
        <v>36</v>
      </c>
      <c r="E17" s="30"/>
      <c r="F17" s="30"/>
      <c r="G17" s="30" t="s">
        <v>96</v>
      </c>
      <c r="H17" s="30" t="s">
        <v>112</v>
      </c>
      <c r="I17" s="30"/>
      <c r="J17" s="30" t="s">
        <v>98</v>
      </c>
      <c r="K17" s="30"/>
      <c r="L17" s="23" t="s">
        <v>97</v>
      </c>
      <c r="M17" s="24" t="s">
        <v>85</v>
      </c>
    </row>
    <row r="18" spans="1:13" s="25" customFormat="1" ht="36.75" customHeight="1" x14ac:dyDescent="0.25">
      <c r="A18" s="22" t="s">
        <v>38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23" t="s">
        <v>100</v>
      </c>
      <c r="M18" s="34" t="s">
        <v>99</v>
      </c>
    </row>
    <row r="19" spans="1:13" s="25" customFormat="1" ht="36.75" customHeight="1" x14ac:dyDescent="0.25">
      <c r="A19" s="22" t="s">
        <v>30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23" t="s">
        <v>101</v>
      </c>
      <c r="M19" s="35"/>
    </row>
  </sheetData>
  <mergeCells count="62">
    <mergeCell ref="B17:B19"/>
    <mergeCell ref="C17:C19"/>
    <mergeCell ref="D17:D19"/>
    <mergeCell ref="E17:E19"/>
    <mergeCell ref="F17:F19"/>
    <mergeCell ref="G17:G19"/>
    <mergeCell ref="K13:K16"/>
    <mergeCell ref="M13:M14"/>
    <mergeCell ref="G15:G16"/>
    <mergeCell ref="H15:H16"/>
    <mergeCell ref="L15:L16"/>
    <mergeCell ref="M15:M16"/>
    <mergeCell ref="H17:H19"/>
    <mergeCell ref="I17:I19"/>
    <mergeCell ref="J17:J19"/>
    <mergeCell ref="K17:K19"/>
    <mergeCell ref="M18:M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B7:B9"/>
    <mergeCell ref="C7:C9"/>
    <mergeCell ref="D7:D9"/>
    <mergeCell ref="E7:E9"/>
    <mergeCell ref="F7:F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F03AE9BE-FFE7-4FE1-AC67-65494A8E52C7}"/>
    <hyperlink ref="A1:N1" location="'Listado Objetos de Dominio'!A1" display="&lt;-Volver al inicio" xr:uid="{AF55F6A5-7FF3-445D-991F-FAD94C5C1AA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Pagos</vt:lpstr>
      <vt:lpstr>Factura</vt:lpstr>
      <vt:lpstr>TipoPago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2024-04-04T01:47:31Z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