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BE076CFD-B692-487E-AA83-DE5EAC3F4AD8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Modelo de dominio anémico" sheetId="61" r:id="rId1"/>
    <sheet name="Listado Objetos de Dominio" sheetId="67" r:id="rId2"/>
    <sheet name="Pago" sheetId="66" r:id="rId3"/>
    <sheet name="Factura" sheetId="24" r:id="rId4"/>
    <sheet name="TipoDePago" sheetId="68" r:id="rId5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6" l="1"/>
  <c r="C14" i="24"/>
  <c r="C10" i="68"/>
  <c r="B3" i="68" l="1"/>
  <c r="B2" i="68"/>
  <c r="B3" i="24"/>
  <c r="B2" i="24"/>
  <c r="B3" i="66"/>
  <c r="B2" i="66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<sst xmlns="http://schemas.openxmlformats.org/spreadsheetml/2006/main" count="233" uniqueCount="77">
  <si>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</si>
  <si>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</si>
  <si>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</si>
  <si>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</si>
  <si>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</si>
  <si>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</si>
  <si>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</si>
  <si>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</si>
  <si>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</si>
  <si>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</si>
  <si>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</si>
  <si>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</si>
  <si>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</si>
  <si>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</si>
  <si>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</si>
  <si>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</si>
  <si>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</si>
  <si>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</si>
  <si>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</si>
  <si>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</si>
  <si>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</si>
  <si>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</si>
  <si>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</si>
  <si>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</si>
  <si>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</si>
  <si>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</si>
  <si>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</si>
  <si>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</si>
  <si>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</si>
  <si>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</si>
  <si>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</si>
  <si>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</si>
  <si>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</si>
  <si>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</si>
  <si>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</si>
  <si>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</si>
  <si>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</si>
  <si>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Pagos</t>
  </si>
  <si>
    <t>Objeto de dominio que contiene la informacion de los pagos que recibe el Spa</t>
  </si>
  <si>
    <t>TipoObjetoDominio</t>
  </si>
  <si>
    <t>Contextro</t>
  </si>
  <si>
    <t>Propio</t>
  </si>
  <si>
    <t>Factura</t>
  </si>
  <si>
    <t>TipoPago</t>
  </si>
  <si>
    <t>Objeto de dominio que contiene la informacion de los tipos de pagos que recibe el spa</t>
  </si>
  <si>
    <t>Objeto de dominio que contiene la informacion de las facturas que emite el spa</t>
  </si>
  <si>
    <t>Identificador</t>
  </si>
  <si>
    <t>NumericoEntero</t>
  </si>
  <si>
    <t>No tiene letras</t>
  </si>
  <si>
    <t>SI</t>
  </si>
  <si>
    <t>NO</t>
  </si>
  <si>
    <t>Atributo que contiene un identificador que hace unico a cada producto</t>
  </si>
  <si>
    <t>Alfanumerico</t>
  </si>
  <si>
    <t>Atributo que contiene el nombre que identifica a un producto</t>
  </si>
  <si>
    <t>TipoDePago</t>
  </si>
  <si>
    <t>Pago</t>
  </si>
  <si>
    <t>Fecha</t>
  </si>
  <si>
    <t>Valor</t>
  </si>
  <si>
    <t>NumericoDecimal</t>
  </si>
  <si>
    <t>Servicio</t>
  </si>
  <si>
    <t>dd/mm/aaaa</t>
  </si>
  <si>
    <t>Atributo que contiene un identificador que hace unica a cada factura</t>
  </si>
  <si>
    <t>Atributo que contiene el nombre del usuario de la factura</t>
  </si>
  <si>
    <t>Atributo que contiene la fecha de emision de la factura</t>
  </si>
  <si>
    <t>Atributo que contiene el valor de la factura</t>
  </si>
  <si>
    <t>Atributo que contiene el nombre del servicio para el que hizo la factura</t>
  </si>
  <si>
    <t>Servicios</t>
  </si>
  <si>
    <t>No es posible tener mas de un pago con el mismo identificador</t>
  </si>
  <si>
    <t>Pagos unicos</t>
  </si>
  <si>
    <t>Factura Unica</t>
  </si>
  <si>
    <t>No es posible tener mas de una factura igual</t>
  </si>
  <si>
    <t>Objeto de dominio que contiene información detallada sobre los servicios específicos ofrecidos por el spa</t>
  </si>
  <si>
    <t>Referenciado</t>
  </si>
  <si>
    <t>Pagos Unicos</t>
  </si>
  <si>
    <t>No es posible tener dos medios de pagos iguales</t>
  </si>
  <si>
    <t>Atributo que contiene un identificador que hace unico a cada tipo de pago</t>
  </si>
  <si>
    <t>Atributo que contiene el nombre que identifica a un tipo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</si>
</sst>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543533</xdr:colOff>
      <xdr:row>28</xdr:row>
      <xdr:rowOff>10271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20398C-65BD-4E35-833D-3B6106D4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odeloDominioEnriquecido-Servici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J8" sqref="J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51" t="s">
        <v>39</v>
      </c>
      <c r="D1" s="51" t="s">
        <v>40</v>
      </c>
    </row>
    <row r="2" spans="1:4" ht="30" x14ac:dyDescent="0.25">
      <c r="A2" s="52" t="s">
        <v>37</v>
      </c>
      <c r="B2" s="53" t="s">
        <v>38</v>
      </c>
      <c r="C2" s="54" t="s">
        <v>41</v>
      </c>
      <c r="D2" s="54" t="s">
        <v>37</v>
      </c>
    </row>
    <row r="3" spans="1:4" ht="30" x14ac:dyDescent="0.25">
      <c r="A3" s="52" t="s">
        <v>42</v>
      </c>
      <c r="B3" s="53" t="s">
        <v>45</v>
      </c>
      <c r="C3" s="54" t="s">
        <v>41</v>
      </c>
      <c r="D3" s="54" t="s">
        <v>37</v>
      </c>
    </row>
    <row r="4" spans="1:4" ht="30" x14ac:dyDescent="0.25">
      <c r="A4" s="52" t="s">
        <v>43</v>
      </c>
      <c r="B4" s="53" t="s">
        <v>44</v>
      </c>
      <c r="C4" s="54" t="s">
        <v>41</v>
      </c>
      <c r="D4" s="54" t="s">
        <v>37</v>
      </c>
    </row>
    <row r="5" spans="1:4" ht="30" x14ac:dyDescent="0.25">
      <c r="A5" s="83" t="s">
        <v>59</v>
      </c>
      <c r="B5" s="84" t="s">
        <v>71</v>
      </c>
      <c r="C5" s="54" t="s">
        <v>72</v>
      </c>
      <c r="D5" s="85" t="s">
        <v>66</v>
      </c>
    </row>
  </sheetData>
  <hyperlinks>
    <hyperlink ref="A5" r:id="rId1" xr:uid="{4D2E8264-18B1-4DDF-B5CE-D62D0C971434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E11" sqref="E11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3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25">
      <c r="A2" s="4" t="s">
        <v>3</v>
      </c>
      <c r="B2" s="74" t="str">
        <f>+'Listado Objetos de Dominio'!A2</f>
        <v>Pagos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x14ac:dyDescent="0.25">
      <c r="A3" s="4" t="s">
        <v>4</v>
      </c>
      <c r="B3" s="75" t="str">
        <f>+'Listado Objetos de Dominio'!B2</f>
        <v>Objeto de dominio que contiene la informacion de los pagos que recibe el Spa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34"/>
      <c r="R6" s="23"/>
      <c r="S6" s="28"/>
      <c r="T6" s="31"/>
    </row>
    <row r="7" spans="1:20" x14ac:dyDescent="0.25">
      <c r="A7" s="11" t="s">
        <v>54</v>
      </c>
      <c r="B7" s="81" t="s">
        <v>54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9" spans="1:20" x14ac:dyDescent="0.25">
      <c r="A9" s="76" t="s">
        <v>20</v>
      </c>
      <c r="B9" s="77"/>
      <c r="C9" s="78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63.75" x14ac:dyDescent="0.2">
      <c r="A11" s="14" t="s">
        <v>68</v>
      </c>
      <c r="B11" s="82" t="s">
        <v>67</v>
      </c>
      <c r="C11" s="38" t="str">
        <f>+A5</f>
        <v>Identificador</v>
      </c>
    </row>
    <row r="13" spans="1:20" x14ac:dyDescent="0.25">
      <c r="A13" s="79" t="s">
        <v>23</v>
      </c>
      <c r="B13" s="67"/>
      <c r="C13" s="67" t="s">
        <v>1</v>
      </c>
      <c r="D13" s="67"/>
      <c r="E13" s="67"/>
      <c r="F13" s="67"/>
      <c r="G13" s="67" t="s">
        <v>24</v>
      </c>
      <c r="H13" s="67"/>
      <c r="I13" s="67"/>
      <c r="J13" s="67" t="s">
        <v>25</v>
      </c>
      <c r="K13" s="67"/>
      <c r="L13" s="67"/>
      <c r="M13" s="67"/>
      <c r="N13" s="67"/>
      <c r="O13" s="67" t="s">
        <v>26</v>
      </c>
      <c r="P13" s="67"/>
      <c r="Q13" s="67" t="s">
        <v>27</v>
      </c>
      <c r="R13" s="68"/>
    </row>
    <row r="14" spans="1:20" x14ac:dyDescent="0.25">
      <c r="A14" s="80"/>
      <c r="B14" s="69"/>
      <c r="C14" s="69"/>
      <c r="D14" s="69"/>
      <c r="E14" s="69"/>
      <c r="F14" s="69"/>
      <c r="G14" s="19" t="s">
        <v>28</v>
      </c>
      <c r="H14" s="19" t="s">
        <v>29</v>
      </c>
      <c r="I14" s="19" t="s">
        <v>1</v>
      </c>
      <c r="J14" s="19" t="s">
        <v>6</v>
      </c>
      <c r="K14" s="69" t="s">
        <v>1</v>
      </c>
      <c r="L14" s="69"/>
      <c r="M14" s="69"/>
      <c r="N14" s="69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70" t="s">
        <v>33</v>
      </c>
      <c r="B15" s="71"/>
      <c r="C15" s="72"/>
      <c r="D15" s="72"/>
      <c r="E15" s="72"/>
      <c r="F15" s="72"/>
      <c r="G15" s="20"/>
      <c r="H15" s="21"/>
      <c r="I15" s="22"/>
      <c r="J15" s="21"/>
      <c r="K15" s="72"/>
      <c r="L15" s="72"/>
      <c r="M15" s="72"/>
      <c r="N15" s="72"/>
      <c r="O15" s="20"/>
      <c r="P15" s="20"/>
      <c r="Q15" s="20"/>
      <c r="R15" s="26"/>
    </row>
    <row r="16" spans="1:20" x14ac:dyDescent="0.25">
      <c r="A16" s="64" t="s">
        <v>34</v>
      </c>
      <c r="B16" s="65"/>
      <c r="C16" s="66"/>
      <c r="D16" s="66"/>
      <c r="E16" s="66"/>
      <c r="F16" s="66"/>
      <c r="G16" s="46"/>
      <c r="H16" s="44"/>
      <c r="I16" s="45"/>
      <c r="J16" s="39"/>
      <c r="K16" s="59"/>
      <c r="L16" s="59"/>
      <c r="M16" s="59"/>
      <c r="N16" s="59"/>
      <c r="O16" s="23"/>
      <c r="P16" s="24"/>
      <c r="Q16" s="24"/>
      <c r="R16" s="27"/>
    </row>
    <row r="17" spans="1:18" x14ac:dyDescent="0.25">
      <c r="A17" s="60" t="s">
        <v>35</v>
      </c>
      <c r="B17" s="61"/>
      <c r="C17" s="62"/>
      <c r="D17" s="62"/>
      <c r="E17" s="62"/>
      <c r="F17" s="62"/>
      <c r="G17" s="42"/>
      <c r="H17" s="40"/>
      <c r="I17" s="41"/>
      <c r="J17" s="43"/>
      <c r="K17" s="63"/>
      <c r="L17" s="63"/>
      <c r="M17" s="63"/>
      <c r="N17" s="63"/>
      <c r="O17" s="28"/>
      <c r="P17" s="29"/>
      <c r="Q17" s="29"/>
      <c r="R17" s="30"/>
    </row>
    <row r="18" spans="1:18" x14ac:dyDescent="0.25">
      <c r="A18" s="56" t="s">
        <v>36</v>
      </c>
      <c r="B18" s="57"/>
      <c r="C18" s="58"/>
      <c r="D18" s="58"/>
      <c r="E18" s="58"/>
      <c r="F18" s="58"/>
      <c r="G18" s="48"/>
      <c r="H18" s="49"/>
      <c r="I18" s="47"/>
      <c r="J18" s="48"/>
      <c r="K18" s="55"/>
      <c r="L18" s="55"/>
      <c r="M18" s="55"/>
      <c r="N18" s="55"/>
      <c r="O18" s="31"/>
      <c r="P18" s="32"/>
      <c r="Q18" s="32"/>
      <c r="R18" s="33"/>
    </row>
  </sheetData>
  <mergeCells count="23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  <hyperlink ref="B7" location="TipoDePago!A1" display="TipoDePago" xr:uid="{6D0877F2-F02B-4417-AD0E-712869FFCB8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1"/>
  <sheetViews>
    <sheetView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I14" sqref="I14"/>
    </sheetView>
  </sheetViews>
  <sheetFormatPr baseColWidth="10" defaultColWidth="11.42578125" defaultRowHeight="15" x14ac:dyDescent="0.25"/>
  <cols>
    <col min="1" max="1" width="17.85546875" style="1" bestFit="1" customWidth="1"/>
    <col min="2" max="2" width="1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7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3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25">
      <c r="A2" s="4" t="s">
        <v>3</v>
      </c>
      <c r="B2" s="74" t="str">
        <f>+'Listado Objetos de Dominio'!A3</f>
        <v>Factura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.75" thickBot="1" x14ac:dyDescent="0.3">
      <c r="A3" s="4" t="s">
        <v>4</v>
      </c>
      <c r="B3" s="75" t="str">
        <f>+'Listado Objetos de Dominio'!B3</f>
        <v>Objeto de dominio que contiene la informacion de las facturas que emite el spa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61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62</v>
      </c>
      <c r="Q6" s="34"/>
      <c r="R6" s="23"/>
      <c r="S6" s="28"/>
      <c r="T6" s="31"/>
    </row>
    <row r="7" spans="1:20" x14ac:dyDescent="0.25">
      <c r="A7" s="11" t="s">
        <v>56</v>
      </c>
      <c r="B7" s="5" t="s">
        <v>56</v>
      </c>
      <c r="C7" s="5">
        <v>1</v>
      </c>
      <c r="D7" s="5">
        <v>15</v>
      </c>
      <c r="E7" s="5"/>
      <c r="F7" s="5"/>
      <c r="G7" s="5"/>
      <c r="H7" s="5" t="s">
        <v>60</v>
      </c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63</v>
      </c>
      <c r="Q7" s="34"/>
      <c r="R7" s="23"/>
      <c r="S7" s="28"/>
      <c r="T7" s="31"/>
    </row>
    <row r="8" spans="1:20" x14ac:dyDescent="0.25">
      <c r="A8" s="11" t="s">
        <v>57</v>
      </c>
      <c r="B8" s="5" t="s">
        <v>58</v>
      </c>
      <c r="C8" s="5">
        <v>1</v>
      </c>
      <c r="D8" s="5">
        <v>20</v>
      </c>
      <c r="E8" s="5"/>
      <c r="F8" s="5">
        <v>1</v>
      </c>
      <c r="G8" s="5"/>
      <c r="H8" s="5"/>
      <c r="I8" s="5"/>
      <c r="J8" s="6" t="s">
        <v>48</v>
      </c>
      <c r="K8" s="12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64</v>
      </c>
      <c r="Q8" s="34"/>
      <c r="R8" s="23"/>
      <c r="S8" s="28"/>
      <c r="T8" s="31"/>
    </row>
    <row r="9" spans="1:20" ht="25.5" x14ac:dyDescent="0.25">
      <c r="A9" s="11" t="s">
        <v>66</v>
      </c>
      <c r="B9" s="81" t="s">
        <v>66</v>
      </c>
      <c r="C9" s="5">
        <v>1</v>
      </c>
      <c r="D9" s="5">
        <v>60</v>
      </c>
      <c r="E9" s="5"/>
      <c r="F9" s="5"/>
      <c r="G9" s="5"/>
      <c r="H9" s="5"/>
      <c r="I9" s="5"/>
      <c r="J9" s="13"/>
      <c r="K9" s="12" t="s">
        <v>50</v>
      </c>
      <c r="L9" s="5" t="s">
        <v>50</v>
      </c>
      <c r="M9" s="5" t="s">
        <v>49</v>
      </c>
      <c r="N9" s="5" t="s">
        <v>50</v>
      </c>
      <c r="O9" s="5" t="s">
        <v>50</v>
      </c>
      <c r="P9" s="7" t="s">
        <v>65</v>
      </c>
      <c r="Q9" s="34"/>
      <c r="R9" s="23"/>
      <c r="S9" s="28"/>
      <c r="T9" s="31"/>
    </row>
    <row r="10" spans="1:20" x14ac:dyDescent="0.25">
      <c r="A10" s="11" t="s">
        <v>55</v>
      </c>
      <c r="B10" s="81" t="s">
        <v>55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/>
      <c r="Q10" s="34"/>
      <c r="R10" s="23"/>
      <c r="S10" s="28"/>
      <c r="T10" s="31"/>
    </row>
    <row r="11" spans="1:20" ht="15.75" thickBot="1" x14ac:dyDescent="0.3"/>
    <row r="12" spans="1:20" x14ac:dyDescent="0.25">
      <c r="A12" s="76" t="s">
        <v>20</v>
      </c>
      <c r="B12" s="77"/>
      <c r="C12" s="78"/>
    </row>
    <row r="13" spans="1:20" x14ac:dyDescent="0.25">
      <c r="A13" s="17" t="s">
        <v>21</v>
      </c>
      <c r="B13" s="16" t="s">
        <v>1</v>
      </c>
      <c r="C13" s="18" t="s">
        <v>22</v>
      </c>
    </row>
    <row r="14" spans="1:20" ht="39" customHeight="1" thickBot="1" x14ac:dyDescent="0.25">
      <c r="A14" s="14" t="s">
        <v>69</v>
      </c>
      <c r="B14" s="82" t="s">
        <v>70</v>
      </c>
      <c r="C14" s="38" t="str">
        <f>+A6</f>
        <v>Nombre</v>
      </c>
    </row>
    <row r="16" spans="1:20" x14ac:dyDescent="0.25">
      <c r="A16" s="79" t="s">
        <v>23</v>
      </c>
      <c r="B16" s="67"/>
      <c r="C16" s="67" t="s">
        <v>1</v>
      </c>
      <c r="D16" s="67"/>
      <c r="E16" s="67"/>
      <c r="F16" s="67"/>
      <c r="G16" s="67" t="s">
        <v>24</v>
      </c>
      <c r="H16" s="67"/>
      <c r="I16" s="67"/>
      <c r="J16" s="67" t="s">
        <v>25</v>
      </c>
      <c r="K16" s="67"/>
      <c r="L16" s="67"/>
      <c r="M16" s="67"/>
      <c r="N16" s="67"/>
      <c r="O16" s="67" t="s">
        <v>26</v>
      </c>
      <c r="P16" s="67"/>
      <c r="Q16" s="67" t="s">
        <v>27</v>
      </c>
      <c r="R16" s="68"/>
    </row>
    <row r="17" spans="1:18" x14ac:dyDescent="0.25">
      <c r="A17" s="80"/>
      <c r="B17" s="69"/>
      <c r="C17" s="69"/>
      <c r="D17" s="69"/>
      <c r="E17" s="69"/>
      <c r="F17" s="69"/>
      <c r="G17" s="19" t="s">
        <v>28</v>
      </c>
      <c r="H17" s="19" t="s">
        <v>29</v>
      </c>
      <c r="I17" s="19" t="s">
        <v>1</v>
      </c>
      <c r="J17" s="19" t="s">
        <v>6</v>
      </c>
      <c r="K17" s="69" t="s">
        <v>1</v>
      </c>
      <c r="L17" s="69"/>
      <c r="M17" s="69"/>
      <c r="N17" s="69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25">
      <c r="A18" s="70" t="s">
        <v>33</v>
      </c>
      <c r="B18" s="71"/>
      <c r="C18" s="72"/>
      <c r="D18" s="72"/>
      <c r="E18" s="72"/>
      <c r="F18" s="72"/>
      <c r="G18" s="20"/>
      <c r="H18" s="21"/>
      <c r="I18" s="22"/>
      <c r="J18" s="21"/>
      <c r="K18" s="72"/>
      <c r="L18" s="72"/>
      <c r="M18" s="72"/>
      <c r="N18" s="72"/>
      <c r="O18" s="20"/>
      <c r="P18" s="20"/>
      <c r="Q18" s="20"/>
      <c r="R18" s="26"/>
    </row>
    <row r="19" spans="1:18" x14ac:dyDescent="0.25">
      <c r="A19" s="64" t="s">
        <v>34</v>
      </c>
      <c r="B19" s="65"/>
      <c r="C19" s="66"/>
      <c r="D19" s="66"/>
      <c r="E19" s="66"/>
      <c r="F19" s="66"/>
      <c r="G19" s="46"/>
      <c r="H19" s="44"/>
      <c r="I19" s="45"/>
      <c r="J19" s="39"/>
      <c r="K19" s="59"/>
      <c r="L19" s="59"/>
      <c r="M19" s="59"/>
      <c r="N19" s="59"/>
      <c r="O19" s="23"/>
      <c r="P19" s="24"/>
      <c r="Q19" s="24"/>
      <c r="R19" s="27"/>
    </row>
    <row r="20" spans="1:18" x14ac:dyDescent="0.25">
      <c r="A20" s="60" t="s">
        <v>35</v>
      </c>
      <c r="B20" s="61"/>
      <c r="C20" s="62"/>
      <c r="D20" s="62"/>
      <c r="E20" s="62"/>
      <c r="F20" s="62"/>
      <c r="G20" s="42"/>
      <c r="H20" s="40"/>
      <c r="I20" s="41"/>
      <c r="J20" s="43"/>
      <c r="K20" s="63"/>
      <c r="L20" s="63"/>
      <c r="M20" s="63"/>
      <c r="N20" s="63"/>
      <c r="O20" s="28"/>
      <c r="P20" s="29"/>
      <c r="Q20" s="29"/>
      <c r="R20" s="30"/>
    </row>
    <row r="21" spans="1:18" x14ac:dyDescent="0.25">
      <c r="A21" s="56" t="s">
        <v>36</v>
      </c>
      <c r="B21" s="57"/>
      <c r="C21" s="58"/>
      <c r="D21" s="58"/>
      <c r="E21" s="58"/>
      <c r="F21" s="58"/>
      <c r="G21" s="48"/>
      <c r="H21" s="49"/>
      <c r="I21" s="47"/>
      <c r="J21" s="48"/>
      <c r="K21" s="55"/>
      <c r="L21" s="55"/>
      <c r="M21" s="55"/>
      <c r="N21" s="55"/>
      <c r="O21" s="31"/>
      <c r="P21" s="32"/>
      <c r="Q21" s="32"/>
      <c r="R21" s="33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BD3FFCC5-4B44-4838-A36D-76DB08190487}"/>
    <hyperlink ref="H21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9:B19" location="'Objeto Dominio 1'!R4" display="Reponsabilidad 2" xr:uid="{B337A699-0CE0-4F38-BF55-7E8C0A137EBF}"/>
    <hyperlink ref="A18:B18" location="'Objeto Dominio 1'!Q4" display="Reponsabilidad 1" xr:uid="{D0D0BC22-347D-4800-B48E-FEA2C5DF8B46}"/>
    <hyperlink ref="A21:B21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20:B20" location="'Objeto Dominio 1'!S4" display="Reponsabilidad 3" xr:uid="{DBE4323C-BAC1-4FB0-A412-5378CE0BAF9B}"/>
    <hyperlink ref="B10" location="Pago!A1" display="Pago" xr:uid="{D2754DEC-658D-45D2-AAFC-6B458DDAA383}"/>
    <hyperlink ref="B9" location="'Listado Objetos de Dominio'!A1" display="Servicios" xr:uid="{255DA626-5926-4471-93E2-857AAEF900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7"/>
  <sheetViews>
    <sheetView zoomScaleNormal="100" workbookViewId="0">
      <selection activeCell="S10" sqref="S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61.42578125" style="1" bestFit="1" customWidth="1"/>
    <col min="17" max="17" width="21.140625" style="1" bestFit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3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25">
      <c r="A2" s="4" t="s">
        <v>3</v>
      </c>
      <c r="B2" s="74" t="str">
        <f>+'Listado Objetos de Dominio'!A4</f>
        <v>TipoPago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.75" thickBot="1" x14ac:dyDescent="0.3">
      <c r="A3" s="4" t="s">
        <v>4</v>
      </c>
      <c r="B3" s="75" t="str">
        <f>+'Listado Objetos de Dominio'!B4</f>
        <v>Objeto de dominio que contiene la informacion de los tipos de pagos que recibe el spa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Reponsabilidad 1</v>
      </c>
      <c r="R4" s="35" t="str">
        <f>A15</f>
        <v>Reponsabilidad 2</v>
      </c>
      <c r="S4" s="36" t="str">
        <f>A16</f>
        <v>Reponsabilidad 3</v>
      </c>
      <c r="T4" s="2" t="str">
        <f>A17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75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76</v>
      </c>
      <c r="Q6" s="34"/>
      <c r="R6" s="23"/>
      <c r="S6" s="28"/>
      <c r="T6" s="31"/>
    </row>
    <row r="7" spans="1:20" ht="15.75" thickBot="1" x14ac:dyDescent="0.3"/>
    <row r="8" spans="1:20" x14ac:dyDescent="0.25">
      <c r="A8" s="76" t="s">
        <v>20</v>
      </c>
      <c r="B8" s="77"/>
      <c r="C8" s="78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39" customHeight="1" thickBot="1" x14ac:dyDescent="0.3">
      <c r="A10" s="14" t="s">
        <v>73</v>
      </c>
      <c r="B10" s="15" t="s">
        <v>74</v>
      </c>
      <c r="C10" s="38" t="str">
        <f>+A6</f>
        <v>Nombre</v>
      </c>
    </row>
    <row r="11" spans="1:20" ht="15.75" thickBot="1" x14ac:dyDescent="0.3"/>
    <row r="12" spans="1:20" x14ac:dyDescent="0.25">
      <c r="A12" s="79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68"/>
    </row>
    <row r="13" spans="1:20" x14ac:dyDescent="0.25">
      <c r="A13" s="80"/>
      <c r="B13" s="69"/>
      <c r="C13" s="69"/>
      <c r="D13" s="69"/>
      <c r="E13" s="69"/>
      <c r="F13" s="69"/>
      <c r="G13" s="19" t="s">
        <v>28</v>
      </c>
      <c r="H13" s="19" t="s">
        <v>29</v>
      </c>
      <c r="I13" s="19" t="s">
        <v>1</v>
      </c>
      <c r="J13" s="19" t="s">
        <v>6</v>
      </c>
      <c r="K13" s="69" t="s">
        <v>1</v>
      </c>
      <c r="L13" s="69"/>
      <c r="M13" s="69"/>
      <c r="N13" s="69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x14ac:dyDescent="0.25">
      <c r="A14" s="70" t="s">
        <v>33</v>
      </c>
      <c r="B14" s="71"/>
      <c r="C14" s="72"/>
      <c r="D14" s="72"/>
      <c r="E14" s="72"/>
      <c r="F14" s="72"/>
      <c r="G14" s="20"/>
      <c r="H14" s="21"/>
      <c r="I14" s="22"/>
      <c r="J14" s="21"/>
      <c r="K14" s="72"/>
      <c r="L14" s="72"/>
      <c r="M14" s="72"/>
      <c r="N14" s="72"/>
      <c r="O14" s="20"/>
      <c r="P14" s="20"/>
      <c r="Q14" s="20"/>
      <c r="R14" s="26"/>
    </row>
    <row r="15" spans="1:20" x14ac:dyDescent="0.25">
      <c r="A15" s="64" t="s">
        <v>34</v>
      </c>
      <c r="B15" s="65"/>
      <c r="C15" s="66"/>
      <c r="D15" s="66"/>
      <c r="E15" s="66"/>
      <c r="F15" s="66"/>
      <c r="G15" s="46"/>
      <c r="H15" s="44"/>
      <c r="I15" s="45"/>
      <c r="J15" s="39"/>
      <c r="K15" s="59"/>
      <c r="L15" s="59"/>
      <c r="M15" s="59"/>
      <c r="N15" s="59"/>
      <c r="O15" s="23"/>
      <c r="P15" s="24"/>
      <c r="Q15" s="24"/>
      <c r="R15" s="27"/>
    </row>
    <row r="16" spans="1:20" x14ac:dyDescent="0.25">
      <c r="A16" s="60" t="s">
        <v>35</v>
      </c>
      <c r="B16" s="61"/>
      <c r="C16" s="62"/>
      <c r="D16" s="62"/>
      <c r="E16" s="62"/>
      <c r="F16" s="62"/>
      <c r="G16" s="42"/>
      <c r="H16" s="40"/>
      <c r="I16" s="41"/>
      <c r="J16" s="43"/>
      <c r="K16" s="63"/>
      <c r="L16" s="63"/>
      <c r="M16" s="63"/>
      <c r="N16" s="63"/>
      <c r="O16" s="28"/>
      <c r="P16" s="29"/>
      <c r="Q16" s="29"/>
      <c r="R16" s="30"/>
    </row>
    <row r="17" spans="1:18" x14ac:dyDescent="0.25">
      <c r="A17" s="56" t="s">
        <v>36</v>
      </c>
      <c r="B17" s="57"/>
      <c r="C17" s="58"/>
      <c r="D17" s="58"/>
      <c r="E17" s="58"/>
      <c r="F17" s="58"/>
      <c r="G17" s="48"/>
      <c r="H17" s="49"/>
      <c r="I17" s="47"/>
      <c r="J17" s="48"/>
      <c r="K17" s="55"/>
      <c r="L17" s="55"/>
      <c r="M17" s="55"/>
      <c r="N17" s="55"/>
      <c r="O17" s="31"/>
      <c r="P17" s="32"/>
      <c r="Q17" s="32"/>
      <c r="R17" s="33"/>
    </row>
  </sheetData>
  <mergeCells count="23">
    <mergeCell ref="K16:N16"/>
    <mergeCell ref="A17:B17"/>
    <mergeCell ref="C17:F17"/>
    <mergeCell ref="K17:N17"/>
    <mergeCell ref="A16:B16"/>
    <mergeCell ref="C16:F16"/>
    <mergeCell ref="A15:B15"/>
    <mergeCell ref="C15:F15"/>
    <mergeCell ref="K15:N15"/>
    <mergeCell ref="A12:B13"/>
    <mergeCell ref="C12:F13"/>
    <mergeCell ref="G12:I12"/>
    <mergeCell ref="J12:N12"/>
    <mergeCell ref="Q12:R12"/>
    <mergeCell ref="K13:N13"/>
    <mergeCell ref="A14:B14"/>
    <mergeCell ref="C14:F14"/>
    <mergeCell ref="K14:N14"/>
    <mergeCell ref="A1:P1"/>
    <mergeCell ref="B2:P2"/>
    <mergeCell ref="B3:P3"/>
    <mergeCell ref="A8:C8"/>
    <mergeCell ref="O12:P12"/>
  </mergeCells>
  <hyperlinks>
    <hyperlink ref="A1" location="'Objetos de Dominio'!A1" display="Volver al inicio" xr:uid="{0B6B7A21-4F42-4461-B988-DE8CBBB8B21F}"/>
    <hyperlink ref="H17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5:B15" location="'Objeto Dominio N'!R4" display="Reponsabilidad 2" xr:uid="{CC437FE8-5439-4F9D-A213-37CD4CE40D61}"/>
    <hyperlink ref="A14:B14" location="'Objeto Dominio N'!Q4" display="Reponsabilidad 1" xr:uid="{569A762E-ABC8-4F9E-B1BC-206CEE185870}"/>
    <hyperlink ref="A17:B17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6:B16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Pago</vt:lpstr>
      <vt:lpstr>Factura</vt:lpstr>
      <vt:lpstr>TipoDePago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2024-03-31T20:21:02Z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