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O\DOO\SpaOnline\EventStorming\"/>
    </mc:Choice>
  </mc:AlternateContent>
  <xr:revisionPtr revIDLastSave="0" documentId="13_ncr:1_{81CB051D-F321-463C-A441-C5647C62C4E4}" xr6:coauthVersionLast="47" xr6:coauthVersionMax="47" xr10:uidLastSave="{00000000-0000-0000-0000-000000000000}"/>
  <bookViews>
    <workbookView xWindow="-120" yWindow="-120" windowWidth="20730" windowHeight="11040" xr2:uid="{36012E7C-B3F4-482B-AC16-7CCB81B9AE88}"/>
  </bookViews>
  <sheets>
    <sheet name="Flujo de eventos en el tiempo" sheetId="61" r:id="rId1"/>
    <sheet name="Listado Objetos de Dominio" sheetId="67" r:id="rId2"/>
    <sheet name="Pagos" sheetId="66" r:id="rId3"/>
    <sheet name="Factura" sheetId="71" r:id="rId4"/>
    <sheet name="TipoPago" sheetId="72" r:id="rId5"/>
  </sheets>
  <definedNames>
    <definedName name="_xlnm._FilterDatabase" localSheetId="1" hidden="1">'Listado Objetos de Dominio'!$A$3:$B$5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2" l="1"/>
  <c r="B2" i="72"/>
  <c r="B3" i="71"/>
  <c r="B2" i="71"/>
  <c r="B2" i="66" l="1"/>
  <c r="B3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WIDER FARID SANCHEZ GARZON</author>
  </authors>
  <commentList>
    <comment ref="C3" authorId="0" shapeId="0" xr:uid="{3EAB824B-761A-446E-8B9A-62511A69DCED}">
      <text>
        <r>
          <rPr>
            <b/>
            <sz val="9"/>
            <color indexed="81"/>
            <rFont val="Tahoma"/>
            <family val="2"/>
          </rPr>
          <t>WIDER FARID SANCHEZ GARZON:</t>
        </r>
        <r>
          <rPr>
            <sz val="9"/>
            <color indexed="81"/>
            <rFont val="Tahoma"/>
            <family val="2"/>
          </rPr>
          <t xml:space="preserve">
Propio: Es parte del contexto actual.
Referenciado: No es parte del contexto actual y represente a una vista materializada, vista parcializada o enlace de interacción con otro contexto.</t>
        </r>
      </text>
    </comment>
  </commentList>
</comments>
</file>

<file path=xl/sharedStrings.xml><?xml version="1.0" encoding="utf-8"?>
<sst xmlns="http://schemas.openxmlformats.org/spreadsheetml/2006/main" count="296" uniqueCount="124">
  <si>
    <t>Descripción</t>
  </si>
  <si>
    <t>&lt;-Volver al inicio</t>
  </si>
  <si>
    <t>Objeto de Dominio:</t>
  </si>
  <si>
    <t>Descripción:</t>
  </si>
  <si>
    <t>Nombre</t>
  </si>
  <si>
    <t>Actor</t>
  </si>
  <si>
    <t>Acción</t>
  </si>
  <si>
    <t>Políticas</t>
  </si>
  <si>
    <t>Evento</t>
  </si>
  <si>
    <t>Número</t>
  </si>
  <si>
    <t>Aspectos por solucionar</t>
  </si>
  <si>
    <t>Domain Event</t>
  </si>
  <si>
    <t>Action/Command</t>
  </si>
  <si>
    <t>Business Rule/Policy</t>
  </si>
  <si>
    <t>External System</t>
  </si>
  <si>
    <t>Sistema Externo</t>
  </si>
  <si>
    <t>Hotspot/questions/Risk</t>
  </si>
  <si>
    <t>Eventos Previos</t>
  </si>
  <si>
    <t>Comandos Posteriores</t>
  </si>
  <si>
    <t>Read Model</t>
  </si>
  <si>
    <t>Información externa</t>
  </si>
  <si>
    <t>Información</t>
  </si>
  <si>
    <t>Entity/Aggregate/Object domain</t>
  </si>
  <si>
    <t>Objeto de dominio</t>
  </si>
  <si>
    <t>TipoObjetoDominio</t>
  </si>
  <si>
    <t>Contexto</t>
  </si>
  <si>
    <t>Propio</t>
  </si>
  <si>
    <t>Nombre contexto</t>
  </si>
  <si>
    <t>Descripción contexto</t>
  </si>
  <si>
    <t>Inventario</t>
  </si>
  <si>
    <t>Contexto que contiene la informacion del inventario, según el producto y sucursal</t>
  </si>
  <si>
    <t>Administrador General</t>
  </si>
  <si>
    <t>Lider de Inventario</t>
  </si>
  <si>
    <t>Trabajador</t>
  </si>
  <si>
    <t>Pagos</t>
  </si>
  <si>
    <t>Objeto de dominio que contiene la informacion de los pagos que recibe el Spa</t>
  </si>
  <si>
    <t>Factura</t>
  </si>
  <si>
    <t>Objeto de dominio que contiene la informacion de las reservas de las citas del Spa</t>
  </si>
  <si>
    <t>TipoPago</t>
  </si>
  <si>
    <t>Objeto de dominio que contiene la informacion de los tipos de pagos que recibe el spa</t>
  </si>
  <si>
    <t>Administrador Spa</t>
  </si>
  <si>
    <t>Si se envía parametros de consulta se deben de ser valido a nivel de tipo de dato, longitud, obligatoriedad, formato y rango</t>
  </si>
  <si>
    <t>El usuario debe estar permitido para consultar</t>
  </si>
  <si>
    <t>Crear Pagos</t>
  </si>
  <si>
    <t>Modificar Pagos</t>
  </si>
  <si>
    <t xml:space="preserve">Consultar Pagos </t>
  </si>
  <si>
    <t>Eliminar Pagos</t>
  </si>
  <si>
    <t>Pol-Pagos-001</t>
  </si>
  <si>
    <t>Pol-Pagos-002</t>
  </si>
  <si>
    <t>Pol-Pagos-003</t>
  </si>
  <si>
    <t>Pol-Pagos-005</t>
  </si>
  <si>
    <t>Pol-Pagos-006</t>
  </si>
  <si>
    <t>Pol-Pagos-004</t>
  </si>
  <si>
    <t xml:space="preserve">Pol-Pagos-008: </t>
  </si>
  <si>
    <t>Pol-Pagos-007</t>
  </si>
  <si>
    <t>Pagos Creado</t>
  </si>
  <si>
    <t>Pagos Eliminado</t>
  </si>
  <si>
    <t>Consultar Pagos</t>
  </si>
  <si>
    <t>Pagos Consultado</t>
  </si>
  <si>
    <t>Pagos Modificado</t>
  </si>
  <si>
    <t>Comando que se encarga de crear un pago nuevo, en cada sucursal respectiva</t>
  </si>
  <si>
    <t xml:space="preserve">Comando que se encarga de Modificar los pagos del cliente validando que lo ingresado este correcto  </t>
  </si>
  <si>
    <t xml:space="preserve">Comando encargado de consultar los pagos que tienen las sucursales </t>
  </si>
  <si>
    <t>Comando encargado de eliminar los pagos por codigo o por id, si este fue por un error</t>
  </si>
  <si>
    <t>No debe existir otro pago con el mismo codigo</t>
  </si>
  <si>
    <t>Los datos del nuevo pago deben ser valido a nivel de tipo de dato, longitud, obligatoriedad, formato y rango</t>
  </si>
  <si>
    <t>Debe de exisitir una sucursal a la cual debe estar asociado el pago</t>
  </si>
  <si>
    <t>No debe existir otro pago, a excepcion de que sea el mismo pago que se esta modificando</t>
  </si>
  <si>
    <t xml:space="preserve">Debe existir el pago que se esta modificando </t>
  </si>
  <si>
    <t>Que el pago exista y fuera comprobado como un error</t>
  </si>
  <si>
    <t>Crear Factura</t>
  </si>
  <si>
    <t>Modificar Factura</t>
  </si>
  <si>
    <t xml:space="preserve">Consultar Factura </t>
  </si>
  <si>
    <t>Eliminar Factura</t>
  </si>
  <si>
    <t>Pol-Factura-001</t>
  </si>
  <si>
    <t>Pol-Factura-002</t>
  </si>
  <si>
    <t>Pol-Factura-003</t>
  </si>
  <si>
    <t>Pol-Factura-005</t>
  </si>
  <si>
    <t>Pol-Factura-006</t>
  </si>
  <si>
    <t>Pol-Factura-004</t>
  </si>
  <si>
    <t xml:space="preserve">Pol-Factura-008: </t>
  </si>
  <si>
    <t>Pol-Factura-007</t>
  </si>
  <si>
    <t>Factura Creado</t>
  </si>
  <si>
    <t>Factura Eliminado</t>
  </si>
  <si>
    <t>Consultar Factura</t>
  </si>
  <si>
    <t>Factura Consultado</t>
  </si>
  <si>
    <t>Factura Modificado</t>
  </si>
  <si>
    <t>Comando que se encarga de crear una factura nueva, en cada sucursal respectiva</t>
  </si>
  <si>
    <t xml:space="preserve">Comando que se encarga de Modificar los datos de la factura validando que lo ingresado este correcto  </t>
  </si>
  <si>
    <t xml:space="preserve">Comando encargado de consultar las facturas que tienen los clientes en cada sucursales </t>
  </si>
  <si>
    <t>Comando encargado de eliminar las facturas por codigo o por id, si este no tiene asociado ningun pago</t>
  </si>
  <si>
    <t>No debe existir otra factura con el mismo codigo</t>
  </si>
  <si>
    <t>Los datos de la nueva factura deben ser valido a nivel de tipo de dato, longitud, obligatoriedad, formato y rango</t>
  </si>
  <si>
    <t>Debe de exisitir una reserva a la cual debe estar asociada la factura</t>
  </si>
  <si>
    <t>No debe existir otra factura, a excepcion de que sea la misma factura que se esta modificando</t>
  </si>
  <si>
    <t xml:space="preserve">Debe existir la factura que se esta modificando </t>
  </si>
  <si>
    <t>Crear TipoPago</t>
  </si>
  <si>
    <t>Modificar TipoPago</t>
  </si>
  <si>
    <t xml:space="preserve">Consultar TipoPago </t>
  </si>
  <si>
    <t>Eliminar TipoPago</t>
  </si>
  <si>
    <t>Pol-TipoPago-001</t>
  </si>
  <si>
    <t>Pol-TipoPago-002</t>
  </si>
  <si>
    <t>Pol-TipoPago-003</t>
  </si>
  <si>
    <t>Pol-TipoPago-005</t>
  </si>
  <si>
    <t>Pol-TipoPago-006</t>
  </si>
  <si>
    <t>Pol-TipoPago-004</t>
  </si>
  <si>
    <t xml:space="preserve">Pol-TipoPago-008: </t>
  </si>
  <si>
    <t>Pol-TipoPago-007</t>
  </si>
  <si>
    <t>TipoPago Creado</t>
  </si>
  <si>
    <t>TipoPago Eliminado</t>
  </si>
  <si>
    <t>Consultar TipoPago</t>
  </si>
  <si>
    <t>TipoPago Consultado</t>
  </si>
  <si>
    <t>TipoPago Modificado</t>
  </si>
  <si>
    <t>Comando que se encarga de crear un tipo de pago nuevo, en cada sucursal respectiva</t>
  </si>
  <si>
    <t xml:space="preserve">Comando que se encarga de Modificar los datos del tipo de pago validando que lo ingresado este correcto  </t>
  </si>
  <si>
    <t xml:space="preserve">Comando encargado de consultar los tipo de pago que tienen las sucursales </t>
  </si>
  <si>
    <t>Comando encargado de eliminar los tipo de pago por codigo o por nombre</t>
  </si>
  <si>
    <t>No debe existir otro tipo de pago con el mismo nombre</t>
  </si>
  <si>
    <t>Los datos del nuevo tipo de pago deben ser valido a nivel de tipo de dato, longitud, obligatoriedad, formato y rango</t>
  </si>
  <si>
    <t>Debe de exisitir una factura a la cual debe estar asociado el tipo de pago</t>
  </si>
  <si>
    <t>No debe existir otro tipo de pago, a excepcion de que sea el mismo tipo de pago que se esta modificando</t>
  </si>
  <si>
    <t xml:space="preserve">Debe existir el tipo de pago que se esta modificando </t>
  </si>
  <si>
    <t>Que la factura exista y no este pagada</t>
  </si>
  <si>
    <t>Que el tipo de pago exista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</si>
</sst>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CAA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FA90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389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7" borderId="2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left" vertical="center"/>
    </xf>
    <xf numFmtId="0" fontId="4" fillId="9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3895D"/>
      <color rgb="FFFA90B1"/>
      <color rgb="FFFDD3FA"/>
      <color rgb="FFFDD3DD"/>
      <color rgb="FFFCFCAA"/>
      <color rgb="FFCC99FF"/>
      <color rgb="FFC1EE5C"/>
      <color rgb="FFFF0066"/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248216</xdr:colOff>
      <xdr:row>19</xdr:row>
      <xdr:rowOff>133874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18DD52-6C95-C08B-7FA0-95BD41AD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58216" cy="375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tabSelected="1" zoomScale="85" zoomScaleNormal="85" workbookViewId="0">
      <selection activeCell="I8" sqref="I8"/>
    </sheetView>
  </sheetViews>
  <sheetFormatPr baseColWidth="10" defaultColWidth="11.42578125" defaultRowHeight="15" x14ac:dyDescent="0.25"/>
  <cols>
    <col min="1" max="16384" width="11.42578125" style="2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6"/>
  <sheetViews>
    <sheetView zoomScaleNormal="100" workbookViewId="0">
      <pane ySplit="3" topLeftCell="A4" activePane="bottomLeft" state="frozen"/>
      <selection pane="bottomLeft" activeCell="B15" sqref="B15"/>
    </sheetView>
  </sheetViews>
  <sheetFormatPr baseColWidth="10" defaultColWidth="11.42578125" defaultRowHeight="15" x14ac:dyDescent="0.25"/>
  <cols>
    <col min="1" max="1" width="19.85546875" style="1" bestFit="1" customWidth="1"/>
    <col min="2" max="2" width="56.28515625" style="1" bestFit="1" customWidth="1"/>
    <col min="3" max="3" width="17.42578125" style="1" bestFit="1" customWidth="1"/>
    <col min="4" max="4" width="10.140625" style="1" bestFit="1" customWidth="1"/>
    <col min="5" max="16384" width="11.42578125" style="1"/>
  </cols>
  <sheetData>
    <row r="1" spans="1:4" x14ac:dyDescent="0.25">
      <c r="A1" s="15" t="s">
        <v>27</v>
      </c>
      <c r="B1" s="20" t="s">
        <v>29</v>
      </c>
      <c r="C1" s="20"/>
      <c r="D1" s="21"/>
    </row>
    <row r="2" spans="1:4" x14ac:dyDescent="0.25">
      <c r="A2" s="16" t="s">
        <v>28</v>
      </c>
      <c r="B2" s="22" t="s">
        <v>30</v>
      </c>
      <c r="C2" s="22"/>
      <c r="D2" s="23"/>
    </row>
    <row r="3" spans="1:4" x14ac:dyDescent="0.25">
      <c r="A3" s="17" t="s">
        <v>4</v>
      </c>
      <c r="B3" s="14" t="s">
        <v>0</v>
      </c>
      <c r="C3" s="14" t="s">
        <v>24</v>
      </c>
      <c r="D3" s="18" t="s">
        <v>25</v>
      </c>
    </row>
    <row r="4" spans="1:4" ht="30" x14ac:dyDescent="0.25">
      <c r="A4" s="44" t="s">
        <v>34</v>
      </c>
      <c r="B4" s="45" t="s">
        <v>35</v>
      </c>
      <c r="C4" s="19" t="s">
        <v>26</v>
      </c>
      <c r="D4" s="19" t="s">
        <v>34</v>
      </c>
    </row>
    <row r="5" spans="1:4" ht="30" x14ac:dyDescent="0.25">
      <c r="A5" s="44" t="s">
        <v>36</v>
      </c>
      <c r="B5" s="45" t="s">
        <v>37</v>
      </c>
      <c r="C5" s="19" t="s">
        <v>26</v>
      </c>
      <c r="D5" s="19" t="s">
        <v>34</v>
      </c>
    </row>
    <row r="6" spans="1:4" ht="30" x14ac:dyDescent="0.25">
      <c r="A6" s="44" t="s">
        <v>38</v>
      </c>
      <c r="B6" s="45" t="s">
        <v>39</v>
      </c>
      <c r="C6" s="19" t="s">
        <v>26</v>
      </c>
      <c r="D6" s="19" t="s">
        <v>34</v>
      </c>
    </row>
  </sheetData>
  <mergeCells count="2">
    <mergeCell ref="B1:D1"/>
    <mergeCell ref="B2:D2"/>
  </mergeCell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N19"/>
  <sheetViews>
    <sheetView topLeftCell="F7" zoomScale="85" zoomScaleNormal="85" workbookViewId="0">
      <selection activeCell="K7" sqref="K7:K9"/>
    </sheetView>
  </sheetViews>
  <sheetFormatPr baseColWidth="10" defaultColWidth="11.42578125" defaultRowHeight="15" x14ac:dyDescent="0.25"/>
  <cols>
    <col min="1" max="1" width="23.85546875" style="1" bestFit="1" customWidth="1"/>
    <col min="2" max="2" width="19.140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7.5703125" style="1" bestFit="1" customWidth="1"/>
    <col min="8" max="8" width="49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25">
      <c r="A2" s="5" t="s">
        <v>2</v>
      </c>
      <c r="B2" s="40" t="str">
        <f>'Listado Objetos de Dominio'!$A$4</f>
        <v>Pagos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  <c r="N2" s="3"/>
    </row>
    <row r="3" spans="1:14" ht="15.75" customHeight="1" x14ac:dyDescent="0.25">
      <c r="A3" s="6" t="s">
        <v>3</v>
      </c>
      <c r="B3" s="42" t="str">
        <f>'Listado Objetos de Dominio'!$B$4</f>
        <v>Objeto de dominio que contiene la informacion de los pagos que recibe el Spa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N3" s="4"/>
    </row>
    <row r="4" spans="1:14" ht="29.1" customHeight="1" x14ac:dyDescent="0.25">
      <c r="A4" s="8" t="s">
        <v>5</v>
      </c>
      <c r="B4" s="32" t="s">
        <v>12</v>
      </c>
      <c r="C4" s="32"/>
      <c r="D4" s="13" t="s">
        <v>22</v>
      </c>
      <c r="E4" s="27" t="s">
        <v>19</v>
      </c>
      <c r="F4" s="27"/>
      <c r="G4" s="35" t="s">
        <v>13</v>
      </c>
      <c r="H4" s="35"/>
      <c r="I4" s="9" t="s">
        <v>14</v>
      </c>
      <c r="J4" s="10" t="s">
        <v>11</v>
      </c>
      <c r="K4" s="12" t="s">
        <v>16</v>
      </c>
      <c r="L4" s="38" t="s">
        <v>17</v>
      </c>
      <c r="M4" s="39" t="s">
        <v>18</v>
      </c>
      <c r="N4" s="4"/>
    </row>
    <row r="5" spans="1:14" x14ac:dyDescent="0.25">
      <c r="A5" s="31" t="s">
        <v>5</v>
      </c>
      <c r="B5" s="32" t="s">
        <v>6</v>
      </c>
      <c r="C5" s="32" t="s">
        <v>0</v>
      </c>
      <c r="D5" s="28" t="s">
        <v>23</v>
      </c>
      <c r="E5" s="27" t="s">
        <v>20</v>
      </c>
      <c r="F5" s="27"/>
      <c r="G5" s="33" t="s">
        <v>7</v>
      </c>
      <c r="H5" s="33"/>
      <c r="I5" s="36" t="s">
        <v>15</v>
      </c>
      <c r="J5" s="37" t="s">
        <v>8</v>
      </c>
      <c r="K5" s="34" t="s">
        <v>10</v>
      </c>
      <c r="L5" s="38"/>
      <c r="M5" s="39"/>
    </row>
    <row r="6" spans="1:14" x14ac:dyDescent="0.25">
      <c r="A6" s="31"/>
      <c r="B6" s="32"/>
      <c r="C6" s="32"/>
      <c r="D6" s="29"/>
      <c r="E6" s="11" t="s">
        <v>21</v>
      </c>
      <c r="F6" s="11" t="s">
        <v>0</v>
      </c>
      <c r="G6" s="7" t="s">
        <v>9</v>
      </c>
      <c r="H6" s="7" t="s">
        <v>0</v>
      </c>
      <c r="I6" s="36"/>
      <c r="J6" s="37"/>
      <c r="K6" s="34"/>
      <c r="L6" s="38"/>
      <c r="M6" s="39"/>
    </row>
    <row r="7" spans="1:14" s="49" customFormat="1" ht="47.25" customHeight="1" x14ac:dyDescent="0.25">
      <c r="A7" s="46" t="s">
        <v>31</v>
      </c>
      <c r="B7" s="24" t="s">
        <v>43</v>
      </c>
      <c r="C7" s="24" t="s">
        <v>60</v>
      </c>
      <c r="D7" s="24" t="s">
        <v>34</v>
      </c>
      <c r="E7" s="24"/>
      <c r="F7" s="24"/>
      <c r="G7" s="47" t="s">
        <v>47</v>
      </c>
      <c r="H7" s="47" t="s">
        <v>64</v>
      </c>
      <c r="I7" s="24"/>
      <c r="J7" s="24" t="s">
        <v>55</v>
      </c>
      <c r="K7" s="24"/>
      <c r="L7" s="47" t="s">
        <v>56</v>
      </c>
      <c r="M7" s="48" t="s">
        <v>57</v>
      </c>
    </row>
    <row r="8" spans="1:14" s="49" customFormat="1" ht="47.25" customHeight="1" x14ac:dyDescent="0.25">
      <c r="A8" s="46" t="s">
        <v>40</v>
      </c>
      <c r="B8" s="25"/>
      <c r="C8" s="25"/>
      <c r="D8" s="25"/>
      <c r="E8" s="25"/>
      <c r="F8" s="25"/>
      <c r="G8" s="47" t="s">
        <v>48</v>
      </c>
      <c r="H8" s="47" t="s">
        <v>65</v>
      </c>
      <c r="I8" s="25"/>
      <c r="J8" s="25"/>
      <c r="K8" s="25"/>
      <c r="L8" s="24" t="s">
        <v>58</v>
      </c>
      <c r="M8" s="48" t="s">
        <v>46</v>
      </c>
    </row>
    <row r="9" spans="1:14" s="49" customFormat="1" ht="47.25" customHeight="1" x14ac:dyDescent="0.25">
      <c r="A9" s="46" t="s">
        <v>32</v>
      </c>
      <c r="B9" s="26"/>
      <c r="C9" s="26"/>
      <c r="D9" s="26"/>
      <c r="E9" s="26"/>
      <c r="F9" s="26"/>
      <c r="G9" s="47" t="s">
        <v>49</v>
      </c>
      <c r="H9" s="47" t="s">
        <v>66</v>
      </c>
      <c r="I9" s="26"/>
      <c r="J9" s="26"/>
      <c r="K9" s="26"/>
      <c r="L9" s="26"/>
      <c r="M9" s="48" t="s">
        <v>44</v>
      </c>
    </row>
    <row r="10" spans="1:14" s="49" customFormat="1" ht="47.25" customHeight="1" x14ac:dyDescent="0.25">
      <c r="A10" s="46" t="s">
        <v>31</v>
      </c>
      <c r="B10" s="24" t="s">
        <v>44</v>
      </c>
      <c r="C10" s="24" t="s">
        <v>61</v>
      </c>
      <c r="D10" s="24" t="s">
        <v>34</v>
      </c>
      <c r="E10" s="24"/>
      <c r="F10" s="24"/>
      <c r="G10" s="47" t="s">
        <v>50</v>
      </c>
      <c r="H10" s="47" t="s">
        <v>67</v>
      </c>
      <c r="I10" s="24"/>
      <c r="J10" s="24" t="s">
        <v>59</v>
      </c>
      <c r="K10" s="24"/>
      <c r="L10" s="47" t="s">
        <v>55</v>
      </c>
      <c r="M10" s="48" t="s">
        <v>57</v>
      </c>
    </row>
    <row r="11" spans="1:14" s="49" customFormat="1" ht="47.25" customHeight="1" x14ac:dyDescent="0.25">
      <c r="A11" s="46" t="s">
        <v>40</v>
      </c>
      <c r="B11" s="25"/>
      <c r="C11" s="25"/>
      <c r="D11" s="25"/>
      <c r="E11" s="25"/>
      <c r="F11" s="25"/>
      <c r="G11" s="47" t="s">
        <v>48</v>
      </c>
      <c r="H11" s="47" t="s">
        <v>65</v>
      </c>
      <c r="I11" s="25"/>
      <c r="J11" s="25"/>
      <c r="K11" s="25"/>
      <c r="L11" s="24" t="s">
        <v>58</v>
      </c>
      <c r="M11" s="50" t="s">
        <v>46</v>
      </c>
    </row>
    <row r="12" spans="1:14" s="49" customFormat="1" ht="47.25" customHeight="1" x14ac:dyDescent="0.25">
      <c r="A12" s="46" t="s">
        <v>32</v>
      </c>
      <c r="B12" s="26"/>
      <c r="C12" s="26"/>
      <c r="D12" s="26"/>
      <c r="E12" s="26"/>
      <c r="F12" s="26"/>
      <c r="G12" s="47" t="s">
        <v>51</v>
      </c>
      <c r="H12" s="47" t="s">
        <v>68</v>
      </c>
      <c r="I12" s="25"/>
      <c r="J12" s="26"/>
      <c r="K12" s="26"/>
      <c r="L12" s="26"/>
      <c r="M12" s="51"/>
    </row>
    <row r="13" spans="1:14" s="49" customFormat="1" ht="24.75" customHeight="1" x14ac:dyDescent="0.25">
      <c r="A13" s="46" t="s">
        <v>31</v>
      </c>
      <c r="B13" s="24" t="s">
        <v>45</v>
      </c>
      <c r="C13" s="24" t="s">
        <v>62</v>
      </c>
      <c r="D13" s="24" t="s">
        <v>34</v>
      </c>
      <c r="E13" s="24"/>
      <c r="F13" s="24"/>
      <c r="G13" s="24" t="s">
        <v>52</v>
      </c>
      <c r="H13" s="24" t="s">
        <v>41</v>
      </c>
      <c r="I13" s="24"/>
      <c r="J13" s="24" t="s">
        <v>58</v>
      </c>
      <c r="K13" s="24"/>
      <c r="L13" s="47" t="s">
        <v>55</v>
      </c>
      <c r="M13" s="52" t="s">
        <v>44</v>
      </c>
    </row>
    <row r="14" spans="1:14" s="49" customFormat="1" ht="24.75" customHeight="1" x14ac:dyDescent="0.25">
      <c r="A14" s="46" t="s">
        <v>40</v>
      </c>
      <c r="B14" s="25"/>
      <c r="C14" s="25"/>
      <c r="D14" s="25"/>
      <c r="E14" s="25"/>
      <c r="F14" s="25"/>
      <c r="G14" s="26"/>
      <c r="H14" s="26"/>
      <c r="I14" s="25"/>
      <c r="J14" s="25"/>
      <c r="K14" s="25"/>
      <c r="L14" s="47" t="s">
        <v>56</v>
      </c>
      <c r="M14" s="52"/>
    </row>
    <row r="15" spans="1:14" s="49" customFormat="1" ht="24.75" customHeight="1" x14ac:dyDescent="0.25">
      <c r="A15" s="46" t="s">
        <v>32</v>
      </c>
      <c r="B15" s="25"/>
      <c r="C15" s="25"/>
      <c r="D15" s="25"/>
      <c r="E15" s="25"/>
      <c r="F15" s="25"/>
      <c r="G15" s="24" t="s">
        <v>53</v>
      </c>
      <c r="H15" s="24" t="s">
        <v>42</v>
      </c>
      <c r="I15" s="25"/>
      <c r="J15" s="25"/>
      <c r="K15" s="25"/>
      <c r="L15" s="24" t="s">
        <v>59</v>
      </c>
      <c r="M15" s="50" t="s">
        <v>46</v>
      </c>
    </row>
    <row r="16" spans="1:14" s="49" customFormat="1" ht="24.75" customHeight="1" x14ac:dyDescent="0.25">
      <c r="A16" s="46" t="s">
        <v>33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51"/>
    </row>
    <row r="17" spans="1:13" s="49" customFormat="1" ht="36.75" customHeight="1" x14ac:dyDescent="0.25">
      <c r="A17" s="46" t="s">
        <v>31</v>
      </c>
      <c r="B17" s="24" t="s">
        <v>46</v>
      </c>
      <c r="C17" s="24" t="s">
        <v>63</v>
      </c>
      <c r="D17" s="24" t="s">
        <v>34</v>
      </c>
      <c r="E17" s="24"/>
      <c r="F17" s="24"/>
      <c r="G17" s="24" t="s">
        <v>54</v>
      </c>
      <c r="H17" s="24" t="s">
        <v>69</v>
      </c>
      <c r="I17" s="24"/>
      <c r="J17" s="24" t="s">
        <v>56</v>
      </c>
      <c r="K17" s="24"/>
      <c r="L17" s="47" t="s">
        <v>55</v>
      </c>
      <c r="M17" s="48" t="s">
        <v>43</v>
      </c>
    </row>
    <row r="18" spans="1:13" s="49" customFormat="1" ht="36.75" customHeight="1" x14ac:dyDescent="0.25">
      <c r="A18" s="46" t="s">
        <v>40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7" t="s">
        <v>58</v>
      </c>
      <c r="M18" s="50" t="s">
        <v>57</v>
      </c>
    </row>
    <row r="19" spans="1:13" s="49" customFormat="1" ht="36.75" customHeight="1" x14ac:dyDescent="0.25">
      <c r="A19" s="46" t="s">
        <v>32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47" t="s">
        <v>59</v>
      </c>
      <c r="M19" s="51"/>
    </row>
  </sheetData>
  <mergeCells count="62">
    <mergeCell ref="D5:D6"/>
    <mergeCell ref="A1:N1"/>
    <mergeCell ref="A5:A6"/>
    <mergeCell ref="B5:B6"/>
    <mergeCell ref="C5:C6"/>
    <mergeCell ref="G5:H5"/>
    <mergeCell ref="K5:K6"/>
    <mergeCell ref="G4:H4"/>
    <mergeCell ref="I5:I6"/>
    <mergeCell ref="J5:J6"/>
    <mergeCell ref="L4:L6"/>
    <mergeCell ref="M4:M6"/>
    <mergeCell ref="B2:M2"/>
    <mergeCell ref="B3:M3"/>
    <mergeCell ref="B4:C4"/>
    <mergeCell ref="E4:F4"/>
    <mergeCell ref="E5:F5"/>
    <mergeCell ref="L8:L9"/>
    <mergeCell ref="K7:K9"/>
    <mergeCell ref="J7:J9"/>
    <mergeCell ref="I7:I9"/>
    <mergeCell ref="E7:E9"/>
    <mergeCell ref="F7:F9"/>
    <mergeCell ref="D7:D9"/>
    <mergeCell ref="B7:B9"/>
    <mergeCell ref="C7:C9"/>
    <mergeCell ref="F10:F12"/>
    <mergeCell ref="E10:E12"/>
    <mergeCell ref="D10:D12"/>
    <mergeCell ref="C10:C12"/>
    <mergeCell ref="B10:B12"/>
    <mergeCell ref="J10:J12"/>
    <mergeCell ref="K10:K12"/>
    <mergeCell ref="L11:L12"/>
    <mergeCell ref="M11:M12"/>
    <mergeCell ref="J13:J16"/>
    <mergeCell ref="K13:K16"/>
    <mergeCell ref="L15:L16"/>
    <mergeCell ref="M13:M14"/>
    <mergeCell ref="M15:M16"/>
    <mergeCell ref="I10:I12"/>
    <mergeCell ref="G15:G16"/>
    <mergeCell ref="H15:H16"/>
    <mergeCell ref="B13:B16"/>
    <mergeCell ref="C13:C16"/>
    <mergeCell ref="D13:D16"/>
    <mergeCell ref="E13:E16"/>
    <mergeCell ref="F13:F16"/>
    <mergeCell ref="I13:I16"/>
    <mergeCell ref="J17:J19"/>
    <mergeCell ref="B17:B19"/>
    <mergeCell ref="C17:C19"/>
    <mergeCell ref="D17:D19"/>
    <mergeCell ref="E17:E19"/>
    <mergeCell ref="F17:F19"/>
    <mergeCell ref="G13:G14"/>
    <mergeCell ref="H13:H14"/>
    <mergeCell ref="K17:K19"/>
    <mergeCell ref="M18:M19"/>
    <mergeCell ref="G17:G19"/>
    <mergeCell ref="H17:H19"/>
    <mergeCell ref="I17:I19"/>
  </mergeCells>
  <hyperlinks>
    <hyperlink ref="A1" location="'Objetos de Dominio'!A1" display="Volver al inicio" xr:uid="{F92E8141-0BAA-4CFF-A2AA-790349ADA214}"/>
    <hyperlink ref="A1:N1" location="'Listado Objetos de Dominio'!A1" display="&lt;-Volver al inicio" xr:uid="{BAD90D86-7311-49B0-A802-02D69BE204D5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090E-1D1C-4637-A39E-09DFC7827714}">
  <dimension ref="A1:N19"/>
  <sheetViews>
    <sheetView topLeftCell="E10" zoomScale="85" zoomScaleNormal="85" workbookViewId="0">
      <selection activeCell="H21" sqref="H21"/>
    </sheetView>
  </sheetViews>
  <sheetFormatPr baseColWidth="10" defaultColWidth="11.42578125" defaultRowHeight="15" x14ac:dyDescent="0.25"/>
  <cols>
    <col min="1" max="1" width="23.85546875" style="1" bestFit="1" customWidth="1"/>
    <col min="2" max="2" width="19.140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7.5703125" style="1" bestFit="1" customWidth="1"/>
    <col min="8" max="8" width="49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25">
      <c r="A2" s="5" t="s">
        <v>2</v>
      </c>
      <c r="B2" s="40" t="str">
        <f>+'Listado Objetos de Dominio'!A5</f>
        <v>Factura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  <c r="N2" s="3"/>
    </row>
    <row r="3" spans="1:14" ht="15.75" customHeight="1" x14ac:dyDescent="0.25">
      <c r="A3" s="6" t="s">
        <v>3</v>
      </c>
      <c r="B3" s="42" t="str">
        <f>+'Listado Objetos de Dominio'!B5</f>
        <v>Objeto de dominio que contiene la informacion de las reservas de las citas del Spa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N3" s="4"/>
    </row>
    <row r="4" spans="1:14" ht="29.1" customHeight="1" x14ac:dyDescent="0.25">
      <c r="A4" s="8" t="s">
        <v>5</v>
      </c>
      <c r="B4" s="32" t="s">
        <v>12</v>
      </c>
      <c r="C4" s="32"/>
      <c r="D4" s="13" t="s">
        <v>22</v>
      </c>
      <c r="E4" s="27" t="s">
        <v>19</v>
      </c>
      <c r="F4" s="27"/>
      <c r="G4" s="35" t="s">
        <v>13</v>
      </c>
      <c r="H4" s="35"/>
      <c r="I4" s="9" t="s">
        <v>14</v>
      </c>
      <c r="J4" s="10" t="s">
        <v>11</v>
      </c>
      <c r="K4" s="12" t="s">
        <v>16</v>
      </c>
      <c r="L4" s="38" t="s">
        <v>17</v>
      </c>
      <c r="M4" s="39" t="s">
        <v>18</v>
      </c>
      <c r="N4" s="4"/>
    </row>
    <row r="5" spans="1:14" x14ac:dyDescent="0.25">
      <c r="A5" s="31" t="s">
        <v>5</v>
      </c>
      <c r="B5" s="32" t="s">
        <v>6</v>
      </c>
      <c r="C5" s="32" t="s">
        <v>0</v>
      </c>
      <c r="D5" s="28" t="s">
        <v>23</v>
      </c>
      <c r="E5" s="27" t="s">
        <v>20</v>
      </c>
      <c r="F5" s="27"/>
      <c r="G5" s="33" t="s">
        <v>7</v>
      </c>
      <c r="H5" s="33"/>
      <c r="I5" s="36" t="s">
        <v>15</v>
      </c>
      <c r="J5" s="37" t="s">
        <v>8</v>
      </c>
      <c r="K5" s="34" t="s">
        <v>10</v>
      </c>
      <c r="L5" s="38"/>
      <c r="M5" s="39"/>
    </row>
    <row r="6" spans="1:14" x14ac:dyDescent="0.25">
      <c r="A6" s="31"/>
      <c r="B6" s="32"/>
      <c r="C6" s="32"/>
      <c r="D6" s="29"/>
      <c r="E6" s="11" t="s">
        <v>21</v>
      </c>
      <c r="F6" s="11" t="s">
        <v>0</v>
      </c>
      <c r="G6" s="7" t="s">
        <v>9</v>
      </c>
      <c r="H6" s="7" t="s">
        <v>0</v>
      </c>
      <c r="I6" s="36"/>
      <c r="J6" s="37"/>
      <c r="K6" s="34"/>
      <c r="L6" s="38"/>
      <c r="M6" s="39"/>
    </row>
    <row r="7" spans="1:14" s="49" customFormat="1" ht="47.25" customHeight="1" x14ac:dyDescent="0.25">
      <c r="A7" s="46" t="s">
        <v>31</v>
      </c>
      <c r="B7" s="24" t="s">
        <v>70</v>
      </c>
      <c r="C7" s="24" t="s">
        <v>87</v>
      </c>
      <c r="D7" s="24" t="s">
        <v>36</v>
      </c>
      <c r="E7" s="24"/>
      <c r="F7" s="24"/>
      <c r="G7" s="47" t="s">
        <v>74</v>
      </c>
      <c r="H7" s="47" t="s">
        <v>91</v>
      </c>
      <c r="I7" s="24"/>
      <c r="J7" s="24" t="s">
        <v>82</v>
      </c>
      <c r="K7" s="24"/>
      <c r="L7" s="47" t="s">
        <v>83</v>
      </c>
      <c r="M7" s="48" t="s">
        <v>84</v>
      </c>
    </row>
    <row r="8" spans="1:14" s="49" customFormat="1" ht="47.25" customHeight="1" x14ac:dyDescent="0.25">
      <c r="A8" s="46" t="s">
        <v>40</v>
      </c>
      <c r="B8" s="25"/>
      <c r="C8" s="25"/>
      <c r="D8" s="25"/>
      <c r="E8" s="25"/>
      <c r="F8" s="25"/>
      <c r="G8" s="47" t="s">
        <v>75</v>
      </c>
      <c r="H8" s="47" t="s">
        <v>92</v>
      </c>
      <c r="I8" s="25"/>
      <c r="J8" s="25"/>
      <c r="K8" s="25"/>
      <c r="L8" s="24" t="s">
        <v>85</v>
      </c>
      <c r="M8" s="48" t="s">
        <v>73</v>
      </c>
    </row>
    <row r="9" spans="1:14" s="49" customFormat="1" ht="47.25" customHeight="1" x14ac:dyDescent="0.25">
      <c r="A9" s="46" t="s">
        <v>32</v>
      </c>
      <c r="B9" s="26"/>
      <c r="C9" s="26"/>
      <c r="D9" s="26"/>
      <c r="E9" s="26"/>
      <c r="F9" s="26"/>
      <c r="G9" s="47" t="s">
        <v>76</v>
      </c>
      <c r="H9" s="47" t="s">
        <v>93</v>
      </c>
      <c r="I9" s="26"/>
      <c r="J9" s="26"/>
      <c r="K9" s="26"/>
      <c r="L9" s="26"/>
      <c r="M9" s="48" t="s">
        <v>71</v>
      </c>
    </row>
    <row r="10" spans="1:14" s="49" customFormat="1" ht="47.25" customHeight="1" x14ac:dyDescent="0.25">
      <c r="A10" s="46" t="s">
        <v>31</v>
      </c>
      <c r="B10" s="24" t="s">
        <v>71</v>
      </c>
      <c r="C10" s="24" t="s">
        <v>88</v>
      </c>
      <c r="D10" s="24" t="s">
        <v>36</v>
      </c>
      <c r="E10" s="24"/>
      <c r="F10" s="24"/>
      <c r="G10" s="47" t="s">
        <v>77</v>
      </c>
      <c r="H10" s="47" t="s">
        <v>94</v>
      </c>
      <c r="I10" s="24"/>
      <c r="J10" s="24" t="s">
        <v>86</v>
      </c>
      <c r="K10" s="24"/>
      <c r="L10" s="47" t="s">
        <v>82</v>
      </c>
      <c r="M10" s="48" t="s">
        <v>84</v>
      </c>
    </row>
    <row r="11" spans="1:14" s="49" customFormat="1" ht="47.25" customHeight="1" x14ac:dyDescent="0.25">
      <c r="A11" s="46" t="s">
        <v>40</v>
      </c>
      <c r="B11" s="25"/>
      <c r="C11" s="25"/>
      <c r="D11" s="25"/>
      <c r="E11" s="25"/>
      <c r="F11" s="25"/>
      <c r="G11" s="47" t="s">
        <v>75</v>
      </c>
      <c r="H11" s="47" t="s">
        <v>92</v>
      </c>
      <c r="I11" s="25"/>
      <c r="J11" s="25"/>
      <c r="K11" s="25"/>
      <c r="L11" s="24" t="s">
        <v>85</v>
      </c>
      <c r="M11" s="50" t="s">
        <v>73</v>
      </c>
    </row>
    <row r="12" spans="1:14" s="49" customFormat="1" ht="47.25" customHeight="1" x14ac:dyDescent="0.25">
      <c r="A12" s="46" t="s">
        <v>32</v>
      </c>
      <c r="B12" s="26"/>
      <c r="C12" s="26"/>
      <c r="D12" s="26"/>
      <c r="E12" s="26"/>
      <c r="F12" s="26"/>
      <c r="G12" s="47" t="s">
        <v>78</v>
      </c>
      <c r="H12" s="47" t="s">
        <v>95</v>
      </c>
      <c r="I12" s="25"/>
      <c r="J12" s="26"/>
      <c r="K12" s="26"/>
      <c r="L12" s="26"/>
      <c r="M12" s="51"/>
    </row>
    <row r="13" spans="1:14" s="49" customFormat="1" ht="24.75" customHeight="1" x14ac:dyDescent="0.25">
      <c r="A13" s="46" t="s">
        <v>31</v>
      </c>
      <c r="B13" s="24" t="s">
        <v>72</v>
      </c>
      <c r="C13" s="24" t="s">
        <v>89</v>
      </c>
      <c r="D13" s="24" t="s">
        <v>36</v>
      </c>
      <c r="E13" s="24"/>
      <c r="F13" s="24"/>
      <c r="G13" s="24" t="s">
        <v>79</v>
      </c>
      <c r="H13" s="24" t="s">
        <v>41</v>
      </c>
      <c r="I13" s="24"/>
      <c r="J13" s="24" t="s">
        <v>85</v>
      </c>
      <c r="K13" s="24"/>
      <c r="L13" s="47" t="s">
        <v>82</v>
      </c>
      <c r="M13" s="52" t="s">
        <v>71</v>
      </c>
    </row>
    <row r="14" spans="1:14" s="49" customFormat="1" ht="24.75" customHeight="1" x14ac:dyDescent="0.25">
      <c r="A14" s="46" t="s">
        <v>40</v>
      </c>
      <c r="B14" s="25"/>
      <c r="C14" s="25"/>
      <c r="D14" s="25"/>
      <c r="E14" s="25"/>
      <c r="F14" s="25"/>
      <c r="G14" s="26"/>
      <c r="H14" s="26"/>
      <c r="I14" s="25"/>
      <c r="J14" s="25"/>
      <c r="K14" s="25"/>
      <c r="L14" s="47" t="s">
        <v>83</v>
      </c>
      <c r="M14" s="52"/>
    </row>
    <row r="15" spans="1:14" s="49" customFormat="1" ht="24.75" customHeight="1" x14ac:dyDescent="0.25">
      <c r="A15" s="46" t="s">
        <v>32</v>
      </c>
      <c r="B15" s="25"/>
      <c r="C15" s="25"/>
      <c r="D15" s="25"/>
      <c r="E15" s="25"/>
      <c r="F15" s="25"/>
      <c r="G15" s="24" t="s">
        <v>80</v>
      </c>
      <c r="H15" s="24" t="s">
        <v>42</v>
      </c>
      <c r="I15" s="25"/>
      <c r="J15" s="25"/>
      <c r="K15" s="25"/>
      <c r="L15" s="24" t="s">
        <v>86</v>
      </c>
      <c r="M15" s="50" t="s">
        <v>73</v>
      </c>
    </row>
    <row r="16" spans="1:14" s="49" customFormat="1" ht="24.75" customHeight="1" x14ac:dyDescent="0.25">
      <c r="A16" s="46" t="s">
        <v>33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51"/>
    </row>
    <row r="17" spans="1:13" s="49" customFormat="1" ht="36.75" customHeight="1" x14ac:dyDescent="0.25">
      <c r="A17" s="46" t="s">
        <v>31</v>
      </c>
      <c r="B17" s="24" t="s">
        <v>73</v>
      </c>
      <c r="C17" s="24" t="s">
        <v>90</v>
      </c>
      <c r="D17" s="24" t="s">
        <v>36</v>
      </c>
      <c r="E17" s="24"/>
      <c r="F17" s="24"/>
      <c r="G17" s="24" t="s">
        <v>81</v>
      </c>
      <c r="H17" s="24" t="s">
        <v>122</v>
      </c>
      <c r="I17" s="24"/>
      <c r="J17" s="24" t="s">
        <v>83</v>
      </c>
      <c r="K17" s="24"/>
      <c r="L17" s="47" t="s">
        <v>82</v>
      </c>
      <c r="M17" s="48" t="s">
        <v>70</v>
      </c>
    </row>
    <row r="18" spans="1:13" s="49" customFormat="1" ht="36.75" customHeight="1" x14ac:dyDescent="0.25">
      <c r="A18" s="46" t="s">
        <v>40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7" t="s">
        <v>85</v>
      </c>
      <c r="M18" s="50" t="s">
        <v>84</v>
      </c>
    </row>
    <row r="19" spans="1:13" s="49" customFormat="1" ht="36.75" customHeight="1" x14ac:dyDescent="0.25">
      <c r="A19" s="46" t="s">
        <v>32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47" t="s">
        <v>86</v>
      </c>
      <c r="M19" s="51"/>
    </row>
  </sheetData>
  <mergeCells count="62">
    <mergeCell ref="H17:H19"/>
    <mergeCell ref="I17:I19"/>
    <mergeCell ref="J17:J19"/>
    <mergeCell ref="K17:K19"/>
    <mergeCell ref="M18:M19"/>
    <mergeCell ref="B17:B19"/>
    <mergeCell ref="C17:C19"/>
    <mergeCell ref="D17:D19"/>
    <mergeCell ref="E17:E19"/>
    <mergeCell ref="F17:F19"/>
    <mergeCell ref="G17:G19"/>
    <mergeCell ref="K13:K16"/>
    <mergeCell ref="M13:M14"/>
    <mergeCell ref="G15:G16"/>
    <mergeCell ref="H15:H16"/>
    <mergeCell ref="L15:L16"/>
    <mergeCell ref="M15:M16"/>
    <mergeCell ref="M11:M12"/>
    <mergeCell ref="B13:B16"/>
    <mergeCell ref="C13:C16"/>
    <mergeCell ref="D13:D16"/>
    <mergeCell ref="E13:E16"/>
    <mergeCell ref="F13:F16"/>
    <mergeCell ref="G13:G14"/>
    <mergeCell ref="H13:H14"/>
    <mergeCell ref="I13:I16"/>
    <mergeCell ref="J13:J16"/>
    <mergeCell ref="L8:L9"/>
    <mergeCell ref="B10:B12"/>
    <mergeCell ref="C10:C12"/>
    <mergeCell ref="D10:D12"/>
    <mergeCell ref="E10:E12"/>
    <mergeCell ref="F10:F12"/>
    <mergeCell ref="I10:I12"/>
    <mergeCell ref="J10:J12"/>
    <mergeCell ref="K10:K12"/>
    <mergeCell ref="L11:L12"/>
    <mergeCell ref="K5:K6"/>
    <mergeCell ref="B7:B9"/>
    <mergeCell ref="C7:C9"/>
    <mergeCell ref="D7:D9"/>
    <mergeCell ref="E7:E9"/>
    <mergeCell ref="F7:F9"/>
    <mergeCell ref="I7:I9"/>
    <mergeCell ref="J7:J9"/>
    <mergeCell ref="K7:K9"/>
    <mergeCell ref="C5:C6"/>
    <mergeCell ref="D5:D6"/>
    <mergeCell ref="E5:F5"/>
    <mergeCell ref="G5:H5"/>
    <mergeCell ref="I5:I6"/>
    <mergeCell ref="J5:J6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</mergeCells>
  <hyperlinks>
    <hyperlink ref="A1" location="'Objetos de Dominio'!A1" display="Volver al inicio" xr:uid="{541E2DC1-6122-4996-B24A-0D183935EA7A}"/>
    <hyperlink ref="A1:N1" location="'Listado Objetos de Dominio'!A1" display="&lt;-Volver al inicio" xr:uid="{8357D8C9-A5E3-4EB4-B27B-099FFF9AE594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11C0-B35B-4901-A0C7-3336E40E2E40}">
  <dimension ref="A1:N19"/>
  <sheetViews>
    <sheetView topLeftCell="A11" zoomScale="85" zoomScaleNormal="85" workbookViewId="0">
      <selection activeCell="H23" sqref="H23"/>
    </sheetView>
  </sheetViews>
  <sheetFormatPr baseColWidth="10" defaultColWidth="11.42578125" defaultRowHeight="15" x14ac:dyDescent="0.25"/>
  <cols>
    <col min="1" max="1" width="23.85546875" style="1" bestFit="1" customWidth="1"/>
    <col min="2" max="2" width="19.140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7.5703125" style="1" bestFit="1" customWidth="1"/>
    <col min="8" max="8" width="49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25">
      <c r="A2" s="5" t="s">
        <v>2</v>
      </c>
      <c r="B2" s="40" t="str">
        <f>+'Listado Objetos de Dominio'!A6</f>
        <v>TipoPago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  <c r="N2" s="3"/>
    </row>
    <row r="3" spans="1:14" ht="15.75" customHeight="1" x14ac:dyDescent="0.25">
      <c r="A3" s="6" t="s">
        <v>3</v>
      </c>
      <c r="B3" s="42" t="str">
        <f>+'Listado Objetos de Dominio'!B6</f>
        <v>Objeto de dominio que contiene la informacion de los tipos de pagos que recibe el spa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N3" s="4"/>
    </row>
    <row r="4" spans="1:14" ht="29.1" customHeight="1" x14ac:dyDescent="0.25">
      <c r="A4" s="8" t="s">
        <v>5</v>
      </c>
      <c r="B4" s="32" t="s">
        <v>12</v>
      </c>
      <c r="C4" s="32"/>
      <c r="D4" s="13" t="s">
        <v>22</v>
      </c>
      <c r="E4" s="27" t="s">
        <v>19</v>
      </c>
      <c r="F4" s="27"/>
      <c r="G4" s="35" t="s">
        <v>13</v>
      </c>
      <c r="H4" s="35"/>
      <c r="I4" s="9" t="s">
        <v>14</v>
      </c>
      <c r="J4" s="10" t="s">
        <v>11</v>
      </c>
      <c r="K4" s="12" t="s">
        <v>16</v>
      </c>
      <c r="L4" s="38" t="s">
        <v>17</v>
      </c>
      <c r="M4" s="39" t="s">
        <v>18</v>
      </c>
      <c r="N4" s="4"/>
    </row>
    <row r="5" spans="1:14" x14ac:dyDescent="0.25">
      <c r="A5" s="31" t="s">
        <v>5</v>
      </c>
      <c r="B5" s="32" t="s">
        <v>6</v>
      </c>
      <c r="C5" s="32" t="s">
        <v>0</v>
      </c>
      <c r="D5" s="28" t="s">
        <v>23</v>
      </c>
      <c r="E5" s="27" t="s">
        <v>20</v>
      </c>
      <c r="F5" s="27"/>
      <c r="G5" s="33" t="s">
        <v>7</v>
      </c>
      <c r="H5" s="33"/>
      <c r="I5" s="36" t="s">
        <v>15</v>
      </c>
      <c r="J5" s="37" t="s">
        <v>8</v>
      </c>
      <c r="K5" s="34" t="s">
        <v>10</v>
      </c>
      <c r="L5" s="38"/>
      <c r="M5" s="39"/>
    </row>
    <row r="6" spans="1:14" x14ac:dyDescent="0.25">
      <c r="A6" s="31"/>
      <c r="B6" s="32"/>
      <c r="C6" s="32"/>
      <c r="D6" s="29"/>
      <c r="E6" s="11" t="s">
        <v>21</v>
      </c>
      <c r="F6" s="11" t="s">
        <v>0</v>
      </c>
      <c r="G6" s="7" t="s">
        <v>9</v>
      </c>
      <c r="H6" s="7" t="s">
        <v>0</v>
      </c>
      <c r="I6" s="36"/>
      <c r="J6" s="37"/>
      <c r="K6" s="34"/>
      <c r="L6" s="38"/>
      <c r="M6" s="39"/>
    </row>
    <row r="7" spans="1:14" s="49" customFormat="1" ht="47.25" customHeight="1" x14ac:dyDescent="0.25">
      <c r="A7" s="46" t="s">
        <v>31</v>
      </c>
      <c r="B7" s="24" t="s">
        <v>96</v>
      </c>
      <c r="C7" s="24" t="s">
        <v>113</v>
      </c>
      <c r="D7" s="24" t="s">
        <v>38</v>
      </c>
      <c r="E7" s="24"/>
      <c r="F7" s="24"/>
      <c r="G7" s="47" t="s">
        <v>100</v>
      </c>
      <c r="H7" s="47" t="s">
        <v>117</v>
      </c>
      <c r="I7" s="24"/>
      <c r="J7" s="24" t="s">
        <v>108</v>
      </c>
      <c r="K7" s="24"/>
      <c r="L7" s="47" t="s">
        <v>109</v>
      </c>
      <c r="M7" s="48" t="s">
        <v>110</v>
      </c>
    </row>
    <row r="8" spans="1:14" s="49" customFormat="1" ht="47.25" customHeight="1" x14ac:dyDescent="0.25">
      <c r="A8" s="46" t="s">
        <v>40</v>
      </c>
      <c r="B8" s="25"/>
      <c r="C8" s="25"/>
      <c r="D8" s="25"/>
      <c r="E8" s="25"/>
      <c r="F8" s="25"/>
      <c r="G8" s="47" t="s">
        <v>101</v>
      </c>
      <c r="H8" s="47" t="s">
        <v>118</v>
      </c>
      <c r="I8" s="25"/>
      <c r="J8" s="25"/>
      <c r="K8" s="25"/>
      <c r="L8" s="24" t="s">
        <v>111</v>
      </c>
      <c r="M8" s="48" t="s">
        <v>99</v>
      </c>
    </row>
    <row r="9" spans="1:14" s="49" customFormat="1" ht="47.25" customHeight="1" x14ac:dyDescent="0.25">
      <c r="A9" s="46" t="s">
        <v>32</v>
      </c>
      <c r="B9" s="26"/>
      <c r="C9" s="26"/>
      <c r="D9" s="26"/>
      <c r="E9" s="26"/>
      <c r="F9" s="26"/>
      <c r="G9" s="47" t="s">
        <v>102</v>
      </c>
      <c r="H9" s="47" t="s">
        <v>119</v>
      </c>
      <c r="I9" s="26"/>
      <c r="J9" s="26"/>
      <c r="K9" s="26"/>
      <c r="L9" s="26"/>
      <c r="M9" s="48" t="s">
        <v>97</v>
      </c>
    </row>
    <row r="10" spans="1:14" s="49" customFormat="1" ht="47.25" customHeight="1" x14ac:dyDescent="0.25">
      <c r="A10" s="46" t="s">
        <v>31</v>
      </c>
      <c r="B10" s="24" t="s">
        <v>97</v>
      </c>
      <c r="C10" s="24" t="s">
        <v>114</v>
      </c>
      <c r="D10" s="24" t="s">
        <v>38</v>
      </c>
      <c r="E10" s="24"/>
      <c r="F10" s="24"/>
      <c r="G10" s="47" t="s">
        <v>103</v>
      </c>
      <c r="H10" s="47" t="s">
        <v>120</v>
      </c>
      <c r="I10" s="24"/>
      <c r="J10" s="24" t="s">
        <v>112</v>
      </c>
      <c r="K10" s="24"/>
      <c r="L10" s="47" t="s">
        <v>108</v>
      </c>
      <c r="M10" s="48" t="s">
        <v>110</v>
      </c>
    </row>
    <row r="11" spans="1:14" s="49" customFormat="1" ht="47.25" customHeight="1" x14ac:dyDescent="0.25">
      <c r="A11" s="46" t="s">
        <v>40</v>
      </c>
      <c r="B11" s="25"/>
      <c r="C11" s="25"/>
      <c r="D11" s="25"/>
      <c r="E11" s="25"/>
      <c r="F11" s="25"/>
      <c r="G11" s="47" t="s">
        <v>101</v>
      </c>
      <c r="H11" s="47" t="s">
        <v>118</v>
      </c>
      <c r="I11" s="25"/>
      <c r="J11" s="25"/>
      <c r="K11" s="25"/>
      <c r="L11" s="24" t="s">
        <v>111</v>
      </c>
      <c r="M11" s="50" t="s">
        <v>99</v>
      </c>
    </row>
    <row r="12" spans="1:14" s="49" customFormat="1" ht="47.25" customHeight="1" x14ac:dyDescent="0.25">
      <c r="A12" s="46" t="s">
        <v>32</v>
      </c>
      <c r="B12" s="26"/>
      <c r="C12" s="26"/>
      <c r="D12" s="26"/>
      <c r="E12" s="26"/>
      <c r="F12" s="26"/>
      <c r="G12" s="47" t="s">
        <v>104</v>
      </c>
      <c r="H12" s="47" t="s">
        <v>121</v>
      </c>
      <c r="I12" s="25"/>
      <c r="J12" s="26"/>
      <c r="K12" s="26"/>
      <c r="L12" s="26"/>
      <c r="M12" s="51"/>
    </row>
    <row r="13" spans="1:14" s="49" customFormat="1" ht="24.75" customHeight="1" x14ac:dyDescent="0.25">
      <c r="A13" s="46" t="s">
        <v>31</v>
      </c>
      <c r="B13" s="24" t="s">
        <v>98</v>
      </c>
      <c r="C13" s="24" t="s">
        <v>115</v>
      </c>
      <c r="D13" s="24" t="s">
        <v>38</v>
      </c>
      <c r="E13" s="24"/>
      <c r="F13" s="24"/>
      <c r="G13" s="24" t="s">
        <v>105</v>
      </c>
      <c r="H13" s="24" t="s">
        <v>41</v>
      </c>
      <c r="I13" s="24"/>
      <c r="J13" s="24" t="s">
        <v>111</v>
      </c>
      <c r="K13" s="24"/>
      <c r="L13" s="47" t="s">
        <v>108</v>
      </c>
      <c r="M13" s="52" t="s">
        <v>97</v>
      </c>
    </row>
    <row r="14" spans="1:14" s="49" customFormat="1" ht="24.75" customHeight="1" x14ac:dyDescent="0.25">
      <c r="A14" s="46" t="s">
        <v>40</v>
      </c>
      <c r="B14" s="25"/>
      <c r="C14" s="25"/>
      <c r="D14" s="25"/>
      <c r="E14" s="25"/>
      <c r="F14" s="25"/>
      <c r="G14" s="26"/>
      <c r="H14" s="26"/>
      <c r="I14" s="25"/>
      <c r="J14" s="25"/>
      <c r="K14" s="25"/>
      <c r="L14" s="47" t="s">
        <v>109</v>
      </c>
      <c r="M14" s="52"/>
    </row>
    <row r="15" spans="1:14" s="49" customFormat="1" ht="24.75" customHeight="1" x14ac:dyDescent="0.25">
      <c r="A15" s="46" t="s">
        <v>32</v>
      </c>
      <c r="B15" s="25"/>
      <c r="C15" s="25"/>
      <c r="D15" s="25"/>
      <c r="E15" s="25"/>
      <c r="F15" s="25"/>
      <c r="G15" s="24" t="s">
        <v>106</v>
      </c>
      <c r="H15" s="24" t="s">
        <v>42</v>
      </c>
      <c r="I15" s="25"/>
      <c r="J15" s="25"/>
      <c r="K15" s="25"/>
      <c r="L15" s="24" t="s">
        <v>112</v>
      </c>
      <c r="M15" s="50" t="s">
        <v>99</v>
      </c>
    </row>
    <row r="16" spans="1:14" s="49" customFormat="1" ht="24.75" customHeight="1" x14ac:dyDescent="0.25">
      <c r="A16" s="46" t="s">
        <v>33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51"/>
    </row>
    <row r="17" spans="1:13" s="49" customFormat="1" ht="36.75" customHeight="1" x14ac:dyDescent="0.25">
      <c r="A17" s="46" t="s">
        <v>31</v>
      </c>
      <c r="B17" s="24" t="s">
        <v>99</v>
      </c>
      <c r="C17" s="24" t="s">
        <v>116</v>
      </c>
      <c r="D17" s="24" t="s">
        <v>38</v>
      </c>
      <c r="E17" s="24"/>
      <c r="F17" s="24"/>
      <c r="G17" s="24" t="s">
        <v>107</v>
      </c>
      <c r="H17" s="24" t="s">
        <v>123</v>
      </c>
      <c r="I17" s="24"/>
      <c r="J17" s="24" t="s">
        <v>109</v>
      </c>
      <c r="K17" s="24"/>
      <c r="L17" s="47" t="s">
        <v>108</v>
      </c>
      <c r="M17" s="48" t="s">
        <v>96</v>
      </c>
    </row>
    <row r="18" spans="1:13" s="49" customFormat="1" ht="36.75" customHeight="1" x14ac:dyDescent="0.25">
      <c r="A18" s="46" t="s">
        <v>40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7" t="s">
        <v>111</v>
      </c>
      <c r="M18" s="50" t="s">
        <v>110</v>
      </c>
    </row>
    <row r="19" spans="1:13" s="49" customFormat="1" ht="36.75" customHeight="1" x14ac:dyDescent="0.25">
      <c r="A19" s="46" t="s">
        <v>32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47" t="s">
        <v>112</v>
      </c>
      <c r="M19" s="51"/>
    </row>
  </sheetData>
  <mergeCells count="62">
    <mergeCell ref="H17:H19"/>
    <mergeCell ref="I17:I19"/>
    <mergeCell ref="J17:J19"/>
    <mergeCell ref="K17:K19"/>
    <mergeCell ref="M18:M19"/>
    <mergeCell ref="B17:B19"/>
    <mergeCell ref="C17:C19"/>
    <mergeCell ref="D17:D19"/>
    <mergeCell ref="E17:E19"/>
    <mergeCell ref="F17:F19"/>
    <mergeCell ref="G17:G19"/>
    <mergeCell ref="K13:K16"/>
    <mergeCell ref="M13:M14"/>
    <mergeCell ref="G15:G16"/>
    <mergeCell ref="H15:H16"/>
    <mergeCell ref="L15:L16"/>
    <mergeCell ref="M15:M16"/>
    <mergeCell ref="M11:M12"/>
    <mergeCell ref="B13:B16"/>
    <mergeCell ref="C13:C16"/>
    <mergeCell ref="D13:D16"/>
    <mergeCell ref="E13:E16"/>
    <mergeCell ref="F13:F16"/>
    <mergeCell ref="G13:G14"/>
    <mergeCell ref="H13:H14"/>
    <mergeCell ref="I13:I16"/>
    <mergeCell ref="J13:J16"/>
    <mergeCell ref="L8:L9"/>
    <mergeCell ref="B10:B12"/>
    <mergeCell ref="C10:C12"/>
    <mergeCell ref="D10:D12"/>
    <mergeCell ref="E10:E12"/>
    <mergeCell ref="F10:F12"/>
    <mergeCell ref="I10:I12"/>
    <mergeCell ref="J10:J12"/>
    <mergeCell ref="K10:K12"/>
    <mergeCell ref="L11:L12"/>
    <mergeCell ref="K5:K6"/>
    <mergeCell ref="B7:B9"/>
    <mergeCell ref="C7:C9"/>
    <mergeCell ref="D7:D9"/>
    <mergeCell ref="E7:E9"/>
    <mergeCell ref="F7:F9"/>
    <mergeCell ref="I7:I9"/>
    <mergeCell ref="J7:J9"/>
    <mergeCell ref="K7:K9"/>
    <mergeCell ref="C5:C6"/>
    <mergeCell ref="D5:D6"/>
    <mergeCell ref="E5:F5"/>
    <mergeCell ref="G5:H5"/>
    <mergeCell ref="I5:I6"/>
    <mergeCell ref="J5:J6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</mergeCells>
  <hyperlinks>
    <hyperlink ref="A1" location="'Objetos de Dominio'!A1" display="Volver al inicio" xr:uid="{F03AE9BE-FFE7-4FE1-AC67-65494A8E52C7}"/>
    <hyperlink ref="A1:N1" location="'Listado Objetos de Dominio'!A1" display="&lt;-Volver al inicio" xr:uid="{AF55F6A5-7FF3-445D-991F-FAD94C5C1AA5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2D198E-1C75-45AD-8A7E-B98F5C44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038022-656B-4A1B-A485-51A1972238B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57c5a0-3efd-4333-8513-2b909ca014ae"/>
    <ds:schemaRef ds:uri="0d2457a1-fe8a-4cb2-a5c3-c59e87d249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Flujo de eventos en el tiempo</vt:lpstr>
      <vt:lpstr>Listado Objetos de Dominio</vt:lpstr>
      <vt:lpstr>Pagos</vt:lpstr>
      <vt:lpstr>Factura</vt:lpstr>
      <vt:lpstr>TipoPago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Cristian David Ospina Ospina</cp:lastModifiedBy>
  <cp:revision/>
  <dcterms:created xsi:type="dcterms:W3CDTF">2023-03-15T04:00:09Z</dcterms:created>
  <dcterms:modified xsi:type="dcterms:W3CDTF">2024-04-03T20:24:36Z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