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C5443F51-94CC-47DE-886F-67575C4B911B}" xr6:coauthVersionLast="47" xr6:coauthVersionMax="47" xr10:uidLastSave="{00000000-0000-0000-0000-000000000000}"/>
  <bookViews>
    <workbookView xWindow="-120" yWindow="-120" windowWidth="20730" windowHeight="11040" firstSheet="1" activeTab="5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  <sheet name="Estado" sheetId="69" r:id="rId6"/>
    <sheet name="Tarifa" sheetId="70" r:id="rId7"/>
    <sheet name="Evento" sheetId="71" r:id="rId8"/>
  </sheets>
  <externalReferences>
    <externalReference r:id="rId9"/>
  </externalReference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3" i="70"/>
  <c r="B2" i="70"/>
  <c r="B3" i="71"/>
  <c r="B2" i="71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<sst xmlns="http://schemas.openxmlformats.org/spreadsheetml/2006/main" count="356" uniqueCount="129">
  <si>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</si>
  <si>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</si>
  <si>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</si>
  <si>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</si>
  <si>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</si>
  <si>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</si>
  <si>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</si>
  <si>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</si>
  <si>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</si>
  <si>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</si>
  <si>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</si>
  <si>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</si>
  <si>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</si>
  <si>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</si>
  <si>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</si>
  <si>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</si>
  <si>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</si>
  <si>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</si>
  <si>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</si>
  <si>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</si>
  <si>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</si>
  <si>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</si>
  <si>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</si>
  <si>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</si>
  <si>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</si>
  <si>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</si>
  <si>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</si>
  <si>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</si>
  <si>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</si>
  <si>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</si>
  <si>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</si>
  <si>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</si>
  <si>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</si>
  <si>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</si>
  <si>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</si>
  <si>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</si>
  <si>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</si>
  <si>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</si>
  <si>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</si>
  <si>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</si>
  <si>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</si>
  <si>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</si>
  <si>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</si>
  <si>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</si>
  <si>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</si>
  <si>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</si>
  <si>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Administrador Sucursal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</si>
  <si>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</si>
  <si>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</si>
  <si>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</si>
  <si>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</si>
  <si>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</si>
  <si>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</si>
  <si>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</si>
  <si>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</si>
  <si>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</si>
  <si>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</si>
  <si>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</si>
  <si>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</si>
  <si>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</si>
  <si>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</si>
  <si>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</si>
  <si>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</si>
  <si>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</si>
  <si>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</si>
  <si>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</si>
  <si>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No debe existir otro Servicio con el mismo nombre</t>
  </si>
  <si>
    <t>Los datos del nuevo Servicio deben ser valido a nivel de tipo de dato, longitud, obligatoriedad, formato, rango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</si>
  <si>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</si>
  <si>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</si>
  <si>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</si>
  <si>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</si>
  <si>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</si>
  <si>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</si>
  <si>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Debe existir un tipo de servicio al cual debe estar asociado el servicio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</si>
  <si>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</si>
  <si>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</si>
  <si>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</si>
  <si>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</si>
  <si>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</si>
  <si>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</si>
  <si>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</si>
  <si>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</si>
  <si>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</si>
  <si>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</si>
  <si>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</si>
  <si>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</si>
  <si>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</si>
  <si>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</si>
  <si>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</si>
  <si>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</si>
  <si>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</si>
  <si>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</si>
  <si>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</si>
  <si>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</si>
  <si>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</si>
  <si>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</si>
  <si>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</si>
  <si>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</si>
  <si>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</si>
  <si>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</si>
  <si>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</si>
  <si>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</si>
  <si>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</si>
  <si>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</si>
  <si>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</si>
  <si>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</si>
  <si>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</si>
  <si>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</si>
  <si>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</si>
  <si>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</si>
  <si>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</si>
  <si>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>Oferta Eliminada</t>
  </si>
  <si>
    <t>Que el  Servicio exista y que no tengay ninguna oferta asociada</t>
  </si>
  <si>
    <t xml:space="preserve">Que la Oferta exista </t>
  </si>
  <si>
    <t>No debe existir otra Oferta con el mismo servicio y descuento</t>
  </si>
  <si>
    <t>Objeto de dominio que contiene información detallada sobre los servicios específicos ofrecidos por el spa</t>
  </si>
  <si>
    <t>TipoServicio</t>
  </si>
  <si>
    <t>Objeto de dominio que contiene información sobre los tipos de servicios ofrecidos por el spa, como masajes, tratamientos faciales, pedicura.</t>
  </si>
  <si>
    <t>Objeto de dominio que contiene información sobre las ofertas especiales asociadas a los servicios ofrecidos por el spa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</si>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</sst>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8" xfId="0" applyFill="1" applyBorder="1" applyAlignment="1">
      <alignment horizontal="left" vertical="center" wrapText="1"/>
    </xf>
    <xf numFmtId="0" fontId="0" fillId="21" borderId="8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left" vertical="center" wrapText="1"/>
    </xf>
    <xf numFmtId="0" fontId="0" fillId="18" borderId="11" xfId="0" applyFill="1" applyBorder="1" applyAlignment="1">
      <alignment horizontal="left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19" borderId="11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left" vertical="center" wrapText="1"/>
    </xf>
    <xf numFmtId="0" fontId="7" fillId="18" borderId="11" xfId="0" applyFont="1" applyFill="1" applyBorder="1" applyAlignment="1">
      <alignment horizontal="left" vertical="center" wrapText="1"/>
    </xf>
    <xf numFmtId="0" fontId="0" fillId="19" borderId="10" xfId="0" applyFill="1" applyBorder="1" applyAlignment="1">
      <alignment horizontal="left" vertical="center"/>
    </xf>
    <xf numFmtId="0" fontId="0" fillId="19" borderId="11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left" vertical="center" wrapText="1"/>
    </xf>
    <xf numFmtId="0" fontId="0" fillId="20" borderId="15" xfId="0" applyFill="1" applyBorder="1" applyAlignment="1">
      <alignment horizontal="left" vertical="center" wrapText="1"/>
    </xf>
    <xf numFmtId="0" fontId="0" fillId="20" borderId="11" xfId="0" applyFill="1" applyBorder="1" applyAlignment="1">
      <alignment horizontal="left" vertical="center" wrapText="1"/>
    </xf>
    <xf numFmtId="0" fontId="0" fillId="20" borderId="10" xfId="0" applyFill="1" applyBorder="1" applyAlignment="1">
      <alignment horizontal="left" vertical="center"/>
    </xf>
    <xf numFmtId="0" fontId="0" fillId="20" borderId="11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left" vertical="center" wrapText="1"/>
    </xf>
    <xf numFmtId="0" fontId="0" fillId="15" borderId="15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15" borderId="10" xfId="0" applyFill="1" applyBorder="1" applyAlignment="1">
      <alignment horizontal="left" vertical="center"/>
    </xf>
    <xf numFmtId="0" fontId="0" fillId="15" borderId="11" xfId="0" applyFill="1" applyBorder="1" applyAlignment="1">
      <alignment horizontal="left"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0" fillId="21" borderId="18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left" vertical="center" wrapText="1"/>
    </xf>
    <xf numFmtId="0" fontId="0" fillId="21" borderId="15" xfId="0" applyFill="1" applyBorder="1" applyAlignment="1">
      <alignment horizontal="left" vertical="center" wrapText="1"/>
    </xf>
    <xf numFmtId="0" fontId="0" fillId="21" borderId="19" xfId="0" applyFill="1" applyBorder="1" applyAlignment="1">
      <alignment horizontal="left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11" xfId="0" applyFont="1" applyFill="1" applyBorder="1" applyAlignment="1">
      <alignment horizontal="left" vertical="center" wrapText="1"/>
    </xf>
    <xf numFmtId="0" fontId="0" fillId="21" borderId="16" xfId="0" applyFill="1" applyBorder="1" applyAlignment="1">
      <alignment horizontal="left" vertical="center"/>
    </xf>
    <xf numFmtId="0" fontId="0" fillId="21" borderId="17" xfId="0" applyFill="1" applyBorder="1" applyAlignment="1">
      <alignment horizontal="left" vertical="center"/>
    </xf>
    <xf numFmtId="0" fontId="0" fillId="22" borderId="1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left" vertical="center" wrapText="1"/>
    </xf>
    <xf numFmtId="0" fontId="0" fillId="22" borderId="15" xfId="0" applyFill="1" applyBorder="1" applyAlignment="1">
      <alignment horizontal="left" vertical="center" wrapText="1"/>
    </xf>
    <xf numFmtId="0" fontId="0" fillId="22" borderId="11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left" vertical="center"/>
    </xf>
    <xf numFmtId="0" fontId="0" fillId="22" borderId="11" xfId="0" applyFill="1" applyBorder="1" applyAlignment="1">
      <alignment horizontal="left" vertical="center"/>
    </xf>
    <xf numFmtId="0" fontId="0" fillId="23" borderId="10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 wrapText="1"/>
    </xf>
    <xf numFmtId="0" fontId="0" fillId="23" borderId="15" xfId="0" applyFill="1" applyBorder="1" applyAlignment="1">
      <alignment horizontal="center" vertical="center" wrapText="1"/>
    </xf>
    <xf numFmtId="0" fontId="0" fillId="23" borderId="11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left" vertical="center" wrapText="1"/>
    </xf>
    <xf numFmtId="0" fontId="0" fillId="23" borderId="15" xfId="0" applyFill="1" applyBorder="1" applyAlignment="1">
      <alignment horizontal="left" vertical="center" wrapText="1"/>
    </xf>
    <xf numFmtId="0" fontId="0" fillId="23" borderId="11" xfId="0" applyFill="1" applyBorder="1" applyAlignment="1">
      <alignment horizontal="left" vertical="center" wrapText="1"/>
    </xf>
    <xf numFmtId="0" fontId="0" fillId="23" borderId="10" xfId="0" applyFill="1" applyBorder="1" applyAlignment="1">
      <alignment horizontal="left" vertical="center"/>
    </xf>
    <xf numFmtId="0" fontId="0" fillId="23" borderId="11" xfId="0" applyFill="1" applyBorder="1" applyAlignment="1">
      <alignment horizontal="left" vertical="center"/>
    </xf>
    <xf numFmtId="0" fontId="0" fillId="24" borderId="10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5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left" vertical="center" wrapText="1"/>
    </xf>
    <xf numFmtId="0" fontId="0" fillId="24" borderId="15" xfId="0" applyFill="1" applyBorder="1" applyAlignment="1">
      <alignment horizontal="left" vertical="center" wrapText="1"/>
    </xf>
    <xf numFmtId="0" fontId="0" fillId="24" borderId="11" xfId="0" applyFill="1" applyBorder="1" applyAlignment="1">
      <alignment horizontal="left" vertical="center" wrapText="1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20" borderId="18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left" vertical="center" wrapText="1"/>
    </xf>
    <xf numFmtId="0" fontId="0" fillId="20" borderId="19" xfId="0" applyFill="1" applyBorder="1" applyAlignment="1">
      <alignment horizontal="center" vertical="center"/>
    </xf>
    <xf numFmtId="0" fontId="7" fillId="20" borderId="10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left" vertical="center" wrapText="1"/>
    </xf>
    <xf numFmtId="0" fontId="7" fillId="20" borderId="11" xfId="0" applyFont="1" applyFill="1" applyBorder="1" applyAlignment="1">
      <alignment horizontal="left" vertical="center" wrapText="1"/>
    </xf>
    <xf numFmtId="0" fontId="0" fillId="20" borderId="16" xfId="0" applyFill="1" applyBorder="1" applyAlignment="1">
      <alignment horizontal="left" vertical="center"/>
    </xf>
    <xf numFmtId="0" fontId="0" fillId="20" borderId="17" xfId="0" applyFill="1" applyBorder="1" applyAlignment="1">
      <alignment horizontal="left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25" borderId="10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5" borderId="15" xfId="0" applyFill="1" applyBorder="1" applyAlignment="1">
      <alignment horizontal="center" vertical="center" wrapText="1"/>
    </xf>
    <xf numFmtId="0" fontId="0" fillId="25" borderId="11" xfId="0" applyFill="1" applyBorder="1" applyAlignment="1">
      <alignment horizontal="center" vertical="center" wrapText="1"/>
    </xf>
    <xf numFmtId="0" fontId="0" fillId="25" borderId="10" xfId="0" applyFill="1" applyBorder="1" applyAlignment="1">
      <alignment horizontal="left" vertical="center" wrapText="1"/>
    </xf>
    <xf numFmtId="0" fontId="0" fillId="25" borderId="15" xfId="0" applyFill="1" applyBorder="1" applyAlignment="1">
      <alignment horizontal="left" vertical="center" wrapText="1"/>
    </xf>
    <xf numFmtId="0" fontId="0" fillId="25" borderId="11" xfId="0" applyFill="1" applyBorder="1" applyAlignment="1">
      <alignment horizontal="left" vertical="center" wrapText="1"/>
    </xf>
    <xf numFmtId="0" fontId="0" fillId="25" borderId="10" xfId="0" applyFill="1" applyBorder="1" applyAlignment="1">
      <alignment horizontal="left" vertical="center"/>
    </xf>
    <xf numFmtId="0" fontId="0" fillId="25" borderId="11" xfId="0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246992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A2A112-F27A-BA1F-0B4B-7A4BE60E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2992" cy="3238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Plantillas\Plantilla%20Event%20Storming.xlsx" TargetMode="External"/><Relationship Id="rId1" Type="http://schemas.openxmlformats.org/officeDocument/2006/relationships/externalLinkPath" Target="file:///C:\Users\luis%20ospina\OneDrive\Documentos\GitHub\DOO\Plantillas\Plantilla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Objeto Dominio 1"/>
      <sheetName val="Objeto Dominio 2"/>
      <sheetName val="Objeto Dominio N"/>
    </sheetNames>
    <sheetDataSet>
      <sheetData sheetId="0"/>
      <sheetData sheetId="1">
        <row r="4">
          <cell r="A4" t="str">
            <v>Objeto Dominio 1</v>
          </cell>
          <cell r="B4" t="str">
            <v>Descripción en términos del negocio del objeto de dominio 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2" sqref="M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6" t="s">
        <v>27</v>
      </c>
      <c r="B1" s="61" t="s">
        <v>32</v>
      </c>
      <c r="C1" s="61"/>
      <c r="D1" s="62"/>
    </row>
    <row r="2" spans="1:4" x14ac:dyDescent="0.25">
      <c r="A2" s="17" t="s">
        <v>28</v>
      </c>
      <c r="B2" s="63" t="s">
        <v>33</v>
      </c>
      <c r="C2" s="63"/>
      <c r="D2" s="64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226" t="s">
        <v>30</v>
      </c>
      <c r="B4" s="227" t="s">
        <v>116</v>
      </c>
      <c r="C4" s="228" t="s">
        <v>26</v>
      </c>
      <c r="D4" s="229" t="s">
        <v>32</v>
      </c>
    </row>
    <row r="5" spans="1:4" ht="30" x14ac:dyDescent="0.25">
      <c r="A5" s="226" t="s">
        <v>117</v>
      </c>
      <c r="B5" s="227" t="s">
        <v>118</v>
      </c>
      <c r="C5" s="228" t="s">
        <v>26</v>
      </c>
      <c r="D5" s="229" t="s">
        <v>32</v>
      </c>
    </row>
    <row r="6" spans="1:4" ht="30" x14ac:dyDescent="0.25">
      <c r="A6" s="226" t="s">
        <v>31</v>
      </c>
      <c r="B6" s="227" t="s">
        <v>119</v>
      </c>
      <c r="C6" s="228" t="s">
        <v>26</v>
      </c>
      <c r="D6" s="229" t="s">
        <v>32</v>
      </c>
    </row>
    <row r="7" spans="1:4" x14ac:dyDescent="0.25">
      <c r="A7" s="226" t="s">
        <v>120</v>
      </c>
      <c r="B7" s="227" t="s">
        <v>121</v>
      </c>
      <c r="C7" s="228" t="s">
        <v>26</v>
      </c>
      <c r="D7" s="229" t="s">
        <v>32</v>
      </c>
    </row>
    <row r="8" spans="1:4" x14ac:dyDescent="0.25">
      <c r="A8" s="226" t="s">
        <v>122</v>
      </c>
      <c r="B8" s="227" t="s">
        <v>123</v>
      </c>
      <c r="C8" s="228" t="s">
        <v>124</v>
      </c>
      <c r="D8" s="229" t="s">
        <v>125</v>
      </c>
    </row>
    <row r="9" spans="1:4" x14ac:dyDescent="0.25">
      <c r="A9" s="226" t="s">
        <v>8</v>
      </c>
      <c r="B9" s="227" t="s">
        <v>126</v>
      </c>
      <c r="C9" s="228" t="s">
        <v>26</v>
      </c>
      <c r="D9" s="229" t="s">
        <v>32</v>
      </c>
    </row>
    <row r="10" spans="1:4" x14ac:dyDescent="0.25">
      <c r="A10" s="226" t="s">
        <v>127</v>
      </c>
      <c r="B10" s="227" t="s">
        <v>128</v>
      </c>
      <c r="C10" s="228" t="s">
        <v>26</v>
      </c>
      <c r="D10" s="229" t="s">
        <v>32</v>
      </c>
    </row>
  </sheetData>
  <mergeCells count="2">
    <mergeCell ref="B1:D1"/>
    <mergeCell ref="B2:D2"/>
  </mergeCells>
  <hyperlinks>
    <hyperlink ref="A4" location="Servicio!A1" display="Servicio" xr:uid="{95E3B6C5-7B8B-43FE-B4A0-D1228B9BD23D}"/>
    <hyperlink ref="A5" location="TipoServicio!A1" display="TipoServicio" xr:uid="{E122AFBB-2938-4A92-A9F7-1F6F882813BB}"/>
    <hyperlink ref="A7" location="Tarifa!A1" display="Tarifa" xr:uid="{FD988833-A71A-4203-B2F4-DB4E0EB774B7}"/>
    <hyperlink ref="A6" location="Oferta!A1" display="Oferta" xr:uid="{D039EAE2-703C-4FB6-BB6C-44186D1E24E7}"/>
    <hyperlink ref="A8" location="Notificaciones!A1" display="Notificacion" xr:uid="{9CD00A03-0667-41F2-BF0E-82A0FC071B0D}"/>
    <hyperlink ref="A9" location="Evento!A1" display="Evento" xr:uid="{5265894D-0F38-44AE-8E0D-FCD45E9DD36A}"/>
    <hyperlink ref="A10" location="Estado!A1" display="Estado" xr:uid="{4C6DE72A-0BE6-4CB2-9CD2-1B4449D1D53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B1" zoomScale="112" zoomScaleNormal="112" workbookViewId="0">
      <selection activeCell="H17" sqref="H17:H1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e">
        <f>'Listado Objetos de Dominio'!#REF!</f>
        <v>#REF!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e">
        <f>'Listado Objetos de Dominio'!#REF!</f>
        <v>#REF!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9.1" customHeight="1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55.5" customHeight="1" x14ac:dyDescent="0.25">
      <c r="A7" s="83" t="s">
        <v>34</v>
      </c>
      <c r="B7" s="86" t="s">
        <v>35</v>
      </c>
      <c r="C7" s="89" t="s">
        <v>36</v>
      </c>
      <c r="D7" s="80" t="s">
        <v>29</v>
      </c>
      <c r="E7" s="80"/>
      <c r="F7" s="80"/>
      <c r="G7" s="20" t="s">
        <v>38</v>
      </c>
      <c r="H7" s="21" t="s">
        <v>37</v>
      </c>
      <c r="I7" s="80"/>
      <c r="J7" s="80" t="s">
        <v>41</v>
      </c>
      <c r="K7" s="80"/>
      <c r="L7" s="80" t="s">
        <v>42</v>
      </c>
      <c r="M7" s="22" t="s">
        <v>43</v>
      </c>
    </row>
    <row r="8" spans="1:14" ht="65.25" customHeight="1" x14ac:dyDescent="0.25">
      <c r="A8" s="84"/>
      <c r="B8" s="87"/>
      <c r="C8" s="90"/>
      <c r="D8" s="81"/>
      <c r="E8" s="81"/>
      <c r="F8" s="81"/>
      <c r="G8" s="103" t="s">
        <v>39</v>
      </c>
      <c r="H8" s="105" t="s">
        <v>40</v>
      </c>
      <c r="I8" s="81"/>
      <c r="J8" s="81"/>
      <c r="K8" s="81"/>
      <c r="L8" s="81"/>
      <c r="M8" s="22" t="s">
        <v>44</v>
      </c>
    </row>
    <row r="9" spans="1:14" x14ac:dyDescent="0.25">
      <c r="A9" s="85"/>
      <c r="B9" s="88"/>
      <c r="C9" s="91"/>
      <c r="D9" s="82"/>
      <c r="E9" s="82"/>
      <c r="F9" s="82"/>
      <c r="G9" s="104"/>
      <c r="H9" s="106"/>
      <c r="I9" s="82"/>
      <c r="J9" s="82"/>
      <c r="K9" s="82"/>
      <c r="L9" s="82"/>
      <c r="M9" s="22" t="s">
        <v>45</v>
      </c>
    </row>
    <row r="10" spans="1:14" ht="20.25" customHeight="1" x14ac:dyDescent="0.25">
      <c r="A10" s="100" t="s">
        <v>34</v>
      </c>
      <c r="B10" s="94" t="s">
        <v>44</v>
      </c>
      <c r="C10" s="97" t="s">
        <v>48</v>
      </c>
      <c r="D10" s="100" t="s">
        <v>29</v>
      </c>
      <c r="E10" s="100"/>
      <c r="F10" s="100"/>
      <c r="G10" s="100" t="s">
        <v>50</v>
      </c>
      <c r="H10" s="97" t="s">
        <v>51</v>
      </c>
      <c r="I10" s="100"/>
      <c r="J10" s="100" t="s">
        <v>42</v>
      </c>
      <c r="K10" s="100"/>
      <c r="L10" s="100" t="s">
        <v>41</v>
      </c>
      <c r="M10" s="23" t="s">
        <v>52</v>
      </c>
    </row>
    <row r="11" spans="1:14" ht="24" customHeight="1" x14ac:dyDescent="0.25">
      <c r="A11" s="102"/>
      <c r="B11" s="95"/>
      <c r="C11" s="98"/>
      <c r="D11" s="101"/>
      <c r="E11" s="101"/>
      <c r="F11" s="101"/>
      <c r="G11" s="101"/>
      <c r="H11" s="98"/>
      <c r="I11" s="101"/>
      <c r="J11" s="101"/>
      <c r="K11" s="101"/>
      <c r="L11" s="101"/>
      <c r="M11" s="23" t="s">
        <v>43</v>
      </c>
    </row>
    <row r="12" spans="1:14" ht="19.5" customHeight="1" x14ac:dyDescent="0.25">
      <c r="A12" s="100" t="s">
        <v>47</v>
      </c>
      <c r="B12" s="95"/>
      <c r="C12" s="98"/>
      <c r="D12" s="101"/>
      <c r="E12" s="101"/>
      <c r="F12" s="101"/>
      <c r="G12" s="101"/>
      <c r="H12" s="98"/>
      <c r="I12" s="101"/>
      <c r="J12" s="101"/>
      <c r="K12" s="101"/>
      <c r="L12" s="101"/>
      <c r="M12" s="107" t="s">
        <v>45</v>
      </c>
    </row>
    <row r="13" spans="1:14" ht="23.25" customHeight="1" x14ac:dyDescent="0.25">
      <c r="A13" s="102"/>
      <c r="B13" s="96"/>
      <c r="C13" s="99"/>
      <c r="D13" s="102"/>
      <c r="E13" s="102"/>
      <c r="F13" s="102"/>
      <c r="G13" s="102"/>
      <c r="H13" s="99"/>
      <c r="I13" s="102"/>
      <c r="J13" s="102"/>
      <c r="K13" s="102"/>
      <c r="L13" s="102"/>
      <c r="M13" s="108"/>
    </row>
    <row r="14" spans="1:14" ht="90" x14ac:dyDescent="0.25">
      <c r="A14" s="109" t="s">
        <v>34</v>
      </c>
      <c r="B14" s="112" t="s">
        <v>43</v>
      </c>
      <c r="C14" s="115" t="s">
        <v>79</v>
      </c>
      <c r="D14" s="112" t="s">
        <v>29</v>
      </c>
      <c r="E14" s="109"/>
      <c r="F14" s="109"/>
      <c r="G14" s="24" t="s">
        <v>53</v>
      </c>
      <c r="H14" s="25" t="s">
        <v>54</v>
      </c>
      <c r="I14" s="109"/>
      <c r="J14" s="109" t="s">
        <v>57</v>
      </c>
      <c r="K14" s="109"/>
      <c r="L14" s="27" t="s">
        <v>58</v>
      </c>
      <c r="M14" s="26" t="s">
        <v>45</v>
      </c>
    </row>
    <row r="15" spans="1:14" ht="90" x14ac:dyDescent="0.25">
      <c r="A15" s="110"/>
      <c r="B15" s="113"/>
      <c r="C15" s="116"/>
      <c r="D15" s="113"/>
      <c r="E15" s="110"/>
      <c r="F15" s="110"/>
      <c r="G15" s="27" t="s">
        <v>39</v>
      </c>
      <c r="H15" s="28" t="s">
        <v>40</v>
      </c>
      <c r="I15" s="110"/>
      <c r="J15" s="110"/>
      <c r="K15" s="110"/>
      <c r="L15" s="109" t="s">
        <v>42</v>
      </c>
      <c r="M15" s="118" t="s">
        <v>44</v>
      </c>
    </row>
    <row r="16" spans="1:14" ht="45" x14ac:dyDescent="0.25">
      <c r="A16" s="111"/>
      <c r="B16" s="114"/>
      <c r="C16" s="117"/>
      <c r="D16" s="114"/>
      <c r="E16" s="111"/>
      <c r="F16" s="111"/>
      <c r="G16" s="24" t="s">
        <v>55</v>
      </c>
      <c r="H16" s="29" t="s">
        <v>56</v>
      </c>
      <c r="I16" s="111"/>
      <c r="J16" s="111"/>
      <c r="K16" s="111"/>
      <c r="L16" s="111"/>
      <c r="M16" s="119"/>
    </row>
    <row r="17" spans="1:13" ht="24.75" customHeight="1" x14ac:dyDescent="0.25">
      <c r="A17" s="120" t="s">
        <v>34</v>
      </c>
      <c r="B17" s="123" t="s">
        <v>45</v>
      </c>
      <c r="C17" s="126" t="s">
        <v>59</v>
      </c>
      <c r="D17" s="120" t="s">
        <v>29</v>
      </c>
      <c r="E17" s="120"/>
      <c r="F17" s="120"/>
      <c r="G17" s="120" t="s">
        <v>60</v>
      </c>
      <c r="H17" s="123" t="s">
        <v>61</v>
      </c>
      <c r="I17" s="120"/>
      <c r="J17" s="120" t="s">
        <v>62</v>
      </c>
      <c r="K17" s="120"/>
      <c r="L17" s="30" t="s">
        <v>41</v>
      </c>
      <c r="M17" s="129" t="s">
        <v>52</v>
      </c>
    </row>
    <row r="18" spans="1:13" ht="21" customHeight="1" x14ac:dyDescent="0.25">
      <c r="A18" s="121"/>
      <c r="B18" s="124"/>
      <c r="C18" s="127"/>
      <c r="D18" s="121"/>
      <c r="E18" s="121"/>
      <c r="F18" s="121"/>
      <c r="G18" s="121"/>
      <c r="H18" s="124"/>
      <c r="I18" s="121"/>
      <c r="J18" s="121"/>
      <c r="K18" s="121"/>
      <c r="L18" s="30" t="s">
        <v>42</v>
      </c>
      <c r="M18" s="130"/>
    </row>
    <row r="19" spans="1:13" ht="25.5" customHeight="1" x14ac:dyDescent="0.25">
      <c r="A19" s="122"/>
      <c r="B19" s="125"/>
      <c r="C19" s="128"/>
      <c r="D19" s="122"/>
      <c r="E19" s="122"/>
      <c r="F19" s="122"/>
      <c r="G19" s="122"/>
      <c r="H19" s="125"/>
      <c r="I19" s="122"/>
      <c r="J19" s="122"/>
      <c r="K19" s="122"/>
      <c r="L19" s="31" t="s">
        <v>57</v>
      </c>
      <c r="M19" s="32" t="s">
        <v>44</v>
      </c>
    </row>
  </sheetData>
  <mergeCells count="66">
    <mergeCell ref="A10:A11"/>
    <mergeCell ref="K17:K19"/>
    <mergeCell ref="M17:M18"/>
    <mergeCell ref="F17:F19"/>
    <mergeCell ref="G17:G19"/>
    <mergeCell ref="H17:H19"/>
    <mergeCell ref="I17:I19"/>
    <mergeCell ref="J17:J19"/>
    <mergeCell ref="A17:A19"/>
    <mergeCell ref="B17:B19"/>
    <mergeCell ref="C17:C19"/>
    <mergeCell ref="D17:D19"/>
    <mergeCell ref="E17:E19"/>
    <mergeCell ref="M12:M13"/>
    <mergeCell ref="A14:A16"/>
    <mergeCell ref="B14:B16"/>
    <mergeCell ref="C14:C16"/>
    <mergeCell ref="D14:D16"/>
    <mergeCell ref="E14:E16"/>
    <mergeCell ref="F14:F16"/>
    <mergeCell ref="J14:J16"/>
    <mergeCell ref="K14:K16"/>
    <mergeCell ref="L15:L16"/>
    <mergeCell ref="M15:M16"/>
    <mergeCell ref="I14:I16"/>
    <mergeCell ref="A12:A13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16" activePane="bottomLeft" state="frozen"/>
      <selection pane="bottomLeft" activeCell="H18" sqref="H18:H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4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e">
        <f>'Listado Objetos de Dominio'!#REF!</f>
        <v>#REF!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e">
        <f>'Listado Objetos de Dominio'!#REF!</f>
        <v>#REF!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54.75" customHeight="1" x14ac:dyDescent="0.25">
      <c r="A7" s="131" t="s">
        <v>34</v>
      </c>
      <c r="B7" s="134" t="s">
        <v>63</v>
      </c>
      <c r="C7" s="137" t="s">
        <v>76</v>
      </c>
      <c r="D7" s="140" t="s">
        <v>30</v>
      </c>
      <c r="E7" s="140"/>
      <c r="F7" s="140"/>
      <c r="G7" s="37" t="s">
        <v>64</v>
      </c>
      <c r="H7" s="33" t="s">
        <v>66</v>
      </c>
      <c r="I7" s="140"/>
      <c r="J7" s="140" t="s">
        <v>68</v>
      </c>
      <c r="K7" s="140"/>
      <c r="L7" s="140" t="s">
        <v>69</v>
      </c>
      <c r="M7" s="34" t="s">
        <v>70</v>
      </c>
    </row>
    <row r="8" spans="1:14" ht="38.25" customHeight="1" x14ac:dyDescent="0.25">
      <c r="A8" s="132"/>
      <c r="B8" s="135"/>
      <c r="C8" s="138"/>
      <c r="D8" s="141"/>
      <c r="E8" s="141"/>
      <c r="F8" s="141"/>
      <c r="G8" s="143" t="s">
        <v>65</v>
      </c>
      <c r="H8" s="145" t="s">
        <v>67</v>
      </c>
      <c r="I8" s="141"/>
      <c r="J8" s="141"/>
      <c r="K8" s="141"/>
      <c r="L8" s="141"/>
      <c r="M8" s="34" t="s">
        <v>71</v>
      </c>
    </row>
    <row r="9" spans="1:14" ht="38.25" customHeight="1" x14ac:dyDescent="0.25">
      <c r="A9" s="132"/>
      <c r="B9" s="135"/>
      <c r="C9" s="138"/>
      <c r="D9" s="141"/>
      <c r="E9" s="141"/>
      <c r="F9" s="141"/>
      <c r="G9" s="144"/>
      <c r="H9" s="146"/>
      <c r="I9" s="141"/>
      <c r="J9" s="141"/>
      <c r="K9" s="141"/>
      <c r="L9" s="141"/>
      <c r="M9" s="147" t="s">
        <v>72</v>
      </c>
    </row>
    <row r="10" spans="1:14" ht="45.75" thickBot="1" x14ac:dyDescent="0.3">
      <c r="A10" s="133"/>
      <c r="B10" s="136"/>
      <c r="C10" s="139"/>
      <c r="D10" s="142"/>
      <c r="E10" s="142"/>
      <c r="F10" s="142"/>
      <c r="G10" s="36" t="s">
        <v>73</v>
      </c>
      <c r="H10" s="35" t="s">
        <v>74</v>
      </c>
      <c r="I10" s="142"/>
      <c r="J10" s="142"/>
      <c r="K10" s="142"/>
      <c r="L10" s="142"/>
      <c r="M10" s="148"/>
    </row>
    <row r="11" spans="1:14" ht="24" customHeight="1" x14ac:dyDescent="0.25">
      <c r="A11" s="38" t="s">
        <v>34</v>
      </c>
      <c r="B11" s="152" t="s">
        <v>71</v>
      </c>
      <c r="C11" s="155" t="s">
        <v>75</v>
      </c>
      <c r="D11" s="149" t="s">
        <v>30</v>
      </c>
      <c r="E11" s="149"/>
      <c r="F11" s="149"/>
      <c r="G11" s="149" t="s">
        <v>78</v>
      </c>
      <c r="H11" s="155" t="s">
        <v>51</v>
      </c>
      <c r="I11" s="149"/>
      <c r="J11" s="149" t="s">
        <v>69</v>
      </c>
      <c r="K11" s="149"/>
      <c r="L11" s="149" t="s">
        <v>68</v>
      </c>
      <c r="M11" s="38" t="s">
        <v>77</v>
      </c>
    </row>
    <row r="12" spans="1:14" ht="29.25" customHeight="1" x14ac:dyDescent="0.25">
      <c r="A12" s="38" t="s">
        <v>46</v>
      </c>
      <c r="B12" s="153"/>
      <c r="C12" s="156"/>
      <c r="D12" s="150"/>
      <c r="E12" s="150"/>
      <c r="F12" s="150"/>
      <c r="G12" s="150"/>
      <c r="H12" s="156"/>
      <c r="I12" s="150"/>
      <c r="J12" s="150"/>
      <c r="K12" s="150"/>
      <c r="L12" s="150"/>
      <c r="M12" s="38" t="s">
        <v>70</v>
      </c>
    </row>
    <row r="13" spans="1:14" ht="25.5" customHeight="1" x14ac:dyDescent="0.25">
      <c r="A13" s="38" t="s">
        <v>49</v>
      </c>
      <c r="B13" s="153"/>
      <c r="C13" s="156"/>
      <c r="D13" s="150"/>
      <c r="E13" s="150"/>
      <c r="F13" s="150"/>
      <c r="G13" s="150"/>
      <c r="H13" s="156"/>
      <c r="I13" s="150"/>
      <c r="J13" s="150"/>
      <c r="K13" s="150"/>
      <c r="L13" s="150"/>
      <c r="M13" s="158" t="s">
        <v>72</v>
      </c>
    </row>
    <row r="14" spans="1:14" ht="21.75" customHeight="1" x14ac:dyDescent="0.25">
      <c r="A14" s="38" t="s">
        <v>47</v>
      </c>
      <c r="B14" s="154"/>
      <c r="C14" s="157"/>
      <c r="D14" s="151"/>
      <c r="E14" s="151"/>
      <c r="F14" s="151"/>
      <c r="G14" s="151"/>
      <c r="H14" s="157"/>
      <c r="I14" s="151"/>
      <c r="J14" s="151"/>
      <c r="K14" s="151"/>
      <c r="L14" s="151"/>
      <c r="M14" s="159"/>
    </row>
    <row r="15" spans="1:14" ht="75" x14ac:dyDescent="0.25">
      <c r="A15" s="160" t="s">
        <v>34</v>
      </c>
      <c r="B15" s="163" t="s">
        <v>70</v>
      </c>
      <c r="C15" s="166" t="s">
        <v>102</v>
      </c>
      <c r="D15" s="163" t="s">
        <v>30</v>
      </c>
      <c r="E15" s="160"/>
      <c r="F15" s="160"/>
      <c r="G15" s="39" t="s">
        <v>80</v>
      </c>
      <c r="H15" s="40" t="s">
        <v>105</v>
      </c>
      <c r="I15" s="160"/>
      <c r="J15" s="160" t="s">
        <v>84</v>
      </c>
      <c r="K15" s="160"/>
      <c r="L15" s="41" t="s">
        <v>68</v>
      </c>
      <c r="M15" s="42" t="s">
        <v>72</v>
      </c>
    </row>
    <row r="16" spans="1:14" ht="75" x14ac:dyDescent="0.25">
      <c r="A16" s="161"/>
      <c r="B16" s="164"/>
      <c r="C16" s="167"/>
      <c r="D16" s="164"/>
      <c r="E16" s="161"/>
      <c r="F16" s="161"/>
      <c r="G16" s="41" t="s">
        <v>65</v>
      </c>
      <c r="H16" s="43" t="s">
        <v>81</v>
      </c>
      <c r="I16" s="161"/>
      <c r="J16" s="161"/>
      <c r="K16" s="161"/>
      <c r="L16" s="160" t="s">
        <v>69</v>
      </c>
      <c r="M16" s="169" t="s">
        <v>71</v>
      </c>
    </row>
    <row r="17" spans="1:13" ht="30" x14ac:dyDescent="0.25">
      <c r="A17" s="162"/>
      <c r="B17" s="165"/>
      <c r="C17" s="168"/>
      <c r="D17" s="165"/>
      <c r="E17" s="162"/>
      <c r="F17" s="162"/>
      <c r="G17" s="39" t="s">
        <v>82</v>
      </c>
      <c r="H17" s="44" t="s">
        <v>83</v>
      </c>
      <c r="I17" s="162"/>
      <c r="J17" s="162"/>
      <c r="K17" s="162"/>
      <c r="L17" s="162"/>
      <c r="M17" s="170"/>
    </row>
    <row r="18" spans="1:13" ht="27" customHeight="1" x14ac:dyDescent="0.25">
      <c r="A18" s="171" t="s">
        <v>34</v>
      </c>
      <c r="B18" s="174" t="s">
        <v>72</v>
      </c>
      <c r="C18" s="177" t="s">
        <v>85</v>
      </c>
      <c r="D18" s="171" t="s">
        <v>30</v>
      </c>
      <c r="E18" s="171"/>
      <c r="F18" s="171"/>
      <c r="G18" s="171" t="s">
        <v>87</v>
      </c>
      <c r="H18" s="174" t="s">
        <v>113</v>
      </c>
      <c r="I18" s="171"/>
      <c r="J18" s="171" t="s">
        <v>86</v>
      </c>
      <c r="K18" s="171"/>
      <c r="L18" s="45" t="s">
        <v>68</v>
      </c>
      <c r="M18" s="180" t="s">
        <v>77</v>
      </c>
    </row>
    <row r="19" spans="1:13" ht="31.5" customHeight="1" x14ac:dyDescent="0.25">
      <c r="A19" s="172"/>
      <c r="B19" s="175"/>
      <c r="C19" s="178"/>
      <c r="D19" s="172"/>
      <c r="E19" s="172"/>
      <c r="F19" s="172"/>
      <c r="G19" s="172"/>
      <c r="H19" s="175"/>
      <c r="I19" s="172"/>
      <c r="J19" s="172"/>
      <c r="K19" s="172"/>
      <c r="L19" s="45" t="s">
        <v>69</v>
      </c>
      <c r="M19" s="181"/>
    </row>
    <row r="20" spans="1:13" ht="29.25" customHeight="1" x14ac:dyDescent="0.25">
      <c r="A20" s="173"/>
      <c r="B20" s="176"/>
      <c r="C20" s="179"/>
      <c r="D20" s="173"/>
      <c r="E20" s="173"/>
      <c r="F20" s="173"/>
      <c r="G20" s="173"/>
      <c r="H20" s="176"/>
      <c r="I20" s="173"/>
      <c r="J20" s="173"/>
      <c r="K20" s="173"/>
      <c r="L20" s="46" t="s">
        <v>84</v>
      </c>
      <c r="M20" s="47" t="s">
        <v>71</v>
      </c>
    </row>
  </sheetData>
  <mergeCells count="65">
    <mergeCell ref="K18:K20"/>
    <mergeCell ref="M18:M19"/>
    <mergeCell ref="F18:F20"/>
    <mergeCell ref="G18:G20"/>
    <mergeCell ref="H18:H20"/>
    <mergeCell ref="I18:I20"/>
    <mergeCell ref="J18:J20"/>
    <mergeCell ref="A18:A20"/>
    <mergeCell ref="B18:B20"/>
    <mergeCell ref="C18:C20"/>
    <mergeCell ref="D18:D20"/>
    <mergeCell ref="E18:E20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J11:J14"/>
    <mergeCell ref="K11:K14"/>
    <mergeCell ref="B11:B14"/>
    <mergeCell ref="C11:C14"/>
    <mergeCell ref="D11:D14"/>
    <mergeCell ref="E11:E14"/>
    <mergeCell ref="F11:F14"/>
    <mergeCell ref="G8:G9"/>
    <mergeCell ref="H8:H9"/>
    <mergeCell ref="M9:M10"/>
    <mergeCell ref="I7:I10"/>
    <mergeCell ref="J7:J10"/>
    <mergeCell ref="K7:K10"/>
    <mergeCell ref="L7:L10"/>
    <mergeCell ref="F7:F10"/>
    <mergeCell ref="D5:D6"/>
    <mergeCell ref="A5:A6"/>
    <mergeCell ref="B5:B6"/>
    <mergeCell ref="C5:C6"/>
    <mergeCell ref="A7:A10"/>
    <mergeCell ref="B7:B10"/>
    <mergeCell ref="C7:C10"/>
    <mergeCell ref="D7:D10"/>
    <mergeCell ref="E7:E10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opLeftCell="A15" zoomScaleNormal="100" workbookViewId="0">
      <selection activeCell="H7" sqref="H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e">
        <f>'Listado Objetos de Dominio'!#REF!</f>
        <v>#REF!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20.25" customHeight="1" x14ac:dyDescent="0.25">
      <c r="A3" s="6" t="s">
        <v>3</v>
      </c>
      <c r="B3" s="77" t="e">
        <f>'Listado Objetos de Dominio'!#REF!</f>
        <v>#REF!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4.75" customHeight="1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182" t="s">
        <v>17</v>
      </c>
      <c r="M4" s="183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182"/>
      <c r="M5" s="183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9" t="s">
        <v>0</v>
      </c>
      <c r="I6" s="71"/>
      <c r="J6" s="72"/>
      <c r="K6" s="69"/>
      <c r="L6" s="182"/>
      <c r="M6" s="183"/>
    </row>
    <row r="7" spans="1:14" ht="45" x14ac:dyDescent="0.25">
      <c r="A7" s="184" t="s">
        <v>34</v>
      </c>
      <c r="B7" s="112" t="s">
        <v>88</v>
      </c>
      <c r="C7" s="115" t="s">
        <v>89</v>
      </c>
      <c r="D7" s="109" t="s">
        <v>31</v>
      </c>
      <c r="E7" s="109"/>
      <c r="F7" s="109"/>
      <c r="G7" s="27" t="s">
        <v>90</v>
      </c>
      <c r="H7" s="48" t="s">
        <v>115</v>
      </c>
      <c r="I7" s="109"/>
      <c r="J7" s="109" t="s">
        <v>95</v>
      </c>
      <c r="K7" s="109"/>
      <c r="L7" s="109" t="s">
        <v>96</v>
      </c>
      <c r="M7" s="49" t="s">
        <v>97</v>
      </c>
    </row>
    <row r="8" spans="1:14" ht="93.75" customHeight="1" x14ac:dyDescent="0.25">
      <c r="A8" s="185"/>
      <c r="B8" s="113"/>
      <c r="C8" s="116"/>
      <c r="D8" s="110"/>
      <c r="E8" s="110"/>
      <c r="F8" s="110"/>
      <c r="G8" s="190" t="s">
        <v>91</v>
      </c>
      <c r="H8" s="192" t="s">
        <v>93</v>
      </c>
      <c r="I8" s="110"/>
      <c r="J8" s="110"/>
      <c r="K8" s="110"/>
      <c r="L8" s="110"/>
      <c r="M8" s="49" t="s">
        <v>98</v>
      </c>
    </row>
    <row r="9" spans="1:14" x14ac:dyDescent="0.25">
      <c r="A9" s="185"/>
      <c r="B9" s="113"/>
      <c r="C9" s="116"/>
      <c r="D9" s="110"/>
      <c r="E9" s="110"/>
      <c r="F9" s="110"/>
      <c r="G9" s="191"/>
      <c r="H9" s="193"/>
      <c r="I9" s="110"/>
      <c r="J9" s="110"/>
      <c r="K9" s="110"/>
      <c r="L9" s="110"/>
      <c r="M9" s="194" t="s">
        <v>99</v>
      </c>
    </row>
    <row r="10" spans="1:14" ht="60.75" thickBot="1" x14ac:dyDescent="0.3">
      <c r="A10" s="186"/>
      <c r="B10" s="187"/>
      <c r="C10" s="188"/>
      <c r="D10" s="189"/>
      <c r="E10" s="189"/>
      <c r="F10" s="189"/>
      <c r="G10" s="50" t="s">
        <v>92</v>
      </c>
      <c r="H10" s="51" t="s">
        <v>94</v>
      </c>
      <c r="I10" s="189"/>
      <c r="J10" s="189"/>
      <c r="K10" s="189"/>
      <c r="L10" s="189"/>
      <c r="M10" s="195"/>
    </row>
    <row r="11" spans="1:14" ht="27" customHeight="1" x14ac:dyDescent="0.25">
      <c r="A11" s="20" t="s">
        <v>34</v>
      </c>
      <c r="B11" s="86" t="s">
        <v>98</v>
      </c>
      <c r="C11" s="89" t="s">
        <v>100</v>
      </c>
      <c r="D11" s="80" t="s">
        <v>31</v>
      </c>
      <c r="E11" s="80"/>
      <c r="F11" s="80"/>
      <c r="G11" s="80" t="s">
        <v>101</v>
      </c>
      <c r="H11" s="89" t="s">
        <v>51</v>
      </c>
      <c r="I11" s="80"/>
      <c r="J11" s="80" t="s">
        <v>96</v>
      </c>
      <c r="K11" s="80"/>
      <c r="L11" s="80" t="s">
        <v>95</v>
      </c>
      <c r="M11" s="20" t="s">
        <v>88</v>
      </c>
    </row>
    <row r="12" spans="1:14" ht="29.25" customHeight="1" x14ac:dyDescent="0.25">
      <c r="A12" s="20" t="s">
        <v>46</v>
      </c>
      <c r="B12" s="87"/>
      <c r="C12" s="90"/>
      <c r="D12" s="81"/>
      <c r="E12" s="81"/>
      <c r="F12" s="81"/>
      <c r="G12" s="81"/>
      <c r="H12" s="90"/>
      <c r="I12" s="81"/>
      <c r="J12" s="81"/>
      <c r="K12" s="81"/>
      <c r="L12" s="81"/>
      <c r="M12" s="20" t="s">
        <v>97</v>
      </c>
    </row>
    <row r="13" spans="1:14" ht="27.75" customHeight="1" x14ac:dyDescent="0.25">
      <c r="A13" s="20" t="s">
        <v>49</v>
      </c>
      <c r="B13" s="87"/>
      <c r="C13" s="90"/>
      <c r="D13" s="81"/>
      <c r="E13" s="81"/>
      <c r="F13" s="81"/>
      <c r="G13" s="81"/>
      <c r="H13" s="90"/>
      <c r="I13" s="81"/>
      <c r="J13" s="81"/>
      <c r="K13" s="81"/>
      <c r="L13" s="81"/>
      <c r="M13" s="196" t="s">
        <v>99</v>
      </c>
    </row>
    <row r="14" spans="1:14" ht="22.5" customHeight="1" x14ac:dyDescent="0.25">
      <c r="A14" s="20" t="s">
        <v>47</v>
      </c>
      <c r="B14" s="88"/>
      <c r="C14" s="91"/>
      <c r="D14" s="82"/>
      <c r="E14" s="82"/>
      <c r="F14" s="82"/>
      <c r="G14" s="82"/>
      <c r="H14" s="91"/>
      <c r="I14" s="82"/>
      <c r="J14" s="82"/>
      <c r="K14" s="82"/>
      <c r="L14" s="82"/>
      <c r="M14" s="197"/>
    </row>
    <row r="15" spans="1:14" ht="90" x14ac:dyDescent="0.25">
      <c r="A15" s="198" t="s">
        <v>34</v>
      </c>
      <c r="B15" s="201" t="s">
        <v>97</v>
      </c>
      <c r="C15" s="204" t="s">
        <v>103</v>
      </c>
      <c r="D15" s="201" t="s">
        <v>31</v>
      </c>
      <c r="E15" s="198"/>
      <c r="F15" s="198"/>
      <c r="G15" s="52" t="s">
        <v>104</v>
      </c>
      <c r="H15" s="53" t="s">
        <v>106</v>
      </c>
      <c r="I15" s="198"/>
      <c r="J15" s="198" t="s">
        <v>108</v>
      </c>
      <c r="K15" s="198"/>
      <c r="L15" s="54" t="s">
        <v>95</v>
      </c>
      <c r="M15" s="55" t="s">
        <v>99</v>
      </c>
    </row>
    <row r="16" spans="1:14" ht="90" x14ac:dyDescent="0.25">
      <c r="A16" s="199"/>
      <c r="B16" s="202"/>
      <c r="C16" s="205"/>
      <c r="D16" s="202"/>
      <c r="E16" s="199"/>
      <c r="F16" s="199"/>
      <c r="G16" s="54" t="s">
        <v>91</v>
      </c>
      <c r="H16" s="56" t="s">
        <v>93</v>
      </c>
      <c r="I16" s="199"/>
      <c r="J16" s="199"/>
      <c r="K16" s="199"/>
      <c r="L16" s="198" t="s">
        <v>96</v>
      </c>
      <c r="M16" s="207" t="s">
        <v>98</v>
      </c>
    </row>
    <row r="17" spans="1:13" ht="45" x14ac:dyDescent="0.25">
      <c r="A17" s="200"/>
      <c r="B17" s="203"/>
      <c r="C17" s="206"/>
      <c r="D17" s="203"/>
      <c r="E17" s="200"/>
      <c r="F17" s="200"/>
      <c r="G17" s="52" t="s">
        <v>107</v>
      </c>
      <c r="H17" s="57" t="s">
        <v>111</v>
      </c>
      <c r="I17" s="200"/>
      <c r="J17" s="200"/>
      <c r="K17" s="200"/>
      <c r="L17" s="200"/>
      <c r="M17" s="208"/>
    </row>
    <row r="18" spans="1:13" x14ac:dyDescent="0.25">
      <c r="A18" s="209" t="s">
        <v>34</v>
      </c>
      <c r="B18" s="212" t="s">
        <v>99</v>
      </c>
      <c r="C18" s="215" t="s">
        <v>109</v>
      </c>
      <c r="D18" s="209" t="s">
        <v>31</v>
      </c>
      <c r="E18" s="209"/>
      <c r="F18" s="209"/>
      <c r="G18" s="209" t="s">
        <v>110</v>
      </c>
      <c r="H18" s="215" t="s">
        <v>114</v>
      </c>
      <c r="I18" s="209"/>
      <c r="J18" s="209" t="s">
        <v>112</v>
      </c>
      <c r="K18" s="209"/>
      <c r="L18" s="58" t="s">
        <v>95</v>
      </c>
      <c r="M18" s="218" t="s">
        <v>88</v>
      </c>
    </row>
    <row r="19" spans="1:13" ht="25.5" customHeight="1" x14ac:dyDescent="0.25">
      <c r="A19" s="210"/>
      <c r="B19" s="213"/>
      <c r="C19" s="216"/>
      <c r="D19" s="210"/>
      <c r="E19" s="210"/>
      <c r="F19" s="210"/>
      <c r="G19" s="210"/>
      <c r="H19" s="216"/>
      <c r="I19" s="210"/>
      <c r="J19" s="210"/>
      <c r="K19" s="210"/>
      <c r="L19" s="58" t="s">
        <v>96</v>
      </c>
      <c r="M19" s="219"/>
    </row>
    <row r="20" spans="1:13" ht="36" customHeight="1" x14ac:dyDescent="0.25">
      <c r="A20" s="211"/>
      <c r="B20" s="214"/>
      <c r="C20" s="217"/>
      <c r="D20" s="211"/>
      <c r="E20" s="211"/>
      <c r="F20" s="211"/>
      <c r="G20" s="211"/>
      <c r="H20" s="217"/>
      <c r="I20" s="211"/>
      <c r="J20" s="211"/>
      <c r="K20" s="211"/>
      <c r="L20" s="59" t="s">
        <v>108</v>
      </c>
      <c r="M20" s="60" t="s">
        <v>98</v>
      </c>
    </row>
  </sheetData>
  <mergeCells count="65"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  <mergeCell ref="K15:K17"/>
    <mergeCell ref="L16:L17"/>
    <mergeCell ref="A15:A17"/>
    <mergeCell ref="B15:B17"/>
    <mergeCell ref="C15:C17"/>
    <mergeCell ref="D15:D17"/>
    <mergeCell ref="E15:E17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F7:F10"/>
    <mergeCell ref="I7:I10"/>
    <mergeCell ref="J7:J10"/>
    <mergeCell ref="K7:K10"/>
    <mergeCell ref="D5:D6"/>
    <mergeCell ref="A7:A10"/>
    <mergeCell ref="B7:B10"/>
    <mergeCell ref="C7:C10"/>
    <mergeCell ref="D7:D10"/>
    <mergeCell ref="E7:E10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9B45-13EC-414E-B855-8DC5CC78E8E7}">
  <dimension ref="A1:N6"/>
  <sheetViews>
    <sheetView tabSelected="1" workbookViewId="0">
      <selection activeCell="E14" sqref="E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'Listado Objetos de Dominio'!A10</f>
        <v>Estado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'Listado Objetos de Dominio'!B10</f>
        <v>Objeto de dominio que contiene la informacion del estado de la tarifa asociada a los sevicios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</sheetData>
  <mergeCells count="17"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E9A8B856-90A6-4B8A-B936-E67475BADDD0}"/>
    <hyperlink ref="A1:N1" location="'Listado Objetos de Dominio'!A1" display="&lt;-Volver al inicio" xr:uid="{225D411B-3653-4B6B-96CB-FB372758B9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E3C-52E8-4B44-95CA-36211D6EC216}">
  <dimension ref="A1:N10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'[1]Listado Objetos de Dominio'!$A$4</f>
        <v>Objeto Dominio 1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'[1]Listado Objetos de Dominio'!$B$4</f>
        <v>Descripción en términos del negocio del objeto de dominio 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x14ac:dyDescent="0.25">
      <c r="A7" s="220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4" x14ac:dyDescent="0.25">
      <c r="A8" s="220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2"/>
    </row>
    <row r="9" spans="1:14" x14ac:dyDescent="0.25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2"/>
    </row>
    <row r="10" spans="1:14" ht="15.75" thickBot="1" x14ac:dyDescent="0.3">
      <c r="A10" s="223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5"/>
    </row>
  </sheetData>
  <mergeCells count="17"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FD666A64-A631-4F26-B363-B1931927FDB8}"/>
    <hyperlink ref="A1:N1" location="'Listado Objetos de Dominio'!A1" display="&lt;-Volver al inicio" xr:uid="{621980C3-164C-45EE-B953-1BE94EBCC4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AF80-7EC6-45B5-B8C2-6B1DE94026C1}">
  <dimension ref="A1:N10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5" t="s">
        <v>2</v>
      </c>
      <c r="B2" s="75" t="str">
        <f>'[1]Listado Objetos de Dominio'!$A$4</f>
        <v>Objeto Dominio 1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25">
      <c r="A3" s="6" t="s">
        <v>3</v>
      </c>
      <c r="B3" s="77" t="str">
        <f>'[1]Listado Objetos de Dominio'!$B$4</f>
        <v>Descripción en términos del negocio del objeto de dominio 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25.5" x14ac:dyDescent="0.25">
      <c r="A4" s="8" t="s">
        <v>5</v>
      </c>
      <c r="B4" s="67" t="s">
        <v>12</v>
      </c>
      <c r="C4" s="67"/>
      <c r="D4" s="14" t="s">
        <v>22</v>
      </c>
      <c r="E4" s="79" t="s">
        <v>19</v>
      </c>
      <c r="F4" s="79"/>
      <c r="G4" s="70" t="s">
        <v>13</v>
      </c>
      <c r="H4" s="70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66" t="s">
        <v>5</v>
      </c>
      <c r="B5" s="67" t="s">
        <v>6</v>
      </c>
      <c r="C5" s="67" t="s">
        <v>0</v>
      </c>
      <c r="D5" s="92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x14ac:dyDescent="0.25">
      <c r="A6" s="66"/>
      <c r="B6" s="67"/>
      <c r="C6" s="67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x14ac:dyDescent="0.25">
      <c r="A7" s="220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4" x14ac:dyDescent="0.25">
      <c r="A8" s="220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2"/>
    </row>
    <row r="9" spans="1:14" x14ac:dyDescent="0.25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2"/>
    </row>
    <row r="10" spans="1:14" ht="15.75" thickBot="1" x14ac:dyDescent="0.3">
      <c r="A10" s="223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5"/>
    </row>
  </sheetData>
  <mergeCells count="17"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04057ED9-23BA-42E0-87DC-6AB2F6FF554F}"/>
    <hyperlink ref="A1:N1" location="'Listado Objetos de Dominio'!A1" display="&lt;-Volver al inicio" xr:uid="{85BCB1BE-B3B5-4651-8EE3-C2C3287793E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en el tiempo</vt:lpstr>
      <vt:lpstr>Listado Objetos de Dominio</vt:lpstr>
      <vt:lpstr>Tipo Servicio</vt:lpstr>
      <vt:lpstr>Servicio</vt:lpstr>
      <vt:lpstr>Oferta</vt:lpstr>
      <vt:lpstr>Estado</vt:lpstr>
      <vt:lpstr>Tarifa</vt:lpstr>
      <vt:lpstr>Evento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2024-05-23T23:37:40Z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