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37" documentId="13_ncr:1_{19B967F0-8C49-4A29-9527-9CC6D90121FC}" xr6:coauthVersionLast="47" xr6:coauthVersionMax="47" xr10:uidLastSave="{A8DC872E-98D9-43F3-B5F7-01114E9E8D0F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Cliente" sheetId="5" r:id="rId3"/>
    <sheet name="Genero" sheetId="7" r:id="rId4"/>
    <sheet name="TipoIdentificac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D4" i="5"/>
  <c r="D3" i="5"/>
  <c r="D2" i="5"/>
  <c r="C3" i="5" l="1"/>
  <c r="C4" i="5"/>
  <c r="C2" i="5"/>
  <c r="H4" i="5" l="1"/>
  <c r="H3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<sst xmlns="http://schemas.openxmlformats.org/spreadsheetml/2006/main" count="45" uniqueCount="37">
  <si>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</si>
  <si>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</si>
  <si>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</si>
  <si>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</si>
  <si>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</si>
  <si>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</si>
  <si>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</si>
  <si>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Clientes</t>
  </si>
  <si>
    <t>Cliente</t>
  </si>
  <si>
    <t>TipoIdentificacion</t>
  </si>
  <si>
    <t>Nombre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</si>
  <si>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</si>
  <si>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</si>
  <si>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</si>
  <si>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</si>
  <si>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</si>
  <si>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</si>
  <si>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</si>
  <si>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</si>
  <si>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</si>
  <si>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</si>
  <si>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</si>
  <si>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</si>
  <si>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</si>
  <si>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</si>
  <si>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</si>
  <si>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</si>
  <si>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</si>
  <si>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</si>
  <si>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Objeto de dominio que contiene la informacion base de los tipo de identificaion que tienen los clientes o las instituciones del spa</t>
  </si>
  <si>
    <t>Objeto de dominio que contiene la informacion basica de los clientes del spa</t>
  </si>
  <si>
    <t>Referenciado</t>
  </si>
  <si>
    <t>InformacionBase</t>
  </si>
  <si>
    <t>Genero</t>
  </si>
  <si>
    <t>Masculino</t>
  </si>
  <si>
    <t>Femenino</t>
  </si>
  <si>
    <t xml:space="preserve">Objeto de dominio que contiene la informacion de genero del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</si>
</sst>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1" xfId="1" applyBorder="1"/>
    <xf numFmtId="0" fontId="3" fillId="3" borderId="0" xfId="0" applyFont="1" applyFill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39169</xdr:colOff>
      <xdr:row>16</xdr:row>
      <xdr:rowOff>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571E10-C5E0-DBA5-3A0B-91FA856D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169" cy="3048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3"/>
  <sheetViews>
    <sheetView workbookViewId="0">
      <selection activeCell="L13" sqref="L13"/>
    </sheetView>
  </sheetViews>
  <sheetFormatPr baseColWidth="10" defaultRowHeight="15" x14ac:dyDescent="0.25"/>
  <cols>
    <col min="1" max="16384" width="11.42578125" style="7"/>
  </cols>
  <sheetData>
    <row r="13" spans="12:12" x14ac:dyDescent="0.25">
      <c r="L1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7.140625" bestFit="1" customWidth="1"/>
    <col min="2" max="2" width="77.5703125" bestFit="1" customWidth="1"/>
    <col min="3" max="3" width="18.42578125" bestFit="1" customWidth="1"/>
    <col min="4" max="4" width="16.2851562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8</v>
      </c>
      <c r="B2" s="2" t="s">
        <v>30</v>
      </c>
      <c r="C2" s="6" t="s">
        <v>4</v>
      </c>
      <c r="D2" s="6" t="s">
        <v>7</v>
      </c>
    </row>
    <row r="3" spans="1:4" x14ac:dyDescent="0.25">
      <c r="A3" s="1" t="s">
        <v>33</v>
      </c>
      <c r="B3" s="2" t="s">
        <v>36</v>
      </c>
      <c r="C3" s="6" t="s">
        <v>4</v>
      </c>
      <c r="D3" s="6" t="s">
        <v>7</v>
      </c>
    </row>
    <row r="4" spans="1:4" ht="30" x14ac:dyDescent="0.25">
      <c r="A4" s="1" t="s">
        <v>9</v>
      </c>
      <c r="B4" s="2" t="s">
        <v>29</v>
      </c>
      <c r="C4" s="1" t="s">
        <v>31</v>
      </c>
      <c r="D4" s="1" t="s">
        <v>32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4"/>
  <sheetViews>
    <sheetView tabSelected="1" workbookViewId="0">
      <selection activeCell="G1" sqref="A1:G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17.85546875" customWidth="1"/>
    <col min="5" max="5" width="27.5703125" style="10" bestFit="1" customWidth="1"/>
    <col min="6" max="6" width="18.42578125" bestFit="1" customWidth="1"/>
    <col min="7" max="7" width="27.85546875" bestFit="1" customWidth="1"/>
    <col min="8" max="8" width="26.85546875" bestFit="1" customWidth="1"/>
  </cols>
  <sheetData>
    <row r="1" spans="1:8" x14ac:dyDescent="0.25">
      <c r="A1" s="3" t="s">
        <v>5</v>
      </c>
      <c r="B1" s="3" t="s">
        <v>19</v>
      </c>
      <c r="C1" s="3" t="s">
        <v>9</v>
      </c>
      <c r="D1" s="3" t="s">
        <v>33</v>
      </c>
      <c r="E1" s="3" t="s">
        <v>20</v>
      </c>
      <c r="F1" s="3" t="s">
        <v>21</v>
      </c>
      <c r="G1" s="3" t="s">
        <v>22</v>
      </c>
      <c r="H1" s="4" t="s">
        <v>6</v>
      </c>
    </row>
    <row r="2" spans="1:8" x14ac:dyDescent="0.25">
      <c r="A2" s="1">
        <v>1</v>
      </c>
      <c r="B2" s="1" t="s">
        <v>23</v>
      </c>
      <c r="C2" s="1" t="str">
        <f>+TipoIdentificacion!B7</f>
        <v>CC</v>
      </c>
      <c r="D2" s="1" t="str">
        <f>Genero!B3</f>
        <v>Femenino</v>
      </c>
      <c r="E2" s="1">
        <v>1234567890</v>
      </c>
      <c r="F2" s="1">
        <v>3116987523</v>
      </c>
      <c r="G2" s="11" t="s">
        <v>24</v>
      </c>
      <c r="H2" s="5" t="str">
        <f>+B2&amp;"-"&amp;E2</f>
        <v>Martina Corrales-1234567890</v>
      </c>
    </row>
    <row r="3" spans="1:8" x14ac:dyDescent="0.25">
      <c r="A3" s="1">
        <v>2</v>
      </c>
      <c r="B3" s="1" t="s">
        <v>25</v>
      </c>
      <c r="C3" s="1" t="str">
        <f>+TipoIdentificacion!B8</f>
        <v>Pasaporte</v>
      </c>
      <c r="D3" s="1" t="str">
        <f>Genero!B2</f>
        <v>Masculino</v>
      </c>
      <c r="E3" s="1">
        <v>987654321</v>
      </c>
      <c r="F3" s="1">
        <v>3639874520</v>
      </c>
      <c r="G3" s="11" t="s">
        <v>26</v>
      </c>
      <c r="H3" s="5" t="str">
        <f t="shared" ref="H3:H4" si="0">+B3&amp;"-"&amp;E3</f>
        <v>Ramiro Ramirez-987654321</v>
      </c>
    </row>
    <row r="4" spans="1:8" x14ac:dyDescent="0.25">
      <c r="A4" s="1">
        <v>3</v>
      </c>
      <c r="B4" s="1" t="s">
        <v>27</v>
      </c>
      <c r="C4" s="1" t="str">
        <f>+TipoIdentificacion!B9</f>
        <v>TI</v>
      </c>
      <c r="D4" s="1" t="str">
        <f>Genero!B3</f>
        <v>Femenino</v>
      </c>
      <c r="E4" s="1">
        <v>39789321</v>
      </c>
      <c r="F4" s="1">
        <v>3793175677</v>
      </c>
      <c r="G4" s="11" t="s">
        <v>28</v>
      </c>
      <c r="H4" s="5" t="str">
        <f t="shared" si="0"/>
        <v>Lucrecia Gomez-39789321</v>
      </c>
    </row>
  </sheetData>
  <hyperlinks>
    <hyperlink ref="G4" r:id="rId1" xr:uid="{AA19E663-C136-4DC8-8636-967DE1057D4A}"/>
    <hyperlink ref="G3" r:id="rId2" xr:uid="{99325E93-3349-475B-9142-1A909A776246}"/>
    <hyperlink ref="G2" r:id="rId3" xr:uid="{532774D5-0E4A-4D14-85D2-644383B163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D11C-26CD-40E3-B239-1679473BEA61}">
  <dimension ref="A1:G8"/>
  <sheetViews>
    <sheetView workbookViewId="0">
      <selection activeCell="G8" sqref="G8"/>
    </sheetView>
  </sheetViews>
  <sheetFormatPr baseColWidth="10" defaultRowHeight="15" x14ac:dyDescent="0.25"/>
  <cols>
    <col min="3" max="3" width="18.42578125" bestFit="1" customWidth="1"/>
  </cols>
  <sheetData>
    <row r="1" spans="1:7" x14ac:dyDescent="0.25">
      <c r="A1" s="3" t="s">
        <v>5</v>
      </c>
      <c r="B1" s="3" t="s">
        <v>10</v>
      </c>
      <c r="C1" s="4" t="s">
        <v>6</v>
      </c>
    </row>
    <row r="2" spans="1:7" x14ac:dyDescent="0.25">
      <c r="A2" s="1">
        <v>1</v>
      </c>
      <c r="B2" s="1" t="s">
        <v>34</v>
      </c>
      <c r="C2" s="5" t="str">
        <f>B2</f>
        <v>Masculino</v>
      </c>
    </row>
    <row r="3" spans="1:7" x14ac:dyDescent="0.25">
      <c r="A3" s="1">
        <v>2</v>
      </c>
      <c r="B3" s="1" t="s">
        <v>35</v>
      </c>
      <c r="C3" s="5" t="str">
        <f>B3</f>
        <v>Femenino</v>
      </c>
    </row>
    <row r="8" spans="1:7" x14ac:dyDescent="0.25">
      <c r="G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72A8-E9F6-4C5D-A950-6E293C692F23}">
  <dimension ref="A1:B9"/>
  <sheetViews>
    <sheetView workbookViewId="0">
      <selection sqref="A1:B9"/>
    </sheetView>
  </sheetViews>
  <sheetFormatPr baseColWidth="10" defaultRowHeight="15" x14ac:dyDescent="0.25"/>
  <cols>
    <col min="1" max="1" width="12.5703125" bestFit="1" customWidth="1"/>
    <col min="2" max="2" width="10" bestFit="1" customWidth="1"/>
  </cols>
  <sheetData>
    <row r="1" spans="1:2" x14ac:dyDescent="0.25">
      <c r="A1" s="3" t="s">
        <v>5</v>
      </c>
      <c r="B1" s="3" t="s">
        <v>10</v>
      </c>
    </row>
    <row r="2" spans="1:2" x14ac:dyDescent="0.25">
      <c r="A2" s="1">
        <v>1</v>
      </c>
      <c r="B2" s="1" t="s">
        <v>11</v>
      </c>
    </row>
    <row r="3" spans="1:2" x14ac:dyDescent="0.25">
      <c r="A3" s="1">
        <v>2</v>
      </c>
      <c r="B3" s="1" t="s">
        <v>12</v>
      </c>
    </row>
    <row r="4" spans="1:2" x14ac:dyDescent="0.25">
      <c r="A4" s="1">
        <v>3</v>
      </c>
      <c r="B4" s="1" t="s">
        <v>13</v>
      </c>
    </row>
    <row r="5" spans="1:2" x14ac:dyDescent="0.25">
      <c r="A5" s="1">
        <v>4</v>
      </c>
      <c r="B5" s="1" t="s">
        <v>14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16</v>
      </c>
    </row>
    <row r="8" spans="1:2" x14ac:dyDescent="0.25">
      <c r="A8" s="1">
        <v>7</v>
      </c>
      <c r="B8" s="1" t="s">
        <v>17</v>
      </c>
    </row>
    <row r="9" spans="1:2" x14ac:dyDescent="0.25">
      <c r="A9" s="1">
        <v>8</v>
      </c>
      <c r="B9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Cliente</vt:lpstr>
      <vt:lpstr>Genero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2024-05-19T13:46:06Z</dcterms:modified>
</cp:coreProperties>
</file>