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ModeloDominioEnriquecido\"/>
    </mc:Choice>
  </mc:AlternateContent>
  <xr:revisionPtr revIDLastSave="0" documentId="13_ncr:1_{3A84E8A2-D631-4887-88E4-A4A856AB849C}" xr6:coauthVersionLast="47" xr6:coauthVersionMax="47" xr10:uidLastSave="{00000000-0000-0000-0000-000000000000}"/>
  <bookViews>
    <workbookView xWindow="-120" yWindow="-120" windowWidth="20730" windowHeight="11040" activeTab="2" xr2:uid="{36012E7C-B3F4-482B-AC16-7CCB81B9AE88}"/>
  </bookViews>
  <sheets>
    <sheet name="Modelo de dominio anémico" sheetId="61" r:id="rId1"/>
    <sheet name="Listado Objetos de Dominio" sheetId="67" r:id="rId2"/>
    <sheet name="Notificacion" sheetId="66" r:id="rId3"/>
    <sheet name="TipoNotificacion" sheetId="24" r:id="rId4"/>
  </sheets>
  <definedNames>
    <definedName name="_xlnm._FilterDatabase" localSheetId="1" hidden="1">'Listado Objetos de Dominio'!$A$1:$B$3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6" l="1"/>
  <c r="B3" i="24" l="1"/>
  <c r="B2" i="24"/>
  <c r="T4" i="24"/>
  <c r="S4" i="24"/>
  <c r="R4" i="24"/>
  <c r="Q4" i="24"/>
  <c r="T4" i="66"/>
  <c r="S4" i="66"/>
  <c r="R4" i="66"/>
  <c r="Q4" i="66"/>
</calcChain>
</file>

<file path=xl/sharedStrings.xml><?xml version="1.0" encoding="utf-8"?>
<sst xmlns="http://schemas.openxmlformats.org/spreadsheetml/2006/main" count="187" uniqueCount="74">
  <si>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</si>
  <si>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</si>
  <si>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</si>
  <si>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</si>
  <si>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</si>
  <si>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</si>
  <si>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</si>
  <si>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</si>
  <si>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</si>
  <si>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</si>
  <si>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</si>
  <si>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</si>
  <si>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</si>
  <si>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</si>
  <si>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</si>
  <si>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</si>
  <si>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</si>
  <si>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</si>
  <si>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</si>
  <si>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</si>
  <si>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</si>
  <si>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</si>
  <si>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</si>
  <si>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</si>
  <si>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</si>
  <si>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</si>
  <si>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</si>
  <si>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</si>
  <si>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</si>
  <si>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</si>
  <si>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</si>
  <si>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</si>
  <si>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</si>
  <si>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</si>
  <si>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</si>
  <si>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</si>
  <si>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</si>
  <si>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 xml:space="preserve"> </t>
  </si>
  <si>
    <t>Objeto de dominio que contiene la informacion de las notificaciones que emite el Spa</t>
  </si>
  <si>
    <t>Notificacion</t>
  </si>
  <si>
    <t>TipoNotificacion</t>
  </si>
  <si>
    <t>Identificador</t>
  </si>
  <si>
    <t>NumericoEntero</t>
  </si>
  <si>
    <t>No tiene letras</t>
  </si>
  <si>
    <t>SI</t>
  </si>
  <si>
    <t>NO</t>
  </si>
  <si>
    <t>Atributo que contiene un identificador que hace unico a cada Spa</t>
  </si>
  <si>
    <t>Alfanumerico</t>
  </si>
  <si>
    <t>Solo letras (con y sin tilde) con espacios</t>
  </si>
  <si>
    <t>No tiene numeros</t>
  </si>
  <si>
    <t>Atributo que contiene un identificador que hace unico a cada Notificación</t>
  </si>
  <si>
    <t>IdentificadorNotificaciones</t>
  </si>
  <si>
    <t>Combinacion unica encargada de generar un identificador asociado a la notificación con servicio o pago</t>
  </si>
  <si>
    <t>Atributo que contiene el nombre que identifica a un TipoNotificacion</t>
  </si>
  <si>
    <t>Esta combinacion unica identifica el tipo de notificacion que se hace para asociar al serial de la notificacion</t>
  </si>
  <si>
    <t>Propio</t>
  </si>
  <si>
    <t>Notificaciones</t>
  </si>
  <si>
    <t>ListaNotificacion</t>
  </si>
  <si>
    <t xml:space="preserve">Objeto de dominio que contiene la informacion que relaciona las notificaciones a un cliente </t>
  </si>
  <si>
    <t>TipoNotificación</t>
  </si>
  <si>
    <t>Objeto de dominio que contiene la información de los tipos de notificaciones que tiene el spa</t>
  </si>
  <si>
    <t>Cliente</t>
  </si>
  <si>
    <t xml:space="preserve">Objeto de dominio que contiene la informacion de  los clientes </t>
  </si>
  <si>
    <t>Referenciado</t>
  </si>
  <si>
    <t>Clientes</t>
  </si>
  <si>
    <t>TipoObjetoDominio</t>
  </si>
  <si>
    <t>Contextro</t>
  </si>
  <si>
    <t>NotificadoA</t>
  </si>
  <si>
    <t>Mensaje</t>
  </si>
  <si>
    <t>EsNotificado</t>
  </si>
  <si>
    <t>Boolean</t>
  </si>
  <si>
    <t>Solo letras (sin tilde) con espacios</t>
  </si>
  <si>
    <t>Atributo que contiene una lista de notificaciones</t>
  </si>
  <si>
    <t>Atributo que contienen el dato de donde se va a enviar la notificacion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</si>
</sst>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8" borderId="9" xfId="2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163224</xdr:colOff>
      <xdr:row>24</xdr:row>
      <xdr:rowOff>638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E81EC0-FC23-4366-94E9-2FA93768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07224" cy="4572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G44"/>
  <sheetViews>
    <sheetView topLeftCell="A2" zoomScale="85" zoomScaleNormal="85" workbookViewId="0">
      <selection activeCell="B4" sqref="B4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  <row r="44" spans="7:7" x14ac:dyDescent="0.25">
      <c r="G44" s="3" t="s">
        <v>37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Normal="100" workbookViewId="0">
      <pane ySplit="1" topLeftCell="A2" activePane="bottomLeft" state="frozen"/>
      <selection pane="bottomLeft" activeCell="B8" sqref="B8"/>
    </sheetView>
  </sheetViews>
  <sheetFormatPr baseColWidth="10" defaultColWidth="11.42578125" defaultRowHeight="15" x14ac:dyDescent="0.25"/>
  <cols>
    <col min="1" max="1" width="15.7109375" style="1" bestFit="1" customWidth="1"/>
    <col min="2" max="2" width="85.7109375" style="1" bestFit="1" customWidth="1"/>
    <col min="3" max="3" width="18.7109375" style="1" bestFit="1" customWidth="1"/>
    <col min="4" max="4" width="13.7109375" style="1" bestFit="1" customWidth="1"/>
    <col min="5" max="16384" width="11.42578125" style="1"/>
  </cols>
  <sheetData>
    <row r="1" spans="1:4" x14ac:dyDescent="0.25">
      <c r="A1" s="50" t="s">
        <v>0</v>
      </c>
      <c r="B1" s="51" t="s">
        <v>1</v>
      </c>
      <c r="C1" s="51" t="s">
        <v>65</v>
      </c>
      <c r="D1" s="51" t="s">
        <v>66</v>
      </c>
    </row>
    <row r="2" spans="1:4" x14ac:dyDescent="0.25">
      <c r="A2" s="26" t="s">
        <v>39</v>
      </c>
      <c r="B2" s="26" t="s">
        <v>38</v>
      </c>
      <c r="C2" s="26" t="s">
        <v>55</v>
      </c>
      <c r="D2" s="26" t="s">
        <v>56</v>
      </c>
    </row>
    <row r="3" spans="1:4" x14ac:dyDescent="0.25">
      <c r="A3" s="26" t="s">
        <v>57</v>
      </c>
      <c r="B3" s="26" t="s">
        <v>58</v>
      </c>
      <c r="C3" s="26" t="s">
        <v>55</v>
      </c>
      <c r="D3" s="26" t="s">
        <v>56</v>
      </c>
    </row>
    <row r="4" spans="1:4" x14ac:dyDescent="0.25">
      <c r="A4" s="26" t="s">
        <v>59</v>
      </c>
      <c r="B4" s="26" t="s">
        <v>60</v>
      </c>
      <c r="C4" s="26" t="s">
        <v>55</v>
      </c>
      <c r="D4" s="26" t="s">
        <v>56</v>
      </c>
    </row>
    <row r="5" spans="1:4" x14ac:dyDescent="0.25">
      <c r="A5" s="26" t="s">
        <v>61</v>
      </c>
      <c r="B5" s="26" t="s">
        <v>62</v>
      </c>
      <c r="C5" s="26" t="s">
        <v>63</v>
      </c>
      <c r="D5" s="26" t="s">
        <v>64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2"/>
  <sheetViews>
    <sheetView tabSelected="1" topLeftCell="J1" zoomScale="85" zoomScaleNormal="85" workbookViewId="0">
      <selection activeCell="P7" sqref="P7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8" width="28.57031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1" t="s">
        <v>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20" x14ac:dyDescent="0.25">
      <c r="A2" s="4" t="s">
        <v>3</v>
      </c>
      <c r="B2" s="5" t="s">
        <v>47</v>
      </c>
      <c r="C2" s="5" t="s">
        <v>47</v>
      </c>
      <c r="D2" s="5" t="s">
        <v>47</v>
      </c>
      <c r="E2" s="5" t="s">
        <v>47</v>
      </c>
      <c r="F2" s="5" t="s">
        <v>47</v>
      </c>
      <c r="G2" s="5" t="s">
        <v>47</v>
      </c>
      <c r="H2" s="5" t="s">
        <v>47</v>
      </c>
      <c r="I2" s="5" t="s">
        <v>47</v>
      </c>
      <c r="J2" s="5" t="s">
        <v>47</v>
      </c>
      <c r="K2" s="5" t="s">
        <v>47</v>
      </c>
      <c r="L2" s="5" t="s">
        <v>47</v>
      </c>
      <c r="M2" s="5" t="s">
        <v>47</v>
      </c>
      <c r="N2" s="5" t="s">
        <v>47</v>
      </c>
      <c r="O2" s="5" t="s">
        <v>47</v>
      </c>
      <c r="P2" s="5" t="s">
        <v>47</v>
      </c>
    </row>
    <row r="3" spans="1:20" x14ac:dyDescent="0.25">
      <c r="A3" s="4" t="s">
        <v>4</v>
      </c>
      <c r="B3" s="73" t="str">
        <f>+'Listado Objetos de Dominio'!B2</f>
        <v>Objeto de dominio que contiene la informacion de las notificaciones que emite el Spa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A17</f>
        <v>Reponsabilidad 1</v>
      </c>
      <c r="R4" s="35" t="str">
        <f>A18</f>
        <v>Reponsabilidad 2</v>
      </c>
      <c r="S4" s="36" t="str">
        <f>A19</f>
        <v>Reponsabilidad 3</v>
      </c>
      <c r="T4" s="2" t="str">
        <f>A20</f>
        <v>Reponsabilidad 4</v>
      </c>
    </row>
    <row r="5" spans="1:20" s="1" customFormat="1" x14ac:dyDescent="0.25">
      <c r="A5" s="11" t="s">
        <v>41</v>
      </c>
      <c r="B5" s="5" t="s">
        <v>42</v>
      </c>
      <c r="C5" s="5"/>
      <c r="D5" s="5"/>
      <c r="E5" s="5"/>
      <c r="F5" s="5">
        <v>1</v>
      </c>
      <c r="G5" s="5"/>
      <c r="H5" s="5"/>
      <c r="I5" s="5"/>
      <c r="J5" s="6" t="s">
        <v>43</v>
      </c>
      <c r="K5" s="12" t="s">
        <v>44</v>
      </c>
      <c r="L5" s="5" t="s">
        <v>45</v>
      </c>
      <c r="M5" s="5" t="s">
        <v>44</v>
      </c>
      <c r="N5" s="5" t="s">
        <v>45</v>
      </c>
      <c r="O5" s="5" t="s">
        <v>44</v>
      </c>
      <c r="P5" s="7" t="s">
        <v>50</v>
      </c>
      <c r="Q5" s="34"/>
      <c r="R5" s="23"/>
      <c r="S5" s="28"/>
      <c r="T5" s="31"/>
    </row>
    <row r="6" spans="1:20" s="1" customFormat="1" x14ac:dyDescent="0.25">
      <c r="A6" s="11" t="s">
        <v>40</v>
      </c>
      <c r="B6" s="5" t="s">
        <v>47</v>
      </c>
      <c r="C6" s="5"/>
      <c r="D6" s="5">
        <v>100</v>
      </c>
      <c r="E6" s="5"/>
      <c r="F6" s="5"/>
      <c r="G6" s="5"/>
      <c r="H6" s="5" t="s">
        <v>71</v>
      </c>
      <c r="I6" s="5"/>
      <c r="J6" s="6"/>
      <c r="K6" s="12" t="s">
        <v>45</v>
      </c>
      <c r="L6" s="5" t="s">
        <v>45</v>
      </c>
      <c r="M6" s="5" t="s">
        <v>44</v>
      </c>
      <c r="N6" s="5" t="s">
        <v>45</v>
      </c>
      <c r="O6" s="5" t="s">
        <v>45</v>
      </c>
      <c r="P6" s="7" t="s">
        <v>72</v>
      </c>
      <c r="Q6" s="34"/>
      <c r="R6" s="23"/>
      <c r="S6" s="28"/>
      <c r="T6" s="31"/>
    </row>
    <row r="7" spans="1:20" s="1" customFormat="1" x14ac:dyDescent="0.25">
      <c r="A7" s="11" t="s">
        <v>67</v>
      </c>
      <c r="B7" s="5" t="s">
        <v>47</v>
      </c>
      <c r="C7" s="5"/>
      <c r="D7" s="5">
        <v>100</v>
      </c>
      <c r="E7" s="5"/>
      <c r="F7" s="5"/>
      <c r="G7" s="5"/>
      <c r="H7" s="5" t="s">
        <v>71</v>
      </c>
      <c r="I7" s="5"/>
      <c r="J7" s="6"/>
      <c r="K7" s="12" t="s">
        <v>45</v>
      </c>
      <c r="L7" s="5" t="s">
        <v>45</v>
      </c>
      <c r="M7" s="5" t="s">
        <v>44</v>
      </c>
      <c r="N7" s="5" t="s">
        <v>45</v>
      </c>
      <c r="O7" s="5" t="s">
        <v>45</v>
      </c>
      <c r="P7" s="7" t="s">
        <v>73</v>
      </c>
      <c r="Q7" s="34"/>
      <c r="R7" s="23"/>
      <c r="S7" s="28"/>
      <c r="T7" s="31"/>
    </row>
    <row r="8" spans="1:20" s="1" customFormat="1" x14ac:dyDescent="0.25">
      <c r="A8" s="11" t="s">
        <v>68</v>
      </c>
      <c r="B8" s="5" t="s">
        <v>47</v>
      </c>
      <c r="C8" s="5"/>
      <c r="D8" s="5">
        <v>200</v>
      </c>
      <c r="E8" s="5"/>
      <c r="F8" s="5"/>
      <c r="G8" s="5"/>
      <c r="H8" s="5" t="s">
        <v>71</v>
      </c>
      <c r="I8" s="5"/>
      <c r="J8" s="6"/>
      <c r="K8" s="12" t="s">
        <v>45</v>
      </c>
      <c r="L8" s="5" t="s">
        <v>45</v>
      </c>
      <c r="M8" s="5" t="s">
        <v>44</v>
      </c>
      <c r="N8" s="5" t="s">
        <v>45</v>
      </c>
      <c r="O8" s="5" t="s">
        <v>45</v>
      </c>
      <c r="P8" s="7"/>
      <c r="Q8" s="34"/>
      <c r="R8" s="23"/>
      <c r="S8" s="28"/>
      <c r="T8" s="31"/>
    </row>
    <row r="9" spans="1:20" s="1" customFormat="1" x14ac:dyDescent="0.25">
      <c r="A9" s="11" t="s">
        <v>69</v>
      </c>
      <c r="B9" s="5" t="s">
        <v>70</v>
      </c>
      <c r="C9" s="5"/>
      <c r="D9" s="5"/>
      <c r="E9" s="5"/>
      <c r="F9" s="5"/>
      <c r="G9" s="5"/>
      <c r="H9" s="5"/>
      <c r="I9" s="5"/>
      <c r="J9" s="6"/>
      <c r="K9" s="12" t="s">
        <v>45</v>
      </c>
      <c r="L9" s="5" t="s">
        <v>45</v>
      </c>
      <c r="M9" s="5" t="s">
        <v>44</v>
      </c>
      <c r="N9" s="5" t="s">
        <v>45</v>
      </c>
      <c r="O9" s="5" t="s">
        <v>45</v>
      </c>
      <c r="P9" s="7"/>
      <c r="Q9" s="34"/>
      <c r="R9" s="23"/>
      <c r="S9" s="28"/>
      <c r="T9" s="31"/>
    </row>
    <row r="11" spans="1:20" s="1" customFormat="1" x14ac:dyDescent="0.25">
      <c r="A11" s="74" t="s">
        <v>20</v>
      </c>
      <c r="B11" s="75"/>
      <c r="C11" s="76"/>
    </row>
    <row r="12" spans="1:20" s="1" customFormat="1" x14ac:dyDescent="0.25">
      <c r="A12" s="17" t="s">
        <v>21</v>
      </c>
      <c r="B12" s="16" t="s">
        <v>1</v>
      </c>
      <c r="C12" s="18" t="s">
        <v>22</v>
      </c>
    </row>
    <row r="13" spans="1:20" s="1" customFormat="1" ht="39" customHeight="1" x14ac:dyDescent="0.25">
      <c r="A13" s="14" t="s">
        <v>51</v>
      </c>
      <c r="B13" s="15" t="s">
        <v>52</v>
      </c>
      <c r="C13" s="52" t="s">
        <v>41</v>
      </c>
    </row>
    <row r="15" spans="1:20" s="1" customFormat="1" x14ac:dyDescent="0.25">
      <c r="A15" s="77" t="s">
        <v>23</v>
      </c>
      <c r="B15" s="65"/>
      <c r="C15" s="65" t="s">
        <v>1</v>
      </c>
      <c r="D15" s="65"/>
      <c r="E15" s="65"/>
      <c r="F15" s="65"/>
      <c r="G15" s="65" t="s">
        <v>24</v>
      </c>
      <c r="H15" s="65"/>
      <c r="I15" s="65"/>
      <c r="J15" s="65" t="s">
        <v>25</v>
      </c>
      <c r="K15" s="65"/>
      <c r="L15" s="65"/>
      <c r="M15" s="65"/>
      <c r="N15" s="65"/>
      <c r="O15" s="65" t="s">
        <v>26</v>
      </c>
      <c r="P15" s="65"/>
      <c r="Q15" s="65" t="s">
        <v>27</v>
      </c>
      <c r="R15" s="66"/>
    </row>
    <row r="16" spans="1:20" s="1" customFormat="1" x14ac:dyDescent="0.25">
      <c r="A16" s="78"/>
      <c r="B16" s="67"/>
      <c r="C16" s="67"/>
      <c r="D16" s="67"/>
      <c r="E16" s="67"/>
      <c r="F16" s="67"/>
      <c r="G16" s="19" t="s">
        <v>28</v>
      </c>
      <c r="H16" s="19" t="s">
        <v>29</v>
      </c>
      <c r="I16" s="19" t="s">
        <v>1</v>
      </c>
      <c r="J16" s="19" t="s">
        <v>6</v>
      </c>
      <c r="K16" s="67" t="s">
        <v>1</v>
      </c>
      <c r="L16" s="67"/>
      <c r="M16" s="67"/>
      <c r="N16" s="67"/>
      <c r="O16" s="19" t="s">
        <v>30</v>
      </c>
      <c r="P16" s="19" t="s">
        <v>1</v>
      </c>
      <c r="Q16" s="19" t="s">
        <v>31</v>
      </c>
      <c r="R16" s="25" t="s">
        <v>32</v>
      </c>
    </row>
    <row r="17" spans="1:18" s="1" customFormat="1" x14ac:dyDescent="0.25">
      <c r="A17" s="68" t="s">
        <v>33</v>
      </c>
      <c r="B17" s="69"/>
      <c r="C17" s="70"/>
      <c r="D17" s="70"/>
      <c r="E17" s="70"/>
      <c r="F17" s="70"/>
      <c r="G17" s="20"/>
      <c r="H17" s="21"/>
      <c r="I17" s="22"/>
      <c r="J17" s="21"/>
      <c r="K17" s="70"/>
      <c r="L17" s="70"/>
      <c r="M17" s="70"/>
      <c r="N17" s="70"/>
      <c r="O17" s="20"/>
      <c r="P17" s="20"/>
      <c r="Q17" s="20"/>
      <c r="R17" s="26"/>
    </row>
    <row r="18" spans="1:18" s="1" customFormat="1" x14ac:dyDescent="0.25">
      <c r="A18" s="62" t="s">
        <v>34</v>
      </c>
      <c r="B18" s="63"/>
      <c r="C18" s="64"/>
      <c r="D18" s="64"/>
      <c r="E18" s="64"/>
      <c r="F18" s="64"/>
      <c r="G18" s="46"/>
      <c r="H18" s="44"/>
      <c r="I18" s="45"/>
      <c r="J18" s="39"/>
      <c r="K18" s="57"/>
      <c r="L18" s="57"/>
      <c r="M18" s="57"/>
      <c r="N18" s="57"/>
      <c r="O18" s="23"/>
      <c r="P18" s="24"/>
      <c r="Q18" s="24"/>
      <c r="R18" s="27"/>
    </row>
    <row r="19" spans="1:18" s="1" customFormat="1" x14ac:dyDescent="0.25">
      <c r="A19" s="58" t="s">
        <v>35</v>
      </c>
      <c r="B19" s="59"/>
      <c r="C19" s="60"/>
      <c r="D19" s="60"/>
      <c r="E19" s="60"/>
      <c r="F19" s="60"/>
      <c r="G19" s="42"/>
      <c r="H19" s="40"/>
      <c r="I19" s="41"/>
      <c r="J19" s="43"/>
      <c r="K19" s="61"/>
      <c r="L19" s="61"/>
      <c r="M19" s="61"/>
      <c r="N19" s="61"/>
      <c r="O19" s="28"/>
      <c r="P19" s="29"/>
      <c r="Q19" s="29"/>
      <c r="R19" s="30"/>
    </row>
    <row r="20" spans="1:18" s="1" customFormat="1" x14ac:dyDescent="0.25">
      <c r="A20" s="54" t="s">
        <v>36</v>
      </c>
      <c r="B20" s="55"/>
      <c r="C20" s="56"/>
      <c r="D20" s="56"/>
      <c r="E20" s="56"/>
      <c r="F20" s="56"/>
      <c r="G20" s="48"/>
      <c r="H20" s="49"/>
      <c r="I20" s="47"/>
      <c r="J20" s="48"/>
      <c r="K20" s="53"/>
      <c r="L20" s="53"/>
      <c r="M20" s="53"/>
      <c r="N20" s="53"/>
      <c r="O20" s="31"/>
      <c r="P20" s="32"/>
      <c r="Q20" s="32"/>
      <c r="R20" s="33"/>
    </row>
    <row r="21" spans="1:18" s="1" customFormat="1" x14ac:dyDescent="0.25"/>
    <row r="22" spans="1:18" s="1" customFormat="1" x14ac:dyDescent="0.25"/>
  </sheetData>
  <mergeCells count="22">
    <mergeCell ref="A1:P1"/>
    <mergeCell ref="B3:P3"/>
    <mergeCell ref="A11:C11"/>
    <mergeCell ref="A15:B16"/>
    <mergeCell ref="C15:F16"/>
    <mergeCell ref="G15:I15"/>
    <mergeCell ref="J15:N15"/>
    <mergeCell ref="O15:P15"/>
    <mergeCell ref="Q15:R15"/>
    <mergeCell ref="K16:N16"/>
    <mergeCell ref="A17:B17"/>
    <mergeCell ref="C17:F17"/>
    <mergeCell ref="K17:N17"/>
    <mergeCell ref="K20:N20"/>
    <mergeCell ref="A20:B20"/>
    <mergeCell ref="C20:F20"/>
    <mergeCell ref="K18:N18"/>
    <mergeCell ref="A19:B19"/>
    <mergeCell ref="C19:F19"/>
    <mergeCell ref="K19:N19"/>
    <mergeCell ref="A18:B18"/>
    <mergeCell ref="C18:F18"/>
  </mergeCells>
  <hyperlinks>
    <hyperlink ref="A1" location="'Objetos de Dominio'!A1" display="Volver al inicio" xr:uid="{F92E8141-0BAA-4CFF-A2AA-790349ADA214}"/>
    <hyperlink ref="H20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8:B18" location="'Objeto Dominio 2'!R4" display="Reponsabilidad 2" xr:uid="{821E0C47-3835-4659-B0FA-56687A0DE151}"/>
    <hyperlink ref="A17:B17" location="'Objeto Dominio 2'!Q4" display="Reponsabilidad 1" xr:uid="{22905DC7-C781-450C-BA99-3B5AF5CDD56E}"/>
    <hyperlink ref="A20:B20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9:B19" location="'Objeto Dominio 2'!S4" display="Reponsabilidad 3" xr:uid="{1BF344DA-00DC-4E3D-9686-31B0C99A39F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7"/>
  <sheetViews>
    <sheetView workbookViewId="0">
      <pane ySplit="2" topLeftCell="A3" activePane="bottomLeft" state="frozen"/>
      <selection pane="bottomLeft" activeCell="B3" sqref="B3:P3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1" t="s">
        <v>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20" x14ac:dyDescent="0.25">
      <c r="A2" s="4" t="s">
        <v>3</v>
      </c>
      <c r="B2" s="72" t="str">
        <f>'Listado Objetos de Dominio'!$A$3</f>
        <v>ListaNotificacion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spans="1:20" ht="15.75" thickBot="1" x14ac:dyDescent="0.3">
      <c r="A3" s="4" t="s">
        <v>4</v>
      </c>
      <c r="B3" s="73" t="str">
        <f>'Listado Objetos de Dominio'!$B$3</f>
        <v xml:space="preserve">Objeto de dominio que contiene la informacion que relaciona las notificaciones a un cliente 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A14</f>
        <v>Reponsabilidad 1</v>
      </c>
      <c r="R4" s="35" t="str">
        <f>A15</f>
        <v>Reponsabilidad 2</v>
      </c>
      <c r="S4" s="36" t="str">
        <f>A16</f>
        <v>Reponsabilidad 3</v>
      </c>
      <c r="T4" s="2" t="str">
        <f>A17</f>
        <v>Reponsabilidad 4</v>
      </c>
    </row>
    <row r="5" spans="1:20" x14ac:dyDescent="0.25">
      <c r="A5" s="11" t="s">
        <v>41</v>
      </c>
      <c r="B5" s="5" t="s">
        <v>42</v>
      </c>
      <c r="C5" s="5"/>
      <c r="D5" s="5"/>
      <c r="E5" s="5"/>
      <c r="F5" s="5">
        <v>1</v>
      </c>
      <c r="G5" s="5"/>
      <c r="H5" s="5"/>
      <c r="I5" s="5"/>
      <c r="J5" s="6" t="s">
        <v>43</v>
      </c>
      <c r="K5" s="12" t="s">
        <v>44</v>
      </c>
      <c r="L5" s="5" t="s">
        <v>45</v>
      </c>
      <c r="M5" s="5" t="s">
        <v>44</v>
      </c>
      <c r="N5" s="5" t="s">
        <v>45</v>
      </c>
      <c r="O5" s="5" t="s">
        <v>44</v>
      </c>
      <c r="P5" s="7" t="s">
        <v>46</v>
      </c>
      <c r="Q5" s="34"/>
      <c r="R5" s="23"/>
      <c r="S5" s="28"/>
      <c r="T5" s="31"/>
    </row>
    <row r="6" spans="1:20" x14ac:dyDescent="0.25">
      <c r="A6" s="11" t="s">
        <v>0</v>
      </c>
      <c r="B6" s="5" t="s">
        <v>47</v>
      </c>
      <c r="C6" s="5">
        <v>1</v>
      </c>
      <c r="D6" s="5">
        <v>100</v>
      </c>
      <c r="E6" s="5"/>
      <c r="F6" s="5"/>
      <c r="G6" s="5"/>
      <c r="H6" s="5" t="s">
        <v>48</v>
      </c>
      <c r="I6" s="5"/>
      <c r="J6" s="13" t="s">
        <v>49</v>
      </c>
      <c r="K6" s="12" t="s">
        <v>45</v>
      </c>
      <c r="L6" s="5" t="s">
        <v>45</v>
      </c>
      <c r="M6" s="5" t="s">
        <v>44</v>
      </c>
      <c r="N6" s="5" t="s">
        <v>45</v>
      </c>
      <c r="O6" s="5" t="s">
        <v>45</v>
      </c>
      <c r="P6" s="7" t="s">
        <v>53</v>
      </c>
      <c r="Q6" s="34"/>
      <c r="R6" s="23"/>
      <c r="S6" s="28"/>
      <c r="T6" s="31"/>
    </row>
    <row r="7" spans="1:20" ht="15.75" thickBot="1" x14ac:dyDescent="0.3"/>
    <row r="8" spans="1:20" x14ac:dyDescent="0.25">
      <c r="A8" s="74" t="s">
        <v>20</v>
      </c>
      <c r="B8" s="75"/>
      <c r="C8" s="76"/>
    </row>
    <row r="9" spans="1:20" x14ac:dyDescent="0.25">
      <c r="A9" s="17" t="s">
        <v>21</v>
      </c>
      <c r="B9" s="16" t="s">
        <v>1</v>
      </c>
      <c r="C9" s="18" t="s">
        <v>22</v>
      </c>
    </row>
    <row r="10" spans="1:20" ht="39" customHeight="1" thickBot="1" x14ac:dyDescent="0.3">
      <c r="A10" s="14" t="s">
        <v>40</v>
      </c>
      <c r="B10" s="15" t="s">
        <v>54</v>
      </c>
      <c r="C10" s="38" t="s">
        <v>0</v>
      </c>
    </row>
    <row r="12" spans="1:20" x14ac:dyDescent="0.25">
      <c r="A12" s="77" t="s">
        <v>23</v>
      </c>
      <c r="B12" s="65"/>
      <c r="C12" s="65" t="s">
        <v>1</v>
      </c>
      <c r="D12" s="65"/>
      <c r="E12" s="65"/>
      <c r="F12" s="65"/>
      <c r="G12" s="65" t="s">
        <v>24</v>
      </c>
      <c r="H12" s="65"/>
      <c r="I12" s="65"/>
      <c r="J12" s="65" t="s">
        <v>25</v>
      </c>
      <c r="K12" s="65"/>
      <c r="L12" s="65"/>
      <c r="M12" s="65"/>
      <c r="N12" s="65"/>
      <c r="O12" s="65" t="s">
        <v>26</v>
      </c>
      <c r="P12" s="65"/>
      <c r="Q12" s="65" t="s">
        <v>27</v>
      </c>
      <c r="R12" s="66"/>
    </row>
    <row r="13" spans="1:20" x14ac:dyDescent="0.25">
      <c r="A13" s="78"/>
      <c r="B13" s="67"/>
      <c r="C13" s="67"/>
      <c r="D13" s="67"/>
      <c r="E13" s="67"/>
      <c r="F13" s="67"/>
      <c r="G13" s="19" t="s">
        <v>28</v>
      </c>
      <c r="H13" s="19" t="s">
        <v>29</v>
      </c>
      <c r="I13" s="19" t="s">
        <v>1</v>
      </c>
      <c r="J13" s="19" t="s">
        <v>6</v>
      </c>
      <c r="K13" s="67" t="s">
        <v>1</v>
      </c>
      <c r="L13" s="67"/>
      <c r="M13" s="67"/>
      <c r="N13" s="67"/>
      <c r="O13" s="19" t="s">
        <v>30</v>
      </c>
      <c r="P13" s="19" t="s">
        <v>1</v>
      </c>
      <c r="Q13" s="19" t="s">
        <v>31</v>
      </c>
      <c r="R13" s="25" t="s">
        <v>32</v>
      </c>
    </row>
    <row r="14" spans="1:20" x14ac:dyDescent="0.25">
      <c r="A14" s="68" t="s">
        <v>33</v>
      </c>
      <c r="B14" s="69"/>
      <c r="C14" s="70"/>
      <c r="D14" s="70"/>
      <c r="E14" s="70"/>
      <c r="F14" s="70"/>
      <c r="G14" s="20"/>
      <c r="H14" s="21"/>
      <c r="I14" s="22"/>
      <c r="J14" s="21"/>
      <c r="K14" s="70"/>
      <c r="L14" s="70"/>
      <c r="M14" s="70"/>
      <c r="N14" s="70"/>
      <c r="O14" s="20"/>
      <c r="P14" s="20"/>
      <c r="Q14" s="20"/>
      <c r="R14" s="26"/>
    </row>
    <row r="15" spans="1:20" x14ac:dyDescent="0.25">
      <c r="A15" s="62" t="s">
        <v>34</v>
      </c>
      <c r="B15" s="63"/>
      <c r="C15" s="64"/>
      <c r="D15" s="64"/>
      <c r="E15" s="64"/>
      <c r="F15" s="64"/>
      <c r="G15" s="46"/>
      <c r="H15" s="44"/>
      <c r="I15" s="45"/>
      <c r="J15" s="39"/>
      <c r="K15" s="57"/>
      <c r="L15" s="57"/>
      <c r="M15" s="57"/>
      <c r="N15" s="57"/>
      <c r="O15" s="23"/>
      <c r="P15" s="24"/>
      <c r="Q15" s="24"/>
      <c r="R15" s="27"/>
    </row>
    <row r="16" spans="1:20" x14ac:dyDescent="0.25">
      <c r="A16" s="58" t="s">
        <v>35</v>
      </c>
      <c r="B16" s="59"/>
      <c r="C16" s="60"/>
      <c r="D16" s="60"/>
      <c r="E16" s="60"/>
      <c r="F16" s="60"/>
      <c r="G16" s="42"/>
      <c r="H16" s="40"/>
      <c r="I16" s="41"/>
      <c r="J16" s="43"/>
      <c r="K16" s="61"/>
      <c r="L16" s="61"/>
      <c r="M16" s="61"/>
      <c r="N16" s="61"/>
      <c r="O16" s="28"/>
      <c r="P16" s="29"/>
      <c r="Q16" s="29"/>
      <c r="R16" s="30"/>
    </row>
    <row r="17" spans="1:18" x14ac:dyDescent="0.25">
      <c r="A17" s="54" t="s">
        <v>36</v>
      </c>
      <c r="B17" s="55"/>
      <c r="C17" s="56"/>
      <c r="D17" s="56"/>
      <c r="E17" s="56"/>
      <c r="F17" s="56"/>
      <c r="G17" s="48"/>
      <c r="H17" s="49"/>
      <c r="I17" s="47"/>
      <c r="J17" s="48"/>
      <c r="K17" s="53"/>
      <c r="L17" s="53"/>
      <c r="M17" s="53"/>
      <c r="N17" s="53"/>
      <c r="O17" s="31"/>
      <c r="P17" s="32"/>
      <c r="Q17" s="32"/>
      <c r="R17" s="33"/>
    </row>
  </sheetData>
  <mergeCells count="23">
    <mergeCell ref="A16:B16"/>
    <mergeCell ref="C16:F16"/>
    <mergeCell ref="K16:N16"/>
    <mergeCell ref="A17:B17"/>
    <mergeCell ref="C17:F17"/>
    <mergeCell ref="K17:N17"/>
    <mergeCell ref="Q12:R12"/>
    <mergeCell ref="K13:N13"/>
    <mergeCell ref="A14:B14"/>
    <mergeCell ref="C14:F14"/>
    <mergeCell ref="K14:N14"/>
    <mergeCell ref="A15:B15"/>
    <mergeCell ref="C15:F15"/>
    <mergeCell ref="K15:N15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A1" location="'Objetos de Dominio'!A1" display="Volver al inicio" xr:uid="{BD3FFCC5-4B44-4838-A36D-76DB08190487}"/>
    <hyperlink ref="H17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5:B15" location="'Objeto Dominio 1'!R4" display="Reponsabilidad 2" xr:uid="{B337A699-0CE0-4F38-BF55-7E8C0A137EBF}"/>
    <hyperlink ref="A14:B14" location="'Objeto Dominio 1'!Q4" display="Reponsabilidad 1" xr:uid="{D0D0BC22-347D-4800-B48E-FEA2C5DF8B46}"/>
    <hyperlink ref="A17:B17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6:B16" location="'Objeto Dominio 1'!S4" display="Reponsabilidad 3" xr:uid="{DBE4323C-BAC1-4FB0-A412-5378CE0BAF9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anémico</vt:lpstr>
      <vt:lpstr>Listado Objetos de Dominio</vt:lpstr>
      <vt:lpstr>Notificacion</vt:lpstr>
      <vt:lpstr>TipoNotificacion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2024-05-24T15:42:40Z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