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GR Chia S.A.S\Escritorio\UCO\DOO GIT\SpaOnline\ModeloDominioEnriquecido\"/>
    </mc:Choice>
  </mc:AlternateContent>
  <xr:revisionPtr revIDLastSave="0" documentId="13_ncr:1_{8E2DA642-F5E2-414D-A07A-2B63A2C8415E}" xr6:coauthVersionLast="47" xr6:coauthVersionMax="47" xr10:uidLastSave="{00000000-0000-0000-0000-000000000000}"/>
  <bookViews>
    <workbookView xWindow="20370" yWindow="-4815" windowWidth="29040" windowHeight="15720" firstSheet="1" activeTab="3" xr2:uid="{36012E7C-B3F4-482B-AC16-7CCB81B9AE88}"/>
  </bookViews>
  <sheets>
    <sheet name="Modelo de dominio anémico" sheetId="61" r:id="rId1"/>
    <sheet name="Listado Objetos de Dominio" sheetId="67" r:id="rId2"/>
    <sheet name="Notificacion" sheetId="66" r:id="rId3"/>
    <sheet name="TipoNotificacion" sheetId="24" r:id="rId4"/>
  </sheets>
  <definedNames>
    <definedName name="_xlnm._FilterDatabase" localSheetId="1" hidden="1">'Listado Objetos de Dominio'!$A$1:$B$3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4" l="1"/>
  <c r="B2" i="24"/>
  <c r="T4" i="24"/>
  <c r="S4" i="24"/>
  <c r="R4" i="24"/>
  <c r="Q4" i="24"/>
  <c r="T4" i="66"/>
  <c r="S4" i="66"/>
  <c r="R4" i="66"/>
  <c r="B3" i="66"/>
  <c r="B2" i="66"/>
  <c r="Q4" i="66"/>
</calcChain>
</file>

<file path=xl/sharedStrings.xml><?xml version="1.0" encoding="utf-8"?>
<sst xmlns="http://schemas.openxmlformats.org/spreadsheetml/2006/main" count="125" uniqueCount="56">
  <si>
    <t>Nombre</t>
  </si>
  <si>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</si>
  <si>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</si>
  <si>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</si>
  <si>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</si>
  <si>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</si>
  <si>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</si>
  <si>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</si>
  <si>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</si>
  <si>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</si>
  <si>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</si>
  <si>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</si>
  <si>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</si>
  <si>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</si>
  <si>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</si>
  <si>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</si>
  <si>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</si>
  <si>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</si>
  <si>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</si>
  <si>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</si>
  <si>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</si>
  <si>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</si>
  <si>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</si>
  <si>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</si>
  <si>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</si>
  <si>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</si>
  <si>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</si>
  <si>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</si>
  <si>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</si>
  <si>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</si>
  <si>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</si>
  <si>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</si>
  <si>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</si>
  <si>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</si>
  <si>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</si>
  <si>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</si>
  <si>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</si>
  <si>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 xml:space="preserve"> </t>
  </si>
  <si>
    <t>Objeto de dominio que contiene la informacion de las notificaciones que emite el Spa</t>
  </si>
  <si>
    <t>Notificacion</t>
  </si>
  <si>
    <t>TipoNotificacion</t>
  </si>
  <si>
    <t>Objeto de dominio que contiene el tipo de notificacion que se va a enviar para la trazabildiad</t>
  </si>
  <si>
    <t>Identificador</t>
  </si>
  <si>
    <t>NumericoEntero</t>
  </si>
  <si>
    <t>No tiene letras</t>
  </si>
  <si>
    <t>SI</t>
  </si>
  <si>
    <t>NO</t>
  </si>
  <si>
    <t>Atributo que contiene un identificador que hace unico a cada Spa</t>
  </si>
  <si>
    <t>Alfanumerico</t>
  </si>
  <si>
    <t>Solo letras (con y sin tilde) con espacios</t>
  </si>
  <si>
    <t>No tiene numeros</t>
  </si>
  <si>
    <t>Atributo que contiene un identificador que hace unico a cada Notificación</t>
  </si>
  <si>
    <t>IdentificadorNotificaciones</t>
  </si>
  <si>
    <t>Combinacion unica encargada de generar un identificador asociado a la notificación con servicio o pago</t>
  </si>
  <si>
    <t>Atributo que contiene el nombre que identifica a un TipoNotificacion</t>
  </si>
  <si>
    <t>Esta combinacion unica identifica el tipo de notificacion que se hace para asociar al serial de la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</si>
</sst>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6" borderId="5" xfId="2" applyFont="1" applyFill="1" applyBorder="1" applyAlignment="1">
      <alignment vertical="center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5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6" xfId="0" applyFill="1" applyBorder="1" applyAlignment="1">
      <alignment vertical="center" wrapText="1"/>
    </xf>
    <xf numFmtId="0" fontId="2" fillId="8" borderId="9" xfId="2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246530</xdr:colOff>
      <xdr:row>1</xdr:row>
      <xdr:rowOff>67235</xdr:rowOff>
    </xdr:from>
    <xdr:to>
      <xdr:col>8</xdr:col>
      <xdr:colOff>514118</xdr:colOff>
      <xdr:row>24</xdr:row>
      <xdr:rowOff>29741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F3F484-88BE-A3CE-62E6-6E5B7B26C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530" y="257735"/>
          <a:ext cx="6363588" cy="4344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:G44"/>
  <sheetViews>
    <sheetView topLeftCell="A2" zoomScale="85" zoomScaleNormal="85" workbookViewId="0">
      <selection activeCell="L27" sqref="L27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  <row r="44" spans="7:7" x14ac:dyDescent="0.25">
      <c r="G44" s="3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B3"/>
  <sheetViews>
    <sheetView zoomScaleNormal="100" workbookViewId="0">
      <pane ySplit="1" topLeftCell="A2" activePane="bottomLeft" state="frozen"/>
      <selection pane="bottomLeft" activeCell="F13" sqref="F13"/>
    </sheetView>
  </sheetViews>
  <sheetFormatPr baseColWidth="10" defaultColWidth="11.42578125" defaultRowHeight="15" x14ac:dyDescent="0.25"/>
  <cols>
    <col min="1" max="1" width="19.85546875" style="1" bestFit="1" customWidth="1"/>
    <col min="2" max="2" width="78.5703125" style="1" bestFit="1" customWidth="1"/>
    <col min="3" max="16384" width="11.42578125" style="1"/>
  </cols>
  <sheetData>
    <row r="1" spans="1:2" x14ac:dyDescent="0.25">
      <c r="A1" s="50" t="s">
        <v>0</v>
      </c>
      <c r="B1" s="51" t="s">
        <v>1</v>
      </c>
    </row>
    <row r="2" spans="1:2" x14ac:dyDescent="0.25">
      <c r="A2" s="52" t="s">
        <v>39</v>
      </c>
      <c r="B2" s="26" t="s">
        <v>38</v>
      </c>
    </row>
    <row r="3" spans="1:2" ht="30" x14ac:dyDescent="0.25">
      <c r="A3" s="52" t="s">
        <v>40</v>
      </c>
      <c r="B3" s="79" t="s">
        <v>41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16"/>
  <sheetViews>
    <sheetView zoomScale="85" zoomScaleNormal="85" workbookViewId="0">
      <selection activeCell="A5" sqref="A5:XFD5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16.85546875" style="1" bestFit="1" customWidth="1"/>
    <col min="9" max="9" width="79.28515625" style="1" bestFit="1" customWidth="1"/>
    <col min="10" max="10" width="18.140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53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20" x14ac:dyDescent="0.25">
      <c r="A2" s="4" t="s">
        <v>3</v>
      </c>
      <c r="B2" s="54" t="str">
        <f>'Listado Objetos de Dominio'!$A$2</f>
        <v>Notificacion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20" x14ac:dyDescent="0.25">
      <c r="A3" s="4" t="s">
        <v>4</v>
      </c>
      <c r="B3" s="55" t="str">
        <f>'Listado Objetos de Dominio'!$B$2</f>
        <v>Objeto de dominio que contiene la informacion de las notificaciones que emite el Spa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A13</f>
        <v>Reponsabilidad 1</v>
      </c>
      <c r="R4" s="35" t="str">
        <f>A14</f>
        <v>Reponsabilidad 2</v>
      </c>
      <c r="S4" s="36" t="str">
        <f>A15</f>
        <v>Reponsabilidad 3</v>
      </c>
      <c r="T4" s="2" t="str">
        <f>A16</f>
        <v>Reponsabilidad 4</v>
      </c>
    </row>
    <row r="5" spans="1:20" x14ac:dyDescent="0.25">
      <c r="A5" s="11" t="s">
        <v>42</v>
      </c>
      <c r="B5" s="5" t="s">
        <v>43</v>
      </c>
      <c r="C5" s="5"/>
      <c r="D5" s="5"/>
      <c r="E5" s="5"/>
      <c r="F5" s="5">
        <v>1</v>
      </c>
      <c r="G5" s="5"/>
      <c r="H5" s="5"/>
      <c r="I5" s="5"/>
      <c r="J5" s="6" t="s">
        <v>44</v>
      </c>
      <c r="K5" s="12" t="s">
        <v>45</v>
      </c>
      <c r="L5" s="5" t="s">
        <v>46</v>
      </c>
      <c r="M5" s="5" t="s">
        <v>45</v>
      </c>
      <c r="N5" s="5" t="s">
        <v>46</v>
      </c>
      <c r="O5" s="5" t="s">
        <v>45</v>
      </c>
      <c r="P5" s="7" t="s">
        <v>51</v>
      </c>
      <c r="Q5" s="34"/>
      <c r="R5" s="23"/>
      <c r="S5" s="28"/>
      <c r="T5" s="31"/>
    </row>
    <row r="7" spans="1:20" x14ac:dyDescent="0.25">
      <c r="A7" s="56" t="s">
        <v>20</v>
      </c>
      <c r="B7" s="57"/>
      <c r="C7" s="58"/>
    </row>
    <row r="8" spans="1:20" x14ac:dyDescent="0.25">
      <c r="A8" s="17" t="s">
        <v>21</v>
      </c>
      <c r="B8" s="16" t="s">
        <v>1</v>
      </c>
      <c r="C8" s="18" t="s">
        <v>22</v>
      </c>
    </row>
    <row r="9" spans="1:20" ht="39" customHeight="1" x14ac:dyDescent="0.25">
      <c r="A9" s="14" t="s">
        <v>52</v>
      </c>
      <c r="B9" s="15" t="s">
        <v>53</v>
      </c>
      <c r="C9" s="80" t="s">
        <v>42</v>
      </c>
    </row>
    <row r="11" spans="1:20" x14ac:dyDescent="0.25">
      <c r="A11" s="59" t="s">
        <v>23</v>
      </c>
      <c r="B11" s="60"/>
      <c r="C11" s="60" t="s">
        <v>1</v>
      </c>
      <c r="D11" s="60"/>
      <c r="E11" s="60"/>
      <c r="F11" s="60"/>
      <c r="G11" s="60" t="s">
        <v>24</v>
      </c>
      <c r="H11" s="60"/>
      <c r="I11" s="60"/>
      <c r="J11" s="60" t="s">
        <v>25</v>
      </c>
      <c r="K11" s="60"/>
      <c r="L11" s="60"/>
      <c r="M11" s="60"/>
      <c r="N11" s="60"/>
      <c r="O11" s="60" t="s">
        <v>26</v>
      </c>
      <c r="P11" s="60"/>
      <c r="Q11" s="60" t="s">
        <v>27</v>
      </c>
      <c r="R11" s="63"/>
    </row>
    <row r="12" spans="1:20" x14ac:dyDescent="0.25">
      <c r="A12" s="61"/>
      <c r="B12" s="62"/>
      <c r="C12" s="62"/>
      <c r="D12" s="62"/>
      <c r="E12" s="62"/>
      <c r="F12" s="62"/>
      <c r="G12" s="19" t="s">
        <v>28</v>
      </c>
      <c r="H12" s="19" t="s">
        <v>29</v>
      </c>
      <c r="I12" s="19" t="s">
        <v>1</v>
      </c>
      <c r="J12" s="19" t="s">
        <v>6</v>
      </c>
      <c r="K12" s="62" t="s">
        <v>1</v>
      </c>
      <c r="L12" s="62"/>
      <c r="M12" s="62"/>
      <c r="N12" s="62"/>
      <c r="O12" s="19" t="s">
        <v>30</v>
      </c>
      <c r="P12" s="19" t="s">
        <v>1</v>
      </c>
      <c r="Q12" s="19" t="s">
        <v>31</v>
      </c>
      <c r="R12" s="25" t="s">
        <v>32</v>
      </c>
    </row>
    <row r="13" spans="1:20" x14ac:dyDescent="0.25">
      <c r="A13" s="64" t="s">
        <v>33</v>
      </c>
      <c r="B13" s="65"/>
      <c r="C13" s="66"/>
      <c r="D13" s="66"/>
      <c r="E13" s="66"/>
      <c r="F13" s="66"/>
      <c r="G13" s="20"/>
      <c r="H13" s="21"/>
      <c r="I13" s="22"/>
      <c r="J13" s="21"/>
      <c r="K13" s="66"/>
      <c r="L13" s="66"/>
      <c r="M13" s="66"/>
      <c r="N13" s="66"/>
      <c r="O13" s="20"/>
      <c r="P13" s="20"/>
      <c r="Q13" s="20"/>
      <c r="R13" s="26"/>
    </row>
    <row r="14" spans="1:20" x14ac:dyDescent="0.25">
      <c r="A14" s="76" t="s">
        <v>34</v>
      </c>
      <c r="B14" s="77"/>
      <c r="C14" s="78"/>
      <c r="D14" s="78"/>
      <c r="E14" s="78"/>
      <c r="F14" s="78"/>
      <c r="G14" s="46"/>
      <c r="H14" s="44"/>
      <c r="I14" s="45"/>
      <c r="J14" s="39"/>
      <c r="K14" s="71"/>
      <c r="L14" s="71"/>
      <c r="M14" s="71"/>
      <c r="N14" s="71"/>
      <c r="O14" s="23"/>
      <c r="P14" s="24"/>
      <c r="Q14" s="24"/>
      <c r="R14" s="27"/>
    </row>
    <row r="15" spans="1:20" x14ac:dyDescent="0.25">
      <c r="A15" s="72" t="s">
        <v>35</v>
      </c>
      <c r="B15" s="73"/>
      <c r="C15" s="74"/>
      <c r="D15" s="74"/>
      <c r="E15" s="74"/>
      <c r="F15" s="74"/>
      <c r="G15" s="42"/>
      <c r="H15" s="40"/>
      <c r="I15" s="41"/>
      <c r="J15" s="43"/>
      <c r="K15" s="75"/>
      <c r="L15" s="75"/>
      <c r="M15" s="75"/>
      <c r="N15" s="75"/>
      <c r="O15" s="28"/>
      <c r="P15" s="29"/>
      <c r="Q15" s="29"/>
      <c r="R15" s="30"/>
    </row>
    <row r="16" spans="1:20" x14ac:dyDescent="0.25">
      <c r="A16" s="68" t="s">
        <v>36</v>
      </c>
      <c r="B16" s="69"/>
      <c r="C16" s="70"/>
      <c r="D16" s="70"/>
      <c r="E16" s="70"/>
      <c r="F16" s="70"/>
      <c r="G16" s="48"/>
      <c r="H16" s="49"/>
      <c r="I16" s="47"/>
      <c r="J16" s="48"/>
      <c r="K16" s="67"/>
      <c r="L16" s="67"/>
      <c r="M16" s="67"/>
      <c r="N16" s="67"/>
      <c r="O16" s="31"/>
      <c r="P16" s="32"/>
      <c r="Q16" s="32"/>
      <c r="R16" s="33"/>
    </row>
  </sheetData>
  <mergeCells count="23">
    <mergeCell ref="K16:N16"/>
    <mergeCell ref="A16:B16"/>
    <mergeCell ref="C16:F16"/>
    <mergeCell ref="K14:N14"/>
    <mergeCell ref="A15:B15"/>
    <mergeCell ref="C15:F15"/>
    <mergeCell ref="K15:N15"/>
    <mergeCell ref="A14:B14"/>
    <mergeCell ref="C14:F14"/>
    <mergeCell ref="Q11:R11"/>
    <mergeCell ref="K12:N12"/>
    <mergeCell ref="A13:B13"/>
    <mergeCell ref="C13:F13"/>
    <mergeCell ref="K13:N13"/>
    <mergeCell ref="A1:P1"/>
    <mergeCell ref="B2:P2"/>
    <mergeCell ref="B3:P3"/>
    <mergeCell ref="A7:C7"/>
    <mergeCell ref="A11:B12"/>
    <mergeCell ref="C11:F12"/>
    <mergeCell ref="G11:I11"/>
    <mergeCell ref="J11:N11"/>
    <mergeCell ref="O11:P11"/>
  </mergeCells>
  <hyperlinks>
    <hyperlink ref="A1" location="'Objetos de Dominio'!A1" display="Volver al inicio" xr:uid="{F92E8141-0BAA-4CFF-A2AA-790349ADA214}"/>
    <hyperlink ref="H16" location="'Tipo Relación Institución'!A6" display="'Tipo Relación Institución'!A6" xr:uid="{9CFC97C1-FDC7-4BCC-A442-03CBBA306898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A14:B14" location="'Objeto Dominio 2'!R4" display="Reponsabilidad 2" xr:uid="{821E0C47-3835-4659-B0FA-56687A0DE151}"/>
    <hyperlink ref="A13:B13" location="'Objeto Dominio 2'!Q4" display="Reponsabilidad 1" xr:uid="{22905DC7-C781-450C-BA99-3B5AF5CDD56E}"/>
    <hyperlink ref="A16:B16" location="'Objeto Dominio 2'!T4" display="Reponsabilidad 4" xr:uid="{98480B8D-5789-4D0D-9A12-1FCE9FA5B81E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A15:B15" location="'Objeto Dominio 2'!S4" display="Reponsabilidad 3" xr:uid="{1BF344DA-00DC-4E3D-9686-31B0C99A39F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17"/>
  <sheetViews>
    <sheetView tabSelected="1" workbookViewId="0">
      <pane ySplit="2" topLeftCell="A3" activePane="bottomLeft" state="frozen"/>
      <selection pane="bottomLeft" activeCell="D10" sqref="D10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16.85546875" style="1" bestFit="1" customWidth="1"/>
    <col min="9" max="9" width="79.28515625" style="1" bestFit="1" customWidth="1"/>
    <col min="10" max="10" width="18.140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53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20" x14ac:dyDescent="0.25">
      <c r="A2" s="4" t="s">
        <v>3</v>
      </c>
      <c r="B2" s="54" t="str">
        <f>'Listado Objetos de Dominio'!$A$3</f>
        <v>TipoNotificacion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20" ht="15.75" thickBot="1" x14ac:dyDescent="0.3">
      <c r="A3" s="4" t="s">
        <v>4</v>
      </c>
      <c r="B3" s="55" t="str">
        <f>'Listado Objetos de Dominio'!$B$3</f>
        <v>Objeto de dominio que contiene el tipo de notificacion que se va a enviar para la trazabildiad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A14</f>
        <v>Reponsabilidad 1</v>
      </c>
      <c r="R4" s="35" t="str">
        <f>A15</f>
        <v>Reponsabilidad 2</v>
      </c>
      <c r="S4" s="36" t="str">
        <f>A16</f>
        <v>Reponsabilidad 3</v>
      </c>
      <c r="T4" s="2" t="str">
        <f>A17</f>
        <v>Reponsabilidad 4</v>
      </c>
    </row>
    <row r="5" spans="1:20" x14ac:dyDescent="0.25">
      <c r="A5" s="11" t="s">
        <v>42</v>
      </c>
      <c r="B5" s="5" t="s">
        <v>43</v>
      </c>
      <c r="C5" s="5"/>
      <c r="D5" s="5"/>
      <c r="E5" s="5"/>
      <c r="F5" s="5">
        <v>1</v>
      </c>
      <c r="G5" s="5"/>
      <c r="H5" s="5"/>
      <c r="I5" s="5"/>
      <c r="J5" s="6" t="s">
        <v>44</v>
      </c>
      <c r="K5" s="12" t="s">
        <v>45</v>
      </c>
      <c r="L5" s="5" t="s">
        <v>46</v>
      </c>
      <c r="M5" s="5" t="s">
        <v>45</v>
      </c>
      <c r="N5" s="5" t="s">
        <v>46</v>
      </c>
      <c r="O5" s="5" t="s">
        <v>45</v>
      </c>
      <c r="P5" s="7" t="s">
        <v>47</v>
      </c>
      <c r="Q5" s="34"/>
      <c r="R5" s="23"/>
      <c r="S5" s="28"/>
      <c r="T5" s="31"/>
    </row>
    <row r="6" spans="1:20" x14ac:dyDescent="0.25">
      <c r="A6" s="11" t="s">
        <v>0</v>
      </c>
      <c r="B6" s="5" t="s">
        <v>48</v>
      </c>
      <c r="C6" s="5">
        <v>1</v>
      </c>
      <c r="D6" s="5">
        <v>100</v>
      </c>
      <c r="E6" s="5"/>
      <c r="F6" s="5"/>
      <c r="G6" s="5"/>
      <c r="H6" s="5" t="s">
        <v>49</v>
      </c>
      <c r="I6" s="5"/>
      <c r="J6" s="13" t="s">
        <v>50</v>
      </c>
      <c r="K6" s="12" t="s">
        <v>46</v>
      </c>
      <c r="L6" s="5" t="s">
        <v>46</v>
      </c>
      <c r="M6" s="5" t="s">
        <v>45</v>
      </c>
      <c r="N6" s="5" t="s">
        <v>46</v>
      </c>
      <c r="O6" s="5" t="s">
        <v>46</v>
      </c>
      <c r="P6" s="7" t="s">
        <v>54</v>
      </c>
      <c r="Q6" s="34"/>
      <c r="R6" s="23"/>
      <c r="S6" s="28"/>
      <c r="T6" s="31"/>
    </row>
    <row r="7" spans="1:20" ht="15.75" thickBot="1" x14ac:dyDescent="0.3"/>
    <row r="8" spans="1:20" x14ac:dyDescent="0.25">
      <c r="A8" s="56" t="s">
        <v>20</v>
      </c>
      <c r="B8" s="57"/>
      <c r="C8" s="58"/>
    </row>
    <row r="9" spans="1:20" x14ac:dyDescent="0.25">
      <c r="A9" s="17" t="s">
        <v>21</v>
      </c>
      <c r="B9" s="16" t="s">
        <v>1</v>
      </c>
      <c r="C9" s="18" t="s">
        <v>22</v>
      </c>
    </row>
    <row r="10" spans="1:20" ht="39" customHeight="1" thickBot="1" x14ac:dyDescent="0.3">
      <c r="A10" s="14" t="s">
        <v>40</v>
      </c>
      <c r="B10" s="15" t="s">
        <v>55</v>
      </c>
      <c r="C10" s="38" t="s">
        <v>0</v>
      </c>
    </row>
    <row r="12" spans="1:20" x14ac:dyDescent="0.25">
      <c r="A12" s="59" t="s">
        <v>23</v>
      </c>
      <c r="B12" s="60"/>
      <c r="C12" s="60" t="s">
        <v>1</v>
      </c>
      <c r="D12" s="60"/>
      <c r="E12" s="60"/>
      <c r="F12" s="60"/>
      <c r="G12" s="60" t="s">
        <v>24</v>
      </c>
      <c r="H12" s="60"/>
      <c r="I12" s="60"/>
      <c r="J12" s="60" t="s">
        <v>25</v>
      </c>
      <c r="K12" s="60"/>
      <c r="L12" s="60"/>
      <c r="M12" s="60"/>
      <c r="N12" s="60"/>
      <c r="O12" s="60" t="s">
        <v>26</v>
      </c>
      <c r="P12" s="60"/>
      <c r="Q12" s="60" t="s">
        <v>27</v>
      </c>
      <c r="R12" s="63"/>
    </row>
    <row r="13" spans="1:20" x14ac:dyDescent="0.25">
      <c r="A13" s="61"/>
      <c r="B13" s="62"/>
      <c r="C13" s="62"/>
      <c r="D13" s="62"/>
      <c r="E13" s="62"/>
      <c r="F13" s="62"/>
      <c r="G13" s="19" t="s">
        <v>28</v>
      </c>
      <c r="H13" s="19" t="s">
        <v>29</v>
      </c>
      <c r="I13" s="19" t="s">
        <v>1</v>
      </c>
      <c r="J13" s="19" t="s">
        <v>6</v>
      </c>
      <c r="K13" s="62" t="s">
        <v>1</v>
      </c>
      <c r="L13" s="62"/>
      <c r="M13" s="62"/>
      <c r="N13" s="62"/>
      <c r="O13" s="19" t="s">
        <v>30</v>
      </c>
      <c r="P13" s="19" t="s">
        <v>1</v>
      </c>
      <c r="Q13" s="19" t="s">
        <v>31</v>
      </c>
      <c r="R13" s="25" t="s">
        <v>32</v>
      </c>
    </row>
    <row r="14" spans="1:20" x14ac:dyDescent="0.25">
      <c r="A14" s="64" t="s">
        <v>33</v>
      </c>
      <c r="B14" s="65"/>
      <c r="C14" s="66"/>
      <c r="D14" s="66"/>
      <c r="E14" s="66"/>
      <c r="F14" s="66"/>
      <c r="G14" s="20"/>
      <c r="H14" s="21"/>
      <c r="I14" s="22"/>
      <c r="J14" s="21"/>
      <c r="K14" s="66"/>
      <c r="L14" s="66"/>
      <c r="M14" s="66"/>
      <c r="N14" s="66"/>
      <c r="O14" s="20"/>
      <c r="P14" s="20"/>
      <c r="Q14" s="20"/>
      <c r="R14" s="26"/>
    </row>
    <row r="15" spans="1:20" x14ac:dyDescent="0.25">
      <c r="A15" s="76" t="s">
        <v>34</v>
      </c>
      <c r="B15" s="77"/>
      <c r="C15" s="78"/>
      <c r="D15" s="78"/>
      <c r="E15" s="78"/>
      <c r="F15" s="78"/>
      <c r="G15" s="46"/>
      <c r="H15" s="44"/>
      <c r="I15" s="45"/>
      <c r="J15" s="39"/>
      <c r="K15" s="71"/>
      <c r="L15" s="71"/>
      <c r="M15" s="71"/>
      <c r="N15" s="71"/>
      <c r="O15" s="23"/>
      <c r="P15" s="24"/>
      <c r="Q15" s="24"/>
      <c r="R15" s="27"/>
    </row>
    <row r="16" spans="1:20" x14ac:dyDescent="0.25">
      <c r="A16" s="72" t="s">
        <v>35</v>
      </c>
      <c r="B16" s="73"/>
      <c r="C16" s="74"/>
      <c r="D16" s="74"/>
      <c r="E16" s="74"/>
      <c r="F16" s="74"/>
      <c r="G16" s="42"/>
      <c r="H16" s="40"/>
      <c r="I16" s="41"/>
      <c r="J16" s="43"/>
      <c r="K16" s="75"/>
      <c r="L16" s="75"/>
      <c r="M16" s="75"/>
      <c r="N16" s="75"/>
      <c r="O16" s="28"/>
      <c r="P16" s="29"/>
      <c r="Q16" s="29"/>
      <c r="R16" s="30"/>
    </row>
    <row r="17" spans="1:18" x14ac:dyDescent="0.25">
      <c r="A17" s="68" t="s">
        <v>36</v>
      </c>
      <c r="B17" s="69"/>
      <c r="C17" s="70"/>
      <c r="D17" s="70"/>
      <c r="E17" s="70"/>
      <c r="F17" s="70"/>
      <c r="G17" s="48"/>
      <c r="H17" s="49"/>
      <c r="I17" s="47"/>
      <c r="J17" s="48"/>
      <c r="K17" s="67"/>
      <c r="L17" s="67"/>
      <c r="M17" s="67"/>
      <c r="N17" s="67"/>
      <c r="O17" s="31"/>
      <c r="P17" s="32"/>
      <c r="Q17" s="32"/>
      <c r="R17" s="33"/>
    </row>
  </sheetData>
  <mergeCells count="23">
    <mergeCell ref="A15:B15"/>
    <mergeCell ref="C15:F15"/>
    <mergeCell ref="K15:N15"/>
    <mergeCell ref="A1:P1"/>
    <mergeCell ref="B2:P2"/>
    <mergeCell ref="B3:P3"/>
    <mergeCell ref="A8:C8"/>
    <mergeCell ref="A12:B13"/>
    <mergeCell ref="C12:F13"/>
    <mergeCell ref="G12:I12"/>
    <mergeCell ref="J12:N12"/>
    <mergeCell ref="O12:P12"/>
    <mergeCell ref="Q12:R12"/>
    <mergeCell ref="K13:N13"/>
    <mergeCell ref="A14:B14"/>
    <mergeCell ref="C14:F14"/>
    <mergeCell ref="K14:N14"/>
    <mergeCell ref="A16:B16"/>
    <mergeCell ref="C16:F16"/>
    <mergeCell ref="K16:N16"/>
    <mergeCell ref="A17:B17"/>
    <mergeCell ref="C17:F17"/>
    <mergeCell ref="K17:N17"/>
  </mergeCells>
  <hyperlinks>
    <hyperlink ref="A1" location="'Objetos de Dominio'!A1" display="Volver al inicio" xr:uid="{BD3FFCC5-4B44-4838-A36D-76DB08190487}"/>
    <hyperlink ref="H17" location="'Tipo Relación Institución'!A6" display="'Tipo Relación Institución'!A6" xr:uid="{25C12BD1-D4FF-4A66-A1D2-16B9D6F696EA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A15:B15" location="'Objeto Dominio 1'!R4" display="Reponsabilidad 2" xr:uid="{B337A699-0CE0-4F38-BF55-7E8C0A137EBF}"/>
    <hyperlink ref="A14:B14" location="'Objeto Dominio 1'!Q4" display="Reponsabilidad 1" xr:uid="{D0D0BC22-347D-4800-B48E-FEA2C5DF8B46}"/>
    <hyperlink ref="A17:B17" location="'Objeto Dominio 1'!T4" display="Reponsabilidad 4" xr:uid="{715E6582-9CD3-4DEC-9198-02819694A183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A16:B16" location="'Objeto Dominio 1'!S4" display="Reponsabilidad 3" xr:uid="{DBE4323C-BAC1-4FB0-A412-5378CE0BAF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82A27-30A7-45EE-9230-09337AE2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de dominio anémico</vt:lpstr>
      <vt:lpstr>Listado Objetos de Dominio</vt:lpstr>
      <vt:lpstr>Notificacion</vt:lpstr>
      <vt:lpstr>TipoNotificacion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Jhonatan Arley Gomez Gomez</cp:lastModifiedBy>
  <cp:revision/>
  <dcterms:created xsi:type="dcterms:W3CDTF">2023-03-15T04:00:09Z</dcterms:created>
  <dcterms:modified xsi:type="dcterms:W3CDTF">2024-03-22T15:02:58Z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