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Cristian-Lenovo\Desktop\Postulación ArchDaily\"/>
    </mc:Choice>
  </mc:AlternateContent>
  <xr:revisionPtr revIDLastSave="0" documentId="13_ncr:1_{FB86245D-B95C-4D34-8992-993777A9897B}" xr6:coauthVersionLast="45" xr6:coauthVersionMax="45" xr10:uidLastSave="{00000000-0000-0000-0000-000000000000}"/>
  <bookViews>
    <workbookView xWindow="-120" yWindow="-120" windowWidth="29040" windowHeight="16440" xr2:uid="{532F3901-83D9-4F72-870F-DF31B6E9D445}"/>
  </bookViews>
  <sheets>
    <sheet name="Datos" sheetId="4" r:id="rId1"/>
    <sheet name="Resultados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4" l="1"/>
  <c r="E34" i="4"/>
  <c r="E28" i="4"/>
  <c r="E23" i="4"/>
  <c r="E13" i="4"/>
  <c r="E8" i="4"/>
  <c r="E9" i="4"/>
  <c r="E6" i="4" s="1"/>
  <c r="E10" i="4"/>
  <c r="E11" i="4"/>
  <c r="E12" i="4"/>
  <c r="E14" i="4"/>
  <c r="E15" i="4"/>
  <c r="E16" i="4"/>
  <c r="E17" i="4"/>
  <c r="E18" i="4"/>
  <c r="E20" i="4"/>
  <c r="E21" i="4"/>
  <c r="E22" i="4"/>
  <c r="E19" i="4" s="1"/>
  <c r="E24" i="4"/>
  <c r="E25" i="4"/>
  <c r="E26" i="4"/>
  <c r="E27" i="4"/>
  <c r="E29" i="4"/>
  <c r="E30" i="4"/>
  <c r="E31" i="4"/>
  <c r="E32" i="4"/>
  <c r="E33" i="4"/>
  <c r="E35" i="4"/>
  <c r="E36" i="4"/>
  <c r="E37" i="4"/>
  <c r="E38" i="4"/>
  <c r="E39" i="4"/>
  <c r="E40" i="4"/>
  <c r="E41" i="4"/>
  <c r="E42" i="4"/>
  <c r="E43" i="4"/>
  <c r="E44" i="4"/>
  <c r="E46" i="4"/>
  <c r="E47" i="4"/>
  <c r="E48" i="4"/>
  <c r="E49" i="4"/>
  <c r="E51" i="4"/>
  <c r="E52" i="4"/>
  <c r="E53" i="4"/>
  <c r="E54" i="4"/>
  <c r="E55" i="4"/>
  <c r="E56" i="4"/>
  <c r="E57" i="4"/>
  <c r="E59" i="4"/>
  <c r="E60" i="4"/>
  <c r="E61" i="4"/>
  <c r="E62" i="4"/>
  <c r="E63" i="4"/>
  <c r="E64" i="4"/>
  <c r="E65" i="4"/>
  <c r="E66" i="4"/>
  <c r="E67" i="4"/>
  <c r="E68" i="4"/>
  <c r="E69" i="4"/>
  <c r="E7" i="4"/>
  <c r="E58" i="4" l="1"/>
  <c r="E45" i="4"/>
</calcChain>
</file>

<file path=xl/sharedStrings.xml><?xml version="1.0" encoding="utf-8"?>
<sst xmlns="http://schemas.openxmlformats.org/spreadsheetml/2006/main" count="75" uniqueCount="75">
  <si>
    <t>Evaluador 1</t>
  </si>
  <si>
    <t>Evaluador 2</t>
  </si>
  <si>
    <t>Evaluador 3</t>
  </si>
  <si>
    <t>Promedio</t>
  </si>
  <si>
    <t>Generales</t>
  </si>
  <si>
    <t>Los objetivos del sitio web son concretos y bien definidos</t>
  </si>
  <si>
    <t>Los contenidos y servicios que se ofrecen corresponden a esos objetivos</t>
  </si>
  <si>
    <t>Tiene URLs correctas, claras y fáciles de recordar</t>
  </si>
  <si>
    <t>Muestra de forma precisa y completa qué contenidos o servicios ofrece realmente el sitio web</t>
  </si>
  <si>
    <t>La estructura general del sitio web está orientada al usuario</t>
  </si>
  <si>
    <t>El look &amp; feel general corresponde con los objetivos, características, contenidos y servicios del sitio web</t>
  </si>
  <si>
    <t>Identidad e información</t>
  </si>
  <si>
    <t>Se muestra claramente la identidad de la empresa-sitio a través de todas las páginas</t>
  </si>
  <si>
    <t>El logotipo, es signiﬁcativo, identiﬁcable y suﬁcientemente visible</t>
  </si>
  <si>
    <t>El eslogan o tagline, expresa realmente qué es la empresa y qué servicios ofrece</t>
  </si>
  <si>
    <t>Se ofrece algún enlace con información sobre la empresa</t>
  </si>
  <si>
    <t>Se proporciona mecanismos para ponerse en contacto con la empresa</t>
  </si>
  <si>
    <t>Lenguaje y redacción</t>
  </si>
  <si>
    <t>El sitio web habla el mismo lenguaje que sus usuarios</t>
  </si>
  <si>
    <t>Emplea un lenguaje claro y conciso</t>
  </si>
  <si>
    <t>Es amigable, familiar y cercano</t>
  </si>
  <si>
    <t>Rotulado</t>
  </si>
  <si>
    <t>Los rótulos son signiﬁcativos</t>
  </si>
  <si>
    <t>Usa un único sistema de organización, bien deﬁnido y claro</t>
  </si>
  <si>
    <t>Utiliza un sistema de rotulado controlado y preciso</t>
  </si>
  <si>
    <t>El título de las páginas, es correcto y ha sido planiﬁcado</t>
  </si>
  <si>
    <t>Página de inicio</t>
  </si>
  <si>
    <t>El diseño del sitio es claro y facilta la navegación</t>
  </si>
  <si>
    <t>Utiliza mensajes o taglines que refuerzan su posicionamiento</t>
  </si>
  <si>
    <t>Se ofrece un espacio que ofrezca a futuro contenido que se base en patrones de navegación</t>
  </si>
  <si>
    <t>Facilidad de Navegación</t>
  </si>
  <si>
    <t>La estructura de navegación es consistente en todo el sitio</t>
  </si>
  <si>
    <t>La navegación del sitio es intuitiva</t>
  </si>
  <si>
    <t>Existen elementos que permiten al usuario saber dónde se encuentra dentro del sitio y cómo dehacer su navegación (migas, botón volver)</t>
  </si>
  <si>
    <t>La jerarquía de categorías es de fácil comprensión</t>
  </si>
  <si>
    <t>Se utilizan etiquetas o rótulos inequívocos</t>
  </si>
  <si>
    <t>Existen accesos claramente marcados a la página principal cuando es necesario</t>
  </si>
  <si>
    <t>Siempre es claro qué está sucediendo en el sitio</t>
  </si>
  <si>
    <t>Los mensajes de error son comprensibles</t>
  </si>
  <si>
    <t>Búsqueda</t>
  </si>
  <si>
    <t>El buscador está ubicado en un lugar visible y presente en cada página</t>
  </si>
  <si>
    <t>Los resultados de búsqueda muestran lo que el usuario necesita en orden de relevancia</t>
  </si>
  <si>
    <t>Sugiere alternativas cuando no existen resultado o el usuario ha ingresado mal lo que busca</t>
  </si>
  <si>
    <t>El buscador es proactivo comercialmente proponiendo productos en función de las búsquedas</t>
  </si>
  <si>
    <t>Login</t>
  </si>
  <si>
    <t>Se da un acceso visible al login de la zona privada</t>
  </si>
  <si>
    <t>Se facilita el registro a los clientes sólo con la solicitud de datos imprescindibles</t>
  </si>
  <si>
    <t>Se destacan las ventajas de registrarse</t>
  </si>
  <si>
    <t>La visualización de la información en el área privada es limpia y clara</t>
  </si>
  <si>
    <t>Se permite al cliente la personalización de los contenidos</t>
  </si>
  <si>
    <t>Se da la opción de recibir la opinión de los usuarios (feedback)</t>
  </si>
  <si>
    <t>La infomación se visualiza de forma clara (textos escaneables)</t>
  </si>
  <si>
    <t>Los textos están trabajados correctamente: fáciles de entender y reducidos al máximo</t>
  </si>
  <si>
    <t>Las llamadas a la acción utilizan verbos que facilitan a la acción</t>
  </si>
  <si>
    <t>Categoría</t>
  </si>
  <si>
    <t>No representa la característica</t>
  </si>
  <si>
    <t>Cumple con lo mínimo y con deficiencias</t>
  </si>
  <si>
    <t>Cumple ofreciendo características estándar</t>
  </si>
  <si>
    <t>Se distingue como buena práctica</t>
  </si>
  <si>
    <t>Escala</t>
  </si>
  <si>
    <t>Ofrece un acceso rápido a guardar en favoritos y a mi cuenta</t>
  </si>
  <si>
    <t>Se destacan de forma clara los principales artículos</t>
  </si>
  <si>
    <t>El título de las páginas es consistente con lo que se está mostrando (listados de productos, proyectos...)</t>
  </si>
  <si>
    <t>Detalle de productos, proyectos y artículos</t>
  </si>
  <si>
    <t>Los productos, artículos y proyectos son presentados en base a ventajas y beneficios</t>
  </si>
  <si>
    <t>La información del producto es completa para tomar la decisión de guardarlo en favoritos</t>
  </si>
  <si>
    <t>La información del producto, proyecto y artículos se acompaña de fotografías de calidad</t>
  </si>
  <si>
    <t>Se incide en el vínculo emocional del cliente con el proyecto</t>
  </si>
  <si>
    <t>Se muestran con claridad las llamadas a guardar a favoritos</t>
  </si>
  <si>
    <t>Se sugieren proyectos relacionados durante el flujo de navegación de guardar en favoritos</t>
  </si>
  <si>
    <t>Los filtros resultan relevantes en la forma de encontrar un proyecto y no enlentece el tiempo de respuesta del sistema</t>
  </si>
  <si>
    <t>Toda página pretende hacer avanzar al usuario hacia guardar a favoritos o que el usuario se registre</t>
  </si>
  <si>
    <t>Se personalizan lanzamientos de nuevos productos o proyectos</t>
  </si>
  <si>
    <t>Ideal</t>
  </si>
  <si>
    <r>
      <t xml:space="preserve">Evaluación Heurística - Plantilla
</t>
    </r>
    <r>
      <rPr>
        <sz val="15"/>
        <color theme="3"/>
        <rFont val="Calibri Light"/>
        <family val="2"/>
        <scheme val="minor"/>
      </rPr>
      <t xml:space="preserve">Objetivo: Mejorar la conversión de creación de carpetas de favoritos 
Tarea: Guardar un contenido como favorito
Sitio: </t>
    </r>
    <r>
      <rPr>
        <u/>
        <sz val="15"/>
        <color rgb="FF0070C0"/>
        <rFont val="Calibri Light"/>
        <family val="2"/>
        <scheme val="minor"/>
      </rPr>
      <t>www.archdaily.com</t>
    </r>
    <r>
      <rPr>
        <sz val="15"/>
        <color theme="3"/>
        <rFont val="Calibri Light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</si>
</sst>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2"/>
      <color rgb="FF434343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11"/>
      <color theme="3"/>
      <name val="Calibri Light"/>
      <family val="2"/>
      <scheme val="minor"/>
    </font>
    <font>
      <b/>
      <sz val="11"/>
      <color rgb="FFFA7D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b/>
      <i/>
      <sz val="11"/>
      <color rgb="FF7F7F7F"/>
      <name val="Calibri Light"/>
      <family val="2"/>
      <scheme val="minor"/>
    </font>
    <font>
      <sz val="12"/>
      <color rgb="FF000000"/>
      <name val="Arial"/>
      <family val="2"/>
    </font>
    <font>
      <sz val="15"/>
      <color theme="3"/>
      <name val="Calibri Light"/>
      <family val="2"/>
      <scheme val="minor"/>
    </font>
    <font>
      <i/>
      <sz val="12"/>
      <color rgb="FF000000"/>
      <name val="Arial"/>
      <family val="2"/>
    </font>
    <font>
      <sz val="12"/>
      <color rgb="FF434343"/>
      <name val="Arial"/>
      <family val="2"/>
    </font>
    <font>
      <sz val="10"/>
      <color rgb="FF000000"/>
      <name val="Arial"/>
    </font>
    <font>
      <u/>
      <sz val="15"/>
      <color rgb="FF0070C0"/>
      <name val="Calibri Ligh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55A1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A9D18E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11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2" borderId="5" applyNumberFormat="0" applyAlignment="0" applyProtection="0"/>
    <xf numFmtId="0" fontId="7" fillId="0" borderId="0" applyNumberFormat="0" applyFill="0" applyBorder="0" applyAlignment="0" applyProtection="0"/>
    <xf numFmtId="0" fontId="13" fillId="0" borderId="1"/>
    <xf numFmtId="0" fontId="2" fillId="0" borderId="1" applyNumberFormat="0" applyFill="0" applyBorder="0" applyAlignment="0" applyProtection="0"/>
    <xf numFmtId="0" fontId="7" fillId="0" borderId="1" applyNumberFormat="0" applyFill="0" applyBorder="0" applyAlignment="0" applyProtection="0"/>
    <xf numFmtId="0" fontId="13" fillId="0" borderId="1"/>
    <xf numFmtId="0" fontId="13" fillId="0" borderId="1"/>
  </cellStyleXfs>
  <cellXfs count="29">
    <xf numFmtId="0" fontId="0" fillId="0" borderId="0" xfId="0" applyFont="1" applyAlignment="1"/>
    <xf numFmtId="0" fontId="1" fillId="0" borderId="0" xfId="0" applyFont="1" applyFill="1" applyAlignment="1">
      <alignment vertical="center" wrapText="1"/>
    </xf>
    <xf numFmtId="0" fontId="5" fillId="0" borderId="4" xfId="3" applyFill="1" applyAlignment="1">
      <alignment vertical="center" wrapText="1"/>
    </xf>
    <xf numFmtId="0" fontId="9" fillId="6" borderId="6" xfId="0" applyFont="1" applyFill="1" applyBorder="1" applyAlignment="1">
      <alignment horizontal="center" vertical="center" wrapText="1" readingOrder="1"/>
    </xf>
    <xf numFmtId="0" fontId="8" fillId="0" borderId="1" xfId="5" applyFont="1" applyBorder="1" applyAlignment="1"/>
    <xf numFmtId="0" fontId="0" fillId="0" borderId="1" xfId="0" applyFont="1" applyBorder="1" applyAlignment="1"/>
    <xf numFmtId="0" fontId="11" fillId="0" borderId="1" xfId="0" applyFont="1" applyBorder="1" applyAlignment="1">
      <alignment horizontal="left" vertical="center" readingOrder="1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6" applyFont="1" applyAlignment="1">
      <alignment horizontal="center"/>
    </xf>
    <xf numFmtId="0" fontId="0" fillId="0" borderId="1" xfId="6" applyFont="1" applyAlignment="1">
      <alignment horizontal="center" vertical="center"/>
    </xf>
    <xf numFmtId="2" fontId="0" fillId="0" borderId="1" xfId="0" applyNumberFormat="1" applyFont="1" applyBorder="1" applyAlignment="1"/>
    <xf numFmtId="2" fontId="5" fillId="0" borderId="4" xfId="3" applyNumberFormat="1" applyFill="1" applyAlignment="1">
      <alignment vertical="center" wrapText="1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8" fillId="0" borderId="1" xfId="5" applyFont="1" applyBorder="1" applyAlignment="1">
      <alignment horizontal="center"/>
    </xf>
    <xf numFmtId="0" fontId="3" fillId="0" borderId="11" xfId="1" applyBorder="1" applyAlignment="1">
      <alignment horizontal="left" vertical="center" wrapText="1"/>
    </xf>
    <xf numFmtId="0" fontId="3" fillId="0" borderId="12" xfId="1" applyBorder="1" applyAlignment="1">
      <alignment horizontal="left" vertical="center" wrapText="1"/>
    </xf>
    <xf numFmtId="0" fontId="2" fillId="0" borderId="7" xfId="7" applyBorder="1" applyAlignment="1">
      <alignment horizontal="center" vertical="center"/>
    </xf>
    <xf numFmtId="0" fontId="2" fillId="0" borderId="9" xfId="7" applyBorder="1" applyAlignment="1">
      <alignment horizontal="center" vertical="center"/>
    </xf>
    <xf numFmtId="0" fontId="2" fillId="0" borderId="8" xfId="7" applyBorder="1" applyAlignment="1">
      <alignment horizontal="center" vertical="center"/>
    </xf>
    <xf numFmtId="0" fontId="9" fillId="3" borderId="6" xfId="10" applyFont="1" applyFill="1" applyBorder="1" applyAlignment="1">
      <alignment horizontal="center" vertical="center" wrapText="1" readingOrder="1"/>
    </xf>
    <xf numFmtId="0" fontId="9" fillId="4" borderId="6" xfId="10" applyFont="1" applyFill="1" applyBorder="1" applyAlignment="1">
      <alignment horizontal="center" vertical="center" wrapText="1" readingOrder="1"/>
    </xf>
    <xf numFmtId="0" fontId="9" fillId="5" borderId="6" xfId="10" applyFont="1" applyFill="1" applyBorder="1" applyAlignment="1">
      <alignment horizontal="center" vertical="center" wrapText="1" readingOrder="1"/>
    </xf>
    <xf numFmtId="0" fontId="0" fillId="0" borderId="1" xfId="10" applyFont="1" applyBorder="1" applyAlignment="1"/>
    <xf numFmtId="0" fontId="11" fillId="0" borderId="1" xfId="10" applyFont="1" applyBorder="1" applyAlignment="1">
      <alignment horizontal="left" vertical="center" readingOrder="1"/>
    </xf>
    <xf numFmtId="0" fontId="4" fillId="0" borderId="10" xfId="2" applyBorder="1" applyAlignment="1">
      <alignment horizontal="left" vertical="center"/>
    </xf>
    <xf numFmtId="0" fontId="4" fillId="0" borderId="3" xfId="2" applyAlignment="1">
      <alignment horizontal="left" vertical="center"/>
    </xf>
    <xf numFmtId="2" fontId="6" fillId="2" borderId="6" xfId="4" applyNumberFormat="1" applyBorder="1" applyAlignment="1"/>
  </cellXfs>
  <cellStyles count="11">
    <cellStyle name="Calculation" xfId="4" builtinId="22"/>
    <cellStyle name="Explanatory Text" xfId="5" builtinId="53"/>
    <cellStyle name="Explanatory Text 2" xfId="8" xr:uid="{19F806F2-6EFC-4A13-8372-0ADDD0A13440}"/>
    <cellStyle name="Heading 1" xfId="1" builtinId="16"/>
    <cellStyle name="Heading 2" xfId="2" builtinId="17"/>
    <cellStyle name="Heading 3" xfId="3" builtinId="18"/>
    <cellStyle name="Normal" xfId="0" builtinId="0"/>
    <cellStyle name="Normal 2" xfId="6" xr:uid="{3F54FE08-7EE5-47B5-BDAB-6DE81CC9469F}"/>
    <cellStyle name="Normal 3" xfId="9" xr:uid="{841E4BFE-5069-44C2-85CF-1806DC9C9E22}"/>
    <cellStyle name="Normal 4" xfId="10" xr:uid="{A97EB038-CED4-43A8-A456-7AE028C29238}"/>
    <cellStyle name="Title 2" xfId="7" xr:uid="{FE9B7AAC-899A-479A-80E1-2E701CB4C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 i="0" baseline="0"/>
              <a:t>Evaluación Heurística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(Datos!$B$6,Datos!$B$13,Datos!$B$19,Datos!$B$23,Datos!$B$28,Datos!$B$34,Datos!$B$45,Datos!$B$50,Datos!$B$58)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286-46B7-9EDA-4A81F7EA35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(Datos!$C$6,Datos!$C$13,Datos!$C$19,Datos!$C$23,Datos!$C$28,Datos!$C$34,Datos!$C$45,Datos!$C$50,Datos!$C$58)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286-46B7-9EDA-4A81F7EA35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(Datos!$D$6,Datos!$D$13,Datos!$D$19,Datos!$D$23,Datos!$D$28,Datos!$D$34,Datos!$D$45,Datos!$D$50,Datos!$D$58)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286-46B7-9EDA-4A81F7EA35B6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(Datos!$E$6,Datos!$E$13,Datos!$E$19,Datos!$E$23,Datos!$E$28,Datos!$E$34,Datos!$E$45,Datos!$E$50,Datos!$E$58)</c:f>
              <c:numCache>
                <c:formatCode>0.00</c:formatCode>
                <c:ptCount val="9"/>
                <c:pt idx="0">
                  <c:v>2</c:v>
                </c:pt>
                <c:pt idx="1">
                  <c:v>1.9</c:v>
                </c:pt>
                <c:pt idx="2">
                  <c:v>2.1666666666666665</c:v>
                </c:pt>
                <c:pt idx="3">
                  <c:v>2.5</c:v>
                </c:pt>
                <c:pt idx="4">
                  <c:v>1.2</c:v>
                </c:pt>
                <c:pt idx="5">
                  <c:v>2.15</c:v>
                </c:pt>
                <c:pt idx="6">
                  <c:v>1.75</c:v>
                </c:pt>
                <c:pt idx="7">
                  <c:v>1.8571428571428572</c:v>
                </c:pt>
                <c:pt idx="8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46B7-9EDA-4A81F7EA35B6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(Datos!$F$6,Datos!$F$13,Datos!$F$19,Datos!$F$23,Datos!$F$28,Datos!$F$34,Datos!$F$45,Datos!$F$50,Datos!$F$58)</c:f>
              <c:numCache>
                <c:formatCode>0.00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6-46B7-9EDA-4A81F7EA35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(Datos!$G$6,Datos!$G$13,Datos!$G$19,Datos!$G$23,Datos!$G$28,Datos!$G$34,Datos!$G$45,Datos!$G$50,Datos!$G$58)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286-46B7-9EDA-4A81F7EA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6144"/>
        <c:axId val="309784504"/>
      </c:radarChart>
      <c:catAx>
        <c:axId val="3097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9784504"/>
        <c:crosses val="autoZero"/>
        <c:auto val="1"/>
        <c:lblAlgn val="ctr"/>
        <c:lblOffset val="100"/>
        <c:noMultiLvlLbl val="0"/>
      </c:catAx>
      <c:valAx>
        <c:axId val="3097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9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40B26-216C-450F-B426-0043A0A4489E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8180295</xdr:colOff>
      <xdr:row>0</xdr:row>
      <xdr:rowOff>179295</xdr:rowOff>
    </xdr:from>
    <xdr:to>
      <xdr:col>0</xdr:col>
      <xdr:colOff>9641596</xdr:colOff>
      <xdr:row>2</xdr:row>
      <xdr:rowOff>204751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1AEEA-A91F-453F-8204-FC7294C1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295" y="179295"/>
          <a:ext cx="1461301" cy="7986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E4075-2612-44CC-98E0-7015D2557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E35E-CB11-429E-B0C7-B59572FA6023}">
  <dimension ref="A1:G75"/>
  <sheetViews>
    <sheetView tabSelected="1" zoomScale="85" zoomScaleNormal="85" workbookViewId="0">
      <selection activeCell="I12" sqref="I12"/>
    </sheetView>
  </sheetViews>
  <sheetFormatPr defaultRowHeight="12.75" x14ac:dyDescent="0.2"/>
  <cols>
    <col min="1" max="1" width="146.85546875" customWidth="1"/>
    <col min="2" max="3" width="14.28515625" bestFit="1" customWidth="1"/>
    <col min="4" max="4" width="16.28515625" customWidth="1"/>
    <col min="5" max="5" width="11.5703125" style="13" customWidth="1"/>
    <col min="8" max="8" width="23.28515625" customWidth="1"/>
    <col min="9" max="9" width="62.7109375" customWidth="1"/>
  </cols>
  <sheetData>
    <row r="1" spans="1:7" ht="28.5" customHeight="1" x14ac:dyDescent="0.2">
      <c r="A1" s="16" t="s">
        <v>74</v>
      </c>
      <c r="B1" s="18" t="s">
        <v>59</v>
      </c>
      <c r="C1" s="21">
        <v>0</v>
      </c>
      <c r="D1" s="25" t="s">
        <v>55</v>
      </c>
      <c r="E1" s="24"/>
      <c r="F1" s="24"/>
      <c r="G1" s="24"/>
    </row>
    <row r="2" spans="1:7" ht="33" customHeight="1" x14ac:dyDescent="0.2">
      <c r="A2" s="16"/>
      <c r="B2" s="20"/>
      <c r="C2" s="22">
        <v>1</v>
      </c>
      <c r="D2" s="25" t="s">
        <v>56</v>
      </c>
      <c r="E2" s="24"/>
      <c r="F2" s="24"/>
      <c r="G2" s="24"/>
    </row>
    <row r="3" spans="1:7" ht="27" customHeight="1" thickBot="1" x14ac:dyDescent="0.25">
      <c r="A3" s="17"/>
      <c r="B3" s="20"/>
      <c r="C3" s="23">
        <v>2</v>
      </c>
      <c r="D3" s="25" t="s">
        <v>57</v>
      </c>
      <c r="E3" s="24"/>
      <c r="F3" s="24"/>
      <c r="G3" s="24"/>
    </row>
    <row r="4" spans="1:7" ht="23.25" customHeight="1" thickTop="1" x14ac:dyDescent="0.2">
      <c r="A4" s="26" t="s">
        <v>54</v>
      </c>
      <c r="B4" s="19"/>
      <c r="C4" s="3">
        <v>3</v>
      </c>
      <c r="D4" s="6" t="s">
        <v>58</v>
      </c>
      <c r="E4" s="11"/>
      <c r="F4" s="5"/>
      <c r="G4" s="5"/>
    </row>
    <row r="5" spans="1:7" ht="15.75" thickBot="1" x14ac:dyDescent="0.3">
      <c r="A5" s="27"/>
      <c r="B5" s="4" t="s">
        <v>0</v>
      </c>
      <c r="C5" s="4" t="s">
        <v>1</v>
      </c>
      <c r="D5" s="4" t="s">
        <v>2</v>
      </c>
      <c r="E5" s="28" t="s">
        <v>3</v>
      </c>
      <c r="F5" s="28" t="s">
        <v>73</v>
      </c>
      <c r="G5" s="5"/>
    </row>
    <row r="6" spans="1:7" ht="16.5" thickTop="1" thickBot="1" x14ac:dyDescent="0.3">
      <c r="A6" s="2" t="s">
        <v>4</v>
      </c>
      <c r="B6" s="15"/>
      <c r="C6" s="15"/>
      <c r="D6" s="15"/>
      <c r="E6" s="12">
        <f>AVERAGE(E7:E12)</f>
        <v>2</v>
      </c>
      <c r="F6" s="12">
        <v>3</v>
      </c>
      <c r="G6" s="5"/>
    </row>
    <row r="7" spans="1:7" ht="15" x14ac:dyDescent="0.2">
      <c r="A7" s="1" t="s">
        <v>5</v>
      </c>
      <c r="B7">
        <v>2</v>
      </c>
      <c r="C7" s="9">
        <v>2</v>
      </c>
      <c r="E7" s="13">
        <f>AVERAGE(B7:C7)</f>
        <v>2</v>
      </c>
    </row>
    <row r="8" spans="1:7" ht="15" x14ac:dyDescent="0.2">
      <c r="A8" s="1" t="s">
        <v>6</v>
      </c>
      <c r="B8">
        <v>2</v>
      </c>
      <c r="C8" s="9">
        <v>2</v>
      </c>
      <c r="E8" s="13">
        <f t="shared" ref="E8:E69" si="0">AVERAGE(B8:C8)</f>
        <v>2</v>
      </c>
    </row>
    <row r="9" spans="1:7" ht="15" x14ac:dyDescent="0.2">
      <c r="A9" s="1" t="s">
        <v>7</v>
      </c>
      <c r="B9">
        <v>2</v>
      </c>
      <c r="C9" s="10">
        <v>1</v>
      </c>
      <c r="E9" s="13">
        <f t="shared" si="0"/>
        <v>1.5</v>
      </c>
    </row>
    <row r="10" spans="1:7" ht="15" x14ac:dyDescent="0.2">
      <c r="A10" s="1" t="s">
        <v>8</v>
      </c>
      <c r="B10">
        <v>2</v>
      </c>
      <c r="C10" s="10">
        <v>2</v>
      </c>
      <c r="E10" s="13">
        <f t="shared" si="0"/>
        <v>2</v>
      </c>
    </row>
    <row r="11" spans="1:7" ht="15" x14ac:dyDescent="0.2">
      <c r="A11" s="1" t="s">
        <v>9</v>
      </c>
      <c r="B11">
        <v>2</v>
      </c>
      <c r="C11" s="9">
        <v>2</v>
      </c>
      <c r="E11" s="13">
        <f t="shared" si="0"/>
        <v>2</v>
      </c>
    </row>
    <row r="12" spans="1:7" ht="15" x14ac:dyDescent="0.2">
      <c r="A12" s="1" t="s">
        <v>10</v>
      </c>
      <c r="B12">
        <v>3</v>
      </c>
      <c r="C12" s="9">
        <v>2</v>
      </c>
      <c r="E12" s="13">
        <f t="shared" si="0"/>
        <v>2.5</v>
      </c>
    </row>
    <row r="13" spans="1:7" ht="15.75" thickBot="1" x14ac:dyDescent="0.25">
      <c r="A13" s="2" t="s">
        <v>11</v>
      </c>
      <c r="B13" s="14"/>
      <c r="C13" s="14"/>
      <c r="D13" s="14"/>
      <c r="E13" s="12">
        <f>AVERAGE(E14:E18)</f>
        <v>1.9</v>
      </c>
      <c r="F13" s="12">
        <v>3</v>
      </c>
    </row>
    <row r="14" spans="1:7" ht="15" x14ac:dyDescent="0.2">
      <c r="A14" s="1" t="s">
        <v>12</v>
      </c>
      <c r="B14">
        <v>3</v>
      </c>
      <c r="C14" s="8">
        <v>3</v>
      </c>
      <c r="E14" s="13">
        <f t="shared" si="0"/>
        <v>3</v>
      </c>
    </row>
    <row r="15" spans="1:7" ht="15" x14ac:dyDescent="0.2">
      <c r="A15" s="1" t="s">
        <v>13</v>
      </c>
      <c r="B15">
        <v>3</v>
      </c>
      <c r="C15" s="8">
        <v>1</v>
      </c>
      <c r="E15" s="13">
        <f t="shared" si="0"/>
        <v>2</v>
      </c>
    </row>
    <row r="16" spans="1:7" ht="15" x14ac:dyDescent="0.2">
      <c r="A16" s="1" t="s">
        <v>14</v>
      </c>
      <c r="B16">
        <v>3</v>
      </c>
      <c r="C16" s="8">
        <v>2</v>
      </c>
      <c r="E16" s="13">
        <f t="shared" si="0"/>
        <v>2.5</v>
      </c>
    </row>
    <row r="17" spans="1:6" ht="15" x14ac:dyDescent="0.2">
      <c r="A17" s="1" t="s">
        <v>15</v>
      </c>
      <c r="B17">
        <v>1</v>
      </c>
      <c r="C17" s="8">
        <v>1</v>
      </c>
      <c r="E17" s="13">
        <f t="shared" si="0"/>
        <v>1</v>
      </c>
    </row>
    <row r="18" spans="1:6" ht="15" x14ac:dyDescent="0.2">
      <c r="A18" s="1" t="s">
        <v>16</v>
      </c>
      <c r="B18">
        <v>1</v>
      </c>
      <c r="C18" s="8">
        <v>1</v>
      </c>
      <c r="E18" s="13">
        <f t="shared" si="0"/>
        <v>1</v>
      </c>
    </row>
    <row r="19" spans="1:6" ht="15.75" thickBot="1" x14ac:dyDescent="0.25">
      <c r="A19" s="2" t="s">
        <v>17</v>
      </c>
      <c r="B19" s="14"/>
      <c r="C19" s="14"/>
      <c r="D19" s="14"/>
      <c r="E19" s="12">
        <f>AVERAGE(E20:E22)</f>
        <v>2.1666666666666665</v>
      </c>
      <c r="F19" s="12">
        <v>3</v>
      </c>
    </row>
    <row r="20" spans="1:6" ht="15" x14ac:dyDescent="0.2">
      <c r="A20" s="1" t="s">
        <v>18</v>
      </c>
      <c r="B20">
        <v>2</v>
      </c>
      <c r="C20" s="8">
        <v>3</v>
      </c>
      <c r="E20" s="13">
        <f t="shared" si="0"/>
        <v>2.5</v>
      </c>
    </row>
    <row r="21" spans="1:6" ht="15" x14ac:dyDescent="0.2">
      <c r="A21" s="1" t="s">
        <v>19</v>
      </c>
      <c r="B21">
        <v>3</v>
      </c>
      <c r="C21" s="8">
        <v>2</v>
      </c>
      <c r="E21" s="13">
        <f t="shared" si="0"/>
        <v>2.5</v>
      </c>
    </row>
    <row r="22" spans="1:6" ht="15" x14ac:dyDescent="0.2">
      <c r="A22" s="1" t="s">
        <v>20</v>
      </c>
      <c r="B22">
        <v>2</v>
      </c>
      <c r="C22" s="8">
        <v>1</v>
      </c>
      <c r="E22" s="13">
        <f t="shared" si="0"/>
        <v>1.5</v>
      </c>
    </row>
    <row r="23" spans="1:6" ht="15.75" thickBot="1" x14ac:dyDescent="0.25">
      <c r="A23" s="2" t="s">
        <v>21</v>
      </c>
      <c r="B23" s="14"/>
      <c r="C23" s="14"/>
      <c r="D23" s="14"/>
      <c r="E23" s="12">
        <f>AVERAGE(E24:E27)</f>
        <v>2.5</v>
      </c>
      <c r="F23" s="12">
        <v>3</v>
      </c>
    </row>
    <row r="24" spans="1:6" ht="15" x14ac:dyDescent="0.2">
      <c r="A24" s="1" t="s">
        <v>22</v>
      </c>
      <c r="B24">
        <v>3</v>
      </c>
      <c r="C24" s="8">
        <v>2</v>
      </c>
      <c r="E24" s="13">
        <f t="shared" si="0"/>
        <v>2.5</v>
      </c>
    </row>
    <row r="25" spans="1:6" ht="15" x14ac:dyDescent="0.2">
      <c r="A25" s="1" t="s">
        <v>23</v>
      </c>
      <c r="B25">
        <v>3</v>
      </c>
      <c r="C25" s="8">
        <v>2</v>
      </c>
      <c r="E25" s="13">
        <f t="shared" si="0"/>
        <v>2.5</v>
      </c>
    </row>
    <row r="26" spans="1:6" ht="15" x14ac:dyDescent="0.2">
      <c r="A26" s="1" t="s">
        <v>24</v>
      </c>
      <c r="B26">
        <v>3</v>
      </c>
      <c r="C26" s="8">
        <v>2</v>
      </c>
      <c r="E26" s="13">
        <f t="shared" si="0"/>
        <v>2.5</v>
      </c>
    </row>
    <row r="27" spans="1:6" ht="15" x14ac:dyDescent="0.2">
      <c r="A27" s="1" t="s">
        <v>25</v>
      </c>
      <c r="B27">
        <v>3</v>
      </c>
      <c r="C27" s="8">
        <v>2</v>
      </c>
      <c r="E27" s="13">
        <f t="shared" si="0"/>
        <v>2.5</v>
      </c>
    </row>
    <row r="28" spans="1:6" ht="15.75" thickBot="1" x14ac:dyDescent="0.25">
      <c r="A28" s="2" t="s">
        <v>26</v>
      </c>
      <c r="B28" s="14"/>
      <c r="C28" s="14"/>
      <c r="D28" s="14"/>
      <c r="E28" s="12">
        <f>AVERAGE(E29:E33)</f>
        <v>1.2</v>
      </c>
      <c r="F28" s="12">
        <v>3</v>
      </c>
    </row>
    <row r="29" spans="1:6" ht="15" x14ac:dyDescent="0.2">
      <c r="A29" s="1" t="s">
        <v>27</v>
      </c>
      <c r="B29">
        <v>1</v>
      </c>
      <c r="C29" s="8">
        <v>1</v>
      </c>
      <c r="E29" s="13">
        <f t="shared" si="0"/>
        <v>1</v>
      </c>
    </row>
    <row r="30" spans="1:6" ht="15" x14ac:dyDescent="0.2">
      <c r="A30" s="1" t="s">
        <v>28</v>
      </c>
      <c r="B30">
        <v>1</v>
      </c>
      <c r="C30" s="8">
        <v>1</v>
      </c>
      <c r="E30" s="13">
        <f t="shared" si="0"/>
        <v>1</v>
      </c>
    </row>
    <row r="31" spans="1:6" ht="15" x14ac:dyDescent="0.2">
      <c r="A31" s="7" t="s">
        <v>60</v>
      </c>
      <c r="B31">
        <v>2</v>
      </c>
      <c r="C31" s="8">
        <v>1</v>
      </c>
      <c r="E31" s="13">
        <f t="shared" si="0"/>
        <v>1.5</v>
      </c>
    </row>
    <row r="32" spans="1:6" ht="15" x14ac:dyDescent="0.2">
      <c r="A32" s="1" t="s">
        <v>29</v>
      </c>
      <c r="B32">
        <v>1</v>
      </c>
      <c r="C32" s="8">
        <v>1</v>
      </c>
      <c r="E32" s="13">
        <f t="shared" si="0"/>
        <v>1</v>
      </c>
    </row>
    <row r="33" spans="1:6" ht="15" x14ac:dyDescent="0.2">
      <c r="A33" s="7" t="s">
        <v>61</v>
      </c>
      <c r="B33">
        <v>2</v>
      </c>
      <c r="C33" s="8">
        <v>1</v>
      </c>
      <c r="E33" s="13">
        <f t="shared" si="0"/>
        <v>1.5</v>
      </c>
    </row>
    <row r="34" spans="1:6" ht="15.75" thickBot="1" x14ac:dyDescent="0.25">
      <c r="A34" s="2" t="s">
        <v>30</v>
      </c>
      <c r="B34" s="14"/>
      <c r="C34" s="14"/>
      <c r="D34" s="14"/>
      <c r="E34" s="12">
        <f>AVERAGE(E35:E44)</f>
        <v>2.15</v>
      </c>
      <c r="F34" s="12">
        <v>3</v>
      </c>
    </row>
    <row r="35" spans="1:6" ht="15" x14ac:dyDescent="0.2">
      <c r="A35" s="1" t="s">
        <v>31</v>
      </c>
      <c r="B35">
        <v>2</v>
      </c>
      <c r="C35" s="8">
        <v>2</v>
      </c>
      <c r="E35" s="13">
        <f t="shared" si="0"/>
        <v>2</v>
      </c>
    </row>
    <row r="36" spans="1:6" ht="15" x14ac:dyDescent="0.2">
      <c r="A36" s="1" t="s">
        <v>32</v>
      </c>
      <c r="B36">
        <v>1</v>
      </c>
      <c r="C36" s="8">
        <v>1</v>
      </c>
      <c r="E36" s="13">
        <f t="shared" si="0"/>
        <v>1</v>
      </c>
    </row>
    <row r="37" spans="1:6" ht="15" x14ac:dyDescent="0.2">
      <c r="A37" s="1" t="s">
        <v>33</v>
      </c>
      <c r="B37">
        <v>2</v>
      </c>
      <c r="C37" s="8">
        <v>1</v>
      </c>
      <c r="E37" s="13">
        <f t="shared" si="0"/>
        <v>1.5</v>
      </c>
    </row>
    <row r="38" spans="1:6" ht="15" x14ac:dyDescent="0.2">
      <c r="A38" s="1" t="s">
        <v>71</v>
      </c>
      <c r="B38">
        <v>3</v>
      </c>
      <c r="C38" s="8">
        <v>3</v>
      </c>
      <c r="E38" s="13">
        <f t="shared" si="0"/>
        <v>3</v>
      </c>
    </row>
    <row r="39" spans="1:6" ht="15" x14ac:dyDescent="0.2">
      <c r="A39" s="1" t="s">
        <v>34</v>
      </c>
      <c r="B39">
        <v>1</v>
      </c>
      <c r="C39" s="8">
        <v>2</v>
      </c>
      <c r="E39" s="13">
        <f t="shared" si="0"/>
        <v>1.5</v>
      </c>
    </row>
    <row r="40" spans="1:6" ht="15" x14ac:dyDescent="0.2">
      <c r="A40" s="1" t="s">
        <v>35</v>
      </c>
      <c r="B40">
        <v>3</v>
      </c>
      <c r="C40" s="8">
        <v>2</v>
      </c>
      <c r="E40" s="13">
        <f t="shared" si="0"/>
        <v>2.5</v>
      </c>
    </row>
    <row r="41" spans="1:6" ht="15" x14ac:dyDescent="0.2">
      <c r="A41" s="7" t="s">
        <v>62</v>
      </c>
      <c r="B41">
        <v>3</v>
      </c>
      <c r="C41" s="8">
        <v>2</v>
      </c>
      <c r="E41" s="13">
        <f t="shared" si="0"/>
        <v>2.5</v>
      </c>
    </row>
    <row r="42" spans="1:6" ht="15" x14ac:dyDescent="0.2">
      <c r="A42" s="1" t="s">
        <v>36</v>
      </c>
      <c r="B42">
        <v>3</v>
      </c>
      <c r="C42" s="8">
        <v>2</v>
      </c>
      <c r="E42" s="13">
        <f t="shared" si="0"/>
        <v>2.5</v>
      </c>
    </row>
    <row r="43" spans="1:6" ht="15" x14ac:dyDescent="0.2">
      <c r="A43" s="1" t="s">
        <v>37</v>
      </c>
      <c r="B43">
        <v>3</v>
      </c>
      <c r="C43" s="8">
        <v>2</v>
      </c>
      <c r="E43" s="13">
        <f t="shared" si="0"/>
        <v>2.5</v>
      </c>
    </row>
    <row r="44" spans="1:6" ht="15" x14ac:dyDescent="0.2">
      <c r="A44" s="1" t="s">
        <v>38</v>
      </c>
      <c r="B44">
        <v>3</v>
      </c>
      <c r="C44" s="8">
        <v>2</v>
      </c>
      <c r="E44" s="13">
        <f t="shared" si="0"/>
        <v>2.5</v>
      </c>
    </row>
    <row r="45" spans="1:6" ht="15.75" thickBot="1" x14ac:dyDescent="0.25">
      <c r="A45" s="2" t="s">
        <v>39</v>
      </c>
      <c r="B45" s="14"/>
      <c r="C45" s="14"/>
      <c r="D45" s="14"/>
      <c r="E45" s="12">
        <f>AVERAGE(E46:E49)</f>
        <v>1.75</v>
      </c>
      <c r="F45" s="12">
        <v>3</v>
      </c>
    </row>
    <row r="46" spans="1:6" ht="15" x14ac:dyDescent="0.2">
      <c r="A46" s="1" t="s">
        <v>40</v>
      </c>
      <c r="B46">
        <v>3</v>
      </c>
      <c r="C46" s="8">
        <v>2</v>
      </c>
      <c r="E46" s="13">
        <f t="shared" si="0"/>
        <v>2.5</v>
      </c>
    </row>
    <row r="47" spans="1:6" ht="15" x14ac:dyDescent="0.2">
      <c r="A47" s="1" t="s">
        <v>41</v>
      </c>
      <c r="B47">
        <v>2</v>
      </c>
      <c r="C47" s="8">
        <v>1</v>
      </c>
      <c r="E47" s="13">
        <f t="shared" si="0"/>
        <v>1.5</v>
      </c>
    </row>
    <row r="48" spans="1:6" ht="15" x14ac:dyDescent="0.2">
      <c r="A48" s="1" t="s">
        <v>42</v>
      </c>
      <c r="B48">
        <v>2</v>
      </c>
      <c r="C48" s="8">
        <v>1</v>
      </c>
      <c r="E48" s="13">
        <f t="shared" si="0"/>
        <v>1.5</v>
      </c>
    </row>
    <row r="49" spans="1:6" ht="15" x14ac:dyDescent="0.2">
      <c r="A49" s="1" t="s">
        <v>43</v>
      </c>
      <c r="B49">
        <v>2</v>
      </c>
      <c r="C49" s="8">
        <v>1</v>
      </c>
      <c r="E49" s="13">
        <f t="shared" si="0"/>
        <v>1.5</v>
      </c>
    </row>
    <row r="50" spans="1:6" ht="15.75" thickBot="1" x14ac:dyDescent="0.25">
      <c r="A50" s="2" t="s">
        <v>44</v>
      </c>
      <c r="B50" s="14"/>
      <c r="C50" s="14"/>
      <c r="D50" s="14"/>
      <c r="E50" s="12">
        <f>AVERAGE(E51:E57)</f>
        <v>1.8571428571428572</v>
      </c>
      <c r="F50" s="12">
        <v>3</v>
      </c>
    </row>
    <row r="51" spans="1:6" ht="15" x14ac:dyDescent="0.2">
      <c r="A51" s="1" t="s">
        <v>45</v>
      </c>
      <c r="B51">
        <v>3</v>
      </c>
      <c r="C51" s="8">
        <v>2</v>
      </c>
      <c r="E51" s="13">
        <f t="shared" si="0"/>
        <v>2.5</v>
      </c>
    </row>
    <row r="52" spans="1:6" ht="15" x14ac:dyDescent="0.2">
      <c r="A52" s="1" t="s">
        <v>46</v>
      </c>
      <c r="B52">
        <v>3</v>
      </c>
      <c r="C52" s="8">
        <v>2</v>
      </c>
      <c r="E52" s="13">
        <f t="shared" si="0"/>
        <v>2.5</v>
      </c>
    </row>
    <row r="53" spans="1:6" ht="15" x14ac:dyDescent="0.2">
      <c r="A53" s="1" t="s">
        <v>47</v>
      </c>
      <c r="B53">
        <v>3</v>
      </c>
      <c r="C53" s="8">
        <v>2</v>
      </c>
      <c r="E53" s="13">
        <f t="shared" si="0"/>
        <v>2.5</v>
      </c>
    </row>
    <row r="54" spans="1:6" ht="15" x14ac:dyDescent="0.2">
      <c r="A54" s="1" t="s">
        <v>48</v>
      </c>
      <c r="B54">
        <v>3</v>
      </c>
      <c r="C54" s="8">
        <v>2</v>
      </c>
      <c r="E54" s="13">
        <f t="shared" si="0"/>
        <v>2.5</v>
      </c>
    </row>
    <row r="55" spans="1:6" ht="15" x14ac:dyDescent="0.2">
      <c r="A55" s="1" t="s">
        <v>49</v>
      </c>
      <c r="B55">
        <v>2</v>
      </c>
      <c r="C55" s="8">
        <v>1</v>
      </c>
      <c r="E55" s="13">
        <f t="shared" si="0"/>
        <v>1.5</v>
      </c>
    </row>
    <row r="56" spans="1:6" ht="15" x14ac:dyDescent="0.2">
      <c r="A56" s="1" t="s">
        <v>72</v>
      </c>
      <c r="B56">
        <v>1</v>
      </c>
      <c r="C56" s="8">
        <v>1</v>
      </c>
      <c r="E56" s="13">
        <f t="shared" si="0"/>
        <v>1</v>
      </c>
    </row>
    <row r="57" spans="1:6" ht="15" x14ac:dyDescent="0.2">
      <c r="A57" s="1" t="s">
        <v>50</v>
      </c>
      <c r="B57">
        <v>1</v>
      </c>
      <c r="C57" s="8">
        <v>0</v>
      </c>
      <c r="E57" s="13">
        <f t="shared" si="0"/>
        <v>0.5</v>
      </c>
    </row>
    <row r="58" spans="1:6" ht="15.75" thickBot="1" x14ac:dyDescent="0.25">
      <c r="A58" s="2" t="s">
        <v>63</v>
      </c>
      <c r="B58" s="14"/>
      <c r="C58" s="14"/>
      <c r="D58" s="14"/>
      <c r="E58" s="12">
        <f>AVERAGE(E59:E68)</f>
        <v>1.65</v>
      </c>
      <c r="F58" s="12">
        <v>3</v>
      </c>
    </row>
    <row r="59" spans="1:6" ht="15" x14ac:dyDescent="0.2">
      <c r="A59" s="1" t="s">
        <v>51</v>
      </c>
      <c r="B59">
        <v>2</v>
      </c>
      <c r="C59" s="8">
        <v>1</v>
      </c>
      <c r="E59" s="13">
        <f t="shared" si="0"/>
        <v>1.5</v>
      </c>
    </row>
    <row r="60" spans="1:6" ht="15" x14ac:dyDescent="0.2">
      <c r="A60" s="1" t="s">
        <v>52</v>
      </c>
      <c r="B60">
        <v>2</v>
      </c>
      <c r="C60" s="8">
        <v>1</v>
      </c>
      <c r="E60" s="13">
        <f t="shared" si="0"/>
        <v>1.5</v>
      </c>
    </row>
    <row r="61" spans="1:6" ht="15" x14ac:dyDescent="0.2">
      <c r="A61" s="7" t="s">
        <v>64</v>
      </c>
      <c r="B61">
        <v>2</v>
      </c>
      <c r="C61" s="8">
        <v>1</v>
      </c>
      <c r="E61" s="13">
        <f t="shared" si="0"/>
        <v>1.5</v>
      </c>
    </row>
    <row r="62" spans="1:6" ht="15" x14ac:dyDescent="0.2">
      <c r="A62" s="7" t="s">
        <v>65</v>
      </c>
      <c r="B62">
        <v>3</v>
      </c>
      <c r="C62" s="8">
        <v>2</v>
      </c>
      <c r="E62" s="13">
        <f t="shared" si="0"/>
        <v>2.5</v>
      </c>
    </row>
    <row r="63" spans="1:6" ht="15" x14ac:dyDescent="0.2">
      <c r="A63" s="7" t="s">
        <v>66</v>
      </c>
      <c r="B63">
        <v>3</v>
      </c>
      <c r="C63" s="8">
        <v>2</v>
      </c>
      <c r="E63" s="13">
        <f t="shared" si="0"/>
        <v>2.5</v>
      </c>
    </row>
    <row r="64" spans="1:6" ht="15" x14ac:dyDescent="0.2">
      <c r="A64" s="7" t="s">
        <v>67</v>
      </c>
      <c r="B64">
        <v>2</v>
      </c>
      <c r="C64" s="8">
        <v>1</v>
      </c>
      <c r="E64" s="13">
        <f t="shared" si="0"/>
        <v>1.5</v>
      </c>
    </row>
    <row r="65" spans="1:5" ht="15" x14ac:dyDescent="0.2">
      <c r="A65" s="7" t="s">
        <v>68</v>
      </c>
      <c r="B65">
        <v>3</v>
      </c>
      <c r="C65" s="8">
        <v>1</v>
      </c>
      <c r="E65" s="13">
        <f t="shared" si="0"/>
        <v>2</v>
      </c>
    </row>
    <row r="66" spans="1:5" ht="15" x14ac:dyDescent="0.2">
      <c r="A66" s="7" t="s">
        <v>69</v>
      </c>
      <c r="B66">
        <v>1</v>
      </c>
      <c r="C66" s="8">
        <v>0</v>
      </c>
      <c r="E66" s="13">
        <f t="shared" si="0"/>
        <v>0.5</v>
      </c>
    </row>
    <row r="67" spans="1:5" ht="15" x14ac:dyDescent="0.2">
      <c r="A67" s="1" t="s">
        <v>53</v>
      </c>
      <c r="B67">
        <v>2</v>
      </c>
      <c r="C67" s="8">
        <v>0</v>
      </c>
      <c r="E67" s="13">
        <f t="shared" si="0"/>
        <v>1</v>
      </c>
    </row>
    <row r="68" spans="1:5" ht="15" x14ac:dyDescent="0.2">
      <c r="A68" s="7" t="s">
        <v>70</v>
      </c>
      <c r="B68">
        <v>3</v>
      </c>
      <c r="C68" s="8">
        <v>1</v>
      </c>
      <c r="E68" s="13">
        <f t="shared" si="0"/>
        <v>2</v>
      </c>
    </row>
    <row r="69" spans="1:5" hidden="1" x14ac:dyDescent="0.2">
      <c r="C69" s="8">
        <v>0</v>
      </c>
      <c r="E69" s="13">
        <f t="shared" si="0"/>
        <v>0</v>
      </c>
    </row>
    <row r="70" spans="1:5" x14ac:dyDescent="0.2">
      <c r="C70" s="8"/>
    </row>
    <row r="71" spans="1:5" x14ac:dyDescent="0.2">
      <c r="C71" s="8"/>
    </row>
    <row r="72" spans="1:5" x14ac:dyDescent="0.2">
      <c r="C72" s="8"/>
    </row>
    <row r="73" spans="1:5" x14ac:dyDescent="0.2">
      <c r="C73" s="8"/>
    </row>
    <row r="74" spans="1:5" x14ac:dyDescent="0.2">
      <c r="C74" s="8"/>
    </row>
    <row r="75" spans="1:5" x14ac:dyDescent="0.2">
      <c r="C75" s="8"/>
    </row>
  </sheetData>
  <mergeCells count="12">
    <mergeCell ref="A4:A5"/>
    <mergeCell ref="B6:D6"/>
    <mergeCell ref="B13:D13"/>
    <mergeCell ref="A1:A3"/>
    <mergeCell ref="B1:B4"/>
    <mergeCell ref="B50:D50"/>
    <mergeCell ref="B58:D58"/>
    <mergeCell ref="B19:D19"/>
    <mergeCell ref="B23:D23"/>
    <mergeCell ref="B28:D28"/>
    <mergeCell ref="B34:D34"/>
    <mergeCell ref="B45:D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Cristian-Lenovo</dc:creator>
  <cp:lastModifiedBy>Cristian-Lenovo</cp:lastModifiedBy>
  <dcterms:created xsi:type="dcterms:W3CDTF">2019-12-10T14:08:40Z</dcterms:created>
  <dcterms:modified xsi:type="dcterms:W3CDTF">2019-12-11T12:38:31Z</dcterms:modified>
</cp:coreProperties>
</file>