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85" yWindow="225" windowWidth="15600" windowHeight="5655" firstSheet="1" activeTab="1"/>
  </bookViews>
  <sheets>
    <sheet name="Hoja1" sheetId="2" state="hidden" r:id="rId1"/>
    <sheet name="PERFIL DEL PF" sheetId="4" r:id="rId2"/>
    <sheet name="Hoja2" sheetId="3" r:id="rId3"/>
  </sheets>
  <definedNames>
    <definedName name="_xlnm.Print_Area" localSheetId="1">'PERFIL DEL PF'!$B$1:$J$192</definedName>
    <definedName name="Excel_BuiltIn__FilterDatabase_6" localSheetId="1">Hoja1!$A$3:$A$5</definedName>
    <definedName name="Excel_BuiltIn__FilterDatabase_6">#REF!</definedName>
    <definedName name="OPCIONES">Hoja1!$C$2:$C$3</definedName>
    <definedName name="origen">Hoja1!$D$3:$D$6</definedName>
    <definedName name="rubros">Hoja1!$A$3:$A$15</definedName>
    <definedName name="_xlnm.Print_Titles" localSheetId="1">'PERFIL DEL PF'!$1:$3</definedName>
  </definedNames>
  <calcPr calcId="124519"/>
</workbook>
</file>

<file path=xl/calcChain.xml><?xml version="1.0" encoding="utf-8"?>
<calcChain xmlns="http://schemas.openxmlformats.org/spreadsheetml/2006/main">
  <c r="C185" i="4"/>
  <c r="F167"/>
  <c r="F166"/>
  <c r="F165"/>
  <c r="F164"/>
  <c r="F163"/>
  <c r="F162"/>
  <c r="F161"/>
  <c r="F170"/>
  <c r="F169"/>
  <c r="F168"/>
  <c r="F173"/>
  <c r="F172"/>
  <c r="F171"/>
  <c r="F147"/>
  <c r="F146"/>
  <c r="F145"/>
  <c r="F144"/>
  <c r="F143"/>
  <c r="F142"/>
  <c r="F151"/>
  <c r="F150"/>
  <c r="F149"/>
  <c r="F148"/>
  <c r="F153"/>
  <c r="F152"/>
  <c r="F176"/>
  <c r="F175"/>
  <c r="F174"/>
  <c r="F156"/>
  <c r="F155"/>
  <c r="F154"/>
  <c r="F140"/>
  <c r="G136"/>
  <c r="G135"/>
  <c r="G133"/>
  <c r="G137" l="1"/>
  <c r="F177"/>
  <c r="F157"/>
</calcChain>
</file>

<file path=xl/comments1.xml><?xml version="1.0" encoding="utf-8"?>
<comments xmlns="http://schemas.openxmlformats.org/spreadsheetml/2006/main">
  <authors>
    <author>Sistema</author>
  </authors>
  <commentList>
    <comment ref="H89" authorId="0">
      <text>
        <r>
          <rPr>
            <b/>
            <sz val="9"/>
            <color indexed="81"/>
            <rFont val="Tahoma"/>
            <family val="2"/>
          </rPr>
          <t>Sistema:</t>
        </r>
        <r>
          <rPr>
            <sz val="9"/>
            <color indexed="81"/>
            <rFont val="Tahoma"/>
            <family val="2"/>
          </rPr>
          <t xml:space="preserve">
horas requeridas de especialidades según las actividades programadas</t>
        </r>
      </text>
    </comment>
  </commentList>
</comments>
</file>

<file path=xl/sharedStrings.xml><?xml version="1.0" encoding="utf-8"?>
<sst xmlns="http://schemas.openxmlformats.org/spreadsheetml/2006/main" count="314" uniqueCount="251">
  <si>
    <t>Cód. Proyecto SOFIA:</t>
  </si>
  <si>
    <t>Fichas asociadas:</t>
  </si>
  <si>
    <t xml:space="preserve">1.1 Centro de Formación: </t>
  </si>
  <si>
    <t xml:space="preserve">1.2 Regional: </t>
  </si>
  <si>
    <t>1.3 Nombre del proyecto:</t>
  </si>
  <si>
    <t>1.4 Programa de Formación al que da respuesta:</t>
  </si>
  <si>
    <t>1.5 Tiempo estimado de ejecución del proyecto (meses):</t>
  </si>
  <si>
    <t>1.6 Empresas o instituciones que participan en su formulación o financiación: (si Existe)</t>
  </si>
  <si>
    <t>1.7 Palabras claves de búsqueda :</t>
  </si>
  <si>
    <t>2. Estructura del Proyecto</t>
  </si>
  <si>
    <t>2.1 Planteamiento del problema o necesidad que se pretende solucionar</t>
  </si>
  <si>
    <t>2.2 Justificación del proyecto</t>
  </si>
  <si>
    <t>2.3 Objetivo general</t>
  </si>
  <si>
    <t>2.4 Objetivos específicos:</t>
  </si>
  <si>
    <t xml:space="preserve">2.5 Alcance </t>
  </si>
  <si>
    <t xml:space="preserve">2.5.1 Beneficiarios del proyecto  </t>
  </si>
  <si>
    <t>2.5.2 Impacto</t>
  </si>
  <si>
    <t xml:space="preserve">Social: </t>
  </si>
  <si>
    <t xml:space="preserve">Económico: </t>
  </si>
  <si>
    <t xml:space="preserve">Ambiental: </t>
  </si>
  <si>
    <t xml:space="preserve">Tecnológico: </t>
  </si>
  <si>
    <t>2.5.4. Productos o resultados del proyecto:</t>
  </si>
  <si>
    <t xml:space="preserve">2.6 Innovación/Gestión Tecnológica </t>
  </si>
  <si>
    <t xml:space="preserve">2.7 Valoración Productiva </t>
  </si>
  <si>
    <t>Viabilidad de proyecto para plan de negocio?</t>
  </si>
  <si>
    <t>3. PLANEACION DEL PROYECTO</t>
  </si>
  <si>
    <t>3.1 FASES DEL PROYECTO</t>
  </si>
  <si>
    <t xml:space="preserve">3.2 ACTIVIDADES DEL PROYECTO: </t>
  </si>
  <si>
    <t xml:space="preserve">ACTIVIDADES DEL PROYECTO </t>
  </si>
  <si>
    <t>Talento Humano (Instructores)</t>
  </si>
  <si>
    <t>Cantidad</t>
  </si>
  <si>
    <t>Especialidad</t>
  </si>
  <si>
    <t>VALOR</t>
  </si>
  <si>
    <t>Equipos</t>
  </si>
  <si>
    <t>Herramientas</t>
  </si>
  <si>
    <t>Talento Humano</t>
  </si>
  <si>
    <t>Materiales de Formación</t>
  </si>
  <si>
    <t>TOTAL</t>
  </si>
  <si>
    <t>NOMBRE</t>
  </si>
  <si>
    <t xml:space="preserve">ESPECIALIDAD </t>
  </si>
  <si>
    <t>RUBROS PRESUPUESTALES</t>
  </si>
  <si>
    <t>HONORARIOS FORMACION PROFESIONAL</t>
  </si>
  <si>
    <t>REMUNERACION SERV TECNIC FORM PROF</t>
  </si>
  <si>
    <t>CONTRATACION INSTRUCTORES</t>
  </si>
  <si>
    <t>MATERIALES PARA FORMACION PROFESIONAL</t>
  </si>
  <si>
    <t>INSUMOS PARA EXPLOTACION DE CENTROS</t>
  </si>
  <si>
    <t>MATERIALES-ACEITES Y COMBUSTIBLES</t>
  </si>
  <si>
    <t>MATERIAL- ADQ.LLANTAS/ ELEM. VEHICULOS</t>
  </si>
  <si>
    <t>MANTENIMIENTO DE MAQUINARIA Y EQUIPO</t>
  </si>
  <si>
    <t>MANTENIMIENTO DE EQUIPO DE TRANSPORTE</t>
  </si>
  <si>
    <t>MATERIALES - SOSTENIMIENTO DE SEMOVIENTE</t>
  </si>
  <si>
    <t>MATERIALES-COMPRA DE SEMOVIENTES</t>
  </si>
  <si>
    <t>COMPRA MAQUINARIA EQUIPO</t>
  </si>
  <si>
    <t>ADECUACION DE CONSTRUCCIONES</t>
  </si>
  <si>
    <t>UNIDAD DE MEDIDA</t>
  </si>
  <si>
    <t>CANTIDAD</t>
  </si>
  <si>
    <t>VALOR UNITARIO</t>
  </si>
  <si>
    <t>VALOR TOTAL</t>
  </si>
  <si>
    <t>FUENTE  RECURSO</t>
  </si>
  <si>
    <t>2.5.3 Restricciones o riesgos asociados y alternativas de solución:</t>
  </si>
  <si>
    <t>Código</t>
  </si>
  <si>
    <t>Denominación</t>
  </si>
  <si>
    <t>NOMBRE CENTRO</t>
  </si>
  <si>
    <t>INVENTARIO</t>
  </si>
  <si>
    <t>COMPRA</t>
  </si>
  <si>
    <t>PRESTAMO</t>
  </si>
  <si>
    <t>OTRO</t>
  </si>
  <si>
    <t>DOC IDENTIDAD</t>
  </si>
  <si>
    <t>Versión del Programa:</t>
  </si>
  <si>
    <t>1.8 Número total de resultados de aprendizaje del programa de formación:</t>
  </si>
  <si>
    <t>1.9 Número de resultados de aprendizaje por tipo de competencia</t>
  </si>
  <si>
    <t>1.9.1 Número de resultados de aprendizaje  específicos que se alcanzan con el proyecto:</t>
  </si>
  <si>
    <t>1.9.3 Número de resultados de aprendizaje  básicos que se alcanzan con el proyecto:</t>
  </si>
  <si>
    <t>1.9.2 Número de resultados de aprendizaje  transversales que se alcanzan con el proyecto</t>
  </si>
  <si>
    <t>Descripción</t>
  </si>
  <si>
    <t>5. EQUIPO QUE PARTICIPÓ EN LA FORMULACIÓN DEL PROYECTO</t>
  </si>
  <si>
    <t>4.RUBROS PRESUPUESTALES</t>
  </si>
  <si>
    <t>RUBRO PRESUPUESTAL POR EL QUE SE FINANCIARÍA EL PROYECTO</t>
  </si>
  <si>
    <t xml:space="preserve">Descripción </t>
  </si>
  <si>
    <t>3.7.1  DETALLE DE LOS RECURSOS ESTIMADOS</t>
  </si>
  <si>
    <t xml:space="preserve"> </t>
  </si>
  <si>
    <t>REGIONAL</t>
  </si>
  <si>
    <t>1. Información básica del proyecto</t>
  </si>
  <si>
    <t>3.3. RESULTADOS DE APRENDIZAJE COMPONENTE TECNICO  (a partir del programa de formación)</t>
  </si>
  <si>
    <t>3.4. RESULTADOS DE APRENDIZAJE COMPONENTE SOCIAL</t>
  </si>
  <si>
    <t xml:space="preserve"> Materiales de formación devolutivos: (Equipos/Herramientas)</t>
  </si>
  <si>
    <t>Materiales de formación  (consumibles)</t>
  </si>
  <si>
    <t>MATERIALES (consumibles)</t>
  </si>
  <si>
    <t>HERRAMIENTAS (Materiales de formación devolutivos)</t>
  </si>
  <si>
    <t>EQUIPOS (Materiales de formación devolutivos)</t>
  </si>
  <si>
    <t>VALOR TOTAL (por grupo de 30 aprendices)</t>
  </si>
  <si>
    <t>CODIGO ORIONS</t>
  </si>
  <si>
    <t>AMBIENTES  DE 
APRENDIZAJE TIPIFICADOS</t>
  </si>
  <si>
    <t xml:space="preserve">ESCENARIO (Aula, Laboratorio, taller, unidad porductiva) y y  elementos y condiciones de seguridad industrial, salud ocupacional y medio ambiente  </t>
  </si>
  <si>
    <t>Versión: 02</t>
  </si>
  <si>
    <r>
      <t>SERVICIO NACIONAL DE APRENDIZAJE SENA
SISTEMA INTEGRADO DE GESTIÓN
Procedimiento Ejecución de la Formación Profesional Integral</t>
    </r>
    <r>
      <rPr>
        <sz val="11"/>
        <color theme="1"/>
        <rFont val="Calibri"/>
        <family val="2"/>
        <scheme val="minor"/>
      </rPr>
      <t xml:space="preserve">
PROYECTO FORMATIVO</t>
    </r>
  </si>
  <si>
    <t>Código: GFPI-F-016</t>
  </si>
  <si>
    <t>Electricidad, Electrónica y Telecomunicaciones</t>
  </si>
  <si>
    <t xml:space="preserve"> Implementación de módulos en el Sistema integral web de gestión de procesos educativos para el CEET</t>
  </si>
  <si>
    <t>Técnico en Programación de Software</t>
  </si>
  <si>
    <t>6 meses</t>
  </si>
  <si>
    <t>SENA, Centro de Electricidad, Electrónica y Telecomunicaciones.</t>
  </si>
  <si>
    <t>Software libre y licenciado, desarrollo de software, WEB, aplicativo, programacacion estruturada, modulo, parametros, entidad, relacion, bases de datos, tecnologias, lenguaje de programacion etc.</t>
  </si>
  <si>
    <t>Poner en práctica toda la relación general de resultados de aprendizaje de la titulación, que les permitira a los aprendices formalizar en un proyecto verdadero, el tema aplicado hacia la estructuración y construcción en un escenario real.</t>
  </si>
  <si>
    <t>El proyecto resuelve una necesidad del sector productivo    S/N</t>
  </si>
  <si>
    <t>El proyecto mejora el proceso/producto/servicio existente?  S/N</t>
  </si>
  <si>
    <t>El proyecto involucra el uso de nuevas técnicas y tecnologías de proceso?  S/N</t>
  </si>
  <si>
    <t>Los productos finales son susceptibles a protección industrial y/o derechos de autor?  S/N</t>
  </si>
  <si>
    <t>Los productos obtenidos en el proyecto pueden ser posicionados en el mercado?  S/N</t>
  </si>
  <si>
    <t>Con el desarrollo del proyecto se puede satisfacer la necesidad de un cliente potencial?  S/N</t>
  </si>
  <si>
    <t>Ing. GERARDO MAURICIO POLANIA</t>
  </si>
  <si>
    <t>Ing. JHONNATTAN ABELLO</t>
  </si>
  <si>
    <t>Ing.FABIAN ALEJANDRO RODRIGUEZ</t>
  </si>
  <si>
    <t>Ing. MARIO ANDRÉS RODRÍGUEZ</t>
  </si>
  <si>
    <t>Ing. Sistemas</t>
  </si>
  <si>
    <t>Ing. Electrónico</t>
  </si>
  <si>
    <t>Centro de Electricidad, Electronica y Telecomunicaciones</t>
  </si>
  <si>
    <t>Centro de Electricidad, Electrónica y Telecomunicaciones</t>
  </si>
  <si>
    <t>Distrito Capital</t>
  </si>
  <si>
    <t>La creación de módulos en los Sistemas de Información, se hace necesrio cuando de Sistemas Integrales de Desarrollo de Software se trata. En la actualidad, los registros de gestión de procesos administrativos relacionados con bases de datos de contratistas, logística de escenarios, e inventario de materiales y equipos, al tramitarse de manera física y manual,  son deficientes, desactualizados e inoperantes. Generando  desajustes en la planeación y ejecución  de los procesos, limitando el uso de las TIC's, y dando un manejo inadecuado y desequilibrado de los recursos. La causa de esta deficiencia, es la carencia de un sistema integral para el manejo de los registros, que permita tener en tiempo real, los datos actualizados sobre disponibilidad de los recursos.  El aprendiz debe realizar todos los procesos y procedimientos investigativos, que le permitan desarrollar un aplicativo integral web, de gestion de algunos procesos de formacion y administrativos, que brinde solución a la problemática planteada y le permita el desarrollo de las competencia laborales del área de Programación de Software.</t>
  </si>
  <si>
    <t>Desarrollar módulos sistematizados para un aplicativo integral via web que optimice los procreso de registro,control de acceso,monitoreo  y gestión del control de activos y elementos para la formación para la formación  del CEET.</t>
  </si>
  <si>
    <t>1. Integrar los módulos desarrollados trimestralmente generando un aplicativo general al finalizar la titulación.</t>
  </si>
  <si>
    <t>2. Desarrollar un módulo sistematizado para el aplicativo específico para el Control de acceso y horario de aprendices e instructores</t>
  </si>
  <si>
    <t>3,  Desarrollar un módulo sistematizado para el aplicativo especifico para el Control de activos (Equipos, mobiliario, escenarios, ambientes, libros, herramientas entre otros)</t>
  </si>
  <si>
    <t>4. Desarrollar un módulo para el aplicativo especifico de Control de elementos para la formación (logística)</t>
  </si>
  <si>
    <t>5. Desarrollar un módulo para el aplicativo especifico para el Control de acceso y seguridad al aplicativo.</t>
  </si>
  <si>
    <t>Por cada programa ofrecido, se formarán aproximadamente 50 aprendices con las competencias, habilidades y destrezas requeridas en el sector productivo.
La cobertura esta estipulada a todas las areas del CEET quienes se ven relacionadas en la problemática, siendo el epicentro de solucion Teleinformatica.</t>
  </si>
  <si>
    <t>El centro se beneficia considerablemente reduciendo el gasto de materiales de oficina como papeleria, carpetas etc, y de igual manera de escenarios para el archivamiento del mismo.</t>
  </si>
  <si>
    <t>Con la implementación de las TIC´s se disminuye del uso de los recursos como el papel.</t>
  </si>
  <si>
    <t>Controla y posee conocimiento de las nuevas tecnologías que se ve reflejado en los aplicativos implementados.</t>
  </si>
  <si>
    <t xml:space="preserve">Restricciones:
1) Tecnologías arcaicas en los ambientes de aprendizaje.
2) Ausencia de talento humano competente. 
3) Falta de acuerdos fundamentales con el sector educativo. </t>
  </si>
  <si>
    <t xml:space="preserve">Riesgos:
1) Ausencia de disponibilidad económica para la ejecución de proyectos.
2) Falta de ilustración en el capital humano encargado de los procesos de formación.
3) Cambio de la normatividad y politicas que riga al centro de formacion.
</t>
  </si>
  <si>
    <t>4.a) El cronograma de trabajo, elaborado a partir del documento de diseño.
4.b) La  implementación de la base de datos, junto con el plan de pruebas de la misma.
4.c) El aplicativo de software con técnicas de Internacionalización, desarrollado de acuerdo a las especificaciones técnicas y que cumpla con los estándares de calidad.</t>
  </si>
  <si>
    <t xml:space="preserve">5.a) Los manuales técnicos y de usuario del aplicativo de software en inglés y en español, junto con el plan de capacitación.
5.b) El plan de instalación, respaldo y migración del sistema.
5.c)  El plan de contratación de recursos tecnológicos.
5.d) Informe de resultados de la aplicación de los instrumentos de validación de manuales de usuario y de operación con relación al software desarrollado.
5.e) Informe de resultados de la aplicación de los instrumentos, diseñados para el aseguramiento de la calidad del proyecto.
5.f) Informe de resultados de ejecución del plan de pruebas.
5.g) Informe comparativo de los recursos requeridos y lo contratado, con respecto a los términos de referencia.
</t>
  </si>
  <si>
    <t>1. Actividades de  inducción en la formación profesional integral SENA.</t>
  </si>
  <si>
    <t xml:space="preserve">Identificar las oportunidades que el Sena ofrece en el marco de la formación profesional de acuerdo con el contexto nacional e internacional. </t>
  </si>
  <si>
    <t>Reconocer el rol de los participantes en el proceso formativo, el papel de los ambientes de aprendizaje y la metodología de formación, de acuerdo con la dinámica organizacional del SENA</t>
  </si>
  <si>
    <t xml:space="preserve">Gestionar la información de acuerdo con los procedimientos establecidos y con las tecnologías de la información y la comunicación disponibles.  </t>
  </si>
  <si>
    <t>. (24020150102)</t>
  </si>
  <si>
    <t>28. Comprender la idea principal en avisos y mensajes breves, claros y sencillos en inglés técnico.</t>
  </si>
  <si>
    <t xml:space="preserve"> 27.Comprender frases y vocabulario habitual sobre temas de interés personal y temas técnicos</t>
  </si>
  <si>
    <t>(24020150103)</t>
  </si>
  <si>
    <t xml:space="preserve">29. Leer textos muy breves y sencillos en inglés general y técnico. </t>
  </si>
  <si>
    <t xml:space="preserve"> (24020150104)</t>
  </si>
  <si>
    <t>30. Encontrar información específica y predecible en escritos sencillos y cotidianos.</t>
  </si>
  <si>
    <t>24020150011</t>
  </si>
  <si>
    <t xml:space="preserve"> Asumir los deberes y derechos con base en las leyes y la normativa institucional en el marco de su proyecto de vida.  </t>
  </si>
  <si>
    <t xml:space="preserve">24020150005 </t>
  </si>
  <si>
    <t xml:space="preserve">  Desarrollar procesos comunicativos eficaces y asertivos dentro de criterios de racionalidad que posibiliten la convivencia, el establecimiento de acuerdos, la construcción colectiva del conocimiento y la resolución de problemas de carácter productico y social. 
</t>
  </si>
  <si>
    <t>INTERPRETAR EL DIAGRAMA RELACIONAL PARA IDENTIFICAR EL MODELO DE DATOS.</t>
  </si>
  <si>
    <t>IDENTIFICAR CADA UNO DE LOS CONCEPTOS Y PRINCIPIOS QUE CONSTITUYE LA PROGRAMACIÓN
ORIENTADA A OBJETOS PARA INTERPRETAR EL DISEÑO.</t>
  </si>
  <si>
    <t xml:space="preserve">24020150002 </t>
  </si>
  <si>
    <t xml:space="preserve">  Asumir actitudes críticas, argumentativas y propositivas en función de la resolución del problemas de carácter productivo y social. </t>
  </si>
  <si>
    <t>DESCRIBIR QUE SON LOS MODIFICADORES DE ACCESO PARA APLICARLOS A UN PROYECTO DE FORMACIÓN</t>
  </si>
  <si>
    <t>INTERPRETAR LOS DIAGRAMAS DE CASO DE USO, DE OBJETOS, DE ESTADOS, DE SECUENCIA, DE PAQUETES
O COMPONENTES, DE DESPLIEGUE, DE COLABORACIÓN SEGÚN EL DISEÑO ENTREGADO.</t>
  </si>
  <si>
    <t>24020150003</t>
  </si>
  <si>
    <t xml:space="preserve"> Generar procesos autónomos y de trabajo colaborativo permanentes, fortaleciendo el equilibrio de los componentes racionales y emocionales orientados hacia el Desarrollo Humano Integral.</t>
  </si>
  <si>
    <t xml:space="preserve">Concertar alternativas y acciones de formación para el desarrollo de las competencias del programa formación, con base en la política institucional. </t>
  </si>
  <si>
    <t xml:space="preserve">
2. Determinar los requerimientos del sistema según especificaciones y lineamientos del proyecto.</t>
  </si>
  <si>
    <t>FASE 1: ANÁLISIS</t>
  </si>
  <si>
    <t>24020150009</t>
  </si>
  <si>
    <t xml:space="preserve"> Desarrollar permanentemente las habilidades psicomotrices y de pensamiento en la ejecución de los procesos de aprendizaje. 
</t>
  </si>
  <si>
    <t>24020150004</t>
  </si>
  <si>
    <t>24020150006</t>
  </si>
  <si>
    <t>Redimensionar permanentemente su proyecto de vida de acuerdo con las circunstancias del contexto y con visión prospectiva.</t>
  </si>
  <si>
    <t xml:space="preserve">Asumir responsablemente los criterios de preservación y conservación del medio ambiente y de desarrollo sostenible,2 en el ejercicio de su desempeño laboral y social. </t>
  </si>
  <si>
    <t>24020150007</t>
  </si>
  <si>
    <t xml:space="preserve">Generar hábitos saludables en su estilo de vida para garantizar la prevención de riesgos ocupacionales de acuerdo con el diagnóstico de su condición física individual y la naturaleza y complejidad de su desempeño laboral . </t>
  </si>
  <si>
    <t>RELACIONAR LAS TABLAS CONSTRUIDAS PARA PRESENTAR LA INFORMACIÓN SOLICITADA EN EL DISEÑO.</t>
  </si>
  <si>
    <t>CONSTRUIR EL MAPA DE NAVEGACIÓN DE ACUERDO CON EL DISEÑO ENTREGADO PARA ORIENTAR AL USUARIO EN EL USO DEL APLICATIVO</t>
  </si>
  <si>
    <t>CONSTRUIR LA MATRIZ CRUD EN EL LENGUAJE DE PROGRAMACIÓN SELECCIONADO PARA VERIFICAR LA FUNCIONALIDAD DEL SISTEMA DE ACUERDO CON EL DISEÑO ENTREGADO.</t>
  </si>
  <si>
    <t>CONSTRUIR LAS TABLAS QUE HACEN PARTE DEL DISEÑO DEL DIAGRAMA RELACIONAL EN EL MOTOR DE BASE DE DATOS EMPLEANDO LAS CUATRO FORMAS DE NORMALIZACIÓN.</t>
  </si>
  <si>
    <t>Emprender</t>
  </si>
  <si>
    <t>24020150008</t>
  </si>
  <si>
    <t xml:space="preserve">Aplicar técnicas de cultura física para el mejoramiento de su expresión corporal, desempeño laboral según la naturaleza y complejidad del área ocupacional. </t>
  </si>
  <si>
    <t xml:space="preserve">Interactuar en los contextos Productivos y Sociales en función de los Principios y Valores Universales.  </t>
  </si>
  <si>
    <t>24020150001</t>
  </si>
  <si>
    <t>24020150105</t>
  </si>
  <si>
    <t xml:space="preserve">31. Encontrar vocabulario y expresiones de inglés técnico en anuncios, folletos, páginas web, etc. </t>
  </si>
  <si>
    <t>(24020150106</t>
  </si>
  <si>
    <t>24020150107</t>
  </si>
  <si>
    <t xml:space="preserve">32. Comunicarse en tareas sencillas y habituales que requieren un intercambio simple y directo de información cotidiana y técnica. </t>
  </si>
  <si>
    <t>33. Realizar intercambios sociales y prácticos muy breves, con un vocabulario suficiente para hacer una exposición o mantener una conversación sencilla sobre temas técnicos.</t>
  </si>
  <si>
    <t>3. Determinar la estructura lógica del sistema</t>
  </si>
  <si>
    <t>FASE 2: PLANEACIÓN</t>
  </si>
  <si>
    <t>4. Desarrollar la estructura de datos y de vista de la aplicación del modulo</t>
  </si>
  <si>
    <t>6. Elaborar informes y procesos de evaluación para la validación de los productos e implantación del sistema determinando recursos.</t>
  </si>
  <si>
    <t>5. Desarrollar las tareas de configuración y puesta en marcha del sistema.</t>
  </si>
  <si>
    <t>FASE 3: EJECUCIÓN</t>
  </si>
  <si>
    <t>FASE 4. EVALUACIÓN</t>
  </si>
  <si>
    <t>1. Actividades de  inducción en la formación profesional integral SENA</t>
  </si>
  <si>
    <t>Acceso a Internet , alámbrica e inalámbricamente</t>
  </si>
  <si>
    <t>Herraminetas de 
Remanufacturización de Código</t>
  </si>
  <si>
    <t>Software Instalado: ArgoUML, STAR UML</t>
  </si>
  <si>
    <t>Visual Studio .NET o 2010. 
Swite ADOBE CS6. PHP , MySQL</t>
  </si>
  <si>
    <t>WAMPserver, APPserver, XAMP</t>
  </si>
  <si>
    <t>MySQL Workbench</t>
  </si>
  <si>
    <t>Librerías de AJAX, JQUERY, 
Jquery UI, Jquery Mobele</t>
  </si>
  <si>
    <t>Hojas de Estilo CCS</t>
  </si>
  <si>
    <t>Eclipse, Neatbeans (JAVA)</t>
  </si>
  <si>
    <t>Software Instalado: ArgoUML, 
StarUML</t>
  </si>
  <si>
    <t>Visual Studio .NET o 2010. 
Swite ADOBE CS6</t>
  </si>
  <si>
    <t>ORACLE 11G, MS SQL Server</t>
  </si>
  <si>
    <t>Visual Studio .NET o 2010. PHP, MySQL
Swite ADOBE CS6</t>
  </si>
  <si>
    <t>Eclipse, Neatbeans (JAVA), ORACLE 11G</t>
  </si>
  <si>
    <t>Comunicación Oral y escrita-14</t>
  </si>
  <si>
    <t>Ingenieros de Sistemas</t>
  </si>
  <si>
    <t>Etica - 8</t>
  </si>
  <si>
    <t>Salud Ocupacional -15</t>
  </si>
  <si>
    <t>Emprendimiento -15h</t>
  </si>
  <si>
    <t>DURACIÓN 
(MESES)</t>
  </si>
  <si>
    <t xml:space="preserve">StarUML, Microfoft Office: Word, Excel, PowerPoint 2010, Herraminetas de </t>
  </si>
  <si>
    <t>, lapices, esferos, marcadores, borradores, hojas de papel, cinta pegante, pegastic, memorias USB, correctores, pos it, cartulinas, reproducción de material y fotocopias, toner impresora.</t>
  </si>
  <si>
    <t>Computador de Escritorio: Monitor 19" o superior Core I5, Memoria 4GB,  DD 320, Software Instalado: ArgoUML, 
StarUML, Microfoft Office: Word, Excel, PowerPoint 2010, Herraminetas de 
Remanufacturización de Código
Acceso a Internet , alámbrica e inalámbricamente
Libros de referencia,Internet, CD´s, guías</t>
  </si>
  <si>
    <t xml:space="preserve"> lapices, esferos, marcadores, borradores, hojas de papel, cinta pegante, pegastic, memorias USB, correctores, pos it, cartulinas, reproducción de material y fotocopias.</t>
  </si>
  <si>
    <t>Libros de referencia,Internet, CD´s, guías</t>
  </si>
  <si>
    <t>2. Determinar los requerimientos del sistema según especificaciones y lineamientos del proyecto.</t>
  </si>
  <si>
    <t>Salud Ocupacional -10</t>
  </si>
  <si>
    <t>4.  Desarrollar la estructura de datos y de vista de la aplicación del modulo</t>
  </si>
  <si>
    <t xml:space="preserve">Ingenieros de Sistemas - </t>
  </si>
  <si>
    <t>Comunicación Oral y escrita - 4</t>
  </si>
  <si>
    <t>Bilinguismo-15</t>
  </si>
  <si>
    <t>Emprendimiento-15</t>
  </si>
  <si>
    <t>Salud Ocupacional -5</t>
  </si>
  <si>
    <t>5 Desarrollar las tareas de configuración y puesta en marcha del sistema.</t>
  </si>
  <si>
    <t>Ingenieros de Sistemas - o afines</t>
  </si>
  <si>
    <t>Etica -8</t>
  </si>
  <si>
    <t>Salud Ocupacional - 5</t>
  </si>
  <si>
    <t>Emprendimiento - 5</t>
  </si>
  <si>
    <t>6.  Elaborar informes y procesos de evaluación para la validación de los productos e implantación del sistema determinando recursos.</t>
  </si>
  <si>
    <t>Bilinguismo-10</t>
  </si>
  <si>
    <t>Comunicación oral y escrita - 6</t>
  </si>
  <si>
    <t>Salud Ocupacional - 15</t>
  </si>
  <si>
    <t>Emprendimiento - 15</t>
  </si>
  <si>
    <r>
      <rPr>
        <sz val="12"/>
        <color indexed="8"/>
        <rFont val="Arial"/>
        <family val="2"/>
      </rPr>
      <t xml:space="preserve">Debido a la constante  necesidad de sistematizar y optimizar actividades en las organizaciones en el CEET, es necesario crear módulos sistematizados, que permitan controlar y realizar el seguimiento de procesos implementación de Sistemas de Información a las Organizaciones que se asesoran en el Centro. Los aprendices deberán estar en capacidad de asesorar y/u orientar a las organizaciones que así lo requieran, desde el punto de vista de implementación de los Sistemas de Información que así lo requiera.
Módulos:
  Control de acceso de aprendices, instructores y administrativos.
• Control de activos (Equipos, mobiliario, escenarios, ambientes, libros, herramientas entre otros)
• Control de elementos para la formación (logística)
• Control de acceso y seguridad al aplicativo.
</t>
    </r>
    <r>
      <rPr>
        <sz val="10"/>
        <color indexed="8"/>
        <rFont val="Calibri"/>
        <family val="2"/>
      </rPr>
      <t xml:space="preserve">
</t>
    </r>
  </si>
  <si>
    <t xml:space="preserve"> 1) Especificaciones funcionales del sistema, a través de informes relacionados con los diferentes procesos de la organización, identificando  los puntos críticos de control realizando el diagnóstico de necesidades informáticas para  la solución al problema de las áreas involucradas, a través de mapas de procesos,  determinando las herramientas tecnológicas requeridas para el manejo de la información, que permitan la construcción del modelo conceptual del macrosistema.</t>
  </si>
  <si>
    <t>2) Documento que contemple el modelo conceptual del sistema compuesto por:  documento de visión, SRS y artefactos que contemplen la Metodología</t>
  </si>
  <si>
    <t xml:space="preserve">3.a) Documento que contemple el diseño de los módulos del sistema de información, el cual debe contener  la arquitectura del sistema,  características funcionales,  el modelo conceptual de datos con su respectiva estructura,  políticas y mecanismos de control,  el análisis de la vulnerabilidad de la información y la definición de las herramientas tecnológicas a utilizar.
3.b)  Diseño de instrumentos e instructivos, requeridos por el aseguramiento de la calidad, para el desarrollo del proyecto.
3.c)  Definición de las estrategias de selección de proveedores para la adquisicion de los recursos tecnológicos, tales como los elementos de control y acceso, necesarios para el desarrollo del proyecto.  </t>
  </si>
  <si>
    <t>si</t>
  </si>
  <si>
    <t>ALTA</t>
  </si>
  <si>
    <t>Area minima: 70 mts, Chapa de seguridad: Seguridad en ventanas primer piso, Aire acondicionado en clima calido, 25 tomas eletricas doble regulada, Aceso alambrico o inalambrico a la red de datos institucional, Conectividad a la UPS del centro.
El ambiente de aprendizaje debe estar conformado por: 
Ambiente dotado de:
20  Equipos con los requerimientos mínimos:
• Sistema operativo:  Windows 7
• Disco Duro:  400 GB
• Ram:  2GB como mínimo
• Procesador:  Intel Core i3
• Aplicaciones:  Java, Visual Studio .Net 2008, PHP, MySQL, SQL Server 2008
• Mesas y sillas
1 Servidor de aplicaciones
Conexión a Internet permanente</t>
  </si>
  <si>
    <t>Computador de Escritorio: Monitor 19" o superior Core I5, Memoria 4GB,  DD 320, Software Instalado: ArgoUML,
Acceso a Internet , alámbrica e inalámbricamente
Libros de referencia,Internet, CD´s, guías</t>
  </si>
  <si>
    <t>Materiales especificos</t>
  </si>
  <si>
    <t>Papeleria, Cd´s Dvd´s, Cartuchos de impresora entre otros</t>
  </si>
  <si>
    <t>Cód. Programa SOFIA:228120</t>
  </si>
  <si>
    <t xml:space="preserve">2205010321
</t>
  </si>
  <si>
    <t>2205010322</t>
  </si>
  <si>
    <t xml:space="preserve">2205010073
</t>
  </si>
  <si>
    <t xml:space="preserve">2205010074
 </t>
  </si>
  <si>
    <t xml:space="preserve">2205010072
</t>
  </si>
  <si>
    <t xml:space="preserve">2205010074
</t>
  </si>
</sst>
</file>

<file path=xl/styles.xml><?xml version="1.0" encoding="utf-8"?>
<styleSheet xmlns="http://schemas.openxmlformats.org/spreadsheetml/2006/main">
  <numFmts count="11">
    <numFmt numFmtId="43" formatCode="_(* #,##0.00_);_(* \(#,##0.00\);_(* &quot;-&quot;??_);_(@_)"/>
    <numFmt numFmtId="164" formatCode="[$$-240A]\ #,##0"/>
    <numFmt numFmtId="165" formatCode="[$$-240A]#,##0;[Red]\([$$-240A]#,##0\)"/>
    <numFmt numFmtId="166" formatCode="&quot;$ &quot;#,##0"/>
    <numFmt numFmtId="167" formatCode="_ [$€-2]\ * #,##0.00_ ;_ [$€-2]\ * \-#,##0.00_ ;_ [$€-2]\ * &quot;-&quot;??_ "/>
    <numFmt numFmtId="168" formatCode="_-* #,##0.00\ _€_-;\-* #,##0.00\ _€_-;_-* &quot;-&quot;??\ _€_-;_-@_-"/>
    <numFmt numFmtId="169" formatCode="#,##0\ &quot;€&quot;;\-#,##0\ &quot;€&quot;"/>
    <numFmt numFmtId="170" formatCode="_ * #,##0.00_ ;_ * \-#,##0.00_ ;_ * &quot;-&quot;??_ ;_ @_ "/>
    <numFmt numFmtId="171" formatCode="#,##0_ ;[Red]\-#,##0\ "/>
    <numFmt numFmtId="172" formatCode="&quot;$&quot;\ #,##0"/>
    <numFmt numFmtId="173" formatCode="_-* #,##0\ _€_-;\-* #,##0\ _€_-;_-* &quot;-&quot;??\ _€_-;_-@_-"/>
  </numFmts>
  <fonts count="37">
    <font>
      <sz val="11"/>
      <color theme="1"/>
      <name val="Calibri"/>
      <family val="2"/>
      <scheme val="minor"/>
    </font>
    <font>
      <sz val="11"/>
      <color theme="1"/>
      <name val="Calibri"/>
      <family val="2"/>
      <scheme val="minor"/>
    </font>
    <font>
      <sz val="11"/>
      <color indexed="8"/>
      <name val="Calibri"/>
      <family val="2"/>
    </font>
    <font>
      <sz val="8"/>
      <color indexed="8"/>
      <name val="Calibri"/>
      <family val="2"/>
    </font>
    <font>
      <b/>
      <sz val="8"/>
      <name val="Calibri"/>
      <family val="2"/>
    </font>
    <font>
      <sz val="8"/>
      <name val="Calibri"/>
      <family val="2"/>
    </font>
    <font>
      <b/>
      <sz val="8"/>
      <color indexed="8"/>
      <name val="Calibri"/>
      <family val="2"/>
    </font>
    <font>
      <sz val="8"/>
      <color indexed="8"/>
      <name val="Calibri"/>
      <family val="2"/>
      <scheme val="minor"/>
    </font>
    <font>
      <b/>
      <sz val="10"/>
      <color indexed="8"/>
      <name val="Calibri"/>
      <family val="2"/>
    </font>
    <font>
      <sz val="8"/>
      <color theme="1"/>
      <name val="Calibri"/>
      <family val="2"/>
      <scheme val="minor"/>
    </font>
    <font>
      <b/>
      <i/>
      <sz val="8"/>
      <color indexed="8"/>
      <name val="Calibri"/>
      <family val="2"/>
    </font>
    <font>
      <sz val="11"/>
      <color indexed="17"/>
      <name val="Calibri"/>
      <family val="2"/>
    </font>
    <font>
      <sz val="10"/>
      <name val="Arial"/>
      <family val="2"/>
    </font>
    <font>
      <sz val="10"/>
      <name val="Times New Roman"/>
      <family val="1"/>
    </font>
    <font>
      <u/>
      <sz val="11"/>
      <color indexed="12"/>
      <name val="Calibri"/>
      <family val="2"/>
    </font>
    <font>
      <sz val="11"/>
      <color theme="1"/>
      <name val="Arial"/>
      <family val="2"/>
    </font>
    <font>
      <sz val="12"/>
      <color indexed="8"/>
      <name val="Calibri"/>
      <family val="2"/>
    </font>
    <font>
      <sz val="10"/>
      <color indexed="8"/>
      <name val="Calibri"/>
      <family val="2"/>
    </font>
    <font>
      <b/>
      <sz val="12"/>
      <color theme="1"/>
      <name val="Arial"/>
      <family val="2"/>
    </font>
    <font>
      <b/>
      <sz val="11"/>
      <color theme="1"/>
      <name val="Calibri"/>
      <family val="2"/>
      <scheme val="minor"/>
    </font>
    <font>
      <sz val="11"/>
      <color theme="1"/>
      <name val="Calibri"/>
      <family val="2"/>
    </font>
    <font>
      <b/>
      <sz val="10"/>
      <name val="Calibri"/>
      <family val="2"/>
    </font>
    <font>
      <sz val="8"/>
      <name val="Calibri"/>
      <family val="2"/>
      <scheme val="minor"/>
    </font>
    <font>
      <b/>
      <sz val="8"/>
      <name val="Calibri"/>
      <family val="2"/>
      <scheme val="minor"/>
    </font>
    <font>
      <sz val="10"/>
      <name val="Calibri"/>
      <family val="2"/>
    </font>
    <font>
      <sz val="8"/>
      <name val="Arial"/>
      <family val="2"/>
      <charset val="1"/>
    </font>
    <font>
      <sz val="12"/>
      <color indexed="8"/>
      <name val="Arial"/>
      <family val="2"/>
    </font>
    <font>
      <sz val="8"/>
      <color indexed="8"/>
      <name val="Arial"/>
      <family val="2"/>
    </font>
    <font>
      <sz val="8"/>
      <name val="Arial"/>
      <family val="2"/>
    </font>
    <font>
      <sz val="8"/>
      <color theme="1"/>
      <name val="Arial"/>
      <family val="2"/>
    </font>
    <font>
      <b/>
      <sz val="9"/>
      <color indexed="81"/>
      <name val="Tahoma"/>
      <family val="2"/>
    </font>
    <font>
      <sz val="9"/>
      <color indexed="81"/>
      <name val="Tahoma"/>
      <family val="2"/>
    </font>
    <font>
      <b/>
      <sz val="12"/>
      <color indexed="8"/>
      <name val="Arial"/>
      <family val="2"/>
    </font>
    <font>
      <sz val="12"/>
      <color theme="1"/>
      <name val="Arial"/>
      <family val="2"/>
    </font>
    <font>
      <sz val="10"/>
      <name val="Calibri"/>
      <family val="2"/>
      <scheme val="minor"/>
    </font>
    <font>
      <sz val="11"/>
      <name val="Calibri"/>
      <family val="2"/>
      <scheme val="minor"/>
    </font>
    <font>
      <sz val="10"/>
      <color theme="1"/>
      <name val="Calibri"/>
      <family val="2"/>
      <scheme val="minor"/>
    </font>
  </fonts>
  <fills count="17">
    <fill>
      <patternFill patternType="none"/>
    </fill>
    <fill>
      <patternFill patternType="gray125"/>
    </fill>
    <fill>
      <patternFill patternType="solid">
        <fgColor indexed="9"/>
        <bgColor indexed="26"/>
      </patternFill>
    </fill>
    <fill>
      <patternFill patternType="solid">
        <fgColor theme="0" tint="-0.34998626667073579"/>
        <bgColor indexed="64"/>
      </patternFill>
    </fill>
    <fill>
      <patternFill patternType="solid">
        <fgColor theme="0" tint="-0.34998626667073579"/>
        <bgColor indexed="27"/>
      </patternFill>
    </fill>
    <fill>
      <patternFill patternType="solid">
        <fgColor theme="0"/>
        <bgColor indexed="27"/>
      </patternFill>
    </fill>
    <fill>
      <patternFill patternType="solid">
        <fgColor indexed="42"/>
        <bgColor indexed="27"/>
      </patternFill>
    </fill>
    <fill>
      <patternFill patternType="solid">
        <fgColor theme="0"/>
        <bgColor indexed="64"/>
      </patternFill>
    </fill>
    <fill>
      <patternFill patternType="solid">
        <fgColor theme="0"/>
        <bgColor indexed="35"/>
      </patternFill>
    </fill>
    <fill>
      <patternFill patternType="solid">
        <fgColor theme="0" tint="-0.34998626667073579"/>
        <bgColor indexed="31"/>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79998168889431442"/>
        <bgColor indexed="35"/>
      </patternFill>
    </fill>
    <fill>
      <patternFill patternType="solid">
        <fgColor theme="8" tint="0.79998168889431442"/>
        <bgColor indexed="64"/>
      </patternFill>
    </fill>
  </fills>
  <borders count="10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thin">
        <color indexed="8"/>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8"/>
      </right>
      <top/>
      <bottom/>
      <diagonal/>
    </border>
    <border>
      <left style="thin">
        <color indexed="64"/>
      </left>
      <right style="medium">
        <color indexed="64"/>
      </right>
      <top/>
      <bottom style="thin">
        <color indexed="64"/>
      </bottom>
      <diagonal/>
    </border>
    <border>
      <left style="medium">
        <color indexed="64"/>
      </left>
      <right/>
      <top style="thin">
        <color indexed="8"/>
      </top>
      <bottom style="thin">
        <color indexed="8"/>
      </bottom>
      <diagonal/>
    </border>
    <border>
      <left style="medium">
        <color indexed="64"/>
      </left>
      <right/>
      <top style="thin">
        <color indexed="8"/>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8"/>
      </right>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8"/>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thin">
        <color indexed="8"/>
      </right>
      <top style="thin">
        <color indexed="8"/>
      </top>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style="thin">
        <color indexed="8"/>
      </top>
      <bottom style="thin">
        <color indexed="8"/>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8"/>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8"/>
      </top>
      <bottom style="thin">
        <color indexed="8"/>
      </bottom>
      <diagonal/>
    </border>
    <border>
      <left style="medium">
        <color indexed="64"/>
      </left>
      <right style="thin">
        <color indexed="64"/>
      </right>
      <top style="thin">
        <color indexed="64"/>
      </top>
      <bottom style="medium">
        <color indexed="8"/>
      </bottom>
      <diagonal/>
    </border>
    <border>
      <left style="thin">
        <color indexed="64"/>
      </left>
      <right/>
      <top style="medium">
        <color indexed="64"/>
      </top>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8"/>
      </top>
      <bottom/>
      <diagonal/>
    </border>
    <border>
      <left style="thin">
        <color indexed="64"/>
      </left>
      <right style="thin">
        <color indexed="64"/>
      </right>
      <top style="medium">
        <color indexed="8"/>
      </top>
      <bottom/>
      <diagonal/>
    </border>
    <border>
      <left style="thin">
        <color indexed="64"/>
      </left>
      <right style="medium">
        <color indexed="64"/>
      </right>
      <top/>
      <bottom style="medium">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8"/>
      </left>
      <right/>
      <top/>
      <bottom style="thin">
        <color indexed="64"/>
      </bottom>
      <diagonal/>
    </border>
    <border>
      <left style="thin">
        <color indexed="8"/>
      </left>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8"/>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s>
  <cellStyleXfs count="61">
    <xf numFmtId="0" fontId="0" fillId="0" borderId="0"/>
    <xf numFmtId="0" fontId="2" fillId="0" borderId="0"/>
    <xf numFmtId="0" fontId="11" fillId="6" borderId="0" applyNumberFormat="0" applyBorder="0" applyAlignment="0" applyProtection="0"/>
    <xf numFmtId="0" fontId="12" fillId="0" borderId="0">
      <alignment horizontal="left" wrapText="1"/>
    </xf>
    <xf numFmtId="0" fontId="13" fillId="0" borderId="0" applyNumberFormat="0" applyFill="0" applyBorder="0" applyAlignment="0" applyProtection="0"/>
    <xf numFmtId="167" fontId="12" fillId="0" borderId="0" applyFont="0" applyFill="0" applyBorder="0" applyAlignment="0" applyProtection="0"/>
    <xf numFmtId="0" fontId="14" fillId="0" borderId="0" applyNumberFormat="0" applyFill="0" applyBorder="0" applyAlignment="0" applyProtection="0">
      <alignment vertical="top"/>
      <protection locked="0"/>
    </xf>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43" fontId="12" fillId="0" borderId="0" applyFont="0" applyFill="0" applyBorder="0" applyAlignment="0" applyProtection="0"/>
    <xf numFmtId="169" fontId="12" fillId="0" borderId="0" applyFont="0" applyFill="0" applyBorder="0" applyAlignment="0" applyProtection="0"/>
    <xf numFmtId="0" fontId="1" fillId="0" borderId="0" applyFont="0" applyFill="0" applyBorder="0" applyAlignment="0" applyProtection="0"/>
    <xf numFmtId="43" fontId="12" fillId="0" borderId="0" applyFont="0" applyFill="0" applyBorder="0" applyAlignment="0" applyProtection="0"/>
    <xf numFmtId="168" fontId="2" fillId="0" borderId="0" applyFont="0" applyFill="0" applyBorder="0" applyAlignment="0" applyProtection="0"/>
    <xf numFmtId="170" fontId="12" fillId="0" borderId="0" applyFont="0" applyFill="0" applyBorder="0" applyAlignment="0" applyProtection="0"/>
    <xf numFmtId="168" fontId="12" fillId="0" borderId="0" applyFont="0" applyFill="0" applyBorder="0" applyAlignment="0" applyProtection="0"/>
    <xf numFmtId="168" fontId="2" fillId="0" borderId="0" applyFont="0" applyFill="0" applyBorder="0" applyAlignment="0" applyProtection="0"/>
    <xf numFmtId="171" fontId="12" fillId="0" borderId="0" applyFont="0" applyFill="0" applyBorder="0" applyAlignment="0" applyProtection="0"/>
    <xf numFmtId="168" fontId="12" fillId="0" borderId="0" applyFont="0" applyFill="0" applyBorder="0" applyAlignment="0" applyProtection="0"/>
    <xf numFmtId="0" fontId="12" fillId="0" borderId="0"/>
    <xf numFmtId="0" fontId="12"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applyNumberFormat="0" applyFill="0" applyBorder="0" applyAlignment="0" applyProtection="0"/>
    <xf numFmtId="0" fontId="1" fillId="0" borderId="0"/>
    <xf numFmtId="0" fontId="12" fillId="0" borderId="0"/>
    <xf numFmtId="0" fontId="1" fillId="0" borderId="0"/>
    <xf numFmtId="0" fontId="1" fillId="0" borderId="0"/>
    <xf numFmtId="0" fontId="12"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2" fillId="0" borderId="0"/>
    <xf numFmtId="0" fontId="1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536">
    <xf numFmtId="0" fontId="0" fillId="0" borderId="0" xfId="0"/>
    <xf numFmtId="0" fontId="3" fillId="0" borderId="0" xfId="1" applyFont="1" applyAlignment="1">
      <alignment vertical="center"/>
    </xf>
    <xf numFmtId="0" fontId="3" fillId="0" borderId="0" xfId="1" applyFont="1"/>
    <xf numFmtId="0" fontId="2" fillId="0" borderId="0" xfId="1"/>
    <xf numFmtId="0" fontId="2" fillId="0" borderId="0" xfId="1" applyFont="1" applyBorder="1"/>
    <xf numFmtId="0" fontId="2" fillId="0" borderId="0" xfId="1" applyFont="1"/>
    <xf numFmtId="0" fontId="2" fillId="0" borderId="0" xfId="1" applyFont="1" applyAlignment="1">
      <alignment horizontal="justify" vertical="top" wrapText="1"/>
    </xf>
    <xf numFmtId="0" fontId="2" fillId="0" borderId="0" xfId="1" applyFont="1" applyAlignment="1">
      <alignment horizontal="left"/>
    </xf>
    <xf numFmtId="0" fontId="2" fillId="0" borderId="0" xfId="1" applyAlignment="1">
      <alignment horizontal="center" vertical="top"/>
    </xf>
    <xf numFmtId="0" fontId="3" fillId="7" borderId="0" xfId="1" applyFont="1" applyFill="1" applyAlignment="1">
      <alignment vertical="center"/>
    </xf>
    <xf numFmtId="0" fontId="2" fillId="0" borderId="0" xfId="1" applyFont="1" applyAlignment="1">
      <alignment horizontal="justify" vertical="top"/>
    </xf>
    <xf numFmtId="0" fontId="10" fillId="7" borderId="0" xfId="1" applyFont="1" applyFill="1" applyBorder="1" applyAlignment="1">
      <alignment horizontal="center" vertical="center" wrapText="1"/>
    </xf>
    <xf numFmtId="0" fontId="2" fillId="0" borderId="0" xfId="1" applyAlignment="1">
      <alignment vertical="top"/>
    </xf>
    <xf numFmtId="0" fontId="2" fillId="0" borderId="0" xfId="1" applyAlignment="1">
      <alignment horizontal="center"/>
    </xf>
    <xf numFmtId="0" fontId="3" fillId="7" borderId="0" xfId="1" applyFont="1" applyFill="1" applyBorder="1" applyAlignment="1">
      <alignment vertical="center" wrapText="1"/>
    </xf>
    <xf numFmtId="0" fontId="6" fillId="7" borderId="0" xfId="1" applyFont="1" applyFill="1" applyAlignment="1">
      <alignment vertical="center"/>
    </xf>
    <xf numFmtId="0" fontId="4" fillId="3" borderId="2" xfId="1" applyFont="1" applyFill="1" applyBorder="1" applyAlignment="1">
      <alignment horizontal="center" vertical="center" wrapText="1"/>
    </xf>
    <xf numFmtId="0" fontId="4" fillId="3" borderId="2" xfId="1" applyFont="1" applyFill="1" applyBorder="1" applyAlignment="1">
      <alignment horizontal="center" vertical="center"/>
    </xf>
    <xf numFmtId="0" fontId="3" fillId="0" borderId="0" xfId="1" applyFont="1" applyAlignment="1">
      <alignment horizontal="center" vertical="center"/>
    </xf>
    <xf numFmtId="0" fontId="9" fillId="7" borderId="2" xfId="0" applyFont="1" applyFill="1" applyBorder="1" applyAlignment="1">
      <alignment horizontal="justify" vertical="center" wrapText="1"/>
    </xf>
    <xf numFmtId="0" fontId="7" fillId="7" borderId="2" xfId="1" applyFont="1" applyFill="1" applyBorder="1" applyAlignment="1">
      <alignment horizontal="justify" vertical="center" wrapText="1"/>
    </xf>
    <xf numFmtId="0" fontId="15" fillId="0" borderId="0" xfId="0" applyFont="1" applyAlignment="1">
      <alignment vertical="top"/>
    </xf>
    <xf numFmtId="0" fontId="16" fillId="0" borderId="0" xfId="1" applyFont="1"/>
    <xf numFmtId="0" fontId="17" fillId="0" borderId="0" xfId="1" applyFont="1"/>
    <xf numFmtId="0" fontId="17" fillId="0" borderId="0" xfId="1" applyFont="1" applyBorder="1"/>
    <xf numFmtId="0" fontId="8" fillId="0" borderId="22" xfId="1" applyFont="1" applyFill="1" applyBorder="1" applyAlignment="1">
      <alignment horizontal="left" vertical="center"/>
    </xf>
    <xf numFmtId="0" fontId="8" fillId="4" borderId="19" xfId="1" applyFont="1" applyFill="1" applyBorder="1" applyAlignment="1">
      <alignment horizontal="left" vertical="center"/>
    </xf>
    <xf numFmtId="0" fontId="8" fillId="0" borderId="19" xfId="1" applyFont="1" applyFill="1" applyBorder="1" applyAlignment="1">
      <alignment horizontal="left" vertical="center"/>
    </xf>
    <xf numFmtId="0" fontId="17" fillId="0" borderId="0" xfId="1" applyFont="1" applyAlignment="1">
      <alignment horizontal="left"/>
    </xf>
    <xf numFmtId="0" fontId="17" fillId="0" borderId="0" xfId="1" applyFont="1" applyAlignment="1">
      <alignment horizontal="justify" vertical="top" wrapText="1"/>
    </xf>
    <xf numFmtId="0" fontId="8" fillId="4" borderId="9" xfId="1" applyFont="1" applyFill="1" applyBorder="1" applyAlignment="1">
      <alignment vertical="center" wrapText="1"/>
    </xf>
    <xf numFmtId="0" fontId="17" fillId="0" borderId="0" xfId="1" applyFont="1" applyAlignment="1">
      <alignment horizontal="center" vertical="top"/>
    </xf>
    <xf numFmtId="0" fontId="2" fillId="0" borderId="0" xfId="1" applyFont="1" applyAlignment="1">
      <alignment horizontal="center"/>
    </xf>
    <xf numFmtId="0" fontId="8" fillId="4" borderId="43" xfId="1" applyFont="1" applyFill="1" applyBorder="1" applyAlignment="1">
      <alignment horizontal="left" vertical="center"/>
    </xf>
    <xf numFmtId="0" fontId="8" fillId="4" borderId="44" xfId="1" applyFont="1" applyFill="1" applyBorder="1" applyAlignment="1">
      <alignment horizontal="justify" vertical="center" wrapText="1"/>
    </xf>
    <xf numFmtId="0" fontId="8" fillId="4" borderId="33" xfId="1" applyFont="1" applyFill="1" applyBorder="1" applyAlignment="1">
      <alignment horizontal="justify" vertical="center" wrapText="1"/>
    </xf>
    <xf numFmtId="0" fontId="8" fillId="4" borderId="44" xfId="1" applyFont="1" applyFill="1" applyBorder="1" applyAlignment="1">
      <alignment horizontal="justify" wrapText="1"/>
    </xf>
    <xf numFmtId="0" fontId="8" fillId="4" borderId="47" xfId="1" applyFont="1" applyFill="1" applyBorder="1" applyAlignment="1">
      <alignment horizontal="justify" vertical="center" wrapText="1"/>
    </xf>
    <xf numFmtId="0" fontId="8" fillId="4" borderId="34" xfId="1" applyFont="1" applyFill="1" applyBorder="1" applyAlignment="1">
      <alignment vertical="center" wrapText="1"/>
    </xf>
    <xf numFmtId="49" fontId="7" fillId="7" borderId="24" xfId="1" applyNumberFormat="1" applyFont="1" applyFill="1" applyBorder="1" applyAlignment="1">
      <alignment horizontal="justify" vertical="center" wrapText="1"/>
    </xf>
    <xf numFmtId="0" fontId="2" fillId="0" borderId="0" xfId="1" applyFill="1"/>
    <xf numFmtId="0" fontId="6" fillId="4" borderId="2" xfId="1" applyFont="1" applyFill="1" applyBorder="1" applyAlignment="1">
      <alignment vertical="center" wrapText="1"/>
    </xf>
    <xf numFmtId="0" fontId="7" fillId="7" borderId="2" xfId="1" applyFont="1" applyFill="1" applyBorder="1" applyAlignment="1">
      <alignment vertical="center" wrapText="1"/>
    </xf>
    <xf numFmtId="0" fontId="8" fillId="4" borderId="6" xfId="1" applyFont="1" applyFill="1" applyBorder="1" applyAlignment="1">
      <alignment vertical="center" wrapText="1"/>
    </xf>
    <xf numFmtId="49" fontId="7" fillId="7" borderId="24" xfId="1" applyNumberFormat="1" applyFont="1" applyFill="1" applyBorder="1" applyAlignment="1">
      <alignment vertical="center" wrapText="1"/>
    </xf>
    <xf numFmtId="0" fontId="8" fillId="4" borderId="7" xfId="1" applyFont="1" applyFill="1" applyBorder="1" applyAlignment="1">
      <alignment horizontal="left" vertical="center"/>
    </xf>
    <xf numFmtId="0" fontId="8" fillId="4" borderId="46" xfId="1" applyFont="1" applyFill="1" applyBorder="1" applyAlignment="1">
      <alignment horizontal="left" vertical="center"/>
    </xf>
    <xf numFmtId="0" fontId="6" fillId="4" borderId="2" xfId="1" applyFont="1" applyFill="1" applyBorder="1" applyAlignment="1">
      <alignment horizontal="center" vertical="center" wrapText="1"/>
    </xf>
    <xf numFmtId="0" fontId="8" fillId="4" borderId="41" xfId="1" applyFont="1" applyFill="1" applyBorder="1" applyAlignment="1">
      <alignment horizontal="center" vertical="center"/>
    </xf>
    <xf numFmtId="0" fontId="4" fillId="3" borderId="68" xfId="1" applyFont="1" applyFill="1" applyBorder="1" applyAlignment="1">
      <alignment horizontal="center" vertical="center" wrapText="1"/>
    </xf>
    <xf numFmtId="0" fontId="4" fillId="3" borderId="68" xfId="1" applyFont="1" applyFill="1" applyBorder="1" applyAlignment="1">
      <alignment horizontal="center" vertical="center"/>
    </xf>
    <xf numFmtId="0" fontId="4" fillId="3" borderId="69" xfId="1" applyFont="1" applyFill="1" applyBorder="1" applyAlignment="1">
      <alignment horizontal="center" vertical="center"/>
    </xf>
    <xf numFmtId="0" fontId="8" fillId="4" borderId="42" xfId="1" applyFont="1" applyFill="1" applyBorder="1" applyAlignment="1">
      <alignment horizontal="center" vertical="center"/>
    </xf>
    <xf numFmtId="0" fontId="4" fillId="4" borderId="57" xfId="1" applyFont="1" applyFill="1" applyBorder="1" applyAlignment="1">
      <alignment vertical="center"/>
    </xf>
    <xf numFmtId="0" fontId="4" fillId="4" borderId="12" xfId="1" applyFont="1" applyFill="1" applyBorder="1" applyAlignment="1">
      <alignment vertical="center"/>
    </xf>
    <xf numFmtId="0" fontId="21" fillId="4" borderId="30" xfId="0" applyFont="1" applyFill="1" applyBorder="1" applyAlignment="1">
      <alignment vertical="center" wrapText="1"/>
    </xf>
    <xf numFmtId="0" fontId="5" fillId="3" borderId="0" xfId="1" applyFont="1" applyFill="1" applyBorder="1" applyAlignment="1">
      <alignment horizontal="center" vertical="center"/>
    </xf>
    <xf numFmtId="0" fontId="5" fillId="3" borderId="21" xfId="1" applyFont="1" applyFill="1" applyBorder="1" applyAlignment="1">
      <alignment horizontal="center" vertical="center"/>
    </xf>
    <xf numFmtId="0" fontId="4" fillId="4" borderId="58" xfId="1" applyFont="1" applyFill="1" applyBorder="1" applyAlignment="1">
      <alignment horizontal="left" vertical="center" wrapText="1"/>
    </xf>
    <xf numFmtId="0" fontId="4" fillId="4" borderId="2" xfId="1" applyFont="1" applyFill="1" applyBorder="1" applyAlignment="1">
      <alignment horizontal="center" vertical="center" wrapText="1"/>
    </xf>
    <xf numFmtId="0" fontId="22" fillId="0" borderId="58" xfId="0" applyFont="1" applyBorder="1" applyAlignment="1">
      <alignment horizontal="justify" vertical="center"/>
    </xf>
    <xf numFmtId="0" fontId="5" fillId="0" borderId="2" xfId="1" applyFont="1" applyBorder="1" applyAlignment="1">
      <alignment horizontal="center" vertical="center"/>
    </xf>
    <xf numFmtId="164" fontId="5" fillId="0" borderId="2" xfId="1" applyNumberFormat="1" applyFont="1" applyBorder="1" applyAlignment="1">
      <alignment horizontal="right" vertical="center"/>
    </xf>
    <xf numFmtId="0" fontId="23" fillId="3" borderId="57" xfId="1" applyFont="1" applyFill="1" applyBorder="1" applyAlignment="1">
      <alignment vertical="center"/>
    </xf>
    <xf numFmtId="0" fontId="23" fillId="3" borderId="12" xfId="1" applyFont="1" applyFill="1" applyBorder="1" applyAlignment="1">
      <alignment vertical="center"/>
    </xf>
    <xf numFmtId="164" fontId="23" fillId="3" borderId="2" xfId="1" applyNumberFormat="1" applyFont="1" applyFill="1" applyBorder="1" applyAlignment="1">
      <alignment horizontal="right" vertical="center"/>
    </xf>
    <xf numFmtId="164" fontId="23" fillId="3" borderId="12" xfId="1" applyNumberFormat="1" applyFont="1" applyFill="1" applyBorder="1" applyAlignment="1">
      <alignment vertical="center"/>
    </xf>
    <xf numFmtId="164" fontId="23" fillId="3" borderId="23" xfId="1" applyNumberFormat="1" applyFont="1" applyFill="1" applyBorder="1" applyAlignment="1">
      <alignment vertical="center"/>
    </xf>
    <xf numFmtId="0" fontId="22" fillId="7" borderId="38" xfId="1" applyFont="1" applyFill="1" applyBorder="1" applyAlignment="1">
      <alignment horizontal="justify" vertical="center"/>
    </xf>
    <xf numFmtId="0" fontId="22" fillId="7" borderId="0" xfId="1" applyFont="1" applyFill="1" applyBorder="1" applyAlignment="1">
      <alignment horizontal="center" vertical="center"/>
    </xf>
    <xf numFmtId="0" fontId="22" fillId="7" borderId="21" xfId="1" applyFont="1" applyFill="1" applyBorder="1" applyAlignment="1">
      <alignment horizontal="center" vertical="center"/>
    </xf>
    <xf numFmtId="0" fontId="4" fillId="4" borderId="67" xfId="1" applyFont="1" applyFill="1" applyBorder="1" applyAlignment="1">
      <alignment horizontal="left" vertical="center" wrapText="1"/>
    </xf>
    <xf numFmtId="0" fontId="5" fillId="0" borderId="66" xfId="1" applyFont="1" applyBorder="1" applyAlignment="1">
      <alignment vertical="center"/>
    </xf>
    <xf numFmtId="0" fontId="5" fillId="0" borderId="19" xfId="1" applyFont="1" applyBorder="1" applyAlignment="1">
      <alignment horizontal="center" vertical="center"/>
    </xf>
    <xf numFmtId="164" fontId="5" fillId="0" borderId="17" xfId="1" applyNumberFormat="1" applyFont="1" applyBorder="1" applyAlignment="1">
      <alignment horizontal="right" vertical="center"/>
    </xf>
    <xf numFmtId="0" fontId="22" fillId="0" borderId="58" xfId="1" applyFont="1" applyBorder="1" applyAlignment="1">
      <alignment horizontal="justify" vertical="center"/>
    </xf>
    <xf numFmtId="0" fontId="22" fillId="7" borderId="2" xfId="1" applyFont="1" applyFill="1" applyBorder="1" applyAlignment="1">
      <alignment horizontal="center" vertical="center"/>
    </xf>
    <xf numFmtId="164" fontId="5" fillId="0" borderId="3" xfId="1" applyNumberFormat="1" applyFont="1" applyBorder="1" applyAlignment="1">
      <alignment horizontal="right" vertical="center"/>
    </xf>
    <xf numFmtId="0" fontId="22" fillId="0" borderId="2" xfId="1" applyFont="1" applyBorder="1" applyAlignment="1">
      <alignment horizontal="center" vertical="center"/>
    </xf>
    <xf numFmtId="0" fontId="23" fillId="3" borderId="4" xfId="1" applyFont="1" applyFill="1" applyBorder="1" applyAlignment="1">
      <alignment vertical="center"/>
    </xf>
    <xf numFmtId="0" fontId="22" fillId="7" borderId="14" xfId="1" applyFont="1" applyFill="1" applyBorder="1" applyAlignment="1">
      <alignment horizontal="center" vertical="center"/>
    </xf>
    <xf numFmtId="0" fontId="4" fillId="3" borderId="67" xfId="1" applyFont="1" applyFill="1" applyBorder="1" applyAlignment="1">
      <alignment horizontal="left" vertical="center"/>
    </xf>
    <xf numFmtId="0" fontId="22" fillId="0" borderId="66" xfId="1" applyFont="1" applyBorder="1" applyAlignment="1">
      <alignment horizontal="justify" vertical="center"/>
    </xf>
    <xf numFmtId="0" fontId="22" fillId="0" borderId="19" xfId="1" applyFont="1" applyBorder="1" applyAlignment="1">
      <alignment horizontal="center" vertical="center"/>
    </xf>
    <xf numFmtId="164" fontId="5" fillId="0" borderId="19" xfId="1" applyNumberFormat="1" applyFont="1" applyBorder="1" applyAlignment="1">
      <alignment horizontal="right" vertical="center"/>
    </xf>
    <xf numFmtId="0" fontId="22" fillId="7" borderId="58" xfId="0" applyFont="1" applyFill="1" applyBorder="1" applyAlignment="1">
      <alignment horizontal="justify" vertical="center"/>
    </xf>
    <xf numFmtId="0" fontId="22" fillId="7" borderId="2" xfId="0" applyFont="1" applyFill="1" applyBorder="1" applyAlignment="1">
      <alignment horizontal="center" vertical="center"/>
    </xf>
    <xf numFmtId="0" fontId="22" fillId="7" borderId="48" xfId="0" applyFont="1" applyFill="1" applyBorder="1" applyAlignment="1">
      <alignment horizontal="justify" vertical="center" wrapText="1"/>
    </xf>
    <xf numFmtId="0" fontId="22" fillId="7" borderId="15" xfId="0" applyFont="1" applyFill="1" applyBorder="1" applyAlignment="1">
      <alignment horizontal="center" vertical="center"/>
    </xf>
    <xf numFmtId="164" fontId="5" fillId="0" borderId="15" xfId="1" applyNumberFormat="1" applyFont="1" applyBorder="1" applyAlignment="1">
      <alignment horizontal="right" vertical="center"/>
    </xf>
    <xf numFmtId="0" fontId="23" fillId="3" borderId="72" xfId="1" applyFont="1" applyFill="1" applyBorder="1" applyAlignment="1">
      <alignment vertical="center"/>
    </xf>
    <xf numFmtId="0" fontId="23" fillId="3" borderId="70" xfId="1" applyFont="1" applyFill="1" applyBorder="1" applyAlignment="1">
      <alignment vertical="center"/>
    </xf>
    <xf numFmtId="0" fontId="23" fillId="3" borderId="68" xfId="1" applyFont="1" applyFill="1" applyBorder="1" applyAlignment="1">
      <alignment vertical="center"/>
    </xf>
    <xf numFmtId="164" fontId="23" fillId="3" borderId="69" xfId="1" applyNumberFormat="1" applyFont="1" applyFill="1" applyBorder="1" applyAlignment="1">
      <alignment horizontal="right" vertical="center"/>
    </xf>
    <xf numFmtId="0" fontId="25" fillId="0" borderId="66" xfId="1" applyFont="1" applyFill="1" applyBorder="1" applyAlignment="1">
      <alignment vertical="center" wrapText="1"/>
    </xf>
    <xf numFmtId="0" fontId="4" fillId="0" borderId="58" xfId="1" applyFont="1" applyBorder="1" applyAlignment="1">
      <alignment vertical="center"/>
    </xf>
    <xf numFmtId="0" fontId="4" fillId="0" borderId="38" xfId="1" applyFont="1" applyBorder="1" applyAlignment="1">
      <alignment vertical="center"/>
    </xf>
    <xf numFmtId="164" fontId="5" fillId="0" borderId="0" xfId="1" applyNumberFormat="1" applyFont="1" applyBorder="1" applyAlignment="1">
      <alignment horizontal="center" vertical="center" wrapText="1"/>
    </xf>
    <xf numFmtId="165" fontId="5" fillId="0" borderId="0" xfId="1" applyNumberFormat="1" applyFont="1" applyFill="1" applyBorder="1" applyAlignment="1">
      <alignment horizontal="center" vertical="center"/>
    </xf>
    <xf numFmtId="0" fontId="5" fillId="7" borderId="0" xfId="1" applyNumberFormat="1" applyFont="1" applyFill="1" applyBorder="1" applyAlignment="1">
      <alignment horizontal="center" vertical="center" wrapText="1"/>
    </xf>
    <xf numFmtId="0" fontId="5" fillId="7" borderId="0" xfId="1" applyFont="1" applyFill="1" applyBorder="1" applyAlignment="1">
      <alignment horizontal="center" vertical="center"/>
    </xf>
    <xf numFmtId="165" fontId="5" fillId="7" borderId="0" xfId="1" applyNumberFormat="1" applyFont="1" applyFill="1" applyBorder="1" applyAlignment="1">
      <alignment horizontal="center" vertical="center"/>
    </xf>
    <xf numFmtId="165" fontId="5" fillId="7" borderId="21" xfId="1" applyNumberFormat="1" applyFont="1" applyFill="1" applyBorder="1" applyAlignment="1">
      <alignment horizontal="center" vertical="center"/>
    </xf>
    <xf numFmtId="0" fontId="4" fillId="9" borderId="19" xfId="1" applyFont="1" applyFill="1" applyBorder="1" applyAlignment="1">
      <alignment horizontal="center" vertical="center" wrapText="1"/>
    </xf>
    <xf numFmtId="0" fontId="8" fillId="4" borderId="7" xfId="1" applyFont="1" applyFill="1" applyBorder="1" applyAlignment="1">
      <alignment horizontal="left" vertical="center"/>
    </xf>
    <xf numFmtId="0" fontId="8" fillId="4" borderId="46" xfId="1" applyFont="1" applyFill="1" applyBorder="1" applyAlignment="1">
      <alignment horizontal="left" vertical="center"/>
    </xf>
    <xf numFmtId="0" fontId="8" fillId="4" borderId="38" xfId="1" applyFont="1" applyFill="1" applyBorder="1" applyAlignment="1">
      <alignment horizontal="left" vertical="center"/>
    </xf>
    <xf numFmtId="0" fontId="8" fillId="4" borderId="0" xfId="1" applyFont="1" applyFill="1" applyBorder="1" applyAlignment="1">
      <alignment horizontal="left" vertical="center"/>
    </xf>
    <xf numFmtId="0" fontId="8" fillId="4" borderId="21" xfId="1" applyFont="1" applyFill="1" applyBorder="1" applyAlignment="1">
      <alignment horizontal="left" vertical="center"/>
    </xf>
    <xf numFmtId="0" fontId="5" fillId="0" borderId="2" xfId="0" applyFont="1" applyBorder="1" applyAlignment="1">
      <alignment wrapText="1"/>
    </xf>
    <xf numFmtId="172" fontId="9" fillId="0" borderId="2" xfId="0" applyNumberFormat="1" applyFont="1" applyBorder="1" applyAlignment="1">
      <alignment vertical="top" wrapText="1"/>
    </xf>
    <xf numFmtId="172" fontId="9" fillId="0" borderId="2" xfId="0" applyNumberFormat="1" applyFont="1" applyBorder="1" applyAlignment="1">
      <alignment horizontal="left" vertical="top" wrapText="1"/>
    </xf>
    <xf numFmtId="0" fontId="7" fillId="11" borderId="2" xfId="1" applyFont="1" applyFill="1" applyBorder="1" applyAlignment="1">
      <alignment horizontal="left" vertical="center" wrapText="1"/>
    </xf>
    <xf numFmtId="0" fontId="9" fillId="11" borderId="2" xfId="0" applyFont="1" applyFill="1" applyBorder="1" applyAlignment="1">
      <alignment horizontal="left" vertical="center" wrapText="1"/>
    </xf>
    <xf numFmtId="0" fontId="7" fillId="12" borderId="2" xfId="1" applyFont="1" applyFill="1" applyBorder="1" applyAlignment="1">
      <alignment horizontal="left" vertical="center" wrapText="1"/>
    </xf>
    <xf numFmtId="49" fontId="7" fillId="12" borderId="24" xfId="1" applyNumberFormat="1" applyFont="1" applyFill="1" applyBorder="1" applyAlignment="1">
      <alignment vertical="center" wrapText="1"/>
    </xf>
    <xf numFmtId="49" fontId="7" fillId="11" borderId="24" xfId="1" applyNumberFormat="1" applyFont="1" applyFill="1" applyBorder="1" applyAlignment="1">
      <alignment vertical="center" wrapText="1"/>
    </xf>
    <xf numFmtId="0" fontId="28" fillId="10" borderId="2" xfId="0" applyFont="1" applyFill="1" applyBorder="1" applyAlignment="1">
      <alignment vertical="center" wrapText="1"/>
    </xf>
    <xf numFmtId="0" fontId="7" fillId="7" borderId="2" xfId="1" applyFont="1" applyFill="1" applyBorder="1" applyAlignment="1">
      <alignment horizontal="center" vertical="center" wrapText="1"/>
    </xf>
    <xf numFmtId="0" fontId="7" fillId="7" borderId="24" xfId="1" applyFont="1" applyFill="1" applyBorder="1" applyAlignment="1">
      <alignment horizontal="center" vertical="center" wrapText="1"/>
    </xf>
    <xf numFmtId="0" fontId="4" fillId="4" borderId="0" xfId="1" applyFont="1" applyFill="1" applyBorder="1" applyAlignment="1">
      <alignment horizontal="center" vertical="center" wrapText="1"/>
    </xf>
    <xf numFmtId="0" fontId="4" fillId="4" borderId="2" xfId="1" applyFont="1" applyFill="1" applyBorder="1" applyAlignment="1">
      <alignment horizontal="left" vertical="center" wrapText="1"/>
    </xf>
    <xf numFmtId="0" fontId="5" fillId="0" borderId="2" xfId="1" applyFont="1" applyBorder="1" applyAlignment="1">
      <alignment horizontal="left" vertical="center"/>
    </xf>
    <xf numFmtId="0" fontId="23" fillId="3" borderId="12" xfId="1" applyFont="1" applyFill="1" applyBorder="1" applyAlignment="1">
      <alignment horizontal="left" vertical="center"/>
    </xf>
    <xf numFmtId="0" fontId="22" fillId="7" borderId="0" xfId="1" applyFont="1" applyFill="1" applyBorder="1" applyAlignment="1">
      <alignment horizontal="left" vertical="center"/>
    </xf>
    <xf numFmtId="0" fontId="4" fillId="3" borderId="68" xfId="1" applyFont="1" applyFill="1" applyBorder="1" applyAlignment="1">
      <alignment horizontal="left" vertical="center" wrapText="1"/>
    </xf>
    <xf numFmtId="0" fontId="5" fillId="0" borderId="19" xfId="1" applyFont="1" applyBorder="1" applyAlignment="1">
      <alignment horizontal="left" vertical="center"/>
    </xf>
    <xf numFmtId="0" fontId="22" fillId="7" borderId="2" xfId="1" applyFont="1" applyFill="1" applyBorder="1" applyAlignment="1">
      <alignment horizontal="left" vertical="center"/>
    </xf>
    <xf numFmtId="0" fontId="22" fillId="0" borderId="2" xfId="1" applyFont="1" applyBorder="1" applyAlignment="1">
      <alignment horizontal="left" vertical="center"/>
    </xf>
    <xf numFmtId="0" fontId="22" fillId="0" borderId="19" xfId="1" applyFont="1" applyBorder="1" applyAlignment="1">
      <alignment horizontal="left" vertical="center"/>
    </xf>
    <xf numFmtId="0" fontId="22" fillId="7" borderId="2" xfId="0" applyFont="1" applyFill="1" applyBorder="1" applyAlignment="1">
      <alignment horizontal="left" vertical="center"/>
    </xf>
    <xf numFmtId="0" fontId="22" fillId="7" borderId="15" xfId="0" applyFont="1" applyFill="1" applyBorder="1" applyAlignment="1">
      <alignment horizontal="left" vertical="center"/>
    </xf>
    <xf numFmtId="0" fontId="23" fillId="3" borderId="75" xfId="1" applyFont="1" applyFill="1" applyBorder="1" applyAlignment="1">
      <alignment horizontal="left" vertical="center"/>
    </xf>
    <xf numFmtId="165" fontId="5" fillId="0" borderId="0" xfId="1" applyNumberFormat="1" applyFont="1" applyFill="1" applyBorder="1" applyAlignment="1">
      <alignment horizontal="left" vertical="center"/>
    </xf>
    <xf numFmtId="0" fontId="3" fillId="0" borderId="0" xfId="1" applyFont="1" applyAlignment="1">
      <alignment horizontal="left" vertical="center"/>
    </xf>
    <xf numFmtId="0" fontId="0" fillId="0" borderId="0" xfId="0" applyFont="1"/>
    <xf numFmtId="0" fontId="4" fillId="4" borderId="14" xfId="1" applyFont="1" applyFill="1" applyBorder="1" applyAlignment="1">
      <alignment horizontal="left" vertical="center" wrapText="1"/>
    </xf>
    <xf numFmtId="0" fontId="4" fillId="4" borderId="15" xfId="1" applyFont="1" applyFill="1" applyBorder="1" applyAlignment="1">
      <alignment horizontal="center" vertical="center" wrapText="1"/>
    </xf>
    <xf numFmtId="0" fontId="4" fillId="4" borderId="35" xfId="1" applyFont="1" applyFill="1" applyBorder="1" applyAlignment="1">
      <alignment horizontal="center" vertical="center" wrapText="1"/>
    </xf>
    <xf numFmtId="0" fontId="4" fillId="4" borderId="35" xfId="0" applyFont="1" applyFill="1" applyBorder="1" applyAlignment="1">
      <alignment horizontal="center" vertical="center" wrapText="1"/>
    </xf>
    <xf numFmtId="0" fontId="7" fillId="11" borderId="67" xfId="1" applyFont="1" applyFill="1" applyBorder="1" applyAlignment="1">
      <alignment horizontal="justify" vertical="center" wrapText="1"/>
    </xf>
    <xf numFmtId="0" fontId="8" fillId="5" borderId="12" xfId="1" applyFont="1" applyFill="1" applyBorder="1" applyAlignment="1">
      <alignment vertical="center" wrapText="1"/>
    </xf>
    <xf numFmtId="0" fontId="8" fillId="5" borderId="23" xfId="1" applyFont="1" applyFill="1" applyBorder="1" applyAlignment="1">
      <alignment vertical="center" wrapText="1"/>
    </xf>
    <xf numFmtId="0" fontId="8" fillId="5" borderId="3" xfId="1" applyFont="1" applyFill="1" applyBorder="1" applyAlignment="1">
      <alignment horizontal="left" vertical="center" wrapText="1"/>
    </xf>
    <xf numFmtId="0" fontId="8" fillId="5" borderId="12" xfId="1" applyFont="1" applyFill="1" applyBorder="1" applyAlignment="1">
      <alignment horizontal="left" vertical="center" wrapText="1"/>
    </xf>
    <xf numFmtId="0" fontId="8" fillId="5" borderId="23" xfId="1" applyFont="1" applyFill="1" applyBorder="1" applyAlignment="1">
      <alignment horizontal="left" vertical="center" wrapText="1"/>
    </xf>
    <xf numFmtId="0" fontId="8" fillId="5" borderId="25" xfId="1" applyFont="1" applyFill="1" applyBorder="1" applyAlignment="1">
      <alignment horizontal="left" vertical="center" wrapText="1"/>
    </xf>
    <xf numFmtId="0" fontId="8" fillId="5" borderId="76" xfId="1" applyFont="1" applyFill="1" applyBorder="1" applyAlignment="1">
      <alignment horizontal="left" vertical="center" wrapText="1"/>
    </xf>
    <xf numFmtId="0" fontId="8" fillId="5" borderId="54" xfId="1" applyFont="1" applyFill="1" applyBorder="1" applyAlignment="1">
      <alignment horizontal="left" vertical="center" wrapText="1"/>
    </xf>
    <xf numFmtId="0" fontId="26" fillId="0" borderId="98" xfId="1" applyFont="1" applyBorder="1" applyAlignment="1">
      <alignment vertical="center"/>
    </xf>
    <xf numFmtId="0" fontId="26" fillId="0" borderId="14" xfId="1" applyFont="1" applyBorder="1" applyAlignment="1">
      <alignment vertical="center"/>
    </xf>
    <xf numFmtId="0" fontId="26" fillId="0" borderId="96" xfId="1" applyFont="1" applyBorder="1" applyAlignment="1">
      <alignment vertical="center"/>
    </xf>
    <xf numFmtId="49" fontId="7" fillId="13" borderId="24" xfId="1" applyNumberFormat="1" applyFont="1" applyFill="1" applyBorder="1" applyAlignment="1">
      <alignment vertical="center" wrapText="1"/>
    </xf>
    <xf numFmtId="49" fontId="7" fillId="7" borderId="15" xfId="1" applyNumberFormat="1" applyFont="1" applyFill="1" applyBorder="1" applyAlignment="1">
      <alignment horizontal="justify" vertical="center" wrapText="1"/>
    </xf>
    <xf numFmtId="49" fontId="7" fillId="7" borderId="15" xfId="1" applyNumberFormat="1" applyFont="1" applyFill="1" applyBorder="1" applyAlignment="1">
      <alignment vertical="center" wrapText="1"/>
    </xf>
    <xf numFmtId="49" fontId="7" fillId="11" borderId="15" xfId="1" applyNumberFormat="1" applyFont="1" applyFill="1" applyBorder="1" applyAlignment="1">
      <alignment vertical="center" wrapText="1"/>
    </xf>
    <xf numFmtId="0" fontId="9" fillId="7" borderId="19" xfId="0" applyFont="1" applyFill="1" applyBorder="1" applyAlignment="1">
      <alignment horizontal="justify" vertical="center" wrapText="1"/>
    </xf>
    <xf numFmtId="0" fontId="7" fillId="7" borderId="19" xfId="1" applyFont="1" applyFill="1" applyBorder="1" applyAlignment="1">
      <alignment vertical="center" wrapText="1"/>
    </xf>
    <xf numFmtId="0" fontId="9" fillId="7" borderId="15" xfId="0" applyFont="1" applyFill="1" applyBorder="1" applyAlignment="1">
      <alignment horizontal="justify" vertical="center" wrapText="1"/>
    </xf>
    <xf numFmtId="0" fontId="7" fillId="7" borderId="15" xfId="1" applyFont="1" applyFill="1" applyBorder="1" applyAlignment="1">
      <alignment vertical="center" wrapText="1"/>
    </xf>
    <xf numFmtId="49" fontId="7" fillId="7" borderId="53" xfId="1" applyNumberFormat="1" applyFont="1" applyFill="1" applyBorder="1" applyAlignment="1">
      <alignment vertical="center" wrapText="1"/>
    </xf>
    <xf numFmtId="0" fontId="9" fillId="7" borderId="81" xfId="0" applyFont="1" applyFill="1" applyBorder="1" applyAlignment="1">
      <alignment horizontal="justify" vertical="center" wrapText="1"/>
    </xf>
    <xf numFmtId="0" fontId="7" fillId="7" borderId="81" xfId="1" applyFont="1" applyFill="1" applyBorder="1" applyAlignment="1">
      <alignment vertical="center" wrapText="1"/>
    </xf>
    <xf numFmtId="49" fontId="7" fillId="7" borderId="68" xfId="1" applyNumberFormat="1" applyFont="1" applyFill="1" applyBorder="1" applyAlignment="1">
      <alignment horizontal="left" vertical="center" wrapText="1"/>
    </xf>
    <xf numFmtId="0" fontId="9" fillId="7" borderId="24" xfId="0" applyFont="1" applyFill="1" applyBorder="1" applyAlignment="1">
      <alignment horizontal="justify" vertical="center" wrapText="1"/>
    </xf>
    <xf numFmtId="0" fontId="7" fillId="7" borderId="24" xfId="1" applyFont="1" applyFill="1" applyBorder="1" applyAlignment="1">
      <alignment vertical="center" wrapText="1"/>
    </xf>
    <xf numFmtId="0" fontId="1" fillId="0" borderId="81" xfId="0" applyFont="1" applyBorder="1"/>
    <xf numFmtId="0" fontId="1" fillId="0" borderId="2" xfId="0" applyFont="1" applyBorder="1"/>
    <xf numFmtId="0" fontId="1" fillId="0" borderId="24" xfId="0" applyFont="1" applyBorder="1"/>
    <xf numFmtId="1" fontId="22" fillId="15" borderId="68" xfId="1" applyNumberFormat="1" applyFont="1" applyFill="1" applyBorder="1" applyAlignment="1">
      <alignment horizontal="center" vertical="center" wrapText="1"/>
    </xf>
    <xf numFmtId="0" fontId="7" fillId="11" borderId="68" xfId="1" applyFont="1" applyFill="1" applyBorder="1" applyAlignment="1">
      <alignment horizontal="left" vertical="center" wrapText="1"/>
    </xf>
    <xf numFmtId="0" fontId="7" fillId="0" borderId="68" xfId="1" applyFont="1" applyFill="1" applyBorder="1" applyAlignment="1">
      <alignment vertical="center" wrapText="1"/>
    </xf>
    <xf numFmtId="0" fontId="7" fillId="7" borderId="68" xfId="1" applyFont="1" applyFill="1" applyBorder="1" applyAlignment="1">
      <alignment horizontal="center" vertical="center" wrapText="1"/>
    </xf>
    <xf numFmtId="0" fontId="22" fillId="2" borderId="68" xfId="1" applyFont="1" applyFill="1" applyBorder="1" applyAlignment="1">
      <alignment horizontal="center" vertical="center" wrapText="1"/>
    </xf>
    <xf numFmtId="0" fontId="34" fillId="0" borderId="68" xfId="0" applyFont="1" applyFill="1" applyBorder="1" applyAlignment="1">
      <alignment vertical="top" wrapText="1"/>
    </xf>
    <xf numFmtId="0" fontId="7" fillId="8" borderId="68" xfId="1" applyFont="1" applyFill="1" applyBorder="1" applyAlignment="1">
      <alignment vertical="center" wrapText="1"/>
    </xf>
    <xf numFmtId="0" fontId="7" fillId="0" borderId="81" xfId="1" applyFont="1" applyFill="1" applyBorder="1" applyAlignment="1">
      <alignment horizontal="left" vertical="center" wrapText="1"/>
    </xf>
    <xf numFmtId="0" fontId="7" fillId="0" borderId="81" xfId="1" applyFont="1" applyFill="1" applyBorder="1" applyAlignment="1">
      <alignment vertical="center" wrapText="1"/>
    </xf>
    <xf numFmtId="0" fontId="22" fillId="2" borderId="81" xfId="1" applyFont="1" applyFill="1" applyBorder="1" applyAlignment="1">
      <alignment horizontal="center" vertical="center" wrapText="1"/>
    </xf>
    <xf numFmtId="0" fontId="34" fillId="0" borderId="81" xfId="0" applyFont="1" applyFill="1" applyBorder="1" applyAlignment="1">
      <alignment horizontal="center" vertical="top" wrapText="1"/>
    </xf>
    <xf numFmtId="0" fontId="7" fillId="8" borderId="81" xfId="1" applyFont="1" applyFill="1" applyBorder="1" applyAlignment="1">
      <alignment vertical="center" wrapText="1"/>
    </xf>
    <xf numFmtId="0" fontId="7" fillId="0" borderId="2" xfId="1" applyFont="1" applyFill="1" applyBorder="1" applyAlignment="1">
      <alignment horizontal="left" vertical="center" wrapText="1"/>
    </xf>
    <xf numFmtId="0" fontId="7" fillId="0" borderId="2" xfId="1" applyFont="1" applyFill="1" applyBorder="1" applyAlignment="1">
      <alignment vertical="center" wrapText="1"/>
    </xf>
    <xf numFmtId="0" fontId="22" fillId="2" borderId="2" xfId="1" applyFont="1" applyFill="1" applyBorder="1" applyAlignment="1">
      <alignment horizontal="center" vertical="center" wrapText="1"/>
    </xf>
    <xf numFmtId="0" fontId="34" fillId="0" borderId="2" xfId="0" applyFont="1" applyFill="1" applyBorder="1" applyAlignment="1">
      <alignment vertical="top" wrapText="1"/>
    </xf>
    <xf numFmtId="0" fontId="7" fillId="8" borderId="2" xfId="1" applyFont="1" applyFill="1" applyBorder="1" applyAlignment="1">
      <alignment vertical="center" wrapText="1"/>
    </xf>
    <xf numFmtId="0" fontId="7" fillId="0" borderId="24" xfId="1" applyFont="1" applyFill="1" applyBorder="1" applyAlignment="1">
      <alignment horizontal="left" vertical="center" wrapText="1"/>
    </xf>
    <xf numFmtId="0" fontId="7" fillId="0" borderId="24" xfId="1" applyFont="1" applyFill="1" applyBorder="1" applyAlignment="1">
      <alignment vertical="center" wrapText="1"/>
    </xf>
    <xf numFmtId="0" fontId="22" fillId="2" borderId="24" xfId="1" applyFont="1" applyFill="1" applyBorder="1" applyAlignment="1">
      <alignment horizontal="center" vertical="center" wrapText="1"/>
    </xf>
    <xf numFmtId="0" fontId="34" fillId="0" borderId="24" xfId="0" applyFont="1" applyFill="1" applyBorder="1" applyAlignment="1">
      <alignment vertical="top" wrapText="1"/>
    </xf>
    <xf numFmtId="0" fontId="7" fillId="8" borderId="24" xfId="1" applyFont="1" applyFill="1" applyBorder="1" applyAlignment="1">
      <alignment vertical="center" wrapText="1"/>
    </xf>
    <xf numFmtId="0" fontId="7" fillId="7" borderId="81" xfId="1" applyFont="1" applyFill="1" applyBorder="1" applyAlignment="1">
      <alignment horizontal="center" vertical="center" wrapText="1"/>
    </xf>
    <xf numFmtId="0" fontId="22" fillId="0" borderId="2" xfId="0" applyFont="1" applyFill="1" applyBorder="1" applyAlignment="1">
      <alignment horizontal="left"/>
    </xf>
    <xf numFmtId="173" fontId="35" fillId="0" borderId="81" xfId="60" applyNumberFormat="1" applyFont="1" applyFill="1" applyBorder="1" applyAlignment="1">
      <alignment vertical="top"/>
    </xf>
    <xf numFmtId="0" fontId="22" fillId="0" borderId="2" xfId="0" applyFont="1" applyFill="1" applyBorder="1" applyAlignment="1">
      <alignment vertical="top"/>
    </xf>
    <xf numFmtId="173" fontId="35" fillId="0" borderId="2" xfId="60" applyNumberFormat="1" applyFont="1" applyFill="1" applyBorder="1" applyAlignment="1">
      <alignment vertical="top"/>
    </xf>
    <xf numFmtId="0" fontId="22" fillId="0" borderId="2" xfId="0" applyFont="1" applyFill="1" applyBorder="1" applyAlignment="1">
      <alignment vertical="top" wrapText="1"/>
    </xf>
    <xf numFmtId="173" fontId="34" fillId="0" borderId="2" xfId="60" applyNumberFormat="1" applyFont="1" applyFill="1" applyBorder="1" applyAlignment="1">
      <alignment horizontal="right" vertical="center" wrapText="1"/>
    </xf>
    <xf numFmtId="0" fontId="34" fillId="0" borderId="2" xfId="0" applyFont="1" applyFill="1" applyBorder="1" applyAlignment="1">
      <alignment vertical="top"/>
    </xf>
    <xf numFmtId="0" fontId="22" fillId="0" borderId="2" xfId="0" applyFont="1" applyFill="1" applyBorder="1" applyAlignment="1">
      <alignment wrapText="1"/>
    </xf>
    <xf numFmtId="173" fontId="35" fillId="0" borderId="2" xfId="60" applyNumberFormat="1" applyFont="1" applyFill="1" applyBorder="1"/>
    <xf numFmtId="0" fontId="22" fillId="0" borderId="2" xfId="0" applyFont="1" applyFill="1" applyBorder="1"/>
    <xf numFmtId="0" fontId="35" fillId="0" borderId="2" xfId="0" applyFont="1" applyFill="1" applyBorder="1"/>
    <xf numFmtId="0" fontId="22" fillId="0" borderId="24" xfId="0" applyFont="1" applyFill="1" applyBorder="1" applyAlignment="1">
      <alignment vertical="top"/>
    </xf>
    <xf numFmtId="173" fontId="35" fillId="0" borderId="24" xfId="60" applyNumberFormat="1" applyFont="1" applyFill="1" applyBorder="1"/>
    <xf numFmtId="0" fontId="34" fillId="0" borderId="24" xfId="0" applyFont="1" applyFill="1" applyBorder="1" applyAlignment="1">
      <alignment vertical="top"/>
    </xf>
    <xf numFmtId="173" fontId="35" fillId="0" borderId="81" xfId="60" applyNumberFormat="1" applyFont="1" applyFill="1" applyBorder="1"/>
    <xf numFmtId="0" fontId="34" fillId="0" borderId="81" xfId="0" applyFont="1" applyFill="1" applyBorder="1" applyAlignment="1">
      <alignment vertical="top"/>
    </xf>
    <xf numFmtId="0" fontId="36" fillId="0" borderId="2" xfId="0" applyFont="1" applyFill="1" applyBorder="1"/>
    <xf numFmtId="0" fontId="34" fillId="0" borderId="24" xfId="0" applyFont="1" applyFill="1" applyBorder="1"/>
    <xf numFmtId="173" fontId="34" fillId="0" borderId="24" xfId="0" applyNumberFormat="1" applyFont="1" applyFill="1" applyBorder="1" applyAlignment="1">
      <alignment vertical="top"/>
    </xf>
    <xf numFmtId="173" fontId="35" fillId="0" borderId="24" xfId="0" applyNumberFormat="1" applyFont="1" applyFill="1" applyBorder="1" applyAlignment="1">
      <alignment vertical="top"/>
    </xf>
    <xf numFmtId="0" fontId="34" fillId="0" borderId="2" xfId="0" applyFont="1" applyFill="1" applyBorder="1" applyAlignment="1">
      <alignment vertical="center" wrapText="1"/>
    </xf>
    <xf numFmtId="0" fontId="35" fillId="0" borderId="24" xfId="0" applyFont="1" applyFill="1" applyBorder="1"/>
    <xf numFmtId="0" fontId="22" fillId="0" borderId="81" xfId="0" applyFont="1" applyFill="1" applyBorder="1" applyAlignment="1">
      <alignment vertical="top" wrapText="1"/>
    </xf>
    <xf numFmtId="0" fontId="34" fillId="0" borderId="81" xfId="0" applyFont="1" applyFill="1" applyBorder="1" applyAlignment="1">
      <alignment horizontal="justify" vertical="justify" wrapText="1"/>
    </xf>
    <xf numFmtId="0" fontId="26" fillId="0" borderId="97" xfId="1" applyFont="1" applyBorder="1" applyAlignment="1">
      <alignment horizontal="left" vertical="center"/>
    </xf>
    <xf numFmtId="0" fontId="26" fillId="0" borderId="92" xfId="1" applyFont="1" applyBorder="1" applyAlignment="1">
      <alignment horizontal="left" vertical="center"/>
    </xf>
    <xf numFmtId="0" fontId="26" fillId="0" borderId="93" xfId="1" applyFont="1" applyBorder="1" applyAlignment="1">
      <alignment horizontal="left" vertical="center"/>
    </xf>
    <xf numFmtId="0" fontId="26" fillId="0" borderId="82" xfId="0" applyFont="1" applyBorder="1" applyAlignment="1">
      <alignment horizontal="left" vertical="top" wrapText="1"/>
    </xf>
    <xf numFmtId="0" fontId="26" fillId="0" borderId="7" xfId="0" applyFont="1" applyBorder="1" applyAlignment="1">
      <alignment horizontal="left" vertical="top" wrapText="1"/>
    </xf>
    <xf numFmtId="0" fontId="26" fillId="0" borderId="65" xfId="0" applyFont="1" applyBorder="1" applyAlignment="1">
      <alignment horizontal="left" vertical="top" wrapText="1"/>
    </xf>
    <xf numFmtId="0" fontId="20" fillId="7" borderId="84" xfId="0" applyFont="1" applyFill="1" applyBorder="1" applyAlignment="1">
      <alignment horizontal="center" vertical="center" wrapText="1"/>
    </xf>
    <xf numFmtId="0" fontId="20" fillId="7" borderId="29" xfId="0" applyFont="1" applyFill="1" applyBorder="1" applyAlignment="1">
      <alignment horizontal="center" vertical="center" wrapText="1"/>
    </xf>
    <xf numFmtId="0" fontId="20" fillId="7" borderId="17" xfId="0" applyFont="1" applyFill="1" applyBorder="1" applyAlignment="1">
      <alignment horizontal="center" vertical="center" wrapText="1"/>
    </xf>
    <xf numFmtId="0" fontId="20" fillId="7" borderId="85" xfId="0" applyFont="1" applyFill="1" applyBorder="1" applyAlignment="1">
      <alignment horizontal="center" vertical="center" wrapText="1"/>
    </xf>
    <xf numFmtId="0" fontId="7" fillId="7" borderId="3" xfId="1" applyFont="1" applyFill="1" applyBorder="1" applyAlignment="1">
      <alignment horizontal="center" vertical="center"/>
    </xf>
    <xf numFmtId="0" fontId="7" fillId="7" borderId="12" xfId="1" applyFont="1" applyFill="1" applyBorder="1" applyAlignment="1">
      <alignment horizontal="center" vertical="center"/>
    </xf>
    <xf numFmtId="0" fontId="7" fillId="7" borderId="23" xfId="1" applyFont="1" applyFill="1" applyBorder="1" applyAlignment="1">
      <alignment horizontal="center" vertical="center"/>
    </xf>
    <xf numFmtId="164" fontId="5" fillId="0" borderId="79" xfId="1" applyNumberFormat="1" applyFont="1" applyBorder="1" applyAlignment="1">
      <alignment horizontal="center" vertical="center"/>
    </xf>
    <xf numFmtId="164" fontId="5" fillId="0" borderId="81" xfId="1" applyNumberFormat="1" applyFont="1" applyBorder="1" applyAlignment="1">
      <alignment horizontal="center" vertical="center"/>
    </xf>
    <xf numFmtId="164" fontId="5" fillId="0" borderId="63" xfId="1" applyNumberFormat="1" applyFont="1" applyBorder="1" applyAlignment="1">
      <alignment horizontal="center" vertical="center"/>
    </xf>
    <xf numFmtId="164" fontId="5" fillId="0" borderId="58" xfId="1" applyNumberFormat="1" applyFont="1" applyBorder="1" applyAlignment="1">
      <alignment horizontal="center" vertical="center"/>
    </xf>
    <xf numFmtId="164" fontId="5" fillId="0" borderId="2" xfId="1" applyNumberFormat="1" applyFont="1" applyBorder="1" applyAlignment="1">
      <alignment horizontal="center" vertical="center"/>
    </xf>
    <xf numFmtId="164" fontId="5" fillId="0" borderId="30" xfId="1" applyNumberFormat="1" applyFont="1" applyBorder="1" applyAlignment="1">
      <alignment horizontal="center" vertical="center"/>
    </xf>
    <xf numFmtId="164" fontId="5" fillId="0" borderId="59" xfId="1" applyNumberFormat="1" applyFont="1" applyBorder="1" applyAlignment="1">
      <alignment horizontal="center" vertical="center"/>
    </xf>
    <xf numFmtId="164" fontId="5" fillId="0" borderId="24" xfId="1" applyNumberFormat="1" applyFont="1" applyBorder="1" applyAlignment="1">
      <alignment horizontal="center" vertical="center"/>
    </xf>
    <xf numFmtId="164" fontId="5" fillId="0" borderId="37" xfId="1" applyNumberFormat="1" applyFont="1" applyBorder="1" applyAlignment="1">
      <alignment horizontal="center" vertical="center"/>
    </xf>
    <xf numFmtId="0" fontId="4" fillId="3" borderId="72" xfId="1" applyFont="1" applyFill="1" applyBorder="1" applyAlignment="1">
      <alignment horizontal="center" vertical="center" wrapText="1"/>
    </xf>
    <xf numFmtId="0" fontId="4" fillId="3" borderId="70" xfId="1" applyFont="1" applyFill="1" applyBorder="1" applyAlignment="1">
      <alignment horizontal="center" vertical="center" wrapText="1"/>
    </xf>
    <xf numFmtId="0" fontId="4" fillId="3" borderId="71" xfId="1" applyFont="1" applyFill="1" applyBorder="1" applyAlignment="1">
      <alignment horizontal="center" vertical="center" wrapText="1"/>
    </xf>
    <xf numFmtId="0" fontId="20" fillId="7" borderId="25" xfId="0" applyFont="1" applyFill="1" applyBorder="1" applyAlignment="1">
      <alignment horizontal="left" vertical="center" wrapText="1"/>
    </xf>
    <xf numFmtId="0" fontId="20" fillId="7" borderId="54" xfId="0" applyFont="1" applyFill="1" applyBorder="1" applyAlignment="1">
      <alignment horizontal="left" vertical="center" wrapText="1"/>
    </xf>
    <xf numFmtId="0" fontId="3" fillId="0" borderId="72" xfId="1" applyFont="1" applyBorder="1" applyAlignment="1">
      <alignment horizontal="center" vertical="center"/>
    </xf>
    <xf numFmtId="0" fontId="3" fillId="0" borderId="70" xfId="1" applyFont="1" applyBorder="1" applyAlignment="1">
      <alignment horizontal="center" vertical="center"/>
    </xf>
    <xf numFmtId="0" fontId="3" fillId="0" borderId="71" xfId="1" applyFont="1" applyBorder="1" applyAlignment="1">
      <alignment horizontal="center" vertical="center"/>
    </xf>
    <xf numFmtId="0" fontId="8" fillId="5" borderId="3" xfId="1" applyFont="1" applyFill="1" applyBorder="1" applyAlignment="1">
      <alignment horizontal="center" vertical="center"/>
    </xf>
    <xf numFmtId="0" fontId="8" fillId="5" borderId="23" xfId="1" applyFont="1" applyFill="1" applyBorder="1" applyAlignment="1">
      <alignment horizontal="center" vertical="center"/>
    </xf>
    <xf numFmtId="0" fontId="26" fillId="0" borderId="82" xfId="1" applyFont="1" applyBorder="1" applyAlignment="1">
      <alignment horizontal="center" vertical="center" wrapText="1"/>
    </xf>
    <xf numFmtId="0" fontId="26" fillId="0" borderId="46" xfId="1" applyFont="1" applyBorder="1" applyAlignment="1">
      <alignment horizontal="center" vertical="center" wrapText="1"/>
    </xf>
    <xf numFmtId="0" fontId="18" fillId="0" borderId="27" xfId="0" applyFont="1" applyBorder="1" applyAlignment="1">
      <alignment horizontal="center" vertical="top" wrapText="1"/>
    </xf>
    <xf numFmtId="0" fontId="18" fillId="0" borderId="38" xfId="0" applyFont="1" applyBorder="1" applyAlignment="1">
      <alignment horizontal="center" vertical="top" wrapText="1"/>
    </xf>
    <xf numFmtId="0" fontId="18" fillId="0" borderId="64" xfId="0" applyFont="1" applyBorder="1" applyAlignment="1">
      <alignment horizontal="center" vertical="top" wrapText="1"/>
    </xf>
    <xf numFmtId="0" fontId="19" fillId="0" borderId="28" xfId="0" applyFont="1" applyBorder="1" applyAlignment="1">
      <alignment horizontal="center" vertical="top" wrapText="1"/>
    </xf>
    <xf numFmtId="0" fontId="19" fillId="0" borderId="62" xfId="0" applyFont="1" applyBorder="1" applyAlignment="1">
      <alignment horizontal="center" vertical="top" wrapText="1"/>
    </xf>
    <xf numFmtId="0" fontId="19" fillId="0" borderId="0" xfId="0" applyFont="1" applyBorder="1" applyAlignment="1">
      <alignment horizontal="center" vertical="top" wrapText="1"/>
    </xf>
    <xf numFmtId="0" fontId="19" fillId="0" borderId="1" xfId="0" applyFont="1" applyBorder="1" applyAlignment="1">
      <alignment horizontal="center" vertical="top" wrapText="1"/>
    </xf>
    <xf numFmtId="0" fontId="19" fillId="0" borderId="60" xfId="0" applyFont="1" applyBorder="1" applyAlignment="1">
      <alignment horizontal="center" vertical="top" wrapText="1"/>
    </xf>
    <xf numFmtId="0" fontId="19" fillId="0" borderId="52" xfId="0" applyFont="1" applyBorder="1" applyAlignment="1">
      <alignment horizontal="center" vertical="top" wrapText="1"/>
    </xf>
    <xf numFmtId="0" fontId="26" fillId="0" borderId="33" xfId="1" applyFont="1" applyBorder="1" applyAlignment="1">
      <alignment horizontal="left" vertical="center" wrapText="1"/>
    </xf>
    <xf numFmtId="0" fontId="26" fillId="0" borderId="7" xfId="1" applyFont="1" applyBorder="1" applyAlignment="1">
      <alignment horizontal="left" vertical="center" wrapText="1"/>
    </xf>
    <xf numFmtId="0" fontId="26" fillId="0" borderId="65" xfId="1" applyFont="1" applyBorder="1" applyAlignment="1">
      <alignment horizontal="left" vertical="center" wrapText="1"/>
    </xf>
    <xf numFmtId="0" fontId="26" fillId="0" borderId="34" xfId="1" applyFont="1" applyBorder="1" applyAlignment="1">
      <alignment horizontal="justify" vertical="center" wrapText="1"/>
    </xf>
    <xf numFmtId="0" fontId="26" fillId="0" borderId="8" xfId="1" applyFont="1" applyBorder="1" applyAlignment="1">
      <alignment horizontal="justify" vertical="center" wrapText="1"/>
    </xf>
    <xf numFmtId="0" fontId="26" fillId="0" borderId="56" xfId="1" applyFont="1" applyBorder="1" applyAlignment="1">
      <alignment horizontal="justify" vertical="center" wrapText="1"/>
    </xf>
    <xf numFmtId="0" fontId="4" fillId="9" borderId="72" xfId="1" applyFont="1" applyFill="1" applyBorder="1" applyAlignment="1">
      <alignment horizontal="center" vertical="center"/>
    </xf>
    <xf numFmtId="0" fontId="4" fillId="9" borderId="70" xfId="1" applyFont="1" applyFill="1" applyBorder="1" applyAlignment="1">
      <alignment horizontal="center" vertical="center"/>
    </xf>
    <xf numFmtId="0" fontId="4" fillId="9" borderId="71" xfId="1" applyFont="1" applyFill="1" applyBorder="1" applyAlignment="1">
      <alignment horizontal="center" vertical="center"/>
    </xf>
    <xf numFmtId="0" fontId="4" fillId="3" borderId="3" xfId="1" applyFont="1" applyFill="1" applyBorder="1" applyAlignment="1">
      <alignment horizontal="center" vertical="center" wrapText="1"/>
    </xf>
    <xf numFmtId="0" fontId="4" fillId="3" borderId="12" xfId="1" applyFont="1" applyFill="1" applyBorder="1" applyAlignment="1">
      <alignment horizontal="center" vertical="center" wrapText="1"/>
    </xf>
    <xf numFmtId="0" fontId="4" fillId="3" borderId="23" xfId="1" applyFont="1" applyFill="1" applyBorder="1" applyAlignment="1">
      <alignment horizontal="center" vertical="center" wrapText="1"/>
    </xf>
    <xf numFmtId="164" fontId="5" fillId="0" borderId="3" xfId="1" applyNumberFormat="1" applyFont="1" applyBorder="1" applyAlignment="1">
      <alignment horizontal="center" vertical="center" wrapText="1"/>
    </xf>
    <xf numFmtId="164" fontId="5" fillId="0" borderId="12" xfId="1" applyNumberFormat="1" applyFont="1" applyBorder="1" applyAlignment="1">
      <alignment horizontal="center" vertical="center" wrapText="1"/>
    </xf>
    <xf numFmtId="164" fontId="5" fillId="0" borderId="23" xfId="1" applyNumberFormat="1" applyFont="1" applyBorder="1" applyAlignment="1">
      <alignment horizontal="center" vertical="center" wrapText="1"/>
    </xf>
    <xf numFmtId="164" fontId="5" fillId="0" borderId="3" xfId="1" applyNumberFormat="1" applyFont="1" applyBorder="1" applyAlignment="1">
      <alignment horizontal="center" vertical="center"/>
    </xf>
    <xf numFmtId="164" fontId="5" fillId="0" borderId="12" xfId="1" applyNumberFormat="1" applyFont="1" applyBorder="1" applyAlignment="1">
      <alignment horizontal="center" vertical="center"/>
    </xf>
    <xf numFmtId="164" fontId="5" fillId="0" borderId="23" xfId="1" applyNumberFormat="1" applyFont="1" applyBorder="1" applyAlignment="1">
      <alignment horizontal="center" vertical="center"/>
    </xf>
    <xf numFmtId="164" fontId="5" fillId="3" borderId="19" xfId="1" applyNumberFormat="1" applyFont="1" applyFill="1" applyBorder="1" applyAlignment="1">
      <alignment horizontal="center" vertical="center"/>
    </xf>
    <xf numFmtId="164" fontId="5" fillId="3" borderId="17" xfId="1" applyNumberFormat="1" applyFont="1" applyFill="1" applyBorder="1" applyAlignment="1">
      <alignment horizontal="center" vertical="center"/>
    </xf>
    <xf numFmtId="164" fontId="5" fillId="3" borderId="32" xfId="1" applyNumberFormat="1" applyFont="1" applyFill="1" applyBorder="1" applyAlignment="1">
      <alignment horizontal="center" vertical="center"/>
    </xf>
    <xf numFmtId="0" fontId="4" fillId="3" borderId="69" xfId="1" applyFont="1" applyFill="1" applyBorder="1" applyAlignment="1">
      <alignment horizontal="center" vertical="center" wrapText="1"/>
    </xf>
    <xf numFmtId="164" fontId="5" fillId="0" borderId="16" xfId="1" applyNumberFormat="1" applyFont="1" applyBorder="1" applyAlignment="1">
      <alignment horizontal="center" vertical="center"/>
    </xf>
    <xf numFmtId="164" fontId="5" fillId="0" borderId="0" xfId="1" applyNumberFormat="1" applyFont="1" applyBorder="1" applyAlignment="1">
      <alignment horizontal="center" vertical="center"/>
    </xf>
    <xf numFmtId="164" fontId="5" fillId="0" borderId="21" xfId="1" applyNumberFormat="1" applyFont="1" applyBorder="1" applyAlignment="1">
      <alignment horizontal="center" vertical="center"/>
    </xf>
    <xf numFmtId="164" fontId="5" fillId="0" borderId="15" xfId="1" applyNumberFormat="1" applyFont="1" applyBorder="1" applyAlignment="1">
      <alignment horizontal="center" vertical="center"/>
    </xf>
    <xf numFmtId="164" fontId="5" fillId="0" borderId="13" xfId="1" applyNumberFormat="1" applyFont="1" applyBorder="1" applyAlignment="1">
      <alignment horizontal="center" vertical="center"/>
    </xf>
    <xf numFmtId="164" fontId="5" fillId="0" borderId="35" xfId="1" applyNumberFormat="1" applyFont="1" applyBorder="1" applyAlignment="1">
      <alignment horizontal="center" vertical="center"/>
    </xf>
    <xf numFmtId="0" fontId="7" fillId="11" borderId="3" xfId="1" applyFont="1" applyFill="1" applyBorder="1" applyAlignment="1">
      <alignment horizontal="left" vertical="center" wrapText="1"/>
    </xf>
    <xf numFmtId="0" fontId="7" fillId="11" borderId="12" xfId="1" applyFont="1" applyFill="1" applyBorder="1" applyAlignment="1">
      <alignment horizontal="left" vertical="center" wrapText="1"/>
    </xf>
    <xf numFmtId="0" fontId="7" fillId="11" borderId="23" xfId="1" applyFont="1" applyFill="1" applyBorder="1" applyAlignment="1">
      <alignment horizontal="left" vertical="center" wrapText="1"/>
    </xf>
    <xf numFmtId="0" fontId="3" fillId="7" borderId="13"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7" borderId="16" xfId="1" applyFont="1" applyFill="1" applyBorder="1" applyAlignment="1">
      <alignment horizontal="center" vertical="center" wrapText="1"/>
    </xf>
    <xf numFmtId="0" fontId="3" fillId="7" borderId="1" xfId="1" applyFont="1" applyFill="1" applyBorder="1" applyAlignment="1">
      <alignment horizontal="center" vertical="center" wrapText="1"/>
    </xf>
    <xf numFmtId="0" fontId="3" fillId="7" borderId="17" xfId="1" applyFont="1" applyFill="1" applyBorder="1" applyAlignment="1">
      <alignment horizontal="center" vertical="center" wrapText="1"/>
    </xf>
    <xf numFmtId="0" fontId="3" fillId="7" borderId="18" xfId="1" applyFont="1" applyFill="1" applyBorder="1" applyAlignment="1">
      <alignment horizontal="center" vertical="center" wrapText="1"/>
    </xf>
    <xf numFmtId="0" fontId="6" fillId="7" borderId="5" xfId="1" applyFont="1" applyFill="1" applyBorder="1" applyAlignment="1">
      <alignment horizontal="center" vertical="center" wrapText="1"/>
    </xf>
    <xf numFmtId="0" fontId="6" fillId="7" borderId="1" xfId="1" applyFont="1" applyFill="1" applyBorder="1" applyAlignment="1">
      <alignment horizontal="center" vertical="center" wrapText="1"/>
    </xf>
    <xf numFmtId="0" fontId="4" fillId="9" borderId="40" xfId="1" applyFont="1" applyFill="1" applyBorder="1" applyAlignment="1">
      <alignment horizontal="center" vertical="center" wrapText="1"/>
    </xf>
    <xf numFmtId="0" fontId="4" fillId="9" borderId="86" xfId="1" applyFont="1" applyFill="1" applyBorder="1" applyAlignment="1">
      <alignment horizontal="center" vertical="center" wrapText="1"/>
    </xf>
    <xf numFmtId="164" fontId="5" fillId="3" borderId="68" xfId="1" applyNumberFormat="1" applyFont="1" applyFill="1" applyBorder="1" applyAlignment="1">
      <alignment horizontal="center" vertical="center"/>
    </xf>
    <xf numFmtId="164" fontId="5" fillId="3" borderId="69" xfId="1" applyNumberFormat="1" applyFont="1" applyFill="1" applyBorder="1" applyAlignment="1">
      <alignment horizontal="center" vertical="center"/>
    </xf>
    <xf numFmtId="164" fontId="5" fillId="3" borderId="74" xfId="1" applyNumberFormat="1" applyFont="1" applyFill="1" applyBorder="1" applyAlignment="1">
      <alignment horizontal="center" vertical="center"/>
    </xf>
    <xf numFmtId="0" fontId="23" fillId="3" borderId="72" xfId="1" applyFont="1" applyFill="1" applyBorder="1" applyAlignment="1">
      <alignment horizontal="center" vertical="center"/>
    </xf>
    <xf numFmtId="0" fontId="23" fillId="3" borderId="70" xfId="1" applyFont="1" applyFill="1" applyBorder="1" applyAlignment="1">
      <alignment horizontal="center" vertical="center"/>
    </xf>
    <xf numFmtId="0" fontId="23" fillId="3" borderId="71" xfId="1" applyFont="1" applyFill="1" applyBorder="1" applyAlignment="1">
      <alignment horizontal="center" vertical="center"/>
    </xf>
    <xf numFmtId="0" fontId="4" fillId="9" borderId="78" xfId="1" applyFont="1" applyFill="1" applyBorder="1" applyAlignment="1">
      <alignment horizontal="center" vertical="center" wrapText="1"/>
    </xf>
    <xf numFmtId="164" fontId="5" fillId="7" borderId="3" xfId="1" applyNumberFormat="1" applyFont="1" applyFill="1" applyBorder="1" applyAlignment="1">
      <alignment horizontal="center" vertical="center" wrapText="1"/>
    </xf>
    <xf numFmtId="164" fontId="5" fillId="7" borderId="4" xfId="1" applyNumberFormat="1" applyFont="1" applyFill="1" applyBorder="1" applyAlignment="1">
      <alignment horizontal="center" vertical="center" wrapText="1"/>
    </xf>
    <xf numFmtId="0" fontId="4" fillId="9" borderId="19" xfId="1" applyFont="1" applyFill="1" applyBorder="1" applyAlignment="1">
      <alignment horizontal="center" vertical="center" wrapText="1"/>
    </xf>
    <xf numFmtId="0" fontId="4" fillId="9" borderId="17" xfId="1" applyFont="1" applyFill="1" applyBorder="1" applyAlignment="1">
      <alignment horizontal="center" vertical="center" wrapText="1"/>
    </xf>
    <xf numFmtId="0" fontId="4" fillId="9" borderId="32" xfId="1" applyFont="1" applyFill="1" applyBorder="1" applyAlignment="1">
      <alignment horizontal="center" vertical="center" wrapText="1"/>
    </xf>
    <xf numFmtId="165" fontId="5" fillId="0" borderId="2" xfId="1" applyNumberFormat="1" applyFont="1" applyFill="1" applyBorder="1" applyAlignment="1">
      <alignment horizontal="center" vertical="center"/>
    </xf>
    <xf numFmtId="165" fontId="5" fillId="0" borderId="3" xfId="1" applyNumberFormat="1" applyFont="1" applyFill="1" applyBorder="1" applyAlignment="1">
      <alignment horizontal="center" vertical="center"/>
    </xf>
    <xf numFmtId="165" fontId="5" fillId="0" borderId="30" xfId="1" applyNumberFormat="1" applyFont="1" applyFill="1" applyBorder="1" applyAlignment="1">
      <alignment horizontal="center" vertical="center"/>
    </xf>
    <xf numFmtId="164" fontId="23" fillId="3" borderId="19" xfId="1" applyNumberFormat="1" applyFont="1" applyFill="1" applyBorder="1" applyAlignment="1">
      <alignment horizontal="center" vertical="center"/>
    </xf>
    <xf numFmtId="0" fontId="24" fillId="0" borderId="72" xfId="1" applyFont="1" applyBorder="1" applyAlignment="1">
      <alignment horizontal="center" vertical="center" wrapText="1"/>
    </xf>
    <xf numFmtId="0" fontId="24" fillId="0" borderId="70" xfId="1" applyFont="1" applyBorder="1" applyAlignment="1">
      <alignment horizontal="center" vertical="center" wrapText="1"/>
    </xf>
    <xf numFmtId="0" fontId="24" fillId="0" borderId="71" xfId="1" applyFont="1" applyBorder="1" applyAlignment="1">
      <alignment horizontal="center" vertical="center" wrapText="1"/>
    </xf>
    <xf numFmtId="0" fontId="4" fillId="9" borderId="41" xfId="1" applyFont="1" applyFill="1" applyBorder="1" applyAlignment="1">
      <alignment horizontal="center" vertical="center" wrapText="1"/>
    </xf>
    <xf numFmtId="0" fontId="4" fillId="9" borderId="42" xfId="1" applyFont="1" applyFill="1" applyBorder="1" applyAlignment="1">
      <alignment horizontal="center" vertical="center" wrapText="1"/>
    </xf>
    <xf numFmtId="0" fontId="32" fillId="4" borderId="33" xfId="1" applyFont="1" applyFill="1" applyBorder="1" applyAlignment="1">
      <alignment horizontal="left" vertical="center"/>
    </xf>
    <xf numFmtId="0" fontId="32" fillId="4" borderId="7" xfId="1" applyFont="1" applyFill="1" applyBorder="1" applyAlignment="1">
      <alignment horizontal="left" vertical="center"/>
    </xf>
    <xf numFmtId="0" fontId="32" fillId="4" borderId="46" xfId="1" applyFont="1" applyFill="1" applyBorder="1" applyAlignment="1">
      <alignment horizontal="left" vertical="center"/>
    </xf>
    <xf numFmtId="0" fontId="26" fillId="0" borderId="10" xfId="1" applyFont="1" applyBorder="1" applyAlignment="1">
      <alignment horizontal="left" vertical="center" wrapText="1"/>
    </xf>
    <xf numFmtId="0" fontId="26" fillId="0" borderId="34" xfId="1" applyFont="1" applyBorder="1" applyAlignment="1">
      <alignment horizontal="left" vertical="center" wrapText="1"/>
    </xf>
    <xf numFmtId="0" fontId="26" fillId="0" borderId="8" xfId="1" applyFont="1" applyBorder="1" applyAlignment="1">
      <alignment horizontal="left" vertical="center" wrapText="1"/>
    </xf>
    <xf numFmtId="0" fontId="26" fillId="0" borderId="61" xfId="1" applyFont="1" applyBorder="1" applyAlignment="1">
      <alignment horizontal="left" vertical="center" wrapText="1"/>
    </xf>
    <xf numFmtId="0" fontId="6" fillId="3" borderId="27" xfId="1" applyFont="1" applyFill="1" applyBorder="1" applyAlignment="1">
      <alignment horizontal="center" vertical="center"/>
    </xf>
    <xf numFmtId="0" fontId="6" fillId="3" borderId="28" xfId="1" applyFont="1" applyFill="1" applyBorder="1" applyAlignment="1">
      <alignment horizontal="center" vertical="center"/>
    </xf>
    <xf numFmtId="0" fontId="6" fillId="3" borderId="29" xfId="1" applyFont="1" applyFill="1" applyBorder="1" applyAlignment="1">
      <alignment horizontal="center" vertical="center"/>
    </xf>
    <xf numFmtId="0" fontId="6" fillId="4" borderId="58" xfId="1" applyFont="1" applyFill="1" applyBorder="1" applyAlignment="1">
      <alignment horizontal="center" vertical="center" wrapText="1"/>
    </xf>
    <xf numFmtId="0" fontId="6" fillId="4" borderId="48" xfId="1" applyFont="1" applyFill="1" applyBorder="1" applyAlignment="1">
      <alignment horizontal="center" vertical="center" wrapText="1"/>
    </xf>
    <xf numFmtId="0" fontId="6" fillId="4" borderId="13" xfId="1" applyFont="1" applyFill="1" applyBorder="1" applyAlignment="1">
      <alignment horizontal="center" vertical="center" wrapText="1"/>
    </xf>
    <xf numFmtId="0" fontId="6" fillId="4" borderId="5" xfId="1" applyFont="1" applyFill="1" applyBorder="1" applyAlignment="1">
      <alignment horizontal="center" vertical="center" wrapText="1"/>
    </xf>
    <xf numFmtId="0" fontId="6" fillId="4" borderId="16" xfId="1" applyFont="1" applyFill="1" applyBorder="1" applyAlignment="1">
      <alignment horizontal="center" vertical="center" wrapText="1"/>
    </xf>
    <xf numFmtId="0" fontId="6" fillId="4" borderId="1" xfId="1"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12" xfId="1"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4" borderId="3" xfId="1" applyFont="1" applyFill="1" applyBorder="1" applyAlignment="1">
      <alignment horizontal="center" vertical="center" wrapText="1"/>
    </xf>
    <xf numFmtId="0" fontId="6" fillId="4" borderId="30" xfId="1" applyFont="1" applyFill="1" applyBorder="1" applyAlignment="1">
      <alignment horizontal="center" vertical="center" wrapText="1"/>
    </xf>
    <xf numFmtId="0" fontId="6" fillId="4" borderId="12" xfId="1" applyFont="1" applyFill="1" applyBorder="1" applyAlignment="1">
      <alignment horizontal="center" vertical="center" wrapText="1"/>
    </xf>
    <xf numFmtId="0" fontId="6" fillId="4" borderId="23" xfId="1" applyFont="1" applyFill="1" applyBorder="1" applyAlignment="1">
      <alignment horizontal="center" vertical="center" wrapText="1"/>
    </xf>
    <xf numFmtId="0" fontId="17" fillId="0" borderId="33" xfId="1" applyFont="1" applyBorder="1" applyAlignment="1">
      <alignment horizontal="justify" vertical="center" wrapText="1"/>
    </xf>
    <xf numFmtId="0" fontId="17" fillId="0" borderId="7" xfId="1" applyFont="1" applyBorder="1" applyAlignment="1">
      <alignment horizontal="justify" vertical="center" wrapText="1"/>
    </xf>
    <xf numFmtId="0" fontId="17" fillId="0" borderId="46" xfId="1" applyFont="1" applyBorder="1" applyAlignment="1">
      <alignment horizontal="justify" vertical="center" wrapText="1"/>
    </xf>
    <xf numFmtId="0" fontId="8" fillId="4" borderId="33" xfId="1" applyFont="1" applyFill="1" applyBorder="1" applyAlignment="1">
      <alignment horizontal="left" vertical="center"/>
    </xf>
    <xf numFmtId="0" fontId="8" fillId="4" borderId="7" xfId="1" applyFont="1" applyFill="1" applyBorder="1" applyAlignment="1">
      <alignment horizontal="left" vertical="center"/>
    </xf>
    <xf numFmtId="0" fontId="8" fillId="4" borderId="46" xfId="1" applyFont="1" applyFill="1" applyBorder="1" applyAlignment="1">
      <alignment horizontal="left" vertical="center"/>
    </xf>
    <xf numFmtId="0" fontId="26" fillId="0" borderId="33" xfId="1" applyFont="1" applyBorder="1" applyAlignment="1">
      <alignment horizontal="justify" vertical="center" wrapText="1"/>
    </xf>
    <xf numFmtId="0" fontId="26" fillId="0" borderId="7" xfId="1" applyFont="1" applyBorder="1" applyAlignment="1">
      <alignment horizontal="justify" vertical="center" wrapText="1"/>
    </xf>
    <xf numFmtId="0" fontId="26" fillId="0" borderId="46" xfId="1" applyFont="1" applyBorder="1" applyAlignment="1">
      <alignment horizontal="justify" vertical="center" wrapText="1"/>
    </xf>
    <xf numFmtId="0" fontId="8" fillId="4" borderId="58" xfId="1" applyFont="1" applyFill="1" applyBorder="1" applyAlignment="1">
      <alignment horizontal="left" vertical="center"/>
    </xf>
    <xf numFmtId="0" fontId="8" fillId="4" borderId="2" xfId="1" applyFont="1" applyFill="1" applyBorder="1" applyAlignment="1">
      <alignment horizontal="left" vertical="center"/>
    </xf>
    <xf numFmtId="0" fontId="26" fillId="0" borderId="33" xfId="1" applyFont="1" applyBorder="1" applyAlignment="1">
      <alignment horizontal="justify" vertical="center"/>
    </xf>
    <xf numFmtId="0" fontId="26" fillId="0" borderId="7" xfId="1" applyFont="1" applyBorder="1" applyAlignment="1">
      <alignment horizontal="justify" vertical="center"/>
    </xf>
    <xf numFmtId="0" fontId="26" fillId="0" borderId="46" xfId="1" applyFont="1" applyBorder="1" applyAlignment="1">
      <alignment horizontal="justify" vertical="center"/>
    </xf>
    <xf numFmtId="0" fontId="8" fillId="4" borderId="3" xfId="1" applyFont="1" applyFill="1" applyBorder="1" applyAlignment="1">
      <alignment horizontal="left" vertical="center"/>
    </xf>
    <xf numFmtId="0" fontId="8" fillId="4" borderId="30" xfId="1" applyFont="1" applyFill="1" applyBorder="1" applyAlignment="1">
      <alignment horizontal="left" vertical="center"/>
    </xf>
    <xf numFmtId="0" fontId="26" fillId="0" borderId="57" xfId="1" applyFont="1" applyBorder="1" applyAlignment="1">
      <alignment horizontal="justify" vertical="center"/>
    </xf>
    <xf numFmtId="0" fontId="26" fillId="0" borderId="12" xfId="1" applyFont="1" applyBorder="1" applyAlignment="1">
      <alignment horizontal="justify" vertical="center"/>
    </xf>
    <xf numFmtId="0" fontId="26" fillId="0" borderId="23" xfId="1" applyFont="1" applyBorder="1" applyAlignment="1">
      <alignment horizontal="justify" vertical="center"/>
    </xf>
    <xf numFmtId="0" fontId="26" fillId="0" borderId="57" xfId="1" applyFont="1" applyBorder="1" applyAlignment="1">
      <alignment horizontal="left" vertical="center"/>
    </xf>
    <xf numFmtId="0" fontId="26" fillId="0" borderId="12" xfId="1" applyFont="1" applyBorder="1" applyAlignment="1">
      <alignment horizontal="left" vertical="center"/>
    </xf>
    <xf numFmtId="0" fontId="26" fillId="0" borderId="23" xfId="1" applyFont="1" applyBorder="1" applyAlignment="1">
      <alignment horizontal="left" vertical="center"/>
    </xf>
    <xf numFmtId="0" fontId="8" fillId="4" borderId="55" xfId="1" applyFont="1" applyFill="1" applyBorder="1" applyAlignment="1">
      <alignment horizontal="left" vertical="center"/>
    </xf>
    <xf numFmtId="0" fontId="8" fillId="4" borderId="11" xfId="1" applyFont="1" applyFill="1" applyBorder="1" applyAlignment="1">
      <alignment horizontal="left" vertical="center"/>
    </xf>
    <xf numFmtId="0" fontId="8" fillId="4" borderId="45" xfId="1" applyFont="1" applyFill="1" applyBorder="1" applyAlignment="1">
      <alignment horizontal="left" vertical="center"/>
    </xf>
    <xf numFmtId="0" fontId="3" fillId="0" borderId="57" xfId="1" applyFont="1" applyBorder="1" applyAlignment="1">
      <alignment horizontal="center" vertical="center"/>
    </xf>
    <xf numFmtId="0" fontId="3" fillId="0" borderId="4" xfId="1" applyFont="1" applyBorder="1" applyAlignment="1">
      <alignment horizontal="center" vertical="center"/>
    </xf>
    <xf numFmtId="0" fontId="7" fillId="7" borderId="57" xfId="1" applyFont="1" applyFill="1" applyBorder="1" applyAlignment="1">
      <alignment horizontal="center" vertical="center"/>
    </xf>
    <xf numFmtId="0" fontId="7" fillId="7" borderId="4" xfId="1" applyFont="1" applyFill="1" applyBorder="1" applyAlignment="1">
      <alignment horizontal="center" vertical="center"/>
    </xf>
    <xf numFmtId="0" fontId="7" fillId="7" borderId="36" xfId="1" applyFont="1" applyFill="1" applyBorder="1" applyAlignment="1">
      <alignment horizontal="center" vertical="center"/>
    </xf>
    <xf numFmtId="0" fontId="7" fillId="7" borderId="26" xfId="1" applyFont="1" applyFill="1" applyBorder="1" applyAlignment="1">
      <alignment horizontal="center" vertical="center"/>
    </xf>
    <xf numFmtId="166" fontId="3" fillId="0" borderId="3" xfId="1" applyNumberFormat="1" applyFont="1" applyBorder="1" applyAlignment="1">
      <alignment horizontal="center" vertical="center" wrapText="1"/>
    </xf>
    <xf numFmtId="166" fontId="3" fillId="0" borderId="4" xfId="1" applyNumberFormat="1" applyFont="1" applyBorder="1" applyAlignment="1">
      <alignment horizontal="center" vertical="center" wrapText="1"/>
    </xf>
    <xf numFmtId="0" fontId="7" fillId="7" borderId="25" xfId="1" applyFont="1" applyFill="1" applyBorder="1" applyAlignment="1">
      <alignment horizontal="center" vertical="center"/>
    </xf>
    <xf numFmtId="0" fontId="8" fillId="4" borderId="40" xfId="1" applyFont="1" applyFill="1" applyBorder="1" applyAlignment="1">
      <alignment horizontal="center" vertical="center"/>
    </xf>
    <xf numFmtId="0" fontId="8" fillId="4" borderId="41" xfId="1" applyFont="1" applyFill="1" applyBorder="1" applyAlignment="1">
      <alignment horizontal="center" vertical="center"/>
    </xf>
    <xf numFmtId="0" fontId="17" fillId="0" borderId="34" xfId="1" applyFont="1" applyBorder="1" applyAlignment="1">
      <alignment horizontal="center" vertical="center"/>
    </xf>
    <xf numFmtId="0" fontId="17" fillId="0" borderId="8" xfId="1" applyFont="1" applyBorder="1" applyAlignment="1">
      <alignment horizontal="center" vertical="center"/>
    </xf>
    <xf numFmtId="0" fontId="17" fillId="0" borderId="0" xfId="1" applyFont="1" applyBorder="1" applyAlignment="1">
      <alignment horizontal="center" vertical="center"/>
    </xf>
    <xf numFmtId="0" fontId="17" fillId="0" borderId="21" xfId="1" applyFont="1" applyBorder="1" applyAlignment="1">
      <alignment horizontal="center" vertical="center"/>
    </xf>
    <xf numFmtId="0" fontId="17" fillId="0" borderId="6" xfId="1" applyFont="1" applyBorder="1" applyAlignment="1">
      <alignment horizontal="center" vertical="center" wrapText="1"/>
    </xf>
    <xf numFmtId="0" fontId="17" fillId="0" borderId="7" xfId="1" applyFont="1" applyBorder="1" applyAlignment="1">
      <alignment horizontal="center" vertical="center" wrapText="1"/>
    </xf>
    <xf numFmtId="0" fontId="17" fillId="0" borderId="10" xfId="1" applyFont="1" applyBorder="1" applyAlignment="1">
      <alignment horizontal="center" vertical="center" wrapText="1"/>
    </xf>
    <xf numFmtId="0" fontId="8" fillId="0" borderId="2" xfId="1" applyFont="1" applyFill="1" applyBorder="1" applyAlignment="1">
      <alignment horizontal="center" vertical="center" wrapText="1"/>
    </xf>
    <xf numFmtId="0" fontId="8" fillId="0" borderId="3" xfId="1" applyFont="1" applyFill="1" applyBorder="1" applyAlignment="1">
      <alignment horizontal="center" vertical="center" wrapText="1"/>
    </xf>
    <xf numFmtId="0" fontId="8" fillId="0" borderId="30" xfId="1" applyFont="1" applyFill="1" applyBorder="1" applyAlignment="1">
      <alignment horizontal="center" vertical="center" wrapText="1"/>
    </xf>
    <xf numFmtId="0" fontId="8" fillId="4" borderId="3" xfId="1" applyFont="1" applyFill="1" applyBorder="1" applyAlignment="1">
      <alignment horizontal="justify" vertical="center" wrapText="1"/>
    </xf>
    <xf numFmtId="0" fontId="8" fillId="4" borderId="4" xfId="1" applyFont="1" applyFill="1" applyBorder="1" applyAlignment="1">
      <alignment horizontal="justify" vertical="center" wrapText="1"/>
    </xf>
    <xf numFmtId="0" fontId="8" fillId="4" borderId="25" xfId="1" applyFont="1" applyFill="1" applyBorder="1" applyAlignment="1">
      <alignment horizontal="justify" vertical="center" wrapText="1"/>
    </xf>
    <xf numFmtId="0" fontId="8" fillId="4" borderId="26" xfId="1" applyFont="1" applyFill="1" applyBorder="1" applyAlignment="1">
      <alignment horizontal="justify" vertical="center" wrapText="1"/>
    </xf>
    <xf numFmtId="0" fontId="16" fillId="0" borderId="38" xfId="1" applyFont="1" applyBorder="1" applyAlignment="1">
      <alignment vertical="center" wrapText="1"/>
    </xf>
    <xf numFmtId="0" fontId="16" fillId="0" borderId="0" xfId="1" applyFont="1" applyBorder="1" applyAlignment="1">
      <alignment vertical="center" wrapText="1"/>
    </xf>
    <xf numFmtId="0" fontId="16" fillId="0" borderId="21" xfId="1" applyFont="1" applyBorder="1" applyAlignment="1">
      <alignment vertical="center" wrapText="1"/>
    </xf>
    <xf numFmtId="0" fontId="8" fillId="4" borderId="27" xfId="1" applyFont="1" applyFill="1" applyBorder="1" applyAlignment="1">
      <alignment horizontal="center" vertical="center"/>
    </xf>
    <xf numFmtId="0" fontId="8" fillId="4" borderId="28" xfId="1" applyFont="1" applyFill="1" applyBorder="1" applyAlignment="1">
      <alignment horizontal="center" vertical="center"/>
    </xf>
    <xf numFmtId="0" fontId="8" fillId="4" borderId="29" xfId="1" applyFont="1" applyFill="1" applyBorder="1" applyAlignment="1">
      <alignment horizontal="center" vertical="center"/>
    </xf>
    <xf numFmtId="0" fontId="26" fillId="0" borderId="55" xfId="1" applyFont="1" applyBorder="1" applyAlignment="1">
      <alignment horizontal="justify" vertical="center" wrapText="1"/>
    </xf>
    <xf numFmtId="0" fontId="17" fillId="0" borderId="11" xfId="1" applyFont="1" applyBorder="1" applyAlignment="1">
      <alignment horizontal="justify" vertical="center" wrapText="1"/>
    </xf>
    <xf numFmtId="0" fontId="17" fillId="0" borderId="45" xfId="1" applyFont="1" applyBorder="1" applyAlignment="1">
      <alignment horizontal="justify" vertical="center" wrapText="1"/>
    </xf>
    <xf numFmtId="0" fontId="8" fillId="4" borderId="47" xfId="1" applyFont="1" applyFill="1" applyBorder="1" applyAlignment="1">
      <alignment horizontal="left" vertical="center" wrapText="1"/>
    </xf>
    <xf numFmtId="0" fontId="8" fillId="4" borderId="31" xfId="1" applyFont="1" applyFill="1" applyBorder="1" applyAlignment="1">
      <alignment horizontal="left" vertical="center" wrapText="1"/>
    </xf>
    <xf numFmtId="0" fontId="8" fillId="4" borderId="39" xfId="1" applyFont="1" applyFill="1" applyBorder="1" applyAlignment="1">
      <alignment horizontal="left" vertical="center" wrapText="1"/>
    </xf>
    <xf numFmtId="0" fontId="8" fillId="4" borderId="48" xfId="1" applyFont="1" applyFill="1" applyBorder="1" applyAlignment="1">
      <alignment horizontal="left" vertical="center" wrapText="1"/>
    </xf>
    <xf numFmtId="0" fontId="8" fillId="4" borderId="49" xfId="1" applyFont="1" applyFill="1" applyBorder="1" applyAlignment="1">
      <alignment horizontal="left" vertical="center" wrapText="1"/>
    </xf>
    <xf numFmtId="0" fontId="8" fillId="4" borderId="50" xfId="1" applyFont="1" applyFill="1" applyBorder="1" applyAlignment="1">
      <alignment horizontal="left" vertical="center" wrapText="1"/>
    </xf>
    <xf numFmtId="0" fontId="17" fillId="0" borderId="13" xfId="1" applyFont="1" applyFill="1" applyBorder="1" applyAlignment="1">
      <alignment horizontal="center" vertical="center" wrapText="1"/>
    </xf>
    <xf numFmtId="0" fontId="17" fillId="0" borderId="5" xfId="1" applyFont="1" applyFill="1" applyBorder="1" applyAlignment="1">
      <alignment horizontal="center" vertical="center" wrapText="1"/>
    </xf>
    <xf numFmtId="0" fontId="17" fillId="0" borderId="16"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51" xfId="1" applyFont="1" applyFill="1" applyBorder="1" applyAlignment="1">
      <alignment horizontal="center" vertical="center" wrapText="1"/>
    </xf>
    <xf numFmtId="0" fontId="17" fillId="0" borderId="52" xfId="1" applyFont="1" applyFill="1" applyBorder="1" applyAlignment="1">
      <alignment horizontal="center" vertical="center" wrapText="1"/>
    </xf>
    <xf numFmtId="0" fontId="8" fillId="3" borderId="15" xfId="1" applyFont="1" applyFill="1" applyBorder="1" applyAlignment="1">
      <alignment horizontal="left" vertical="center" wrapText="1"/>
    </xf>
    <xf numFmtId="0" fontId="17" fillId="3" borderId="20" xfId="1" applyFont="1" applyFill="1" applyBorder="1" applyAlignment="1">
      <alignment horizontal="left" vertical="center" wrapText="1"/>
    </xf>
    <xf numFmtId="0" fontId="17" fillId="3" borderId="53" xfId="1" applyFont="1" applyFill="1" applyBorder="1" applyAlignment="1">
      <alignment horizontal="left" vertical="center" wrapText="1"/>
    </xf>
    <xf numFmtId="0" fontId="32" fillId="0" borderId="94" xfId="0" applyFont="1" applyBorder="1" applyAlignment="1">
      <alignment horizontal="left" vertical="center" wrapText="1"/>
    </xf>
    <xf numFmtId="0" fontId="32" fillId="0" borderId="80" xfId="0" applyFont="1" applyBorder="1" applyAlignment="1">
      <alignment horizontal="left" vertical="center" wrapText="1"/>
    </xf>
    <xf numFmtId="0" fontId="32" fillId="0" borderId="85" xfId="0" applyFont="1" applyBorder="1" applyAlignment="1">
      <alignment horizontal="left" vertical="center" wrapText="1"/>
    </xf>
    <xf numFmtId="0" fontId="33" fillId="7" borderId="3" xfId="0" applyFont="1" applyFill="1" applyBorder="1" applyAlignment="1">
      <alignment horizontal="left" vertical="center" wrapText="1"/>
    </xf>
    <xf numFmtId="0" fontId="33" fillId="7" borderId="12" xfId="0" applyFont="1" applyFill="1" applyBorder="1" applyAlignment="1">
      <alignment horizontal="left" vertical="center" wrapText="1"/>
    </xf>
    <xf numFmtId="0" fontId="33" fillId="7" borderId="23" xfId="0" applyFont="1" applyFill="1" applyBorder="1" applyAlignment="1">
      <alignment horizontal="left" vertical="center" wrapText="1"/>
    </xf>
    <xf numFmtId="0" fontId="26" fillId="0" borderId="95" xfId="0" applyFont="1" applyBorder="1" applyAlignment="1">
      <alignment horizontal="left" vertical="center" wrapText="1"/>
    </xf>
    <xf numFmtId="0" fontId="26" fillId="0" borderId="12" xfId="0" applyFont="1" applyBorder="1" applyAlignment="1">
      <alignment horizontal="left" vertical="center" wrapText="1"/>
    </xf>
    <xf numFmtId="0" fontId="26" fillId="0" borderId="23" xfId="0" applyFont="1" applyBorder="1" applyAlignment="1">
      <alignment horizontal="left" vertical="center" wrapText="1"/>
    </xf>
    <xf numFmtId="0" fontId="33" fillId="0" borderId="95" xfId="0" applyFont="1" applyBorder="1" applyAlignment="1">
      <alignment horizontal="left" vertical="center" wrapText="1"/>
    </xf>
    <xf numFmtId="0" fontId="33" fillId="0" borderId="12" xfId="0" applyFont="1" applyBorder="1" applyAlignment="1">
      <alignment horizontal="left" vertical="center" wrapText="1"/>
    </xf>
    <xf numFmtId="0" fontId="33" fillId="0" borderId="23" xfId="0" applyFont="1" applyBorder="1" applyAlignment="1">
      <alignment horizontal="left" vertical="center" wrapText="1"/>
    </xf>
    <xf numFmtId="0" fontId="26" fillId="0" borderId="95" xfId="0" applyFont="1" applyBorder="1" applyAlignment="1">
      <alignment horizontal="left" vertical="top" wrapText="1"/>
    </xf>
    <xf numFmtId="0" fontId="26" fillId="0" borderId="12" xfId="0" applyFont="1" applyBorder="1" applyAlignment="1">
      <alignment horizontal="left" vertical="top" wrapText="1"/>
    </xf>
    <xf numFmtId="0" fontId="26" fillId="0" borderId="23" xfId="0" applyFont="1" applyBorder="1" applyAlignment="1">
      <alignment horizontal="left" vertical="top" wrapText="1"/>
    </xf>
    <xf numFmtId="0" fontId="7" fillId="11" borderId="25" xfId="1" applyFont="1" applyFill="1" applyBorder="1" applyAlignment="1">
      <alignment horizontal="left" vertical="center" wrapText="1"/>
    </xf>
    <xf numFmtId="0" fontId="7" fillId="11" borderId="76" xfId="1" applyFont="1" applyFill="1" applyBorder="1" applyAlignment="1">
      <alignment horizontal="left" vertical="center" wrapText="1"/>
    </xf>
    <xf numFmtId="0" fontId="7" fillId="11" borderId="54" xfId="1" applyFont="1" applyFill="1" applyBorder="1" applyAlignment="1">
      <alignment horizontal="left" vertical="center" wrapText="1"/>
    </xf>
    <xf numFmtId="0" fontId="7" fillId="13" borderId="25" xfId="1" applyFont="1" applyFill="1" applyBorder="1" applyAlignment="1">
      <alignment horizontal="left" vertical="center" wrapText="1"/>
    </xf>
    <xf numFmtId="0" fontId="7" fillId="13" borderId="76" xfId="1" applyFont="1" applyFill="1" applyBorder="1" applyAlignment="1">
      <alignment horizontal="left" vertical="center" wrapText="1"/>
    </xf>
    <xf numFmtId="0" fontId="7" fillId="13" borderId="26" xfId="1" applyFont="1" applyFill="1" applyBorder="1" applyAlignment="1">
      <alignment horizontal="left" vertical="center" wrapText="1"/>
    </xf>
    <xf numFmtId="0" fontId="7" fillId="7" borderId="69" xfId="1" applyFont="1" applyFill="1" applyBorder="1" applyAlignment="1">
      <alignment horizontal="left" vertical="center" wrapText="1"/>
    </xf>
    <xf numFmtId="0" fontId="7" fillId="7" borderId="70" xfId="1" applyFont="1" applyFill="1" applyBorder="1" applyAlignment="1">
      <alignment horizontal="left" vertical="center" wrapText="1"/>
    </xf>
    <xf numFmtId="0" fontId="7" fillId="7" borderId="71" xfId="1" applyFont="1" applyFill="1" applyBorder="1" applyAlignment="1">
      <alignment horizontal="left" vertical="center" wrapText="1"/>
    </xf>
    <xf numFmtId="0" fontId="7" fillId="13" borderId="69" xfId="1" applyFont="1" applyFill="1" applyBorder="1" applyAlignment="1">
      <alignment horizontal="center" vertical="center" wrapText="1"/>
    </xf>
    <xf numFmtId="0" fontId="7" fillId="13" borderId="70" xfId="1" applyFont="1" applyFill="1" applyBorder="1" applyAlignment="1">
      <alignment horizontal="center" vertical="center" wrapText="1"/>
    </xf>
    <xf numFmtId="0" fontId="7" fillId="13" borderId="75" xfId="1" applyFont="1" applyFill="1" applyBorder="1" applyAlignment="1">
      <alignment horizontal="center" vertical="center" wrapText="1"/>
    </xf>
    <xf numFmtId="0" fontId="7" fillId="13" borderId="69" xfId="1" applyFont="1" applyFill="1" applyBorder="1" applyAlignment="1">
      <alignment horizontal="left" vertical="center" wrapText="1"/>
    </xf>
    <xf numFmtId="0" fontId="7" fillId="13" borderId="70" xfId="1" applyFont="1" applyFill="1" applyBorder="1" applyAlignment="1">
      <alignment horizontal="left" vertical="center" wrapText="1"/>
    </xf>
    <xf numFmtId="0" fontId="7" fillId="13" borderId="75" xfId="1" applyFont="1" applyFill="1" applyBorder="1" applyAlignment="1">
      <alignment horizontal="left" vertical="center" wrapText="1"/>
    </xf>
    <xf numFmtId="0" fontId="7" fillId="13" borderId="69" xfId="1" applyFont="1" applyFill="1" applyBorder="1" applyAlignment="1">
      <alignment vertical="center" wrapText="1"/>
    </xf>
    <xf numFmtId="0" fontId="7" fillId="13" borderId="70" xfId="1" applyFont="1" applyFill="1" applyBorder="1" applyAlignment="1">
      <alignment vertical="center" wrapText="1"/>
    </xf>
    <xf numFmtId="0" fontId="7" fillId="13" borderId="75" xfId="1" applyFont="1" applyFill="1" applyBorder="1" applyAlignment="1">
      <alignment vertical="center" wrapText="1"/>
    </xf>
    <xf numFmtId="0" fontId="7" fillId="7" borderId="69" xfId="1" applyFont="1" applyFill="1" applyBorder="1" applyAlignment="1">
      <alignment horizontal="center" vertical="center" wrapText="1"/>
    </xf>
    <xf numFmtId="0" fontId="7" fillId="7" borderId="70" xfId="1" applyFont="1" applyFill="1" applyBorder="1" applyAlignment="1">
      <alignment horizontal="center" vertical="center" wrapText="1"/>
    </xf>
    <xf numFmtId="0" fontId="7" fillId="7" borderId="71" xfId="1" applyFont="1" applyFill="1" applyBorder="1" applyAlignment="1">
      <alignment horizontal="center" vertical="center" wrapText="1"/>
    </xf>
    <xf numFmtId="0" fontId="7" fillId="7" borderId="75" xfId="1" applyFont="1" applyFill="1" applyBorder="1" applyAlignment="1">
      <alignment horizontal="left" vertical="center" wrapText="1"/>
    </xf>
    <xf numFmtId="0" fontId="7" fillId="12" borderId="25" xfId="1" applyFont="1" applyFill="1" applyBorder="1" applyAlignment="1">
      <alignment horizontal="left" vertical="center" wrapText="1"/>
    </xf>
    <xf numFmtId="0" fontId="7" fillId="12" borderId="76" xfId="1" applyFont="1" applyFill="1" applyBorder="1" applyAlignment="1">
      <alignment horizontal="left" vertical="center" wrapText="1"/>
    </xf>
    <xf numFmtId="0" fontId="7" fillId="12" borderId="54" xfId="1" applyFont="1" applyFill="1" applyBorder="1" applyAlignment="1">
      <alignment horizontal="left" vertical="center" wrapText="1"/>
    </xf>
    <xf numFmtId="0" fontId="7" fillId="11" borderId="13" xfId="1" applyFont="1" applyFill="1" applyBorder="1" applyAlignment="1">
      <alignment horizontal="left" vertical="center" wrapText="1"/>
    </xf>
    <xf numFmtId="0" fontId="7" fillId="11" borderId="14" xfId="1" applyFont="1" applyFill="1" applyBorder="1" applyAlignment="1">
      <alignment horizontal="left" vertical="center" wrapText="1"/>
    </xf>
    <xf numFmtId="0" fontId="7" fillId="11" borderId="96" xfId="1" applyFont="1" applyFill="1" applyBorder="1" applyAlignment="1">
      <alignment horizontal="left" vertical="center" wrapText="1"/>
    </xf>
    <xf numFmtId="0" fontId="7" fillId="12" borderId="3" xfId="1" applyFont="1" applyFill="1" applyBorder="1" applyAlignment="1">
      <alignment horizontal="left" vertical="center" wrapText="1"/>
    </xf>
    <xf numFmtId="0" fontId="7" fillId="12" borderId="12" xfId="1" applyFont="1" applyFill="1" applyBorder="1" applyAlignment="1">
      <alignment horizontal="left" vertical="center" wrapText="1"/>
    </xf>
    <xf numFmtId="0" fontId="7" fillId="12" borderId="23" xfId="1" applyFont="1" applyFill="1" applyBorder="1" applyAlignment="1">
      <alignment horizontal="left" vertical="center" wrapText="1"/>
    </xf>
    <xf numFmtId="49" fontId="7" fillId="7" borderId="99" xfId="1" applyNumberFormat="1" applyFont="1" applyFill="1" applyBorder="1" applyAlignment="1">
      <alignment horizontal="center" vertical="center" wrapText="1"/>
    </xf>
    <xf numFmtId="49" fontId="7" fillId="7" borderId="50" xfId="1" applyNumberFormat="1" applyFont="1" applyFill="1" applyBorder="1" applyAlignment="1">
      <alignment horizontal="center" vertical="center" wrapText="1"/>
    </xf>
    <xf numFmtId="0" fontId="7" fillId="7" borderId="16"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7" fillId="7" borderId="17" xfId="1" applyFont="1" applyFill="1" applyBorder="1" applyAlignment="1">
      <alignment horizontal="center" vertical="center" wrapText="1"/>
    </xf>
    <xf numFmtId="0" fontId="7" fillId="7" borderId="18" xfId="1" applyFont="1" applyFill="1" applyBorder="1" applyAlignment="1">
      <alignment horizontal="center" vertical="center" wrapText="1"/>
    </xf>
    <xf numFmtId="49" fontId="7" fillId="7" borderId="20" xfId="1" applyNumberFormat="1" applyFont="1" applyFill="1" applyBorder="1" applyAlignment="1">
      <alignment horizontal="center" vertical="center" wrapText="1"/>
    </xf>
    <xf numFmtId="49" fontId="7" fillId="7" borderId="53" xfId="1" applyNumberFormat="1" applyFont="1" applyFill="1" applyBorder="1" applyAlignment="1">
      <alignment horizontal="center" vertical="center" wrapText="1"/>
    </xf>
    <xf numFmtId="0" fontId="27" fillId="12" borderId="78" xfId="0" applyFont="1" applyFill="1" applyBorder="1" applyAlignment="1">
      <alignment horizontal="left" vertical="center" wrapText="1"/>
    </xf>
    <xf numFmtId="0" fontId="27" fillId="12" borderId="41" xfId="0" applyFont="1" applyFill="1" applyBorder="1" applyAlignment="1">
      <alignment horizontal="left" vertical="center" wrapText="1"/>
    </xf>
    <xf numFmtId="0" fontId="27" fillId="12" borderId="86" xfId="0" applyFont="1" applyFill="1" applyBorder="1" applyAlignment="1">
      <alignment horizontal="left" vertical="center" wrapText="1"/>
    </xf>
    <xf numFmtId="0" fontId="29" fillId="12" borderId="3" xfId="0" applyFont="1" applyFill="1" applyBorder="1" applyAlignment="1">
      <alignment horizontal="left" wrapText="1"/>
    </xf>
    <xf numFmtId="0" fontId="29" fillId="12" borderId="12" xfId="0" applyFont="1" applyFill="1" applyBorder="1" applyAlignment="1">
      <alignment horizontal="left" wrapText="1"/>
    </xf>
    <xf numFmtId="0" fontId="29" fillId="12" borderId="4" xfId="0" applyFont="1" applyFill="1" applyBorder="1" applyAlignment="1">
      <alignment horizontal="left" wrapText="1"/>
    </xf>
    <xf numFmtId="0" fontId="29" fillId="12" borderId="25" xfId="0" applyFont="1" applyFill="1" applyBorder="1" applyAlignment="1">
      <alignment horizontal="left" wrapText="1"/>
    </xf>
    <xf numFmtId="0" fontId="29" fillId="12" borderId="76" xfId="0" applyFont="1" applyFill="1" applyBorder="1" applyAlignment="1">
      <alignment horizontal="left" wrapText="1"/>
    </xf>
    <xf numFmtId="0" fontId="29" fillId="12" borderId="26" xfId="0" applyFont="1" applyFill="1" applyBorder="1" applyAlignment="1">
      <alignment horizontal="left" wrapText="1"/>
    </xf>
    <xf numFmtId="0" fontId="29" fillId="7" borderId="84" xfId="0" applyFont="1" applyFill="1" applyBorder="1" applyAlignment="1">
      <alignment horizontal="center" wrapText="1"/>
    </xf>
    <xf numFmtId="0" fontId="29" fillId="7" borderId="28" xfId="0" applyFont="1" applyFill="1" applyBorder="1" applyAlignment="1">
      <alignment horizontal="center" wrapText="1"/>
    </xf>
    <xf numFmtId="0" fontId="29" fillId="7" borderId="62" xfId="0" applyFont="1" applyFill="1" applyBorder="1" applyAlignment="1">
      <alignment horizontal="center" wrapText="1"/>
    </xf>
    <xf numFmtId="49" fontId="7" fillId="7" borderId="15" xfId="1" applyNumberFormat="1" applyFont="1" applyFill="1" applyBorder="1" applyAlignment="1">
      <alignment horizontal="center" vertical="center" wrapText="1"/>
    </xf>
    <xf numFmtId="0" fontId="7" fillId="7" borderId="13" xfId="1" applyFont="1" applyFill="1" applyBorder="1" applyAlignment="1">
      <alignment horizontal="center" vertical="center" wrapText="1"/>
    </xf>
    <xf numFmtId="0" fontId="7" fillId="7" borderId="5" xfId="1" applyFont="1" applyFill="1" applyBorder="1" applyAlignment="1">
      <alignment horizontal="center" vertical="center" wrapText="1"/>
    </xf>
    <xf numFmtId="0" fontId="7" fillId="7" borderId="81" xfId="1" applyFont="1" applyFill="1" applyBorder="1" applyAlignment="1">
      <alignment horizontal="center" vertical="center" wrapText="1"/>
    </xf>
    <xf numFmtId="0" fontId="7" fillId="7" borderId="24" xfId="1" applyFont="1" applyFill="1" applyBorder="1" applyAlignment="1">
      <alignment horizontal="center" vertical="center" wrapText="1"/>
    </xf>
    <xf numFmtId="0" fontId="28" fillId="7" borderId="78" xfId="0" applyFont="1" applyFill="1" applyBorder="1" applyAlignment="1">
      <alignment horizontal="left" vertical="center" wrapText="1"/>
    </xf>
    <xf numFmtId="0" fontId="28" fillId="7" borderId="41" xfId="0" applyFont="1" applyFill="1" applyBorder="1" applyAlignment="1">
      <alignment horizontal="left" vertical="center" wrapText="1"/>
    </xf>
    <xf numFmtId="0" fontId="28" fillId="7" borderId="86" xfId="0" applyFont="1" applyFill="1" applyBorder="1" applyAlignment="1">
      <alignment horizontal="left" vertical="center" wrapText="1"/>
    </xf>
    <xf numFmtId="0" fontId="28" fillId="7" borderId="3" xfId="0" applyFont="1" applyFill="1" applyBorder="1" applyAlignment="1">
      <alignment horizontal="left" vertical="center" wrapText="1"/>
    </xf>
    <xf numFmtId="0" fontId="28" fillId="7" borderId="12" xfId="0" applyFont="1" applyFill="1" applyBorder="1" applyAlignment="1">
      <alignment horizontal="left" vertical="center" wrapText="1"/>
    </xf>
    <xf numFmtId="0" fontId="28" fillId="7" borderId="23" xfId="0" applyFont="1" applyFill="1" applyBorder="1" applyAlignment="1">
      <alignment horizontal="left" vertical="center" wrapText="1"/>
    </xf>
    <xf numFmtId="0" fontId="34" fillId="0" borderId="81" xfId="0" applyFont="1" applyFill="1" applyBorder="1" applyAlignment="1">
      <alignment horizontal="left" vertical="center" wrapText="1"/>
    </xf>
    <xf numFmtId="0" fontId="34" fillId="0" borderId="2" xfId="0" applyFont="1" applyFill="1" applyBorder="1" applyAlignment="1">
      <alignment horizontal="left" vertical="center" wrapText="1"/>
    </xf>
    <xf numFmtId="0" fontId="12" fillId="14" borderId="0" xfId="0" applyFont="1" applyFill="1" applyBorder="1" applyAlignment="1">
      <alignment horizontal="center" vertical="center" wrapText="1"/>
    </xf>
    <xf numFmtId="0" fontId="12" fillId="14" borderId="80" xfId="0" applyFont="1" applyFill="1" applyBorder="1" applyAlignment="1">
      <alignment horizontal="center" vertical="center" wrapText="1"/>
    </xf>
    <xf numFmtId="1" fontId="22" fillId="15" borderId="81" xfId="1" applyNumberFormat="1" applyFont="1" applyFill="1" applyBorder="1" applyAlignment="1">
      <alignment horizontal="center" vertical="center" wrapText="1"/>
    </xf>
    <xf numFmtId="1" fontId="22" fillId="15" borderId="2" xfId="1" applyNumberFormat="1" applyFont="1" applyFill="1" applyBorder="1" applyAlignment="1">
      <alignment horizontal="center" vertical="center" wrapText="1"/>
    </xf>
    <xf numFmtId="1" fontId="22" fillId="15" borderId="24" xfId="1" applyNumberFormat="1" applyFont="1" applyFill="1" applyBorder="1" applyAlignment="1">
      <alignment horizontal="center" vertical="center" wrapText="1"/>
    </xf>
    <xf numFmtId="0" fontId="7" fillId="7" borderId="79" xfId="1" applyFont="1" applyFill="1" applyBorder="1" applyAlignment="1">
      <alignment horizontal="center" vertical="center" wrapText="1"/>
    </xf>
    <xf numFmtId="0" fontId="7" fillId="7" borderId="58" xfId="1" applyFont="1" applyFill="1" applyBorder="1" applyAlignment="1">
      <alignment horizontal="center" vertical="center" wrapText="1"/>
    </xf>
    <xf numFmtId="0" fontId="7" fillId="7" borderId="59" xfId="1" applyFont="1" applyFill="1" applyBorder="1" applyAlignment="1">
      <alignment horizontal="center" vertical="center" wrapText="1"/>
    </xf>
    <xf numFmtId="0" fontId="34" fillId="0" borderId="81"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7" fillId="7" borderId="51" xfId="1" applyFont="1" applyFill="1" applyBorder="1" applyAlignment="1">
      <alignment horizontal="center" vertical="center" wrapText="1"/>
    </xf>
    <xf numFmtId="0" fontId="7" fillId="7" borderId="60" xfId="1" applyFont="1" applyFill="1" applyBorder="1" applyAlignment="1">
      <alignment horizontal="center" vertical="center" wrapText="1"/>
    </xf>
    <xf numFmtId="0" fontId="6" fillId="4" borderId="83" xfId="1" applyFont="1" applyFill="1" applyBorder="1" applyAlignment="1">
      <alignment horizontal="center" vertical="center" wrapText="1"/>
    </xf>
    <xf numFmtId="0" fontId="6" fillId="4" borderId="89" xfId="1" applyFont="1" applyFill="1" applyBorder="1" applyAlignment="1">
      <alignment horizontal="center" vertical="center" wrapText="1"/>
    </xf>
    <xf numFmtId="0" fontId="6" fillId="4" borderId="77" xfId="1" applyFont="1" applyFill="1" applyBorder="1" applyAlignment="1">
      <alignment horizontal="center" vertical="center" wrapText="1"/>
    </xf>
    <xf numFmtId="0" fontId="6" fillId="4" borderId="90" xfId="1" applyFont="1" applyFill="1" applyBorder="1" applyAlignment="1">
      <alignment horizontal="center" vertical="center"/>
    </xf>
    <xf numFmtId="0" fontId="4" fillId="4" borderId="4" xfId="1" applyFont="1" applyFill="1" applyBorder="1" applyAlignment="1">
      <alignment horizontal="center" vertical="center" wrapText="1"/>
    </xf>
    <xf numFmtId="0" fontId="4" fillId="4" borderId="2" xfId="1" applyFont="1" applyFill="1" applyBorder="1" applyAlignment="1">
      <alignment horizontal="center" vertical="center"/>
    </xf>
    <xf numFmtId="0" fontId="4" fillId="4" borderId="30" xfId="1" applyFont="1" applyFill="1" applyBorder="1" applyAlignment="1">
      <alignment horizontal="center" vertical="center"/>
    </xf>
    <xf numFmtId="49" fontId="7" fillId="7" borderId="79" xfId="1" applyNumberFormat="1" applyFont="1" applyFill="1" applyBorder="1" applyAlignment="1">
      <alignment horizontal="center" vertical="center" wrapText="1"/>
    </xf>
    <xf numFmtId="49" fontId="7" fillId="7" borderId="58" xfId="1" applyNumberFormat="1" applyFont="1" applyFill="1" applyBorder="1" applyAlignment="1">
      <alignment horizontal="center" vertical="center" wrapText="1"/>
    </xf>
    <xf numFmtId="49" fontId="7" fillId="7" borderId="59" xfId="1" applyNumberFormat="1" applyFont="1" applyFill="1" applyBorder="1" applyAlignment="1">
      <alignment horizontal="center" vertical="center" wrapText="1"/>
    </xf>
    <xf numFmtId="0" fontId="35" fillId="11" borderId="81" xfId="0" applyFont="1" applyFill="1" applyBorder="1" applyAlignment="1">
      <alignment horizontal="center" vertical="center"/>
    </xf>
    <xf numFmtId="0" fontId="35" fillId="11" borderId="2" xfId="0" applyFont="1" applyFill="1" applyBorder="1" applyAlignment="1">
      <alignment horizontal="center" vertical="center"/>
    </xf>
    <xf numFmtId="0" fontId="35" fillId="11" borderId="24" xfId="0" applyFont="1" applyFill="1" applyBorder="1" applyAlignment="1">
      <alignment horizontal="center" vertical="center"/>
    </xf>
    <xf numFmtId="173" fontId="34" fillId="0" borderId="81" xfId="60" applyNumberFormat="1" applyFont="1" applyFill="1" applyBorder="1" applyAlignment="1">
      <alignment horizontal="right" vertical="center" wrapText="1"/>
    </xf>
    <xf numFmtId="173" fontId="34" fillId="0" borderId="2" xfId="60" applyNumberFormat="1" applyFont="1" applyFill="1" applyBorder="1" applyAlignment="1">
      <alignment horizontal="right" vertical="center" wrapText="1"/>
    </xf>
    <xf numFmtId="0" fontId="7" fillId="0" borderId="88" xfId="1" applyFont="1" applyBorder="1" applyAlignment="1">
      <alignment horizontal="justify" vertical="center" wrapText="1"/>
    </xf>
    <xf numFmtId="0" fontId="7" fillId="0" borderId="87" xfId="1" applyFont="1" applyBorder="1" applyAlignment="1">
      <alignment horizontal="justify" vertical="center"/>
    </xf>
    <xf numFmtId="0" fontId="7" fillId="0" borderId="91" xfId="1" applyFont="1" applyBorder="1" applyAlignment="1">
      <alignment horizontal="justify" vertical="center"/>
    </xf>
    <xf numFmtId="0" fontId="4" fillId="3" borderId="73" xfId="1" applyFont="1" applyFill="1" applyBorder="1" applyAlignment="1">
      <alignment horizontal="center" vertical="center"/>
    </xf>
    <xf numFmtId="0" fontId="4" fillId="3" borderId="80" xfId="1" applyFont="1" applyFill="1" applyBorder="1" applyAlignment="1">
      <alignment horizontal="center" vertical="center"/>
    </xf>
    <xf numFmtId="0" fontId="4" fillId="3" borderId="18" xfId="1" applyFont="1" applyFill="1" applyBorder="1" applyAlignment="1">
      <alignment horizontal="center" vertical="center"/>
    </xf>
    <xf numFmtId="0" fontId="35" fillId="14" borderId="81" xfId="0" applyFont="1" applyFill="1" applyBorder="1" applyAlignment="1">
      <alignment horizontal="center" vertical="center"/>
    </xf>
    <xf numFmtId="0" fontId="35" fillId="14" borderId="2" xfId="0" applyFont="1" applyFill="1" applyBorder="1" applyAlignment="1">
      <alignment horizontal="center" vertical="center"/>
    </xf>
    <xf numFmtId="0" fontId="35" fillId="14" borderId="24" xfId="0" applyFont="1" applyFill="1" applyBorder="1" applyAlignment="1">
      <alignment horizontal="center" vertical="center"/>
    </xf>
    <xf numFmtId="0" fontId="35" fillId="16" borderId="81" xfId="0" applyFont="1" applyFill="1" applyBorder="1" applyAlignment="1">
      <alignment horizontal="center" vertical="center"/>
    </xf>
    <xf numFmtId="0" fontId="35" fillId="16" borderId="2" xfId="0" applyFont="1" applyFill="1" applyBorder="1" applyAlignment="1">
      <alignment horizontal="center" vertical="center"/>
    </xf>
    <xf numFmtId="0" fontId="35" fillId="16" borderId="24" xfId="0" applyFont="1" applyFill="1" applyBorder="1" applyAlignment="1">
      <alignment horizontal="center" vertical="center"/>
    </xf>
  </cellXfs>
  <cellStyles count="61">
    <cellStyle name="Buena 2" xfId="2"/>
    <cellStyle name="Estilo 1" xfId="3"/>
    <cellStyle name="Estilo 1 2" xfId="4"/>
    <cellStyle name="Euro" xfId="5"/>
    <cellStyle name="Hipervínculo 2" xfId="6"/>
    <cellStyle name="Millares" xfId="60" builtinId="3"/>
    <cellStyle name="Millares 10" xfId="7"/>
    <cellStyle name="Millares 2" xfId="8"/>
    <cellStyle name="Millares 2 2" xfId="9"/>
    <cellStyle name="Millares 2 2 2" xfId="10"/>
    <cellStyle name="Millares 2 2 3" xfId="11"/>
    <cellStyle name="Millares 2 2 4" xfId="12"/>
    <cellStyle name="Millares 2 3" xfId="13"/>
    <cellStyle name="Millares 2 4" xfId="14"/>
    <cellStyle name="Millares 2 5" xfId="15"/>
    <cellStyle name="Millares 3" xfId="16"/>
    <cellStyle name="Millares 3 2" xfId="17"/>
    <cellStyle name="Millares 3 3" xfId="18"/>
    <cellStyle name="Millares 4" xfId="19"/>
    <cellStyle name="Millares 5" xfId="20"/>
    <cellStyle name="Millares 6" xfId="21"/>
    <cellStyle name="Millares 7" xfId="22"/>
    <cellStyle name="Millares 8" xfId="23"/>
    <cellStyle name="Millares 8 4" xfId="24"/>
    <cellStyle name="Millares 9" xfId="25"/>
    <cellStyle name="Normal" xfId="0" builtinId="0"/>
    <cellStyle name="Normal 10" xfId="26"/>
    <cellStyle name="Normal 11" xfId="27"/>
    <cellStyle name="Normal 12" xfId="28"/>
    <cellStyle name="Normal 13" xfId="29"/>
    <cellStyle name="Normal 13 2" xfId="30"/>
    <cellStyle name="Normal 14" xfId="31"/>
    <cellStyle name="Normal 15" xfId="32"/>
    <cellStyle name="Normal 16" xfId="33"/>
    <cellStyle name="Normal 17" xfId="34"/>
    <cellStyle name="Normal 2" xfId="35"/>
    <cellStyle name="Normal 2 2" xfId="36"/>
    <cellStyle name="Normal 2 2 2" xfId="37"/>
    <cellStyle name="Normal 2 2 3" xfId="38"/>
    <cellStyle name="Normal 2 2 3 2" xfId="39"/>
    <cellStyle name="Normal 2 3" xfId="40"/>
    <cellStyle name="Normal 2_1 METAS EMPLEO  2009 revisadas empleo dic 15 de 2008" xfId="41"/>
    <cellStyle name="Normal 3" xfId="42"/>
    <cellStyle name="Normal 3 2" xfId="43"/>
    <cellStyle name="Normal 3 3" xfId="44"/>
    <cellStyle name="Normal 4" xfId="1"/>
    <cellStyle name="Normal 4 2" xfId="45"/>
    <cellStyle name="Normal 4 3" xfId="46"/>
    <cellStyle name="Normal 5" xfId="47"/>
    <cellStyle name="Normal 5 2" xfId="48"/>
    <cellStyle name="Normal 6" xfId="49"/>
    <cellStyle name="Normal 7" xfId="50"/>
    <cellStyle name="Normal 8" xfId="51"/>
    <cellStyle name="Normal 9" xfId="52"/>
    <cellStyle name="Porcentual 2" xfId="53"/>
    <cellStyle name="Porcentual 2 2" xfId="54"/>
    <cellStyle name="Porcentual 2 3" xfId="55"/>
    <cellStyle name="Porcentual 3" xfId="56"/>
    <cellStyle name="Porcentual 4" xfId="57"/>
    <cellStyle name="Porcentual 5" xfId="58"/>
    <cellStyle name="Porcentual 6" xfId="59"/>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363863</xdr:colOff>
      <xdr:row>0</xdr:row>
      <xdr:rowOff>141433</xdr:rowOff>
    </xdr:from>
    <xdr:to>
      <xdr:col>1</xdr:col>
      <xdr:colOff>1106813</xdr:colOff>
      <xdr:row>2</xdr:row>
      <xdr:rowOff>190501</xdr:rowOff>
    </xdr:to>
    <xdr:pic>
      <xdr:nvPicPr>
        <xdr:cNvPr id="5" name="Picture 2" descr="logo_membrete"/>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63863" y="141433"/>
          <a:ext cx="742950" cy="639618"/>
        </a:xfrm>
        <a:prstGeom prst="rect">
          <a:avLst/>
        </a:prstGeom>
        <a:noFill/>
        <a:ln>
          <a:noFill/>
        </a:ln>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2:D15"/>
  <sheetViews>
    <sheetView workbookViewId="0">
      <selection activeCell="D3" sqref="D3:D6"/>
    </sheetView>
  </sheetViews>
  <sheetFormatPr baseColWidth="10" defaultRowHeight="15"/>
  <sheetData>
    <row r="2" spans="1:4">
      <c r="A2" s="15" t="s">
        <v>40</v>
      </c>
    </row>
    <row r="3" spans="1:4">
      <c r="A3" s="9" t="s">
        <v>41</v>
      </c>
      <c r="D3" s="9" t="s">
        <v>63</v>
      </c>
    </row>
    <row r="4" spans="1:4">
      <c r="A4" s="9" t="s">
        <v>42</v>
      </c>
      <c r="D4" s="9" t="s">
        <v>64</v>
      </c>
    </row>
    <row r="5" spans="1:4">
      <c r="A5" s="9" t="s">
        <v>43</v>
      </c>
      <c r="D5" s="9" t="s">
        <v>65</v>
      </c>
    </row>
    <row r="6" spans="1:4">
      <c r="A6" s="9" t="s">
        <v>44</v>
      </c>
      <c r="D6" s="9" t="s">
        <v>66</v>
      </c>
    </row>
    <row r="7" spans="1:4">
      <c r="A7" s="9" t="s">
        <v>45</v>
      </c>
    </row>
    <row r="8" spans="1:4">
      <c r="A8" s="9" t="s">
        <v>46</v>
      </c>
    </row>
    <row r="9" spans="1:4">
      <c r="A9" s="9" t="s">
        <v>47</v>
      </c>
    </row>
    <row r="10" spans="1:4">
      <c r="A10" s="9" t="s">
        <v>48</v>
      </c>
    </row>
    <row r="11" spans="1:4">
      <c r="A11" s="9" t="s">
        <v>49</v>
      </c>
    </row>
    <row r="12" spans="1:4">
      <c r="A12" s="9" t="s">
        <v>50</v>
      </c>
    </row>
    <row r="13" spans="1:4">
      <c r="A13" s="9" t="s">
        <v>51</v>
      </c>
    </row>
    <row r="14" spans="1:4">
      <c r="A14" s="9" t="s">
        <v>52</v>
      </c>
    </row>
    <row r="15" spans="1:4">
      <c r="A15" s="9"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0000"/>
  </sheetPr>
  <dimension ref="A1:HI192"/>
  <sheetViews>
    <sheetView tabSelected="1" topLeftCell="A175" zoomScale="83" zoomScaleNormal="83" workbookViewId="0">
      <selection activeCell="F87" sqref="F87:G87"/>
    </sheetView>
  </sheetViews>
  <sheetFormatPr baseColWidth="10" defaultColWidth="11.42578125" defaultRowHeight="15"/>
  <cols>
    <col min="1" max="1" width="2.5703125" style="3" customWidth="1"/>
    <col min="2" max="2" width="29.140625" style="1" customWidth="1"/>
    <col min="3" max="3" width="16.85546875" style="1" customWidth="1"/>
    <col min="4" max="4" width="57.85546875" style="134" customWidth="1"/>
    <col min="5" max="5" width="10.140625" style="1" customWidth="1"/>
    <col min="6" max="6" width="39.140625" style="1" customWidth="1"/>
    <col min="7" max="7" width="18.7109375" style="18" customWidth="1"/>
    <col min="8" max="8" width="14.85546875" style="18" customWidth="1"/>
    <col min="9" max="9" width="11.42578125" style="18" customWidth="1"/>
    <col min="10" max="10" width="30.85546875" style="18" customWidth="1"/>
    <col min="11" max="11" width="19.5703125" style="3" bestFit="1" customWidth="1"/>
    <col min="12" max="12" width="27.5703125" style="3" bestFit="1" customWidth="1"/>
    <col min="13" max="16384" width="11.42578125" style="3"/>
  </cols>
  <sheetData>
    <row r="1" spans="2:10" s="21" customFormat="1" ht="21.75" customHeight="1">
      <c r="B1" s="250"/>
      <c r="C1" s="253" t="s">
        <v>95</v>
      </c>
      <c r="D1" s="253"/>
      <c r="E1" s="253"/>
      <c r="F1" s="253"/>
      <c r="G1" s="253"/>
      <c r="H1" s="254"/>
      <c r="I1" s="222" t="s">
        <v>94</v>
      </c>
      <c r="J1" s="223"/>
    </row>
    <row r="2" spans="2:10" s="21" customFormat="1" ht="24.75" customHeight="1">
      <c r="B2" s="251"/>
      <c r="C2" s="255"/>
      <c r="D2" s="255"/>
      <c r="E2" s="255"/>
      <c r="F2" s="255"/>
      <c r="G2" s="255"/>
      <c r="H2" s="256"/>
      <c r="I2" s="224"/>
      <c r="J2" s="225"/>
    </row>
    <row r="3" spans="2:10" s="21" customFormat="1" ht="27.75" customHeight="1" thickBot="1">
      <c r="B3" s="252"/>
      <c r="C3" s="257"/>
      <c r="D3" s="257"/>
      <c r="E3" s="257"/>
      <c r="F3" s="257"/>
      <c r="G3" s="257"/>
      <c r="H3" s="258"/>
      <c r="I3" s="241" t="s">
        <v>96</v>
      </c>
      <c r="J3" s="242"/>
    </row>
    <row r="4" spans="2:10" ht="15.75" thickBot="1">
      <c r="B4" s="243"/>
      <c r="C4" s="244"/>
      <c r="D4" s="244"/>
      <c r="E4" s="244"/>
      <c r="F4" s="244"/>
      <c r="G4" s="244"/>
      <c r="H4" s="244"/>
      <c r="I4" s="244"/>
      <c r="J4" s="245"/>
    </row>
    <row r="5" spans="2:10" s="23" customFormat="1" ht="15" customHeight="1">
      <c r="B5" s="378" t="s">
        <v>82</v>
      </c>
      <c r="C5" s="379"/>
      <c r="D5" s="379"/>
      <c r="E5" s="379"/>
      <c r="F5" s="379"/>
      <c r="G5" s="379"/>
      <c r="H5" s="379"/>
      <c r="I5" s="48"/>
      <c r="J5" s="52"/>
    </row>
    <row r="6" spans="2:10" s="28" customFormat="1" ht="12.75">
      <c r="B6" s="33" t="s">
        <v>0</v>
      </c>
      <c r="C6" s="25">
        <v>569629</v>
      </c>
      <c r="D6" s="26" t="s">
        <v>244</v>
      </c>
      <c r="E6" s="27"/>
      <c r="F6" s="26" t="s">
        <v>68</v>
      </c>
      <c r="G6" s="27">
        <v>102</v>
      </c>
      <c r="H6" s="26" t="s">
        <v>1</v>
      </c>
      <c r="I6" s="246"/>
      <c r="J6" s="247"/>
    </row>
    <row r="7" spans="2:10" s="23" customFormat="1" ht="12.75">
      <c r="B7" s="380"/>
      <c r="C7" s="381"/>
      <c r="D7" s="382"/>
      <c r="E7" s="382"/>
      <c r="F7" s="381"/>
      <c r="G7" s="382"/>
      <c r="H7" s="382"/>
      <c r="I7" s="382"/>
      <c r="J7" s="383"/>
    </row>
    <row r="8" spans="2:10" s="23" customFormat="1" ht="12.75">
      <c r="B8" s="34" t="s">
        <v>2</v>
      </c>
      <c r="C8" s="384" t="s">
        <v>97</v>
      </c>
      <c r="D8" s="385"/>
      <c r="E8" s="386"/>
      <c r="F8" s="43" t="s">
        <v>3</v>
      </c>
      <c r="G8" s="387"/>
      <c r="H8" s="387"/>
      <c r="I8" s="388"/>
      <c r="J8" s="389"/>
    </row>
    <row r="9" spans="2:10" s="23" customFormat="1" ht="14.25" customHeight="1">
      <c r="B9" s="34" t="s">
        <v>4</v>
      </c>
      <c r="C9" s="418" t="s">
        <v>98</v>
      </c>
      <c r="D9" s="419"/>
      <c r="E9" s="419"/>
      <c r="F9" s="419"/>
      <c r="G9" s="419"/>
      <c r="H9" s="419"/>
      <c r="I9" s="419"/>
      <c r="J9" s="420"/>
    </row>
    <row r="10" spans="2:10" s="23" customFormat="1" ht="25.5" customHeight="1">
      <c r="B10" s="35" t="s">
        <v>5</v>
      </c>
      <c r="C10" s="421" t="s">
        <v>99</v>
      </c>
      <c r="D10" s="422"/>
      <c r="E10" s="422"/>
      <c r="F10" s="422"/>
      <c r="G10" s="422"/>
      <c r="H10" s="422"/>
      <c r="I10" s="422"/>
      <c r="J10" s="423"/>
    </row>
    <row r="11" spans="2:10" s="23" customFormat="1" ht="25.5">
      <c r="B11" s="34" t="s">
        <v>6</v>
      </c>
      <c r="C11" s="424" t="s">
        <v>100</v>
      </c>
      <c r="D11" s="425"/>
      <c r="E11" s="425"/>
      <c r="F11" s="425"/>
      <c r="G11" s="425"/>
      <c r="H11" s="425"/>
      <c r="I11" s="425"/>
      <c r="J11" s="426"/>
    </row>
    <row r="12" spans="2:10" s="23" customFormat="1" ht="38.25" customHeight="1">
      <c r="B12" s="36" t="s">
        <v>7</v>
      </c>
      <c r="C12" s="427" t="s">
        <v>101</v>
      </c>
      <c r="D12" s="428"/>
      <c r="E12" s="428"/>
      <c r="F12" s="428"/>
      <c r="G12" s="428"/>
      <c r="H12" s="428"/>
      <c r="I12" s="428"/>
      <c r="J12" s="429"/>
    </row>
    <row r="13" spans="2:10" s="23" customFormat="1" ht="33" customHeight="1">
      <c r="B13" s="37" t="s">
        <v>8</v>
      </c>
      <c r="C13" s="430" t="s">
        <v>102</v>
      </c>
      <c r="D13" s="431"/>
      <c r="E13" s="431"/>
      <c r="F13" s="431"/>
      <c r="G13" s="431"/>
      <c r="H13" s="431"/>
      <c r="I13" s="431"/>
      <c r="J13" s="432"/>
    </row>
    <row r="14" spans="2:10" s="23" customFormat="1" ht="33.75" customHeight="1">
      <c r="B14" s="406" t="s">
        <v>69</v>
      </c>
      <c r="C14" s="409">
        <v>29</v>
      </c>
      <c r="D14" s="410"/>
      <c r="E14" s="415" t="s">
        <v>70</v>
      </c>
      <c r="F14" s="390" t="s">
        <v>71</v>
      </c>
      <c r="G14" s="391"/>
      <c r="H14" s="143">
        <v>29</v>
      </c>
      <c r="I14" s="141"/>
      <c r="J14" s="142"/>
    </row>
    <row r="15" spans="2:10" s="23" customFormat="1" ht="33.75" customHeight="1">
      <c r="B15" s="407"/>
      <c r="C15" s="411"/>
      <c r="D15" s="412"/>
      <c r="E15" s="416"/>
      <c r="F15" s="390" t="s">
        <v>73</v>
      </c>
      <c r="G15" s="391"/>
      <c r="H15" s="143">
        <v>29</v>
      </c>
      <c r="I15" s="144"/>
      <c r="J15" s="145"/>
    </row>
    <row r="16" spans="2:10" s="23" customFormat="1" ht="34.5" customHeight="1" thickBot="1">
      <c r="B16" s="408"/>
      <c r="C16" s="413"/>
      <c r="D16" s="414"/>
      <c r="E16" s="417"/>
      <c r="F16" s="392" t="s">
        <v>72</v>
      </c>
      <c r="G16" s="393"/>
      <c r="H16" s="146">
        <v>29</v>
      </c>
      <c r="I16" s="147"/>
      <c r="J16" s="148"/>
    </row>
    <row r="17" spans="2:217" s="22" customFormat="1" ht="16.5" thickBot="1">
      <c r="B17" s="394"/>
      <c r="C17" s="395"/>
      <c r="D17" s="395"/>
      <c r="E17" s="395"/>
      <c r="F17" s="395"/>
      <c r="G17" s="395"/>
      <c r="H17" s="395"/>
      <c r="I17" s="395"/>
      <c r="J17" s="396"/>
    </row>
    <row r="18" spans="2:217" s="23" customFormat="1" ht="12.75">
      <c r="B18" s="397" t="s">
        <v>9</v>
      </c>
      <c r="C18" s="398"/>
      <c r="D18" s="398"/>
      <c r="E18" s="398"/>
      <c r="F18" s="398"/>
      <c r="G18" s="398"/>
      <c r="H18" s="398"/>
      <c r="I18" s="398"/>
      <c r="J18" s="399"/>
    </row>
    <row r="19" spans="2:217" s="23" customFormat="1" ht="12.75">
      <c r="B19" s="353" t="s">
        <v>10</v>
      </c>
      <c r="C19" s="354"/>
      <c r="D19" s="354"/>
      <c r="E19" s="354"/>
      <c r="F19" s="354"/>
      <c r="G19" s="354"/>
      <c r="H19" s="354"/>
      <c r="I19" s="358"/>
      <c r="J19" s="359"/>
    </row>
    <row r="20" spans="2:217" s="23" customFormat="1" ht="12.75">
      <c r="B20" s="106"/>
      <c r="C20" s="107"/>
      <c r="D20" s="107"/>
      <c r="E20" s="107"/>
      <c r="F20" s="107"/>
      <c r="G20" s="107"/>
      <c r="H20" s="107"/>
      <c r="I20" s="107"/>
      <c r="J20" s="108"/>
    </row>
    <row r="21" spans="2:217" s="23" customFormat="1" ht="110.25" customHeight="1">
      <c r="B21" s="400" t="s">
        <v>119</v>
      </c>
      <c r="C21" s="401"/>
      <c r="D21" s="401"/>
      <c r="E21" s="401"/>
      <c r="F21" s="401"/>
      <c r="G21" s="401"/>
      <c r="H21" s="401"/>
      <c r="I21" s="401"/>
      <c r="J21" s="402"/>
    </row>
    <row r="22" spans="2:217" s="23" customFormat="1" ht="12.75">
      <c r="B22" s="353" t="s">
        <v>11</v>
      </c>
      <c r="C22" s="354"/>
      <c r="D22" s="354"/>
      <c r="E22" s="354"/>
      <c r="F22" s="354"/>
      <c r="G22" s="104"/>
      <c r="H22" s="104"/>
      <c r="I22" s="104"/>
      <c r="J22" s="105"/>
    </row>
    <row r="23" spans="2:217" s="23" customFormat="1" ht="144" customHeight="1">
      <c r="B23" s="344" t="s">
        <v>234</v>
      </c>
      <c r="C23" s="345"/>
      <c r="D23" s="345"/>
      <c r="E23" s="345"/>
      <c r="F23" s="345"/>
      <c r="G23" s="345"/>
      <c r="H23" s="345"/>
      <c r="I23" s="345"/>
      <c r="J23" s="346"/>
    </row>
    <row r="24" spans="2:217" s="23" customFormat="1" ht="12.75">
      <c r="B24" s="347" t="s">
        <v>12</v>
      </c>
      <c r="C24" s="348"/>
      <c r="D24" s="348"/>
      <c r="E24" s="348"/>
      <c r="F24" s="348"/>
      <c r="G24" s="348"/>
      <c r="H24" s="348"/>
      <c r="I24" s="348"/>
      <c r="J24" s="349"/>
    </row>
    <row r="25" spans="2:217" s="29" customFormat="1" ht="43.5" customHeight="1">
      <c r="B25" s="350" t="s">
        <v>120</v>
      </c>
      <c r="C25" s="351"/>
      <c r="D25" s="351"/>
      <c r="E25" s="351"/>
      <c r="F25" s="351"/>
      <c r="G25" s="351"/>
      <c r="H25" s="351"/>
      <c r="I25" s="351"/>
      <c r="J25" s="352"/>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row>
    <row r="26" spans="2:217" s="23" customFormat="1" ht="12.75">
      <c r="B26" s="347" t="s">
        <v>13</v>
      </c>
      <c r="C26" s="348"/>
      <c r="D26" s="348"/>
      <c r="E26" s="348"/>
      <c r="F26" s="348"/>
      <c r="G26" s="348"/>
      <c r="H26" s="348"/>
      <c r="I26" s="348"/>
      <c r="J26" s="349"/>
    </row>
    <row r="27" spans="2:217" s="5" customFormat="1">
      <c r="B27" s="355" t="s">
        <v>121</v>
      </c>
      <c r="C27" s="356"/>
      <c r="D27" s="356"/>
      <c r="E27" s="356"/>
      <c r="F27" s="356"/>
      <c r="G27" s="356"/>
      <c r="H27" s="356"/>
      <c r="I27" s="356"/>
      <c r="J27" s="357"/>
    </row>
    <row r="28" spans="2:217" s="5" customFormat="1">
      <c r="B28" s="216" t="s">
        <v>122</v>
      </c>
      <c r="C28" s="217"/>
      <c r="D28" s="217"/>
      <c r="E28" s="217"/>
      <c r="F28" s="217"/>
      <c r="G28" s="217"/>
      <c r="H28" s="217"/>
      <c r="I28" s="217"/>
      <c r="J28" s="218"/>
    </row>
    <row r="29" spans="2:217" s="4" customFormat="1" ht="29.25" customHeight="1">
      <c r="B29" s="360" t="s">
        <v>123</v>
      </c>
      <c r="C29" s="361"/>
      <c r="D29" s="361"/>
      <c r="E29" s="361"/>
      <c r="F29" s="361"/>
      <c r="G29" s="361"/>
      <c r="H29" s="361"/>
      <c r="I29" s="361"/>
      <c r="J29" s="362"/>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row>
    <row r="30" spans="2:217" s="24" customFormat="1">
      <c r="B30" s="363" t="s">
        <v>124</v>
      </c>
      <c r="C30" s="364"/>
      <c r="D30" s="364"/>
      <c r="E30" s="364"/>
      <c r="F30" s="364"/>
      <c r="G30" s="364"/>
      <c r="H30" s="364"/>
      <c r="I30" s="364"/>
      <c r="J30" s="365"/>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c r="GV30" s="23"/>
      <c r="GW30" s="23"/>
      <c r="GX30" s="23"/>
      <c r="GY30" s="23"/>
      <c r="GZ30" s="23"/>
      <c r="HA30" s="23"/>
      <c r="HB30" s="23"/>
      <c r="HC30" s="23"/>
      <c r="HD30" s="23"/>
      <c r="HE30" s="23"/>
      <c r="HF30" s="23"/>
      <c r="HG30" s="23"/>
      <c r="HH30" s="23"/>
      <c r="HI30" s="23"/>
    </row>
    <row r="31" spans="2:217" s="24" customFormat="1" ht="18.75" customHeight="1">
      <c r="B31" s="149" t="s">
        <v>125</v>
      </c>
      <c r="C31" s="150"/>
      <c r="D31" s="150"/>
      <c r="E31" s="150"/>
      <c r="F31" s="150"/>
      <c r="G31" s="150"/>
      <c r="H31" s="150"/>
      <c r="I31" s="150"/>
      <c r="J31" s="151"/>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23"/>
      <c r="GL31" s="23"/>
      <c r="GM31" s="23"/>
      <c r="GN31" s="23"/>
      <c r="GO31" s="23"/>
      <c r="GP31" s="23"/>
      <c r="GQ31" s="23"/>
      <c r="GR31" s="23"/>
      <c r="GS31" s="23"/>
      <c r="GT31" s="23"/>
      <c r="GU31" s="23"/>
      <c r="GV31" s="23"/>
      <c r="GW31" s="23"/>
      <c r="GX31" s="23"/>
      <c r="GY31" s="23"/>
      <c r="GZ31" s="23"/>
      <c r="HA31" s="23"/>
      <c r="HB31" s="23"/>
      <c r="HC31" s="23"/>
      <c r="HD31" s="23"/>
      <c r="HE31" s="23"/>
      <c r="HF31" s="23"/>
      <c r="HG31" s="23"/>
      <c r="HH31" s="23"/>
      <c r="HI31" s="23"/>
    </row>
    <row r="32" spans="2:217" s="23" customFormat="1" ht="15" customHeight="1">
      <c r="B32" s="366" t="s">
        <v>14</v>
      </c>
      <c r="C32" s="367"/>
      <c r="D32" s="367"/>
      <c r="E32" s="367"/>
      <c r="F32" s="367"/>
      <c r="G32" s="367"/>
      <c r="H32" s="367"/>
      <c r="I32" s="367"/>
      <c r="J32" s="368"/>
    </row>
    <row r="33" spans="2:217" s="23" customFormat="1" ht="39.75" customHeight="1">
      <c r="B33" s="38" t="s">
        <v>15</v>
      </c>
      <c r="C33" s="219" t="s">
        <v>103</v>
      </c>
      <c r="D33" s="220"/>
      <c r="E33" s="220"/>
      <c r="F33" s="220"/>
      <c r="G33" s="220"/>
      <c r="H33" s="220"/>
      <c r="I33" s="220"/>
      <c r="J33" s="221"/>
    </row>
    <row r="34" spans="2:217" s="23" customFormat="1" ht="38.25" customHeight="1">
      <c r="B34" s="403" t="s">
        <v>16</v>
      </c>
      <c r="C34" s="30" t="s">
        <v>17</v>
      </c>
      <c r="D34" s="219" t="s">
        <v>126</v>
      </c>
      <c r="E34" s="220"/>
      <c r="F34" s="220"/>
      <c r="G34" s="220"/>
      <c r="H34" s="220"/>
      <c r="I34" s="220"/>
      <c r="J34" s="220"/>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row>
    <row r="35" spans="2:217" s="23" customFormat="1" ht="41.25" customHeight="1">
      <c r="B35" s="404"/>
      <c r="C35" s="30" t="s">
        <v>18</v>
      </c>
      <c r="D35" s="219" t="s">
        <v>127</v>
      </c>
      <c r="E35" s="220"/>
      <c r="F35" s="220"/>
      <c r="G35" s="220"/>
      <c r="H35" s="220"/>
      <c r="I35" s="220"/>
      <c r="J35" s="220"/>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row>
    <row r="36" spans="2:217" s="23" customFormat="1" ht="24.75" customHeight="1">
      <c r="B36" s="404"/>
      <c r="C36" s="30" t="s">
        <v>19</v>
      </c>
      <c r="D36" s="219" t="s">
        <v>128</v>
      </c>
      <c r="E36" s="220"/>
      <c r="F36" s="220"/>
      <c r="G36" s="220"/>
      <c r="H36" s="220"/>
      <c r="I36" s="220"/>
      <c r="J36" s="220"/>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row>
    <row r="37" spans="2:217" s="23" customFormat="1" ht="31.5" customHeight="1">
      <c r="B37" s="405"/>
      <c r="C37" s="30" t="s">
        <v>20</v>
      </c>
      <c r="D37" s="219" t="s">
        <v>129</v>
      </c>
      <c r="E37" s="220"/>
      <c r="F37" s="220"/>
      <c r="G37" s="220"/>
      <c r="H37" s="220"/>
      <c r="I37" s="220"/>
      <c r="J37" s="220"/>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row>
    <row r="38" spans="2:217" s="23" customFormat="1" ht="12.75">
      <c r="B38" s="347" t="s">
        <v>59</v>
      </c>
      <c r="C38" s="348"/>
      <c r="D38" s="348"/>
      <c r="E38" s="348"/>
      <c r="F38" s="348"/>
      <c r="G38" s="348"/>
      <c r="H38" s="348"/>
      <c r="I38" s="348"/>
      <c r="J38" s="349"/>
    </row>
    <row r="39" spans="2:217" s="7" customFormat="1" ht="89.25" customHeight="1">
      <c r="B39" s="262" t="s">
        <v>130</v>
      </c>
      <c r="C39" s="263"/>
      <c r="D39" s="263"/>
      <c r="E39" s="263"/>
      <c r="F39" s="263"/>
      <c r="G39" s="263"/>
      <c r="H39" s="263"/>
      <c r="I39" s="263"/>
      <c r="J39" s="26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row>
    <row r="40" spans="2:217" s="28" customFormat="1" ht="74.25" customHeight="1">
      <c r="B40" s="262" t="s">
        <v>131</v>
      </c>
      <c r="C40" s="263"/>
      <c r="D40" s="263"/>
      <c r="E40" s="263"/>
      <c r="F40" s="263"/>
      <c r="G40" s="263"/>
      <c r="H40" s="263"/>
      <c r="I40" s="263"/>
      <c r="J40" s="264"/>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row>
    <row r="41" spans="2:217" s="28" customFormat="1" ht="12.75">
      <c r="B41" s="353" t="s">
        <v>21</v>
      </c>
      <c r="C41" s="354"/>
      <c r="D41" s="354"/>
      <c r="E41" s="354"/>
      <c r="F41" s="354"/>
      <c r="G41" s="354"/>
      <c r="H41" s="354"/>
      <c r="I41" s="358"/>
      <c r="J41" s="359"/>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row>
    <row r="42" spans="2:217" s="28" customFormat="1" ht="76.5" customHeight="1">
      <c r="B42" s="262" t="s">
        <v>235</v>
      </c>
      <c r="C42" s="263"/>
      <c r="D42" s="263"/>
      <c r="E42" s="263"/>
      <c r="F42" s="263"/>
      <c r="G42" s="263"/>
      <c r="H42" s="263"/>
      <c r="I42" s="263"/>
      <c r="J42" s="264"/>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row>
    <row r="43" spans="2:217" s="28" customFormat="1" ht="24" customHeight="1">
      <c r="B43" s="262" t="s">
        <v>236</v>
      </c>
      <c r="C43" s="263"/>
      <c r="D43" s="263"/>
      <c r="E43" s="263"/>
      <c r="F43" s="263"/>
      <c r="G43" s="263"/>
      <c r="H43" s="263"/>
      <c r="I43" s="263"/>
      <c r="J43" s="264"/>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row>
    <row r="44" spans="2:217" s="28" customFormat="1" ht="73.5" customHeight="1">
      <c r="B44" s="262" t="s">
        <v>237</v>
      </c>
      <c r="C44" s="263"/>
      <c r="D44" s="263"/>
      <c r="E44" s="263"/>
      <c r="F44" s="263"/>
      <c r="G44" s="263"/>
      <c r="H44" s="263"/>
      <c r="I44" s="263"/>
      <c r="J44" s="264"/>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row>
    <row r="45" spans="2:217" s="28" customFormat="1" ht="80.25" customHeight="1">
      <c r="B45" s="262" t="s">
        <v>132</v>
      </c>
      <c r="C45" s="263"/>
      <c r="D45" s="263"/>
      <c r="E45" s="263"/>
      <c r="F45" s="263"/>
      <c r="G45" s="263"/>
      <c r="H45" s="263"/>
      <c r="I45" s="263"/>
      <c r="J45" s="264"/>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row>
    <row r="46" spans="2:217" s="28" customFormat="1" ht="115.5" customHeight="1">
      <c r="B46" s="262" t="s">
        <v>133</v>
      </c>
      <c r="C46" s="263"/>
      <c r="D46" s="263"/>
      <c r="E46" s="263"/>
      <c r="F46" s="263"/>
      <c r="G46" s="263"/>
      <c r="H46" s="263"/>
      <c r="I46" s="263"/>
      <c r="J46" s="264"/>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row>
    <row r="47" spans="2:217" s="23" customFormat="1" ht="12.75" customHeight="1">
      <c r="B47" s="347" t="s">
        <v>22</v>
      </c>
      <c r="C47" s="348"/>
      <c r="D47" s="348"/>
      <c r="E47" s="348"/>
      <c r="F47" s="348"/>
      <c r="G47" s="348"/>
      <c r="H47" s="348"/>
      <c r="I47" s="45"/>
      <c r="J47" s="46"/>
    </row>
    <row r="48" spans="2:217" s="28" customFormat="1" ht="24.75" customHeight="1">
      <c r="B48" s="259" t="s">
        <v>104</v>
      </c>
      <c r="C48" s="260"/>
      <c r="D48" s="260"/>
      <c r="E48" s="260"/>
      <c r="F48" s="260"/>
      <c r="G48" s="260"/>
      <c r="H48" s="261"/>
      <c r="I48" s="248" t="s">
        <v>238</v>
      </c>
      <c r="J48" s="249"/>
    </row>
    <row r="49" spans="2:217" s="28" customFormat="1" ht="24.75" customHeight="1">
      <c r="B49" s="259" t="s">
        <v>105</v>
      </c>
      <c r="C49" s="260"/>
      <c r="D49" s="260"/>
      <c r="E49" s="260"/>
      <c r="F49" s="260"/>
      <c r="G49" s="260"/>
      <c r="H49" s="261"/>
      <c r="I49" s="248" t="s">
        <v>238</v>
      </c>
      <c r="J49" s="249"/>
    </row>
    <row r="50" spans="2:217" s="28" customFormat="1" ht="24.75" customHeight="1">
      <c r="B50" s="259" t="s">
        <v>106</v>
      </c>
      <c r="C50" s="260"/>
      <c r="D50" s="260"/>
      <c r="E50" s="260"/>
      <c r="F50" s="260"/>
      <c r="G50" s="260"/>
      <c r="H50" s="261"/>
      <c r="I50" s="248" t="s">
        <v>238</v>
      </c>
      <c r="J50" s="249"/>
    </row>
    <row r="51" spans="2:217" s="28" customFormat="1" ht="24.75" customHeight="1">
      <c r="B51" s="259" t="s">
        <v>107</v>
      </c>
      <c r="C51" s="260"/>
      <c r="D51" s="260"/>
      <c r="E51" s="260"/>
      <c r="F51" s="260"/>
      <c r="G51" s="260"/>
      <c r="H51" s="261"/>
      <c r="I51" s="248" t="s">
        <v>238</v>
      </c>
      <c r="J51" s="249"/>
    </row>
    <row r="52" spans="2:217" s="28" customFormat="1" ht="24.75" customHeight="1">
      <c r="B52" s="259" t="s">
        <v>108</v>
      </c>
      <c r="C52" s="260"/>
      <c r="D52" s="260"/>
      <c r="E52" s="260"/>
      <c r="F52" s="260"/>
      <c r="G52" s="260"/>
      <c r="H52" s="261"/>
      <c r="I52" s="248" t="s">
        <v>238</v>
      </c>
      <c r="J52" s="249"/>
    </row>
    <row r="53" spans="2:217" s="23" customFormat="1" ht="24.75" customHeight="1">
      <c r="B53" s="321" t="s">
        <v>23</v>
      </c>
      <c r="C53" s="322"/>
      <c r="D53" s="322"/>
      <c r="E53" s="322"/>
      <c r="F53" s="322"/>
      <c r="G53" s="322"/>
      <c r="H53" s="322"/>
      <c r="I53" s="322"/>
      <c r="J53" s="323"/>
    </row>
    <row r="54" spans="2:217" s="31" customFormat="1" ht="24.75" customHeight="1">
      <c r="B54" s="259" t="s">
        <v>109</v>
      </c>
      <c r="C54" s="260"/>
      <c r="D54" s="260"/>
      <c r="E54" s="260"/>
      <c r="F54" s="260"/>
      <c r="G54" s="260"/>
      <c r="H54" s="324"/>
      <c r="I54" s="248" t="s">
        <v>238</v>
      </c>
      <c r="J54" s="249"/>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c r="GV54" s="28"/>
      <c r="GW54" s="28"/>
      <c r="GX54" s="28"/>
      <c r="GY54" s="28"/>
      <c r="GZ54" s="28"/>
      <c r="HA54" s="28"/>
      <c r="HB54" s="28"/>
      <c r="HC54" s="28"/>
      <c r="HD54" s="28"/>
      <c r="HE54" s="28"/>
      <c r="HF54" s="28"/>
      <c r="HG54" s="28"/>
      <c r="HH54" s="28"/>
      <c r="HI54" s="28"/>
    </row>
    <row r="55" spans="2:217" s="8" customFormat="1" ht="24.75" customHeight="1" thickBot="1">
      <c r="B55" s="325" t="s">
        <v>24</v>
      </c>
      <c r="C55" s="326"/>
      <c r="D55" s="326"/>
      <c r="E55" s="326"/>
      <c r="F55" s="326"/>
      <c r="G55" s="326"/>
      <c r="H55" s="327"/>
      <c r="I55" s="248" t="s">
        <v>239</v>
      </c>
      <c r="J55" s="249"/>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row>
    <row r="56" spans="2:217" s="8" customFormat="1" ht="39" customHeight="1">
      <c r="B56" s="328" t="s">
        <v>25</v>
      </c>
      <c r="C56" s="329"/>
      <c r="D56" s="329"/>
      <c r="E56" s="329"/>
      <c r="F56" s="329"/>
      <c r="G56" s="329"/>
      <c r="H56" s="329"/>
      <c r="I56" s="329"/>
      <c r="J56" s="330"/>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row>
    <row r="57" spans="2:217" s="8" customFormat="1">
      <c r="B57" s="331" t="s">
        <v>26</v>
      </c>
      <c r="C57" s="333" t="s">
        <v>27</v>
      </c>
      <c r="D57" s="334"/>
      <c r="E57" s="337" t="s">
        <v>83</v>
      </c>
      <c r="F57" s="338"/>
      <c r="G57" s="339" t="s">
        <v>84</v>
      </c>
      <c r="H57" s="339"/>
      <c r="I57" s="340"/>
      <c r="J57" s="341"/>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row>
    <row r="58" spans="2:217" s="5" customFormat="1" ht="18.75" customHeight="1">
      <c r="B58" s="332"/>
      <c r="C58" s="335"/>
      <c r="D58" s="336"/>
      <c r="E58" s="47" t="s">
        <v>60</v>
      </c>
      <c r="F58" s="41" t="s">
        <v>61</v>
      </c>
      <c r="G58" s="47" t="s">
        <v>60</v>
      </c>
      <c r="H58" s="340" t="s">
        <v>61</v>
      </c>
      <c r="I58" s="342"/>
      <c r="J58" s="343"/>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row>
    <row r="59" spans="2:217" s="5" customFormat="1" ht="27.75" customHeight="1">
      <c r="B59" s="296" t="s">
        <v>159</v>
      </c>
      <c r="C59" s="290" t="s">
        <v>134</v>
      </c>
      <c r="D59" s="291"/>
      <c r="E59" s="19"/>
      <c r="F59" s="42"/>
      <c r="G59" s="112">
        <v>24020150013</v>
      </c>
      <c r="H59" s="287" t="s">
        <v>135</v>
      </c>
      <c r="I59" s="288"/>
      <c r="J59" s="289"/>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row>
    <row r="60" spans="2:217" s="5" customFormat="1" ht="46.5" customHeight="1">
      <c r="B60" s="297"/>
      <c r="C60" s="292"/>
      <c r="D60" s="293"/>
      <c r="E60" s="19"/>
      <c r="F60" s="42"/>
      <c r="G60" s="112">
        <v>24020150010</v>
      </c>
      <c r="H60" s="287" t="s">
        <v>136</v>
      </c>
      <c r="I60" s="288"/>
      <c r="J60" s="289"/>
    </row>
    <row r="61" spans="2:217" s="5" customFormat="1" ht="45" customHeight="1">
      <c r="B61" s="297"/>
      <c r="C61" s="292"/>
      <c r="D61" s="293"/>
      <c r="E61" s="19"/>
      <c r="F61" s="42"/>
      <c r="G61" s="113">
        <v>24020150014</v>
      </c>
      <c r="H61" s="287" t="s">
        <v>157</v>
      </c>
      <c r="I61" s="288"/>
      <c r="J61" s="289"/>
    </row>
    <row r="62" spans="2:217" s="10" customFormat="1" ht="53.25" customHeight="1">
      <c r="B62" s="297"/>
      <c r="C62" s="294"/>
      <c r="D62" s="295"/>
      <c r="E62" s="19"/>
      <c r="F62" s="42"/>
      <c r="G62" s="113">
        <v>24020150012</v>
      </c>
      <c r="H62" s="287" t="s">
        <v>137</v>
      </c>
      <c r="I62" s="288"/>
      <c r="J62" s="289"/>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row>
    <row r="63" spans="2:217" s="5" customFormat="1" ht="37.5" customHeight="1">
      <c r="B63" s="297"/>
      <c r="C63" s="290" t="s">
        <v>158</v>
      </c>
      <c r="D63" s="291"/>
      <c r="E63" s="20" t="s">
        <v>245</v>
      </c>
      <c r="F63" s="42" t="s">
        <v>149</v>
      </c>
      <c r="G63" s="114">
        <v>24020150101</v>
      </c>
      <c r="H63" s="461" t="s">
        <v>140</v>
      </c>
      <c r="I63" s="462"/>
      <c r="J63" s="463"/>
    </row>
    <row r="64" spans="2:217" s="5" customFormat="1" ht="46.5" customHeight="1" thickBot="1">
      <c r="B64" s="297"/>
      <c r="C64" s="292"/>
      <c r="D64" s="293"/>
      <c r="E64" s="39" t="s">
        <v>246</v>
      </c>
      <c r="F64" s="44" t="s">
        <v>150</v>
      </c>
      <c r="G64" s="115" t="s">
        <v>138</v>
      </c>
      <c r="H64" s="455" t="s">
        <v>139</v>
      </c>
      <c r="I64" s="456"/>
      <c r="J64" s="457"/>
    </row>
    <row r="65" spans="2:217" s="5" customFormat="1" ht="60" customHeight="1" thickBot="1">
      <c r="B65" s="297"/>
      <c r="C65" s="292"/>
      <c r="D65" s="293"/>
      <c r="E65" s="39"/>
      <c r="F65" s="44"/>
      <c r="G65" s="115" t="s">
        <v>141</v>
      </c>
      <c r="H65" s="455" t="s">
        <v>142</v>
      </c>
      <c r="I65" s="456"/>
      <c r="J65" s="457"/>
    </row>
    <row r="66" spans="2:217" s="5" customFormat="1" ht="60.75" customHeight="1" thickBot="1">
      <c r="B66" s="297"/>
      <c r="C66" s="292"/>
      <c r="D66" s="293"/>
      <c r="E66" s="39"/>
      <c r="F66" s="44"/>
      <c r="G66" s="115" t="s">
        <v>143</v>
      </c>
      <c r="H66" s="455" t="s">
        <v>144</v>
      </c>
      <c r="I66" s="456"/>
      <c r="J66" s="457"/>
    </row>
    <row r="67" spans="2:217" s="12" customFormat="1" ht="43.5" customHeight="1" thickBot="1">
      <c r="B67" s="297"/>
      <c r="C67" s="292"/>
      <c r="D67" s="293"/>
      <c r="E67" s="39"/>
      <c r="F67" s="44"/>
      <c r="G67" s="116" t="s">
        <v>145</v>
      </c>
      <c r="H67" s="433" t="s">
        <v>146</v>
      </c>
      <c r="I67" s="434"/>
      <c r="J67" s="43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row>
    <row r="68" spans="2:217" s="12" customFormat="1" ht="59.25" customHeight="1" thickBot="1">
      <c r="B68" s="297"/>
      <c r="C68" s="292"/>
      <c r="D68" s="293"/>
      <c r="E68" s="39"/>
      <c r="F68" s="44"/>
      <c r="G68" s="116" t="s">
        <v>147</v>
      </c>
      <c r="H68" s="433" t="s">
        <v>148</v>
      </c>
      <c r="I68" s="434"/>
      <c r="J68" s="43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row>
    <row r="69" spans="2:217" s="13" customFormat="1" ht="78.75" customHeight="1">
      <c r="B69" s="297"/>
      <c r="C69" s="292"/>
      <c r="D69" s="293"/>
      <c r="E69" s="153"/>
      <c r="F69" s="154"/>
      <c r="G69" s="155" t="s">
        <v>151</v>
      </c>
      <c r="H69" s="458" t="s">
        <v>152</v>
      </c>
      <c r="I69" s="459"/>
      <c r="J69" s="460"/>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row>
    <row r="70" spans="2:217" s="13" customFormat="1" ht="54.75" customHeight="1" thickBot="1">
      <c r="B70" s="484" t="s">
        <v>184</v>
      </c>
      <c r="C70" s="485" t="s">
        <v>183</v>
      </c>
      <c r="D70" s="486"/>
      <c r="E70" s="19">
        <v>2205010325</v>
      </c>
      <c r="F70" s="44" t="s">
        <v>153</v>
      </c>
      <c r="G70" s="152" t="s">
        <v>155</v>
      </c>
      <c r="H70" s="436" t="s">
        <v>156</v>
      </c>
      <c r="I70" s="437"/>
      <c r="J70" s="438"/>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row>
    <row r="71" spans="2:217" s="13" customFormat="1" ht="45.75" thickBot="1">
      <c r="B71" s="470"/>
      <c r="C71" s="466"/>
      <c r="D71" s="467"/>
      <c r="E71" s="19">
        <v>2205010324</v>
      </c>
      <c r="F71" s="44" t="s">
        <v>154</v>
      </c>
      <c r="G71" s="152" t="s">
        <v>160</v>
      </c>
      <c r="H71" s="442" t="s">
        <v>161</v>
      </c>
      <c r="I71" s="443"/>
      <c r="J71" s="444"/>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row>
    <row r="72" spans="2:217" s="13" customFormat="1" ht="40.5" customHeight="1" thickBot="1">
      <c r="B72" s="470"/>
      <c r="C72" s="466"/>
      <c r="D72" s="467"/>
      <c r="E72" s="19"/>
      <c r="F72" s="42"/>
      <c r="G72" s="152" t="s">
        <v>162</v>
      </c>
      <c r="H72" s="445" t="s">
        <v>164</v>
      </c>
      <c r="I72" s="446"/>
      <c r="J72" s="447"/>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row>
    <row r="73" spans="2:217" s="13" customFormat="1" ht="26.25" customHeight="1" thickBot="1">
      <c r="B73" s="470"/>
      <c r="C73" s="466"/>
      <c r="D73" s="467"/>
      <c r="E73" s="19"/>
      <c r="F73" s="42"/>
      <c r="G73" s="44"/>
      <c r="H73" s="439" t="s">
        <v>172</v>
      </c>
      <c r="I73" s="440"/>
      <c r="J73" s="454"/>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row>
    <row r="74" spans="2:217" s="13" customFormat="1" ht="40.5" customHeight="1" thickBot="1">
      <c r="B74" s="470"/>
      <c r="C74" s="466"/>
      <c r="D74" s="467"/>
      <c r="E74" s="19"/>
      <c r="F74" s="42"/>
      <c r="G74" s="152" t="s">
        <v>163</v>
      </c>
      <c r="H74" s="445" t="s">
        <v>165</v>
      </c>
      <c r="I74" s="446"/>
      <c r="J74" s="447"/>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row>
    <row r="75" spans="2:217" s="13" customFormat="1" ht="61.5" customHeight="1" thickBot="1">
      <c r="B75" s="470"/>
      <c r="C75" s="466"/>
      <c r="D75" s="467"/>
      <c r="E75" s="19"/>
      <c r="F75" s="42"/>
      <c r="G75" s="152" t="s">
        <v>166</v>
      </c>
      <c r="H75" s="448" t="s">
        <v>167</v>
      </c>
      <c r="I75" s="449"/>
      <c r="J75" s="450"/>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row>
    <row r="76" spans="2:217" s="13" customFormat="1" ht="61.5" customHeight="1" thickBot="1">
      <c r="B76" s="470"/>
      <c r="C76" s="466"/>
      <c r="D76" s="467"/>
      <c r="E76" s="19"/>
      <c r="F76" s="42"/>
      <c r="G76" s="152" t="s">
        <v>173</v>
      </c>
      <c r="H76" s="445" t="s">
        <v>174</v>
      </c>
      <c r="I76" s="446"/>
      <c r="J76" s="447"/>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row>
    <row r="77" spans="2:217" s="13" customFormat="1" ht="61.5" customHeight="1" thickBot="1">
      <c r="B77" s="470"/>
      <c r="C77" s="466"/>
      <c r="D77" s="467"/>
      <c r="E77" s="19"/>
      <c r="F77" s="42"/>
      <c r="G77" s="152" t="s">
        <v>176</v>
      </c>
      <c r="H77" s="445" t="s">
        <v>175</v>
      </c>
      <c r="I77" s="446"/>
      <c r="J77" s="447"/>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row>
    <row r="78" spans="2:217" s="13" customFormat="1" ht="61.5" customHeight="1" thickBot="1">
      <c r="B78" s="470"/>
      <c r="C78" s="466"/>
      <c r="D78" s="467"/>
      <c r="E78" s="19"/>
      <c r="F78" s="42"/>
      <c r="G78" s="115" t="s">
        <v>177</v>
      </c>
      <c r="H78" s="472" t="s">
        <v>178</v>
      </c>
      <c r="I78" s="473"/>
      <c r="J78" s="474"/>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row>
    <row r="79" spans="2:217" s="13" customFormat="1" ht="61.5" customHeight="1" thickBot="1">
      <c r="B79" s="470"/>
      <c r="C79" s="466"/>
      <c r="D79" s="467"/>
      <c r="E79" s="19"/>
      <c r="F79" s="42"/>
      <c r="G79" s="115" t="s">
        <v>179</v>
      </c>
      <c r="H79" s="475" t="s">
        <v>181</v>
      </c>
      <c r="I79" s="476"/>
      <c r="J79" s="477"/>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row>
    <row r="80" spans="2:217" s="13" customFormat="1" ht="61.5" customHeight="1" thickBot="1">
      <c r="B80" s="470"/>
      <c r="C80" s="466"/>
      <c r="D80" s="467"/>
      <c r="E80" s="19"/>
      <c r="F80" s="42"/>
      <c r="G80" s="115" t="s">
        <v>180</v>
      </c>
      <c r="H80" s="478" t="s">
        <v>182</v>
      </c>
      <c r="I80" s="479"/>
      <c r="J80" s="480"/>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row>
    <row r="81" spans="2:217" s="13" customFormat="1" ht="16.5" customHeight="1" thickBot="1">
      <c r="B81" s="470"/>
      <c r="C81" s="466"/>
      <c r="D81" s="467"/>
      <c r="E81" s="158"/>
      <c r="F81" s="159"/>
      <c r="G81" s="154"/>
      <c r="H81" s="481" t="s">
        <v>172</v>
      </c>
      <c r="I81" s="482"/>
      <c r="J81" s="483"/>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row>
    <row r="82" spans="2:217" s="13" customFormat="1" ht="40.5" customHeight="1" thickBot="1">
      <c r="B82" s="464" t="s">
        <v>188</v>
      </c>
      <c r="C82" s="487" t="s">
        <v>185</v>
      </c>
      <c r="D82" s="487"/>
      <c r="E82" s="161" t="s">
        <v>248</v>
      </c>
      <c r="F82" s="162" t="s">
        <v>168</v>
      </c>
      <c r="G82" s="163"/>
      <c r="H82" s="439"/>
      <c r="I82" s="440"/>
      <c r="J82" s="441"/>
      <c r="K82" s="32"/>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row>
    <row r="83" spans="2:217" s="13" customFormat="1" ht="49.5" customHeight="1" thickBot="1">
      <c r="B83" s="465"/>
      <c r="C83" s="488"/>
      <c r="D83" s="488"/>
      <c r="E83" s="164" t="s">
        <v>247</v>
      </c>
      <c r="F83" s="165" t="s">
        <v>169</v>
      </c>
      <c r="G83" s="44"/>
      <c r="H83" s="451"/>
      <c r="I83" s="452"/>
      <c r="J83" s="453"/>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row>
    <row r="84" spans="2:217" s="13" customFormat="1" ht="11.25" customHeight="1" thickBot="1">
      <c r="B84" s="470" t="s">
        <v>189</v>
      </c>
      <c r="C84" s="466" t="s">
        <v>187</v>
      </c>
      <c r="D84" s="467"/>
      <c r="E84" s="156"/>
      <c r="F84" s="157"/>
      <c r="G84" s="160"/>
      <c r="H84" s="507" t="s">
        <v>172</v>
      </c>
      <c r="I84" s="508"/>
      <c r="J84" s="508"/>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row>
    <row r="85" spans="2:217" s="13" customFormat="1" ht="57.75" customHeight="1" thickBot="1">
      <c r="B85" s="470"/>
      <c r="C85" s="468"/>
      <c r="D85" s="469"/>
      <c r="E85" s="19" t="s">
        <v>249</v>
      </c>
      <c r="F85" s="117" t="s">
        <v>170</v>
      </c>
      <c r="G85" s="44"/>
      <c r="H85" s="489"/>
      <c r="I85" s="490"/>
      <c r="J85" s="491"/>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row>
    <row r="86" spans="2:217" s="13" customFormat="1" ht="61.5" customHeight="1" thickBot="1">
      <c r="B86" s="471"/>
      <c r="C86" s="488" t="s">
        <v>186</v>
      </c>
      <c r="D86" s="488"/>
      <c r="E86" s="19" t="s">
        <v>250</v>
      </c>
      <c r="F86" s="117" t="s">
        <v>171</v>
      </c>
      <c r="G86" s="44"/>
      <c r="H86" s="492"/>
      <c r="I86" s="493"/>
      <c r="J86" s="494"/>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row>
    <row r="87" spans="2:217" s="13" customFormat="1" ht="101.25" customHeight="1" thickBot="1">
      <c r="B87" s="509" t="s">
        <v>28</v>
      </c>
      <c r="C87" s="511" t="s">
        <v>210</v>
      </c>
      <c r="D87" s="337" t="s">
        <v>85</v>
      </c>
      <c r="E87" s="513"/>
      <c r="F87" s="514" t="s">
        <v>86</v>
      </c>
      <c r="G87" s="515"/>
      <c r="H87" s="53" t="s">
        <v>29</v>
      </c>
      <c r="I87" s="54"/>
      <c r="J87" s="55" t="s">
        <v>92</v>
      </c>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row>
    <row r="88" spans="2:217" s="13" customFormat="1" ht="45.75" thickBot="1">
      <c r="B88" s="510"/>
      <c r="C88" s="512"/>
      <c r="D88" s="136" t="s">
        <v>78</v>
      </c>
      <c r="E88" s="137" t="s">
        <v>30</v>
      </c>
      <c r="F88" s="137" t="s">
        <v>74</v>
      </c>
      <c r="G88" s="138" t="s">
        <v>30</v>
      </c>
      <c r="H88" s="120" t="s">
        <v>31</v>
      </c>
      <c r="I88" s="137" t="s">
        <v>30</v>
      </c>
      <c r="J88" s="139" t="s">
        <v>93</v>
      </c>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row>
    <row r="89" spans="2:217" s="13" customFormat="1" ht="106.5" customHeight="1" thickBot="1">
      <c r="B89" s="140" t="s">
        <v>190</v>
      </c>
      <c r="C89" s="169">
        <v>1</v>
      </c>
      <c r="D89" s="170" t="s">
        <v>213</v>
      </c>
      <c r="E89" s="171">
        <v>20</v>
      </c>
      <c r="F89" s="172" t="s">
        <v>212</v>
      </c>
      <c r="G89" s="173"/>
      <c r="H89" s="174" t="s">
        <v>205</v>
      </c>
      <c r="I89" s="175">
        <v>1</v>
      </c>
      <c r="J89" s="524" t="s">
        <v>240</v>
      </c>
    </row>
    <row r="90" spans="2:217" s="13" customFormat="1" ht="82.5" customHeight="1">
      <c r="B90" s="502" t="s">
        <v>216</v>
      </c>
      <c r="C90" s="499">
        <v>1</v>
      </c>
      <c r="D90" s="176" t="s">
        <v>241</v>
      </c>
      <c r="E90" s="177">
        <v>20</v>
      </c>
      <c r="F90" s="118" t="s">
        <v>214</v>
      </c>
      <c r="G90" s="178"/>
      <c r="H90" s="179" t="s">
        <v>206</v>
      </c>
      <c r="I90" s="180">
        <v>1</v>
      </c>
      <c r="J90" s="525"/>
    </row>
    <row r="91" spans="2:217" s="13" customFormat="1" ht="29.25" customHeight="1">
      <c r="B91" s="503"/>
      <c r="C91" s="500"/>
      <c r="D91" s="181" t="s">
        <v>211</v>
      </c>
      <c r="E91" s="182"/>
      <c r="F91" s="118"/>
      <c r="G91" s="183"/>
      <c r="H91" s="184" t="s">
        <v>207</v>
      </c>
      <c r="I91" s="185">
        <v>1</v>
      </c>
      <c r="J91" s="525"/>
    </row>
    <row r="92" spans="2:217" s="13" customFormat="1" ht="45" customHeight="1">
      <c r="B92" s="503"/>
      <c r="C92" s="500"/>
      <c r="D92" s="181" t="s">
        <v>192</v>
      </c>
      <c r="E92" s="182"/>
      <c r="F92" s="118"/>
      <c r="G92" s="183"/>
      <c r="H92" s="184" t="s">
        <v>208</v>
      </c>
      <c r="I92" s="185">
        <v>1</v>
      </c>
      <c r="J92" s="525"/>
    </row>
    <row r="93" spans="2:217" s="13" customFormat="1" ht="72" customHeight="1" thickBot="1">
      <c r="B93" s="504"/>
      <c r="C93" s="501"/>
      <c r="D93" s="186" t="s">
        <v>215</v>
      </c>
      <c r="E93" s="187"/>
      <c r="F93" s="119"/>
      <c r="G93" s="188"/>
      <c r="H93" s="189" t="s">
        <v>209</v>
      </c>
      <c r="I93" s="190">
        <v>1</v>
      </c>
      <c r="J93" s="525"/>
    </row>
    <row r="94" spans="2:217" s="13" customFormat="1" ht="62.25" customHeight="1">
      <c r="B94" s="502" t="s">
        <v>183</v>
      </c>
      <c r="C94" s="499">
        <v>1</v>
      </c>
      <c r="D94" s="176" t="s">
        <v>241</v>
      </c>
      <c r="E94" s="177">
        <v>20</v>
      </c>
      <c r="F94" s="191" t="s">
        <v>214</v>
      </c>
      <c r="G94" s="178"/>
      <c r="H94" s="505" t="s">
        <v>206</v>
      </c>
      <c r="I94" s="180">
        <v>1</v>
      </c>
      <c r="J94" s="525"/>
    </row>
    <row r="95" spans="2:217" s="13" customFormat="1" ht="44.25" customHeight="1">
      <c r="B95" s="503"/>
      <c r="C95" s="500"/>
      <c r="D95" s="181" t="s">
        <v>193</v>
      </c>
      <c r="E95" s="182"/>
      <c r="F95" s="118"/>
      <c r="G95" s="183"/>
      <c r="H95" s="506"/>
      <c r="I95" s="185"/>
      <c r="J95" s="525"/>
    </row>
    <row r="96" spans="2:217" s="13" customFormat="1" ht="43.5" customHeight="1">
      <c r="B96" s="503"/>
      <c r="C96" s="500"/>
      <c r="D96" s="181" t="s">
        <v>194</v>
      </c>
      <c r="E96" s="182"/>
      <c r="F96" s="118"/>
      <c r="G96" s="183"/>
      <c r="H96" s="506"/>
      <c r="I96" s="185"/>
      <c r="J96" s="525"/>
    </row>
    <row r="97" spans="2:10" s="13" customFormat="1" ht="33" customHeight="1">
      <c r="B97" s="503"/>
      <c r="C97" s="500"/>
      <c r="D97" s="181" t="s">
        <v>195</v>
      </c>
      <c r="E97" s="182"/>
      <c r="F97" s="118"/>
      <c r="G97" s="183"/>
      <c r="H97" s="506"/>
      <c r="I97" s="185"/>
      <c r="J97" s="525"/>
    </row>
    <row r="98" spans="2:10" s="13" customFormat="1" ht="31.5" customHeight="1">
      <c r="B98" s="503"/>
      <c r="C98" s="500"/>
      <c r="D98" s="181" t="s">
        <v>196</v>
      </c>
      <c r="E98" s="182"/>
      <c r="F98" s="118"/>
      <c r="G98" s="183"/>
      <c r="H98" s="185" t="s">
        <v>217</v>
      </c>
      <c r="I98" s="185">
        <v>1</v>
      </c>
      <c r="J98" s="525"/>
    </row>
    <row r="99" spans="2:10" s="13" customFormat="1" ht="46.5" customHeight="1">
      <c r="B99" s="503"/>
      <c r="C99" s="500"/>
      <c r="D99" s="181" t="s">
        <v>197</v>
      </c>
      <c r="E99" s="182"/>
      <c r="F99" s="118"/>
      <c r="G99" s="183"/>
      <c r="H99" s="185" t="s">
        <v>207</v>
      </c>
      <c r="I99" s="185">
        <v>1</v>
      </c>
      <c r="J99" s="525"/>
    </row>
    <row r="100" spans="2:10" s="13" customFormat="1" ht="44.25" customHeight="1">
      <c r="B100" s="503"/>
      <c r="C100" s="500"/>
      <c r="D100" s="192" t="s">
        <v>198</v>
      </c>
      <c r="E100" s="182"/>
      <c r="F100" s="118"/>
      <c r="G100" s="183"/>
      <c r="H100" s="185" t="s">
        <v>209</v>
      </c>
      <c r="I100" s="185">
        <v>1</v>
      </c>
      <c r="J100" s="525"/>
    </row>
    <row r="101" spans="2:10" s="13" customFormat="1" ht="29.25" customHeight="1" thickBot="1">
      <c r="B101" s="504"/>
      <c r="C101" s="501"/>
      <c r="D101" s="186" t="s">
        <v>199</v>
      </c>
      <c r="E101" s="187"/>
      <c r="F101" s="119"/>
      <c r="G101" s="188"/>
      <c r="H101" s="190"/>
      <c r="I101" s="190"/>
      <c r="J101" s="525"/>
    </row>
    <row r="102" spans="2:10" s="135" customFormat="1" ht="58.5" customHeight="1">
      <c r="B102" s="502" t="s">
        <v>218</v>
      </c>
      <c r="C102" s="533">
        <v>1</v>
      </c>
      <c r="D102" s="176" t="s">
        <v>241</v>
      </c>
      <c r="E102" s="193">
        <v>20</v>
      </c>
      <c r="F102" s="193"/>
      <c r="G102" s="178"/>
      <c r="H102" s="495" t="s">
        <v>219</v>
      </c>
      <c r="I102" s="180">
        <v>1</v>
      </c>
      <c r="J102" s="525"/>
    </row>
    <row r="103" spans="2:10" s="135" customFormat="1" ht="29.25" customHeight="1">
      <c r="B103" s="503"/>
      <c r="C103" s="534"/>
      <c r="D103" s="194"/>
      <c r="E103" s="195"/>
      <c r="F103" s="195"/>
      <c r="G103" s="183"/>
      <c r="H103" s="496"/>
      <c r="I103" s="185"/>
      <c r="J103" s="525"/>
    </row>
    <row r="104" spans="2:10" s="135" customFormat="1" ht="29.25" customHeight="1">
      <c r="B104" s="503"/>
      <c r="C104" s="534"/>
      <c r="D104" s="196" t="s">
        <v>200</v>
      </c>
      <c r="E104" s="195"/>
      <c r="F104" s="195"/>
      <c r="G104" s="183"/>
      <c r="H104" s="496"/>
      <c r="I104" s="185"/>
      <c r="J104" s="525"/>
    </row>
    <row r="105" spans="2:10" s="135" customFormat="1" ht="29.25" customHeight="1">
      <c r="B105" s="503"/>
      <c r="C105" s="534"/>
      <c r="D105" s="196" t="s">
        <v>201</v>
      </c>
      <c r="E105" s="195"/>
      <c r="F105" s="195"/>
      <c r="G105" s="183"/>
      <c r="H105" s="496"/>
      <c r="I105" s="185"/>
      <c r="J105" s="525"/>
    </row>
    <row r="106" spans="2:10" s="135" customFormat="1" ht="29.25" customHeight="1">
      <c r="B106" s="503"/>
      <c r="C106" s="534"/>
      <c r="D106" s="194" t="s">
        <v>195</v>
      </c>
      <c r="E106" s="195"/>
      <c r="F106" s="195"/>
      <c r="G106" s="197"/>
      <c r="H106" s="185" t="s">
        <v>220</v>
      </c>
      <c r="I106" s="185">
        <v>1</v>
      </c>
      <c r="J106" s="525"/>
    </row>
    <row r="107" spans="2:10" s="135" customFormat="1" ht="29.25" customHeight="1">
      <c r="B107" s="503"/>
      <c r="C107" s="534"/>
      <c r="D107" s="194" t="s">
        <v>196</v>
      </c>
      <c r="E107" s="195"/>
      <c r="F107" s="198"/>
      <c r="G107" s="198"/>
      <c r="H107" s="185" t="s">
        <v>221</v>
      </c>
      <c r="I107" s="185">
        <v>1</v>
      </c>
      <c r="J107" s="525"/>
    </row>
    <row r="108" spans="2:10" s="135" customFormat="1" ht="29.25" customHeight="1">
      <c r="B108" s="503"/>
      <c r="C108" s="534"/>
      <c r="D108" s="199" t="s">
        <v>197</v>
      </c>
      <c r="E108" s="200"/>
      <c r="F108" s="198"/>
      <c r="G108" s="198"/>
      <c r="H108" s="185" t="s">
        <v>207</v>
      </c>
      <c r="I108" s="185">
        <v>1</v>
      </c>
      <c r="J108" s="525"/>
    </row>
    <row r="109" spans="2:10" s="135" customFormat="1" ht="29.25" customHeight="1">
      <c r="B109" s="503"/>
      <c r="C109" s="534"/>
      <c r="D109" s="201" t="s">
        <v>198</v>
      </c>
      <c r="E109" s="202"/>
      <c r="F109" s="198"/>
      <c r="G109" s="198"/>
      <c r="H109" s="185" t="s">
        <v>222</v>
      </c>
      <c r="I109" s="185">
        <v>1</v>
      </c>
      <c r="J109" s="525"/>
    </row>
    <row r="110" spans="2:10" s="135" customFormat="1" ht="29.25" customHeight="1">
      <c r="B110" s="503"/>
      <c r="C110" s="534"/>
      <c r="D110" s="201" t="s">
        <v>199</v>
      </c>
      <c r="E110" s="202"/>
      <c r="F110" s="198"/>
      <c r="G110" s="198"/>
      <c r="H110" s="185" t="s">
        <v>223</v>
      </c>
      <c r="I110" s="185">
        <v>1</v>
      </c>
      <c r="J110" s="525"/>
    </row>
    <row r="111" spans="2:10" s="135" customFormat="1" ht="29.25" customHeight="1" thickBot="1">
      <c r="B111" s="504"/>
      <c r="C111" s="535"/>
      <c r="D111" s="203" t="s">
        <v>202</v>
      </c>
      <c r="E111" s="204"/>
      <c r="F111" s="205"/>
      <c r="G111" s="205"/>
      <c r="H111" s="205"/>
      <c r="I111" s="205"/>
      <c r="J111" s="525"/>
    </row>
    <row r="112" spans="2:10" s="135" customFormat="1" ht="50.25" customHeight="1">
      <c r="B112" s="516" t="s">
        <v>224</v>
      </c>
      <c r="C112" s="530">
        <v>1</v>
      </c>
      <c r="D112" s="214" t="s">
        <v>241</v>
      </c>
      <c r="E112" s="206">
        <v>20</v>
      </c>
      <c r="F112" s="215" t="s">
        <v>214</v>
      </c>
      <c r="G112" s="207"/>
      <c r="H112" s="180" t="s">
        <v>225</v>
      </c>
      <c r="I112" s="207">
        <v>1</v>
      </c>
      <c r="J112" s="525"/>
    </row>
    <row r="113" spans="1:10" s="135" customFormat="1" ht="29.25" customHeight="1">
      <c r="A113" s="497"/>
      <c r="B113" s="517"/>
      <c r="C113" s="531"/>
      <c r="D113" s="194" t="s">
        <v>191</v>
      </c>
      <c r="E113" s="195"/>
      <c r="F113" s="198"/>
      <c r="G113" s="198"/>
      <c r="H113" s="185"/>
      <c r="I113" s="198"/>
      <c r="J113" s="525"/>
    </row>
    <row r="114" spans="1:10" s="135" customFormat="1" ht="29.25" customHeight="1">
      <c r="A114" s="497"/>
      <c r="B114" s="517"/>
      <c r="C114" s="531"/>
      <c r="D114" s="196" t="s">
        <v>200</v>
      </c>
      <c r="E114" s="195"/>
      <c r="F114" s="198"/>
      <c r="G114" s="198"/>
      <c r="H114" s="185"/>
      <c r="I114" s="198"/>
      <c r="J114" s="525"/>
    </row>
    <row r="115" spans="1:10" s="135" customFormat="1" ht="29.25" customHeight="1">
      <c r="A115" s="497"/>
      <c r="B115" s="517"/>
      <c r="C115" s="531"/>
      <c r="D115" s="196" t="s">
        <v>203</v>
      </c>
      <c r="E115" s="195"/>
      <c r="F115" s="198"/>
      <c r="G115" s="198"/>
      <c r="H115" s="185"/>
      <c r="I115" s="198"/>
      <c r="J115" s="525"/>
    </row>
    <row r="116" spans="1:10" s="135" customFormat="1" ht="29.25" customHeight="1">
      <c r="A116" s="497"/>
      <c r="B116" s="517"/>
      <c r="C116" s="531"/>
      <c r="D116" s="194" t="s">
        <v>195</v>
      </c>
      <c r="E116" s="195"/>
      <c r="F116" s="198"/>
      <c r="G116" s="198"/>
      <c r="H116" s="185"/>
      <c r="I116" s="198"/>
      <c r="J116" s="525"/>
    </row>
    <row r="117" spans="1:10" s="135" customFormat="1" ht="29.25" customHeight="1">
      <c r="A117" s="497"/>
      <c r="B117" s="517"/>
      <c r="C117" s="531"/>
      <c r="D117" s="194" t="s">
        <v>196</v>
      </c>
      <c r="E117" s="195"/>
      <c r="F117" s="198"/>
      <c r="G117" s="198"/>
      <c r="H117" s="185" t="s">
        <v>226</v>
      </c>
      <c r="I117" s="198">
        <v>1</v>
      </c>
      <c r="J117" s="525"/>
    </row>
    <row r="118" spans="1:10" s="135" customFormat="1" ht="29.25" customHeight="1">
      <c r="A118" s="497"/>
      <c r="B118" s="517"/>
      <c r="C118" s="531"/>
      <c r="D118" s="199" t="s">
        <v>197</v>
      </c>
      <c r="E118" s="195"/>
      <c r="F118" s="198"/>
      <c r="G118" s="198"/>
      <c r="H118" s="185" t="s">
        <v>227</v>
      </c>
      <c r="I118" s="198">
        <v>1</v>
      </c>
      <c r="J118" s="525"/>
    </row>
    <row r="119" spans="1:10" s="135" customFormat="1" ht="29.25" customHeight="1">
      <c r="A119" s="497"/>
      <c r="B119" s="517"/>
      <c r="C119" s="531"/>
      <c r="D119" s="201" t="s">
        <v>198</v>
      </c>
      <c r="E119" s="195"/>
      <c r="F119" s="208"/>
      <c r="G119" s="198"/>
      <c r="H119" s="185" t="s">
        <v>228</v>
      </c>
      <c r="I119" s="198">
        <v>1</v>
      </c>
      <c r="J119" s="525"/>
    </row>
    <row r="120" spans="1:10" s="135" customFormat="1" ht="29.25" customHeight="1">
      <c r="A120" s="497"/>
      <c r="B120" s="517"/>
      <c r="C120" s="531"/>
      <c r="D120" s="201" t="s">
        <v>199</v>
      </c>
      <c r="E120" s="195"/>
      <c r="F120" s="208"/>
      <c r="G120" s="198"/>
      <c r="H120" s="185" t="s">
        <v>221</v>
      </c>
      <c r="I120" s="198">
        <v>1</v>
      </c>
      <c r="J120" s="525"/>
    </row>
    <row r="121" spans="1:10" s="135" customFormat="1" ht="29.25" customHeight="1" thickBot="1">
      <c r="A121" s="498"/>
      <c r="B121" s="518"/>
      <c r="C121" s="532"/>
      <c r="D121" s="203" t="s">
        <v>202</v>
      </c>
      <c r="E121" s="204"/>
      <c r="F121" s="209"/>
      <c r="G121" s="210"/>
      <c r="H121" s="211"/>
      <c r="I121" s="205"/>
      <c r="J121" s="525"/>
    </row>
    <row r="122" spans="1:10" s="135" customFormat="1" ht="51" customHeight="1">
      <c r="B122" s="516" t="s">
        <v>229</v>
      </c>
      <c r="C122" s="519">
        <v>1</v>
      </c>
      <c r="D122" s="214" t="s">
        <v>241</v>
      </c>
      <c r="E122" s="193">
        <v>20</v>
      </c>
      <c r="F122" s="166"/>
      <c r="G122" s="522"/>
      <c r="H122" s="495" t="s">
        <v>206</v>
      </c>
      <c r="I122" s="207">
        <v>1</v>
      </c>
      <c r="J122" s="525"/>
    </row>
    <row r="123" spans="1:10" s="135" customFormat="1" ht="29.25" customHeight="1">
      <c r="B123" s="517"/>
      <c r="C123" s="520"/>
      <c r="D123" s="201" t="s">
        <v>191</v>
      </c>
      <c r="E123" s="195"/>
      <c r="F123" s="167"/>
      <c r="G123" s="523"/>
      <c r="H123" s="496"/>
      <c r="I123" s="198"/>
      <c r="J123" s="525"/>
    </row>
    <row r="124" spans="1:10" s="135" customFormat="1" ht="29.25" customHeight="1">
      <c r="B124" s="517"/>
      <c r="C124" s="520"/>
      <c r="D124" s="201" t="s">
        <v>200</v>
      </c>
      <c r="E124" s="195"/>
      <c r="F124" s="167"/>
      <c r="G124" s="523"/>
      <c r="H124" s="496"/>
      <c r="I124" s="198"/>
      <c r="J124" s="525"/>
    </row>
    <row r="125" spans="1:10" s="135" customFormat="1" ht="29.25" customHeight="1">
      <c r="B125" s="517"/>
      <c r="C125" s="520"/>
      <c r="D125" s="201" t="s">
        <v>203</v>
      </c>
      <c r="E125" s="195"/>
      <c r="F125" s="167"/>
      <c r="G125" s="197"/>
      <c r="H125" s="212" t="s">
        <v>230</v>
      </c>
      <c r="I125" s="198">
        <v>1</v>
      </c>
      <c r="J125" s="525"/>
    </row>
    <row r="126" spans="1:10" s="135" customFormat="1" ht="29.25" customHeight="1">
      <c r="B126" s="517"/>
      <c r="C126" s="520"/>
      <c r="D126" s="201" t="s">
        <v>195</v>
      </c>
      <c r="E126" s="195"/>
      <c r="F126" s="167"/>
      <c r="G126" s="197"/>
      <c r="H126" s="212" t="s">
        <v>231</v>
      </c>
      <c r="I126" s="198">
        <v>1</v>
      </c>
      <c r="J126" s="525"/>
    </row>
    <row r="127" spans="1:10" s="135" customFormat="1" ht="29.25" customHeight="1">
      <c r="B127" s="517"/>
      <c r="C127" s="520"/>
      <c r="D127" s="201" t="s">
        <v>196</v>
      </c>
      <c r="E127" s="195"/>
      <c r="F127" s="167"/>
      <c r="G127" s="198"/>
      <c r="H127" s="198" t="s">
        <v>226</v>
      </c>
      <c r="I127" s="198">
        <v>1</v>
      </c>
      <c r="J127" s="525"/>
    </row>
    <row r="128" spans="1:10" s="135" customFormat="1" ht="29.25" customHeight="1">
      <c r="B128" s="517"/>
      <c r="C128" s="520"/>
      <c r="D128" s="201" t="s">
        <v>197</v>
      </c>
      <c r="E128" s="195"/>
      <c r="F128" s="167"/>
      <c r="G128" s="198"/>
      <c r="H128" s="212" t="s">
        <v>232</v>
      </c>
      <c r="I128" s="198">
        <v>1</v>
      </c>
      <c r="J128" s="525"/>
    </row>
    <row r="129" spans="2:216" s="135" customFormat="1" ht="29.25" customHeight="1">
      <c r="B129" s="517"/>
      <c r="C129" s="520"/>
      <c r="D129" s="201" t="s">
        <v>198</v>
      </c>
      <c r="E129" s="195"/>
      <c r="F129" s="167"/>
      <c r="G129" s="198"/>
      <c r="H129" s="212" t="s">
        <v>233</v>
      </c>
      <c r="I129" s="198">
        <v>1</v>
      </c>
      <c r="J129" s="525"/>
    </row>
    <row r="130" spans="2:216" s="135" customFormat="1" ht="29.25" customHeight="1" thickBot="1">
      <c r="B130" s="518"/>
      <c r="C130" s="521"/>
      <c r="D130" s="201" t="s">
        <v>204</v>
      </c>
      <c r="E130" s="204"/>
      <c r="F130" s="168"/>
      <c r="G130" s="211"/>
      <c r="H130" s="213"/>
      <c r="I130" s="205"/>
      <c r="J130" s="526"/>
    </row>
    <row r="131" spans="2:216" s="2" customFormat="1" ht="26.25" customHeight="1">
      <c r="B131" s="527" t="s">
        <v>79</v>
      </c>
      <c r="C131" s="528"/>
      <c r="D131" s="528"/>
      <c r="E131" s="528"/>
      <c r="F131" s="528"/>
      <c r="G131" s="529"/>
      <c r="H131" s="56"/>
      <c r="I131" s="56"/>
      <c r="J131" s="57"/>
    </row>
    <row r="132" spans="2:216" s="2" customFormat="1" ht="22.5">
      <c r="B132" s="58" t="s">
        <v>88</v>
      </c>
      <c r="C132" s="16" t="s">
        <v>54</v>
      </c>
      <c r="D132" s="121" t="s">
        <v>91</v>
      </c>
      <c r="E132" s="16" t="s">
        <v>55</v>
      </c>
      <c r="F132" s="17" t="s">
        <v>56</v>
      </c>
      <c r="G132" s="59" t="s">
        <v>90</v>
      </c>
      <c r="H132" s="268" t="s">
        <v>58</v>
      </c>
      <c r="I132" s="269"/>
      <c r="J132" s="270"/>
    </row>
    <row r="133" spans="2:216" s="2" customFormat="1" ht="11.25">
      <c r="B133" s="60"/>
      <c r="C133" s="61"/>
      <c r="D133" s="122"/>
      <c r="E133" s="61"/>
      <c r="F133" s="61"/>
      <c r="G133" s="62">
        <f>F133*E133</f>
        <v>0</v>
      </c>
      <c r="H133" s="271"/>
      <c r="I133" s="272"/>
      <c r="J133" s="273"/>
    </row>
    <row r="134" spans="2:216">
      <c r="B134" s="60" t="s">
        <v>242</v>
      </c>
      <c r="C134" s="61"/>
      <c r="D134" s="122"/>
      <c r="E134" s="61"/>
      <c r="F134" s="61"/>
      <c r="G134" s="62">
        <v>25000000</v>
      </c>
      <c r="H134" s="271"/>
      <c r="I134" s="272"/>
      <c r="J134" s="273"/>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row>
    <row r="135" spans="2:216">
      <c r="B135" s="60"/>
      <c r="C135" s="61"/>
      <c r="D135" s="122"/>
      <c r="E135" s="61"/>
      <c r="F135" s="61"/>
      <c r="G135" s="62">
        <f t="shared" ref="G134:G136" si="0">F135*E135</f>
        <v>0</v>
      </c>
      <c r="H135" s="274"/>
      <c r="I135" s="275"/>
      <c r="J135" s="276"/>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row>
    <row r="136" spans="2:216">
      <c r="B136" s="60"/>
      <c r="C136" s="61"/>
      <c r="D136" s="122"/>
      <c r="E136" s="61"/>
      <c r="F136" s="61"/>
      <c r="G136" s="62">
        <f t="shared" si="0"/>
        <v>0</v>
      </c>
      <c r="H136" s="274"/>
      <c r="I136" s="275"/>
      <c r="J136" s="276"/>
    </row>
    <row r="137" spans="2:216" ht="14.25" customHeight="1">
      <c r="B137" s="63" t="s">
        <v>37</v>
      </c>
      <c r="C137" s="64"/>
      <c r="D137" s="123"/>
      <c r="E137" s="64"/>
      <c r="F137" s="64"/>
      <c r="G137" s="65">
        <f>SUM(G133:G136)</f>
        <v>25000000</v>
      </c>
      <c r="H137" s="66"/>
      <c r="I137" s="66"/>
      <c r="J137" s="67"/>
    </row>
    <row r="138" spans="2:216" ht="24.75" customHeight="1" thickBot="1">
      <c r="B138" s="68"/>
      <c r="C138" s="69"/>
      <c r="D138" s="124"/>
      <c r="E138" s="69"/>
      <c r="F138" s="69"/>
      <c r="G138" s="69"/>
      <c r="H138" s="69"/>
      <c r="I138" s="69"/>
      <c r="J138" s="70"/>
    </row>
    <row r="139" spans="2:216" ht="23.25" thickBot="1">
      <c r="B139" s="71" t="s">
        <v>89</v>
      </c>
      <c r="C139" s="49" t="s">
        <v>54</v>
      </c>
      <c r="D139" s="125" t="s">
        <v>55</v>
      </c>
      <c r="E139" s="50" t="s">
        <v>56</v>
      </c>
      <c r="F139" s="51" t="s">
        <v>57</v>
      </c>
      <c r="G139" s="238" t="s">
        <v>58</v>
      </c>
      <c r="H139" s="239"/>
      <c r="I139" s="239"/>
      <c r="J139" s="240"/>
    </row>
    <row r="140" spans="2:216">
      <c r="B140" s="72"/>
      <c r="C140" s="73"/>
      <c r="D140" s="126"/>
      <c r="E140" s="73"/>
      <c r="F140" s="74">
        <f>E140*D140</f>
        <v>0</v>
      </c>
      <c r="G140" s="229"/>
      <c r="H140" s="230"/>
      <c r="I140" s="230"/>
      <c r="J140" s="231"/>
    </row>
    <row r="141" spans="2:216">
      <c r="B141" s="75"/>
      <c r="C141" s="76"/>
      <c r="D141" s="127"/>
      <c r="E141" s="76"/>
      <c r="F141" s="77">
        <v>0</v>
      </c>
      <c r="G141" s="232"/>
      <c r="H141" s="233"/>
      <c r="I141" s="233"/>
      <c r="J141" s="234"/>
    </row>
    <row r="142" spans="2:216">
      <c r="B142" s="75"/>
      <c r="C142" s="76"/>
      <c r="D142" s="127"/>
      <c r="E142" s="76"/>
      <c r="F142" s="77">
        <f t="shared" ref="F141:F147" si="1">E142*D142</f>
        <v>0</v>
      </c>
      <c r="G142" s="232"/>
      <c r="H142" s="233"/>
      <c r="I142" s="233"/>
      <c r="J142" s="234"/>
    </row>
    <row r="143" spans="2:216">
      <c r="B143" s="75"/>
      <c r="C143" s="76"/>
      <c r="D143" s="127"/>
      <c r="E143" s="76"/>
      <c r="F143" s="77">
        <f t="shared" si="1"/>
        <v>0</v>
      </c>
      <c r="G143" s="232"/>
      <c r="H143" s="233"/>
      <c r="I143" s="233"/>
      <c r="J143" s="234"/>
    </row>
    <row r="144" spans="2:216">
      <c r="B144" s="75"/>
      <c r="C144" s="76"/>
      <c r="D144" s="127"/>
      <c r="E144" s="76"/>
      <c r="F144" s="77">
        <f t="shared" si="1"/>
        <v>0</v>
      </c>
      <c r="G144" s="232"/>
      <c r="H144" s="233"/>
      <c r="I144" s="233"/>
      <c r="J144" s="234"/>
    </row>
    <row r="145" spans="2:10">
      <c r="B145" s="75"/>
      <c r="C145" s="76"/>
      <c r="D145" s="127"/>
      <c r="E145" s="76"/>
      <c r="F145" s="77">
        <f t="shared" si="1"/>
        <v>0</v>
      </c>
      <c r="G145" s="232"/>
      <c r="H145" s="233"/>
      <c r="I145" s="233"/>
      <c r="J145" s="234"/>
    </row>
    <row r="146" spans="2:10">
      <c r="B146" s="75"/>
      <c r="C146" s="76"/>
      <c r="D146" s="127"/>
      <c r="E146" s="76"/>
      <c r="F146" s="77">
        <f t="shared" si="1"/>
        <v>0</v>
      </c>
      <c r="G146" s="232"/>
      <c r="H146" s="233"/>
      <c r="I146" s="233"/>
      <c r="J146" s="234"/>
    </row>
    <row r="147" spans="2:10">
      <c r="B147" s="75"/>
      <c r="C147" s="76"/>
      <c r="D147" s="127"/>
      <c r="E147" s="76"/>
      <c r="F147" s="77">
        <f t="shared" si="1"/>
        <v>0</v>
      </c>
      <c r="G147" s="232"/>
      <c r="H147" s="233"/>
      <c r="I147" s="233"/>
      <c r="J147" s="234"/>
    </row>
    <row r="148" spans="2:10">
      <c r="B148" s="75"/>
      <c r="C148" s="76"/>
      <c r="D148" s="127"/>
      <c r="E148" s="76"/>
      <c r="F148" s="77">
        <f t="shared" ref="F148:F151" si="2">E148*D148</f>
        <v>0</v>
      </c>
      <c r="G148" s="232"/>
      <c r="H148" s="233"/>
      <c r="I148" s="233"/>
      <c r="J148" s="234"/>
    </row>
    <row r="149" spans="2:10">
      <c r="B149" s="75"/>
      <c r="C149" s="76"/>
      <c r="D149" s="127"/>
      <c r="E149" s="76"/>
      <c r="F149" s="77">
        <f t="shared" si="2"/>
        <v>0</v>
      </c>
      <c r="G149" s="232"/>
      <c r="H149" s="233"/>
      <c r="I149" s="233"/>
      <c r="J149" s="234"/>
    </row>
    <row r="150" spans="2:10">
      <c r="B150" s="75"/>
      <c r="C150" s="76"/>
      <c r="D150" s="127"/>
      <c r="E150" s="76"/>
      <c r="F150" s="77">
        <f t="shared" si="2"/>
        <v>0</v>
      </c>
      <c r="G150" s="232"/>
      <c r="H150" s="233"/>
      <c r="I150" s="233"/>
      <c r="J150" s="234"/>
    </row>
    <row r="151" spans="2:10">
      <c r="B151" s="75"/>
      <c r="C151" s="76"/>
      <c r="D151" s="127"/>
      <c r="E151" s="76"/>
      <c r="F151" s="77">
        <f t="shared" si="2"/>
        <v>0</v>
      </c>
      <c r="G151" s="232"/>
      <c r="H151" s="233"/>
      <c r="I151" s="233"/>
      <c r="J151" s="234"/>
    </row>
    <row r="152" spans="2:10">
      <c r="B152" s="75"/>
      <c r="C152" s="76"/>
      <c r="D152" s="127"/>
      <c r="E152" s="76"/>
      <c r="F152" s="77">
        <f t="shared" ref="F152:F153" si="3">E152*D152</f>
        <v>0</v>
      </c>
      <c r="G152" s="232"/>
      <c r="H152" s="233"/>
      <c r="I152" s="233"/>
      <c r="J152" s="234"/>
    </row>
    <row r="153" spans="2:10">
      <c r="B153" s="75"/>
      <c r="C153" s="76"/>
      <c r="D153" s="127"/>
      <c r="E153" s="76"/>
      <c r="F153" s="77">
        <f t="shared" si="3"/>
        <v>0</v>
      </c>
      <c r="G153" s="232"/>
      <c r="H153" s="233"/>
      <c r="I153" s="233"/>
      <c r="J153" s="234"/>
    </row>
    <row r="154" spans="2:10">
      <c r="B154" s="75"/>
      <c r="C154" s="76"/>
      <c r="D154" s="127"/>
      <c r="E154" s="76"/>
      <c r="F154" s="77">
        <f t="shared" ref="F154:F156" si="4">E154*D154</f>
        <v>0</v>
      </c>
      <c r="G154" s="232"/>
      <c r="H154" s="233"/>
      <c r="I154" s="233"/>
      <c r="J154" s="234"/>
    </row>
    <row r="155" spans="2:10">
      <c r="B155" s="75"/>
      <c r="C155" s="76"/>
      <c r="D155" s="127"/>
      <c r="E155" s="76"/>
      <c r="F155" s="77">
        <f t="shared" si="4"/>
        <v>0</v>
      </c>
      <c r="G155" s="232"/>
      <c r="H155" s="233"/>
      <c r="I155" s="233"/>
      <c r="J155" s="234"/>
    </row>
    <row r="156" spans="2:10" ht="15.75" thickBot="1">
      <c r="B156" s="75"/>
      <c r="C156" s="78"/>
      <c r="D156" s="128"/>
      <c r="E156" s="78"/>
      <c r="F156" s="77">
        <f t="shared" si="4"/>
        <v>0</v>
      </c>
      <c r="G156" s="235"/>
      <c r="H156" s="236"/>
      <c r="I156" s="236"/>
      <c r="J156" s="237"/>
    </row>
    <row r="157" spans="2:10">
      <c r="B157" s="63" t="s">
        <v>37</v>
      </c>
      <c r="C157" s="64"/>
      <c r="D157" s="123"/>
      <c r="E157" s="79"/>
      <c r="F157" s="65">
        <f>SUM(F140:F156)</f>
        <v>0</v>
      </c>
      <c r="G157" s="277"/>
      <c r="H157" s="277"/>
      <c r="I157" s="278"/>
      <c r="J157" s="279"/>
    </row>
    <row r="158" spans="2:10" ht="23.25" customHeight="1" thickBot="1">
      <c r="B158" s="68"/>
      <c r="C158" s="69"/>
      <c r="D158" s="124"/>
      <c r="E158" s="69"/>
      <c r="F158" s="69"/>
      <c r="G158" s="80"/>
      <c r="H158" s="69"/>
      <c r="I158" s="69"/>
      <c r="J158" s="70"/>
    </row>
    <row r="159" spans="2:10" ht="15.75" thickBot="1">
      <c r="B159" s="81" t="s">
        <v>87</v>
      </c>
      <c r="C159" s="49" t="s">
        <v>54</v>
      </c>
      <c r="D159" s="125" t="s">
        <v>55</v>
      </c>
      <c r="E159" s="50" t="s">
        <v>56</v>
      </c>
      <c r="F159" s="50" t="s">
        <v>57</v>
      </c>
      <c r="G159" s="280" t="s">
        <v>58</v>
      </c>
      <c r="H159" s="239"/>
      <c r="I159" s="239"/>
      <c r="J159" s="240"/>
    </row>
    <row r="160" spans="2:10" ht="22.5">
      <c r="B160" s="82" t="s">
        <v>243</v>
      </c>
      <c r="C160" s="83"/>
      <c r="D160" s="129"/>
      <c r="E160" s="83"/>
      <c r="F160" s="84">
        <v>5000000</v>
      </c>
      <c r="G160" s="281"/>
      <c r="H160" s="282"/>
      <c r="I160" s="282"/>
      <c r="J160" s="283"/>
    </row>
    <row r="161" spans="2:10">
      <c r="B161" s="85"/>
      <c r="C161" s="86"/>
      <c r="D161" s="130"/>
      <c r="E161" s="86"/>
      <c r="F161" s="62">
        <f t="shared" ref="F160:F167" si="5">E161*D161</f>
        <v>0</v>
      </c>
      <c r="G161" s="233"/>
      <c r="H161" s="233"/>
      <c r="I161" s="274"/>
      <c r="J161" s="234"/>
    </row>
    <row r="162" spans="2:10">
      <c r="B162" s="87"/>
      <c r="C162" s="88"/>
      <c r="D162" s="131"/>
      <c r="E162" s="88"/>
      <c r="F162" s="89">
        <f t="shared" si="5"/>
        <v>0</v>
      </c>
      <c r="G162" s="284"/>
      <c r="H162" s="284"/>
      <c r="I162" s="285"/>
      <c r="J162" s="286"/>
    </row>
    <row r="163" spans="2:10">
      <c r="B163" s="82"/>
      <c r="C163" s="83"/>
      <c r="D163" s="129"/>
      <c r="E163" s="83"/>
      <c r="F163" s="84">
        <f t="shared" si="5"/>
        <v>0</v>
      </c>
      <c r="G163" s="281"/>
      <c r="H163" s="282"/>
      <c r="I163" s="282"/>
      <c r="J163" s="283"/>
    </row>
    <row r="164" spans="2:10">
      <c r="B164" s="85"/>
      <c r="C164" s="86"/>
      <c r="D164" s="130"/>
      <c r="E164" s="86"/>
      <c r="F164" s="62">
        <f t="shared" si="5"/>
        <v>0</v>
      </c>
      <c r="G164" s="233"/>
      <c r="H164" s="233"/>
      <c r="I164" s="274"/>
      <c r="J164" s="234"/>
    </row>
    <row r="165" spans="2:10">
      <c r="B165" s="87"/>
      <c r="C165" s="88"/>
      <c r="D165" s="131"/>
      <c r="E165" s="88"/>
      <c r="F165" s="89">
        <f t="shared" si="5"/>
        <v>0</v>
      </c>
      <c r="G165" s="284"/>
      <c r="H165" s="284"/>
      <c r="I165" s="285"/>
      <c r="J165" s="286"/>
    </row>
    <row r="166" spans="2:10">
      <c r="B166" s="82"/>
      <c r="C166" s="83"/>
      <c r="D166" s="129"/>
      <c r="E166" s="83"/>
      <c r="F166" s="84">
        <f t="shared" si="5"/>
        <v>0</v>
      </c>
      <c r="G166" s="281"/>
      <c r="H166" s="282"/>
      <c r="I166" s="282"/>
      <c r="J166" s="283"/>
    </row>
    <row r="167" spans="2:10">
      <c r="B167" s="85"/>
      <c r="C167" s="86"/>
      <c r="D167" s="130"/>
      <c r="E167" s="86"/>
      <c r="F167" s="62">
        <f t="shared" si="5"/>
        <v>0</v>
      </c>
      <c r="G167" s="233"/>
      <c r="H167" s="233"/>
      <c r="I167" s="274"/>
      <c r="J167" s="234"/>
    </row>
    <row r="168" spans="2:10">
      <c r="B168" s="82"/>
      <c r="C168" s="83"/>
      <c r="D168" s="129"/>
      <c r="E168" s="83"/>
      <c r="F168" s="84">
        <f t="shared" ref="F168:F170" si="6">E168*D168</f>
        <v>0</v>
      </c>
      <c r="G168" s="281"/>
      <c r="H168" s="282"/>
      <c r="I168" s="282"/>
      <c r="J168" s="283"/>
    </row>
    <row r="169" spans="2:10">
      <c r="B169" s="85"/>
      <c r="C169" s="86"/>
      <c r="D169" s="130"/>
      <c r="E169" s="86"/>
      <c r="F169" s="62">
        <f t="shared" si="6"/>
        <v>0</v>
      </c>
      <c r="G169" s="233"/>
      <c r="H169" s="233"/>
      <c r="I169" s="274"/>
      <c r="J169" s="234"/>
    </row>
    <row r="170" spans="2:10">
      <c r="B170" s="87"/>
      <c r="C170" s="88"/>
      <c r="D170" s="131"/>
      <c r="E170" s="88"/>
      <c r="F170" s="89">
        <f t="shared" si="6"/>
        <v>0</v>
      </c>
      <c r="G170" s="284"/>
      <c r="H170" s="284"/>
      <c r="I170" s="285"/>
      <c r="J170" s="286"/>
    </row>
    <row r="171" spans="2:10">
      <c r="B171" s="82"/>
      <c r="C171" s="83"/>
      <c r="D171" s="129"/>
      <c r="E171" s="83"/>
      <c r="F171" s="84">
        <f t="shared" ref="F171:F173" si="7">E171*D171</f>
        <v>0</v>
      </c>
      <c r="G171" s="281"/>
      <c r="H171" s="282"/>
      <c r="I171" s="282"/>
      <c r="J171" s="283"/>
    </row>
    <row r="172" spans="2:10">
      <c r="B172" s="85"/>
      <c r="C172" s="86"/>
      <c r="D172" s="130"/>
      <c r="E172" s="86"/>
      <c r="F172" s="62">
        <f t="shared" si="7"/>
        <v>0</v>
      </c>
      <c r="G172" s="233"/>
      <c r="H172" s="233"/>
      <c r="I172" s="274"/>
      <c r="J172" s="234"/>
    </row>
    <row r="173" spans="2:10">
      <c r="B173" s="87"/>
      <c r="C173" s="88"/>
      <c r="D173" s="131"/>
      <c r="E173" s="88"/>
      <c r="F173" s="89">
        <f t="shared" si="7"/>
        <v>0</v>
      </c>
      <c r="G173" s="284"/>
      <c r="H173" s="284"/>
      <c r="I173" s="285"/>
      <c r="J173" s="286"/>
    </row>
    <row r="174" spans="2:10">
      <c r="B174" s="82"/>
      <c r="C174" s="83"/>
      <c r="D174" s="129"/>
      <c r="E174" s="83"/>
      <c r="F174" s="84">
        <f t="shared" ref="F174:F176" si="8">E174*D174</f>
        <v>0</v>
      </c>
      <c r="G174" s="281"/>
      <c r="H174" s="282"/>
      <c r="I174" s="282"/>
      <c r="J174" s="283"/>
    </row>
    <row r="175" spans="2:10">
      <c r="B175" s="85"/>
      <c r="C175" s="86"/>
      <c r="D175" s="130"/>
      <c r="E175" s="86"/>
      <c r="F175" s="62">
        <f t="shared" si="8"/>
        <v>0</v>
      </c>
      <c r="G175" s="233"/>
      <c r="H175" s="233"/>
      <c r="I175" s="274"/>
      <c r="J175" s="234"/>
    </row>
    <row r="176" spans="2:10" ht="15.75" thickBot="1">
      <c r="B176" s="87"/>
      <c r="C176" s="88"/>
      <c r="D176" s="131"/>
      <c r="E176" s="88"/>
      <c r="F176" s="89">
        <f t="shared" si="8"/>
        <v>0</v>
      </c>
      <c r="G176" s="284"/>
      <c r="H176" s="284"/>
      <c r="I176" s="285"/>
      <c r="J176" s="286"/>
    </row>
    <row r="177" spans="2:217" s="40" customFormat="1" ht="13.5" customHeight="1" thickBot="1">
      <c r="B177" s="90" t="s">
        <v>32</v>
      </c>
      <c r="C177" s="91"/>
      <c r="D177" s="132"/>
      <c r="E177" s="92"/>
      <c r="F177" s="93">
        <f>SUM(F174:F176)</f>
        <v>0</v>
      </c>
      <c r="G177" s="300" t="s">
        <v>80</v>
      </c>
      <c r="H177" s="300"/>
      <c r="I177" s="301"/>
      <c r="J177" s="302"/>
    </row>
    <row r="178" spans="2:217" s="40" customFormat="1" ht="15.75" thickBot="1">
      <c r="B178" s="316"/>
      <c r="C178" s="317"/>
      <c r="D178" s="317"/>
      <c r="E178" s="317"/>
      <c r="F178" s="317"/>
      <c r="G178" s="317"/>
      <c r="H178" s="317"/>
      <c r="I178" s="317"/>
      <c r="J178" s="318"/>
    </row>
    <row r="179" spans="2:217" ht="33.75" customHeight="1" thickBot="1">
      <c r="B179" s="303" t="s">
        <v>76</v>
      </c>
      <c r="C179" s="304"/>
      <c r="D179" s="304"/>
      <c r="E179" s="304"/>
      <c r="F179" s="304"/>
      <c r="G179" s="304"/>
      <c r="H179" s="304"/>
      <c r="I179" s="304"/>
      <c r="J179" s="305"/>
      <c r="K179" s="11"/>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row>
    <row r="180" spans="2:217">
      <c r="B180" s="94"/>
      <c r="C180" s="306" t="s">
        <v>32</v>
      </c>
      <c r="D180" s="299"/>
      <c r="E180" s="309" t="s">
        <v>77</v>
      </c>
      <c r="F180" s="309"/>
      <c r="G180" s="309"/>
      <c r="H180" s="309"/>
      <c r="I180" s="310"/>
      <c r="J180" s="311"/>
      <c r="K180" s="14"/>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row>
    <row r="181" spans="2:217">
      <c r="B181" s="95" t="s">
        <v>33</v>
      </c>
      <c r="C181" s="307"/>
      <c r="D181" s="308"/>
      <c r="E181" s="312"/>
      <c r="F181" s="312"/>
      <c r="G181" s="312"/>
      <c r="H181" s="312"/>
      <c r="I181" s="313"/>
      <c r="J181" s="314"/>
      <c r="K181" s="14"/>
    </row>
    <row r="182" spans="2:217">
      <c r="B182" s="95" t="s">
        <v>34</v>
      </c>
      <c r="C182" s="307">
        <v>25000000</v>
      </c>
      <c r="D182" s="308"/>
      <c r="E182" s="312"/>
      <c r="F182" s="312"/>
      <c r="G182" s="312"/>
      <c r="H182" s="312"/>
      <c r="I182" s="313"/>
      <c r="J182" s="314"/>
      <c r="K182" s="14"/>
    </row>
    <row r="183" spans="2:217">
      <c r="B183" s="95" t="s">
        <v>35</v>
      </c>
      <c r="C183" s="307"/>
      <c r="D183" s="308"/>
      <c r="E183" s="312"/>
      <c r="F183" s="312"/>
      <c r="G183" s="312"/>
      <c r="H183" s="312"/>
      <c r="I183" s="313"/>
      <c r="J183" s="314"/>
      <c r="K183" s="14"/>
    </row>
    <row r="184" spans="2:217" s="2" customFormat="1">
      <c r="B184" s="95" t="s">
        <v>36</v>
      </c>
      <c r="C184" s="307">
        <v>5000000</v>
      </c>
      <c r="D184" s="308"/>
      <c r="E184" s="312"/>
      <c r="F184" s="312"/>
      <c r="G184" s="312"/>
      <c r="H184" s="312"/>
      <c r="I184" s="313"/>
      <c r="J184" s="314"/>
      <c r="K184" s="14"/>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row>
    <row r="185" spans="2:217" s="2" customFormat="1" ht="11.25" customHeight="1">
      <c r="B185" s="95" t="s">
        <v>37</v>
      </c>
      <c r="C185" s="307">
        <f>SUM(C181:D184)</f>
        <v>30000000</v>
      </c>
      <c r="D185" s="308"/>
      <c r="E185" s="312"/>
      <c r="F185" s="312"/>
      <c r="G185" s="312"/>
      <c r="H185" s="312"/>
      <c r="I185" s="313"/>
      <c r="J185" s="314"/>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row>
    <row r="186" spans="2:217" ht="15.75" thickBot="1">
      <c r="B186" s="96"/>
      <c r="C186" s="97"/>
      <c r="D186" s="133"/>
      <c r="E186" s="98"/>
      <c r="F186" s="99"/>
      <c r="G186" s="100"/>
      <c r="H186" s="101"/>
      <c r="I186" s="101"/>
      <c r="J186" s="102"/>
    </row>
    <row r="187" spans="2:217" ht="15.75" thickBot="1">
      <c r="B187" s="265" t="s">
        <v>75</v>
      </c>
      <c r="C187" s="266"/>
      <c r="D187" s="266"/>
      <c r="E187" s="266"/>
      <c r="F187" s="266"/>
      <c r="G187" s="266"/>
      <c r="H187" s="266"/>
      <c r="I187" s="266"/>
      <c r="J187" s="267"/>
    </row>
    <row r="188" spans="2:217">
      <c r="B188" s="298" t="s">
        <v>38</v>
      </c>
      <c r="C188" s="299"/>
      <c r="D188" s="315" t="s">
        <v>67</v>
      </c>
      <c r="E188" s="315"/>
      <c r="F188" s="103" t="s">
        <v>39</v>
      </c>
      <c r="G188" s="103" t="s">
        <v>62</v>
      </c>
      <c r="H188" s="306" t="s">
        <v>81</v>
      </c>
      <c r="I188" s="319"/>
      <c r="J188" s="320"/>
    </row>
    <row r="189" spans="2:217" ht="34.5">
      <c r="B189" s="369" t="s">
        <v>110</v>
      </c>
      <c r="C189" s="370"/>
      <c r="D189" s="375"/>
      <c r="E189" s="376"/>
      <c r="F189" s="110" t="s">
        <v>114</v>
      </c>
      <c r="G189" s="109" t="s">
        <v>116</v>
      </c>
      <c r="H189" s="226" t="s">
        <v>118</v>
      </c>
      <c r="I189" s="227"/>
      <c r="J189" s="228"/>
    </row>
    <row r="190" spans="2:217" ht="34.5">
      <c r="B190" s="371" t="s">
        <v>111</v>
      </c>
      <c r="C190" s="372"/>
      <c r="D190" s="226"/>
      <c r="E190" s="372"/>
      <c r="F190" s="110" t="s">
        <v>114</v>
      </c>
      <c r="G190" s="109" t="s">
        <v>117</v>
      </c>
      <c r="H190" s="226" t="s">
        <v>118</v>
      </c>
      <c r="I190" s="227"/>
      <c r="J190" s="228"/>
    </row>
    <row r="191" spans="2:217" ht="34.5">
      <c r="B191" s="371" t="s">
        <v>112</v>
      </c>
      <c r="C191" s="372"/>
      <c r="D191" s="226"/>
      <c r="E191" s="372"/>
      <c r="F191" s="111" t="s">
        <v>115</v>
      </c>
      <c r="G191" s="109" t="s">
        <v>117</v>
      </c>
      <c r="H191" s="226" t="s">
        <v>118</v>
      </c>
      <c r="I191" s="227"/>
      <c r="J191" s="228"/>
    </row>
    <row r="192" spans="2:217" ht="35.25" thickBot="1">
      <c r="B192" s="373" t="s">
        <v>113</v>
      </c>
      <c r="C192" s="374"/>
      <c r="D192" s="377"/>
      <c r="E192" s="374"/>
      <c r="F192" s="111" t="s">
        <v>115</v>
      </c>
      <c r="G192" s="109" t="s">
        <v>117</v>
      </c>
      <c r="H192" s="226" t="s">
        <v>118</v>
      </c>
      <c r="I192" s="227"/>
      <c r="J192" s="228"/>
    </row>
  </sheetData>
  <mergeCells count="204">
    <mergeCell ref="G167:J167"/>
    <mergeCell ref="B122:B130"/>
    <mergeCell ref="C122:C130"/>
    <mergeCell ref="H122:H124"/>
    <mergeCell ref="G122:G124"/>
    <mergeCell ref="J89:J130"/>
    <mergeCell ref="G152:J152"/>
    <mergeCell ref="G153:J153"/>
    <mergeCell ref="G148:J148"/>
    <mergeCell ref="G149:J149"/>
    <mergeCell ref="G150:J150"/>
    <mergeCell ref="G151:J151"/>
    <mergeCell ref="G141:J141"/>
    <mergeCell ref="G142:J142"/>
    <mergeCell ref="G143:J143"/>
    <mergeCell ref="G144:J144"/>
    <mergeCell ref="G145:J145"/>
    <mergeCell ref="G146:J146"/>
    <mergeCell ref="G147:J147"/>
    <mergeCell ref="B131:G131"/>
    <mergeCell ref="C112:C121"/>
    <mergeCell ref="B112:B121"/>
    <mergeCell ref="B102:B111"/>
    <mergeCell ref="C102:C111"/>
    <mergeCell ref="H86:J86"/>
    <mergeCell ref="H102:H105"/>
    <mergeCell ref="A113:A121"/>
    <mergeCell ref="C90:C93"/>
    <mergeCell ref="B90:B93"/>
    <mergeCell ref="B94:B101"/>
    <mergeCell ref="C94:C101"/>
    <mergeCell ref="H94:H97"/>
    <mergeCell ref="H84:J84"/>
    <mergeCell ref="C86:D86"/>
    <mergeCell ref="B87:B88"/>
    <mergeCell ref="C87:C88"/>
    <mergeCell ref="D87:E87"/>
    <mergeCell ref="F87:G87"/>
    <mergeCell ref="C10:J10"/>
    <mergeCell ref="C11:J11"/>
    <mergeCell ref="C12:J12"/>
    <mergeCell ref="C13:J13"/>
    <mergeCell ref="H68:J68"/>
    <mergeCell ref="H70:J70"/>
    <mergeCell ref="H82:J82"/>
    <mergeCell ref="H71:J71"/>
    <mergeCell ref="C63:D69"/>
    <mergeCell ref="H72:J72"/>
    <mergeCell ref="H74:J74"/>
    <mergeCell ref="H75:J75"/>
    <mergeCell ref="H73:J73"/>
    <mergeCell ref="H76:J76"/>
    <mergeCell ref="H77:J77"/>
    <mergeCell ref="H65:J65"/>
    <mergeCell ref="H66:J66"/>
    <mergeCell ref="H67:J67"/>
    <mergeCell ref="H64:J64"/>
    <mergeCell ref="H69:J69"/>
    <mergeCell ref="H63:J63"/>
    <mergeCell ref="H78:J78"/>
    <mergeCell ref="H79:J79"/>
    <mergeCell ref="H80:J80"/>
    <mergeCell ref="B189:C189"/>
    <mergeCell ref="B190:C190"/>
    <mergeCell ref="B191:C191"/>
    <mergeCell ref="B192:C192"/>
    <mergeCell ref="D189:E189"/>
    <mergeCell ref="D190:E190"/>
    <mergeCell ref="D191:E191"/>
    <mergeCell ref="D192:E192"/>
    <mergeCell ref="B5:H5"/>
    <mergeCell ref="B7:J7"/>
    <mergeCell ref="C8:E8"/>
    <mergeCell ref="G8:J8"/>
    <mergeCell ref="F15:G15"/>
    <mergeCell ref="F16:G16"/>
    <mergeCell ref="B17:J17"/>
    <mergeCell ref="B18:J18"/>
    <mergeCell ref="B19:J19"/>
    <mergeCell ref="B21:J21"/>
    <mergeCell ref="B34:B37"/>
    <mergeCell ref="B14:B16"/>
    <mergeCell ref="C14:D16"/>
    <mergeCell ref="E14:E16"/>
    <mergeCell ref="F14:G14"/>
    <mergeCell ref="C9:J9"/>
    <mergeCell ref="B23:J23"/>
    <mergeCell ref="B24:J24"/>
    <mergeCell ref="B25:J25"/>
    <mergeCell ref="B22:F22"/>
    <mergeCell ref="B45:J45"/>
    <mergeCell ref="B47:H47"/>
    <mergeCell ref="B26:J26"/>
    <mergeCell ref="B27:J27"/>
    <mergeCell ref="D34:J34"/>
    <mergeCell ref="D35:J35"/>
    <mergeCell ref="D36:J36"/>
    <mergeCell ref="D37:J37"/>
    <mergeCell ref="B44:J44"/>
    <mergeCell ref="B46:J46"/>
    <mergeCell ref="B40:J40"/>
    <mergeCell ref="B41:J41"/>
    <mergeCell ref="B42:J42"/>
    <mergeCell ref="B43:J43"/>
    <mergeCell ref="B38:J38"/>
    <mergeCell ref="B29:J29"/>
    <mergeCell ref="B30:J30"/>
    <mergeCell ref="B32:J32"/>
    <mergeCell ref="B178:J178"/>
    <mergeCell ref="H188:J188"/>
    <mergeCell ref="B52:H52"/>
    <mergeCell ref="B53:J53"/>
    <mergeCell ref="B54:H54"/>
    <mergeCell ref="B55:H55"/>
    <mergeCell ref="B56:J56"/>
    <mergeCell ref="B57:B58"/>
    <mergeCell ref="C57:D58"/>
    <mergeCell ref="E57:F57"/>
    <mergeCell ref="G57:J57"/>
    <mergeCell ref="H58:J58"/>
    <mergeCell ref="I52:J52"/>
    <mergeCell ref="I54:J54"/>
    <mergeCell ref="I55:J55"/>
    <mergeCell ref="H83:J83"/>
    <mergeCell ref="B82:B83"/>
    <mergeCell ref="C84:D85"/>
    <mergeCell ref="B84:B86"/>
    <mergeCell ref="H81:J81"/>
    <mergeCell ref="B70:B81"/>
    <mergeCell ref="C70:D81"/>
    <mergeCell ref="C82:D83"/>
    <mergeCell ref="H85:J85"/>
    <mergeCell ref="G165:J165"/>
    <mergeCell ref="G166:J166"/>
    <mergeCell ref="H61:J61"/>
    <mergeCell ref="H62:J62"/>
    <mergeCell ref="H59:J59"/>
    <mergeCell ref="H60:J60"/>
    <mergeCell ref="C59:D62"/>
    <mergeCell ref="B59:B69"/>
    <mergeCell ref="B188:C188"/>
    <mergeCell ref="G177:J177"/>
    <mergeCell ref="B179:J179"/>
    <mergeCell ref="C180:D180"/>
    <mergeCell ref="C181:D181"/>
    <mergeCell ref="C182:D182"/>
    <mergeCell ref="C183:D183"/>
    <mergeCell ref="C184:D184"/>
    <mergeCell ref="C185:D185"/>
    <mergeCell ref="E180:J180"/>
    <mergeCell ref="E181:J181"/>
    <mergeCell ref="E182:J182"/>
    <mergeCell ref="E183:J183"/>
    <mergeCell ref="E184:J184"/>
    <mergeCell ref="E185:J185"/>
    <mergeCell ref="D188:E188"/>
    <mergeCell ref="B51:H51"/>
    <mergeCell ref="B39:J39"/>
    <mergeCell ref="B187:J187"/>
    <mergeCell ref="H132:J132"/>
    <mergeCell ref="H133:J133"/>
    <mergeCell ref="H134:J134"/>
    <mergeCell ref="H136:J136"/>
    <mergeCell ref="H135:J135"/>
    <mergeCell ref="G157:J157"/>
    <mergeCell ref="G159:J159"/>
    <mergeCell ref="G174:J174"/>
    <mergeCell ref="G175:J175"/>
    <mergeCell ref="G176:J176"/>
    <mergeCell ref="G171:J171"/>
    <mergeCell ref="G172:J172"/>
    <mergeCell ref="G173:J173"/>
    <mergeCell ref="G168:J168"/>
    <mergeCell ref="G169:J169"/>
    <mergeCell ref="G170:J170"/>
    <mergeCell ref="G160:J160"/>
    <mergeCell ref="G161:J161"/>
    <mergeCell ref="G162:J162"/>
    <mergeCell ref="G163:J163"/>
    <mergeCell ref="G164:J164"/>
    <mergeCell ref="B28:J28"/>
    <mergeCell ref="C33:J33"/>
    <mergeCell ref="I1:J2"/>
    <mergeCell ref="H189:J189"/>
    <mergeCell ref="H190:J190"/>
    <mergeCell ref="H191:J191"/>
    <mergeCell ref="H192:J192"/>
    <mergeCell ref="G140:J140"/>
    <mergeCell ref="G154:J154"/>
    <mergeCell ref="G155:J155"/>
    <mergeCell ref="G156:J156"/>
    <mergeCell ref="G139:J139"/>
    <mergeCell ref="I3:J3"/>
    <mergeCell ref="B4:J4"/>
    <mergeCell ref="I6:J6"/>
    <mergeCell ref="I48:J48"/>
    <mergeCell ref="I49:J49"/>
    <mergeCell ref="I50:J50"/>
    <mergeCell ref="I51:J51"/>
    <mergeCell ref="B1:B3"/>
    <mergeCell ref="C1:H3"/>
    <mergeCell ref="B48:H48"/>
    <mergeCell ref="B49:H49"/>
    <mergeCell ref="B50:H50"/>
  </mergeCells>
  <dataValidations count="2">
    <dataValidation type="list" allowBlank="1" showInputMessage="1" showErrorMessage="1" sqref="H133:J136 G160:G176 G140:G156">
      <formula1>origen</formula1>
    </dataValidation>
    <dataValidation type="list" allowBlank="1" showInputMessage="1" showErrorMessage="1" sqref="D186:E186 F182:F185 E181:E185">
      <formula1>rubros</formula1>
    </dataValidation>
  </dataValidations>
  <pageMargins left="0.78740157480314965" right="0.19685039370078741" top="0.43307086614173229" bottom="0.43307086614173229" header="0.51181102362204722" footer="0.51181102362204722"/>
  <pageSetup scale="75" firstPageNumber="0"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dimension ref="A1"/>
  <sheetViews>
    <sheetView topLeftCell="A56" workbookViewId="0">
      <selection activeCell="A80" sqref="A80"/>
    </sheetView>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Hoja1</vt:lpstr>
      <vt:lpstr>PERFIL DEL PF</vt:lpstr>
      <vt:lpstr>Hoja2</vt:lpstr>
      <vt:lpstr>'PERFIL DEL PF'!Área_de_impresión</vt:lpstr>
      <vt:lpstr>'PERFIL DEL PF'!Excel_BuiltIn__FilterDatabase_6</vt:lpstr>
      <vt:lpstr>OPCIONES</vt:lpstr>
      <vt:lpstr>origen</vt:lpstr>
      <vt:lpstr>rubros</vt:lpstr>
      <vt:lpstr>'PERFIL DEL PF'!Títulos_a_imprimir</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rmalagon</dc:creator>
  <cp:lastModifiedBy>Daniel</cp:lastModifiedBy>
  <cp:lastPrinted>2013-09-30T15:57:23Z</cp:lastPrinted>
  <dcterms:created xsi:type="dcterms:W3CDTF">2012-08-13T04:08:32Z</dcterms:created>
  <dcterms:modified xsi:type="dcterms:W3CDTF">2015-04-06T22:58:35Z</dcterms:modified>
</cp:coreProperties>
</file>