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os\manifolds\ciudades\documentos\"/>
    </mc:Choice>
  </mc:AlternateContent>
  <xr:revisionPtr revIDLastSave="0" documentId="13_ncr:1_{3CD749FC-5A1E-44F7-89D6-60852BD7B82B}" xr6:coauthVersionLast="47" xr6:coauthVersionMax="47" xr10:uidLastSave="{00000000-0000-0000-0000-000000000000}"/>
  <bookViews>
    <workbookView xWindow="-108" yWindow="-108" windowWidth="23256" windowHeight="12576" xr2:uid="{93D0ACC3-0059-4662-956F-727D8A3BD7B5}"/>
  </bookViews>
  <sheets>
    <sheet name="3 Factores" sheetId="3" r:id="rId1"/>
    <sheet name="4 Factor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<sst xmlns="http://schemas.openxmlformats.org/spreadsheetml/2006/main" count="157" uniqueCount="31">
  <si>
    <t>h2</t>
  </si>
  <si>
    <t>u2</t>
  </si>
  <si>
    <t>com</t>
  </si>
  <si>
    <t>MC1</t>
  </si>
  <si>
    <t>MC2</t>
  </si>
  <si>
    <t>MC4</t>
  </si>
  <si>
    <t>MC3</t>
  </si>
  <si>
    <t>MINCHI 4 FA</t>
  </si>
  <si>
    <t>SS loadings</t>
  </si>
  <si>
    <t>Proportion Var</t>
  </si>
  <si>
    <t>Cumulative Var</t>
  </si>
  <si>
    <t>Proportion Explained</t>
  </si>
  <si>
    <t>Cumulative Proportion</t>
  </si>
  <si>
    <t>ML 4 VARIMAX</t>
  </si>
  <si>
    <t>PROMAX</t>
  </si>
  <si>
    <t>ML 3 VARIMAX</t>
  </si>
  <si>
    <t>MINCHI 3 FA</t>
  </si>
  <si>
    <t>EQUIP_OTR</t>
  </si>
  <si>
    <t>EQUIP_SANI</t>
  </si>
  <si>
    <t>IND</t>
  </si>
  <si>
    <t>IND_MX</t>
  </si>
  <si>
    <t>OCIO_ESP</t>
  </si>
  <si>
    <t>OFI</t>
  </si>
  <si>
    <t>RES_PLU</t>
  </si>
  <si>
    <t>RES_PLU_MX</t>
  </si>
  <si>
    <t>SIN_EDIF</t>
  </si>
  <si>
    <t>Standardized loadings (pattern matrix) based upon correlation matrix</t>
  </si>
  <si>
    <t>COM</t>
  </si>
  <si>
    <t xml:space="preserve">With factor correlations of </t>
  </si>
  <si>
    <t>ML 3 VARIMAX SIN EDIFICAR</t>
  </si>
  <si>
    <t>ML 3 PROMAX SIN EDIFICAR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</si>
</sst>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2" fillId="0" borderId="0" xfId="0" applyFont="1"/>
    <xf numFmtId="2" fontId="0" fillId="3" borderId="0" xfId="0" applyNumberFormat="1" applyFill="1"/>
    <xf numFmtId="2" fontId="0" fillId="4" borderId="0" xfId="0" applyNumberFormat="1" applyFill="1"/>
    <xf numFmtId="2" fontId="1" fillId="2" borderId="0" xfId="0" applyNumberFormat="1" applyFont="1" applyFill="1"/>
    <xf numFmtId="0" fontId="1" fillId="0" borderId="0" xfId="0" applyFont="1" applyAlignment="1">
      <alignment horizontal="center"/>
    </xf>
    <xf numFmtId="2" fontId="0" fillId="5" borderId="0" xfId="0" applyNumberFormat="1" applyFill="1"/>
    <xf numFmtId="2" fontId="0" fillId="6" borderId="0" xfId="0" applyNumberFormat="1" applyFill="1"/>
    <xf numFmtId="0" fontId="1" fillId="2" borderId="0" xfId="0" applyFont="1" applyFill="1"/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2" fontId="0" fillId="2" borderId="0" xfId="0" applyNumberFormat="1" applyFill="1"/>
    <xf numFmtId="2" fontId="0" fillId="8" borderId="0" xfId="0" applyNumberFormat="1" applyFill="1"/>
  </cellXfs>
  <cellStyles count="1">
    <cellStyle name="Normal" xfId="0" builtinId="0"/>
  </cellStyles>
  <dxfs count="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129541</xdr:colOff>
      <xdr:row>29</xdr:row>
      <xdr:rowOff>19050</xdr:rowOff>
    </xdr:from>
    <xdr:to>
      <xdr:col>8</xdr:col>
      <xdr:colOff>38100</xdr:colOff>
      <xdr:row>59</xdr:row>
      <xdr:rowOff>99060</xdr:rowOff>
    </xdr:to>
    <xdr:sp macro="" textlink="">
      <xdr:nvSpPr>
        <xdr:cNvPr id="4" name="Rectángulo 9">
          <a:extLst>
            <a:ext uri="{FF2B5EF4-FFF2-40B4-BE49-F238E27FC236}">
              <a16:creationId xmlns:a16="http://schemas.microsoft.com/office/drawing/2014/main" id="{2028EA3E-63B1-40B0-8A62-0F6F94AE0E46}"/>
            </a:ext>
          </a:extLst>
        </xdr:cNvPr>
        <xdr:cNvSpPr/>
      </xdr:nvSpPr>
      <xdr:spPr>
        <a:xfrm>
          <a:off x="129541" y="5322570"/>
          <a:ext cx="4937759" cy="5566410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Mean item complexity =  1.4</a:t>
          </a:r>
        </a:p>
        <a:p>
          <a:pPr algn="l"/>
          <a:r>
            <a:rPr lang="es-ES" sz="1100"/>
            <a:t>Test of the hypothesis that 3 factors are sufficient.</a:t>
          </a:r>
        </a:p>
        <a:p>
          <a:pPr algn="l"/>
          <a:endParaRPr lang="es-ES" sz="1100"/>
        </a:p>
        <a:p>
          <a:pPr algn="l"/>
          <a:r>
            <a:rPr lang="es-ES" sz="1100"/>
            <a:t>The degrees of freedom for the null model are  45  and the objective function was  2.6 with Chi Square of  178.81</a:t>
          </a:r>
        </a:p>
        <a:p>
          <a:pPr algn="l"/>
          <a:r>
            <a:rPr lang="es-ES" sz="1100"/>
            <a:t>The degrees of freedom for the model are 18  and the objective function was  0.29 </a:t>
          </a:r>
        </a:p>
        <a:p>
          <a:pPr algn="l"/>
          <a:endParaRPr lang="es-ES" sz="1100"/>
        </a:p>
        <a:p>
          <a:pPr algn="l"/>
          <a:r>
            <a:rPr lang="es-ES" sz="1100"/>
            <a:t>The root mean square of the residuals (RMSR) is  0.05 </a:t>
          </a:r>
        </a:p>
        <a:p>
          <a:pPr algn="l"/>
          <a:r>
            <a:rPr lang="es-ES" sz="1100"/>
            <a:t>The df corrected root mean square of the residuals is  0.07 </a:t>
          </a:r>
        </a:p>
        <a:p>
          <a:pPr algn="l"/>
          <a:endParaRPr lang="es-ES" sz="1100"/>
        </a:p>
        <a:p>
          <a:pPr algn="l"/>
          <a:r>
            <a:rPr lang="es-ES" sz="1100"/>
            <a:t>The harmonic number of observations is  74 with the empirical chi square  13.91  with prob &lt;  0.74 </a:t>
          </a:r>
        </a:p>
        <a:p>
          <a:pPr algn="l"/>
          <a:r>
            <a:rPr lang="es-ES" sz="1100"/>
            <a:t>The total number of observations was  74  with Likelihood Chi Square =  19.36  with prob &lt;  0.37 </a:t>
          </a:r>
        </a:p>
        <a:p>
          <a:pPr algn="l"/>
          <a:endParaRPr lang="es-ES" sz="1100"/>
        </a:p>
        <a:p>
          <a:pPr algn="l"/>
          <a:r>
            <a:rPr lang="es-ES" sz="1100"/>
            <a:t>Tucker Lewis Index of factoring reliability =  0.974</a:t>
          </a:r>
        </a:p>
        <a:p>
          <a:pPr algn="l"/>
          <a:r>
            <a:rPr lang="es-ES" sz="1100"/>
            <a:t>RMSEA index =  0.029  and the 90 % confidence intervals are  0 0.111</a:t>
          </a:r>
        </a:p>
        <a:p>
          <a:pPr algn="l"/>
          <a:r>
            <a:rPr lang="es-ES" sz="1100"/>
            <a:t>BIC =  -58.11</a:t>
          </a:r>
        </a:p>
        <a:p>
          <a:pPr algn="l"/>
          <a:r>
            <a:rPr lang="es-ES" sz="1100"/>
            <a:t>Fit based upon off diagonal values = 0.97</a:t>
          </a:r>
        </a:p>
        <a:p>
          <a:pPr algn="l"/>
          <a:r>
            <a:rPr lang="es-ES" sz="1100"/>
            <a:t>Measures of factor score adequacy             </a:t>
          </a:r>
        </a:p>
        <a:p>
          <a:pPr algn="l"/>
          <a:r>
            <a:rPr lang="es-ES" sz="1100"/>
            <a:t>                                                   </a:t>
          </a:r>
        </a:p>
        <a:p>
          <a:pPr algn="l"/>
          <a:endParaRPr lang="es-ES" sz="1100"/>
        </a:p>
        <a:p>
          <a:pPr algn="l"/>
          <a:r>
            <a:rPr lang="es-ES" sz="1100"/>
            <a:t>MC1  MC3  MC2</a:t>
          </a:r>
        </a:p>
        <a:p>
          <a:pPr algn="l"/>
          <a:endParaRPr lang="es-ES" sz="1100"/>
        </a:p>
        <a:p>
          <a:pPr algn="l"/>
          <a:r>
            <a:rPr lang="es-ES" sz="1100"/>
            <a:t>Correlation of (regression) scores with factors   0.87 0.86 0.81</a:t>
          </a:r>
        </a:p>
        <a:p>
          <a:pPr algn="l"/>
          <a:r>
            <a:rPr lang="es-ES" sz="1100"/>
            <a:t>Multiple R square of scores with factors          0.76 0.73 0.66</a:t>
          </a:r>
        </a:p>
        <a:p>
          <a:pPr algn="l"/>
          <a:r>
            <a:rPr lang="es-ES" sz="1100"/>
            <a:t>Minimum correlation of possible factor scores     0.52 0.47 0.33</a:t>
          </a:r>
        </a:p>
      </xdr:txBody>
    </xdr:sp>
    <xdr:clientData/>
  </xdr:twoCellAnchor>
  <xdr:twoCellAnchor>
    <xdr:from>
      <xdr:col>9</xdr:col>
      <xdr:colOff>7621</xdr:colOff>
      <xdr:row>29</xdr:row>
      <xdr:rowOff>15240</xdr:rowOff>
    </xdr:from>
    <xdr:to>
      <xdr:col>15</xdr:col>
      <xdr:colOff>7621</xdr:colOff>
      <xdr:row>59</xdr:row>
      <xdr:rowOff>83820</xdr:rowOff>
    </xdr:to>
    <xdr:sp macro="" textlink="">
      <xdr:nvSpPr>
        <xdr:cNvPr id="5" name="Rectángulo 10">
          <a:extLst>
            <a:ext uri="{FF2B5EF4-FFF2-40B4-BE49-F238E27FC236}">
              <a16:creationId xmlns:a16="http://schemas.microsoft.com/office/drawing/2014/main" id="{65439723-7FB7-40A0-A3C5-DCFF55BA7D93}"/>
            </a:ext>
          </a:extLst>
        </xdr:cNvPr>
        <xdr:cNvSpPr/>
      </xdr:nvSpPr>
      <xdr:spPr>
        <a:xfrm>
          <a:off x="5661661" y="5318760"/>
          <a:ext cx="5463540" cy="5554980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Mean item complexity =  1.2</a:t>
          </a:r>
        </a:p>
        <a:p>
          <a:pPr algn="l"/>
          <a:r>
            <a:rPr lang="es-ES" sz="1100"/>
            <a:t>Test of the hypothesis that 3 factors are sufficient.</a:t>
          </a:r>
        </a:p>
        <a:p>
          <a:pPr algn="l"/>
          <a:endParaRPr lang="es-ES" sz="1100"/>
        </a:p>
        <a:p>
          <a:pPr algn="l"/>
          <a:r>
            <a:rPr lang="es-ES" sz="1100"/>
            <a:t>The degrees of freedom for the null model are  45  and the objective function was  2.6 with Chi Square of  178.81</a:t>
          </a:r>
        </a:p>
        <a:p>
          <a:pPr algn="l"/>
          <a:r>
            <a:rPr lang="es-ES" sz="1100"/>
            <a:t>The degrees of freedom for the model are 18  and the objective function was  0.29 </a:t>
          </a:r>
        </a:p>
        <a:p>
          <a:pPr algn="l"/>
          <a:endParaRPr lang="es-ES" sz="1100"/>
        </a:p>
        <a:p>
          <a:pPr algn="l"/>
          <a:r>
            <a:rPr lang="es-ES" sz="1100"/>
            <a:t>The root mean square of the residuals (RMSR) is  0.05 </a:t>
          </a:r>
        </a:p>
        <a:p>
          <a:pPr algn="l"/>
          <a:r>
            <a:rPr lang="es-ES" sz="1100"/>
            <a:t>The df corrected root mean square of the residuals is  0.07 </a:t>
          </a:r>
        </a:p>
        <a:p>
          <a:pPr algn="l"/>
          <a:endParaRPr lang="es-ES" sz="1100"/>
        </a:p>
        <a:p>
          <a:pPr algn="l"/>
          <a:r>
            <a:rPr lang="es-ES" sz="1100"/>
            <a:t>The harmonic number of observations is  74 with the empirical chi square  13.91  with prob &lt;  0.74 </a:t>
          </a:r>
        </a:p>
        <a:p>
          <a:pPr algn="l"/>
          <a:r>
            <a:rPr lang="es-ES" sz="1100"/>
            <a:t>The total number of observations was  74  with Likelihood Chi Square =  19.36  with prob &lt;  0.37 </a:t>
          </a:r>
        </a:p>
        <a:p>
          <a:pPr algn="l"/>
          <a:endParaRPr lang="es-ES" sz="1100"/>
        </a:p>
        <a:p>
          <a:pPr algn="l"/>
          <a:r>
            <a:rPr lang="es-ES" sz="1100"/>
            <a:t>Tucker Lewis Index of factoring reliability =  0.974</a:t>
          </a:r>
        </a:p>
        <a:p>
          <a:pPr algn="l"/>
          <a:r>
            <a:rPr lang="es-ES" sz="1100"/>
            <a:t>RMSEA index =  0.029  and the 90 % confidence intervals are  0 0.111</a:t>
          </a:r>
        </a:p>
        <a:p>
          <a:pPr algn="l"/>
          <a:r>
            <a:rPr lang="es-ES" sz="1100"/>
            <a:t>BIC =  -58.11</a:t>
          </a:r>
        </a:p>
        <a:p>
          <a:pPr algn="l"/>
          <a:r>
            <a:rPr lang="es-ES" sz="1100"/>
            <a:t>Fit based upon off diagonal values = 0.97</a:t>
          </a:r>
        </a:p>
        <a:p>
          <a:pPr algn="l"/>
          <a:r>
            <a:rPr lang="es-ES" sz="1100"/>
            <a:t>Measures of factor score adequacy             </a:t>
          </a:r>
        </a:p>
        <a:p>
          <a:pPr algn="l"/>
          <a:r>
            <a:rPr lang="es-ES" sz="1100"/>
            <a:t>                                                   </a:t>
          </a:r>
        </a:p>
        <a:p>
          <a:pPr algn="l"/>
          <a:endParaRPr lang="es-ES" sz="1100"/>
        </a:p>
        <a:p>
          <a:pPr algn="l"/>
          <a:r>
            <a:rPr lang="es-ES" sz="1100"/>
            <a:t>MC1  MC3  MC2</a:t>
          </a:r>
        </a:p>
        <a:p>
          <a:pPr algn="l"/>
          <a:endParaRPr lang="es-ES" sz="1100"/>
        </a:p>
        <a:p>
          <a:pPr algn="l"/>
          <a:r>
            <a:rPr lang="es-ES" sz="1100"/>
            <a:t>Correlation of (regression) scores with factors   0.90 0.89 0.83</a:t>
          </a:r>
        </a:p>
        <a:p>
          <a:pPr algn="l"/>
          <a:r>
            <a:rPr lang="es-ES" sz="1100"/>
            <a:t>Multiple R square of scores with factors          0.81 0.80 0.68</a:t>
          </a:r>
        </a:p>
        <a:p>
          <a:pPr algn="l"/>
          <a:r>
            <a:rPr lang="es-ES" sz="1100"/>
            <a:t>Minimum correlation of possible factor scores     0.62 0.59 0.36</a:t>
          </a:r>
        </a:p>
      </xdr:txBody>
    </xdr:sp>
    <xdr:clientData/>
  </xdr:twoCellAnchor>
  <xdr:twoCellAnchor>
    <xdr:from>
      <xdr:col>0</xdr:col>
      <xdr:colOff>129541</xdr:colOff>
      <xdr:row>29</xdr:row>
      <xdr:rowOff>74295</xdr:rowOff>
    </xdr:from>
    <xdr:to>
      <xdr:col>8</xdr:col>
      <xdr:colOff>38100</xdr:colOff>
      <xdr:row>59</xdr:row>
      <xdr:rowOff>146685</xdr:rowOff>
    </xdr:to>
    <xdr:sp macro="" textlink="">
      <xdr:nvSpPr>
        <xdr:cNvPr id="2" name="Rectángulo 9">
          <a:extLst>
            <a:ext uri="{FF2B5EF4-FFF2-40B4-BE49-F238E27FC236}">
              <a16:creationId xmlns:a16="http://schemas.microsoft.com/office/drawing/2014/main" id="{6DA466B9-8D5B-4A3F-A206-BC7D297FC39E}"/>
            </a:ext>
          </a:extLst>
        </xdr:cNvPr>
        <xdr:cNvSpPr/>
      </xdr:nvSpPr>
      <xdr:spPr>
        <a:xfrm>
          <a:off x="129541" y="5322570"/>
          <a:ext cx="5490209" cy="5501640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Mean item complexity =  1.4</a:t>
          </a:r>
        </a:p>
        <a:p>
          <a:pPr algn="l"/>
          <a:r>
            <a:rPr lang="es-ES" sz="1100"/>
            <a:t>Test of the hypothesis that 3 factors are sufficient.</a:t>
          </a:r>
        </a:p>
        <a:p>
          <a:pPr algn="l"/>
          <a:endParaRPr lang="es-ES" sz="1100"/>
        </a:p>
        <a:p>
          <a:pPr algn="l"/>
          <a:r>
            <a:rPr lang="es-ES" sz="1100"/>
            <a:t>The degrees of freedom for the null model are  45  and the objective function was  2.6 with Chi Square of  178.81</a:t>
          </a:r>
        </a:p>
        <a:p>
          <a:pPr algn="l"/>
          <a:r>
            <a:rPr lang="es-ES" sz="1100"/>
            <a:t>The degrees of freedom for the model are 18  and the objective function was  0.29 </a:t>
          </a:r>
        </a:p>
        <a:p>
          <a:pPr algn="l"/>
          <a:endParaRPr lang="es-ES" sz="1100"/>
        </a:p>
        <a:p>
          <a:pPr algn="l"/>
          <a:r>
            <a:rPr lang="es-ES" sz="1100"/>
            <a:t>The root mean square of the residuals (RMSR) is  0.05 </a:t>
          </a:r>
        </a:p>
        <a:p>
          <a:pPr algn="l"/>
          <a:r>
            <a:rPr lang="es-ES" sz="1100"/>
            <a:t>The df corrected root mean square of the residuals is  0.07 </a:t>
          </a:r>
        </a:p>
        <a:p>
          <a:pPr algn="l"/>
          <a:endParaRPr lang="es-ES" sz="1100"/>
        </a:p>
        <a:p>
          <a:pPr algn="l"/>
          <a:r>
            <a:rPr lang="es-ES" sz="1100"/>
            <a:t>The harmonic number of observations is  74 with the empirical chi square  13.91  with prob &lt;  0.74 </a:t>
          </a:r>
        </a:p>
        <a:p>
          <a:pPr algn="l"/>
          <a:r>
            <a:rPr lang="es-ES" sz="1100"/>
            <a:t>The total number of observations was  74  with Likelihood Chi Square =  19.36  with prob &lt;  0.37 </a:t>
          </a:r>
        </a:p>
        <a:p>
          <a:pPr algn="l"/>
          <a:endParaRPr lang="es-ES" sz="1100"/>
        </a:p>
        <a:p>
          <a:pPr algn="l"/>
          <a:r>
            <a:rPr lang="es-ES" sz="1100"/>
            <a:t>Tucker Lewis Index of factoring reliability =  0.974</a:t>
          </a:r>
        </a:p>
        <a:p>
          <a:pPr algn="l"/>
          <a:r>
            <a:rPr lang="es-ES" sz="1100"/>
            <a:t>RMSEA index =  0.029  and the 90 % confidence intervals are  0 0.111</a:t>
          </a:r>
        </a:p>
        <a:p>
          <a:pPr algn="l"/>
          <a:r>
            <a:rPr lang="es-ES" sz="1100"/>
            <a:t>BIC =  -58.11</a:t>
          </a:r>
        </a:p>
        <a:p>
          <a:pPr algn="l"/>
          <a:r>
            <a:rPr lang="es-ES" sz="1100"/>
            <a:t>Fit based upon off diagonal values = 0.97</a:t>
          </a:r>
        </a:p>
        <a:p>
          <a:pPr algn="l"/>
          <a:r>
            <a:rPr lang="es-ES" sz="1100"/>
            <a:t>Measures of factor score adequacy             </a:t>
          </a:r>
        </a:p>
        <a:p>
          <a:pPr algn="l"/>
          <a:r>
            <a:rPr lang="es-ES" sz="1100"/>
            <a:t>                                                   </a:t>
          </a:r>
        </a:p>
        <a:p>
          <a:pPr algn="l"/>
          <a:endParaRPr lang="es-ES" sz="1100"/>
        </a:p>
        <a:p>
          <a:pPr algn="l"/>
          <a:r>
            <a:rPr lang="es-ES" sz="1100"/>
            <a:t>MC1  MC3  MC2</a:t>
          </a:r>
        </a:p>
        <a:p>
          <a:pPr algn="l"/>
          <a:endParaRPr lang="es-ES" sz="1100"/>
        </a:p>
        <a:p>
          <a:pPr algn="l"/>
          <a:r>
            <a:rPr lang="es-ES" sz="1100"/>
            <a:t>Correlation of (regression) scores with factors   0.87 0.86 0.81</a:t>
          </a:r>
        </a:p>
        <a:p>
          <a:pPr algn="l"/>
          <a:r>
            <a:rPr lang="es-ES" sz="1100"/>
            <a:t>Multiple R square of scores with factors          0.76 0.73 0.66</a:t>
          </a:r>
        </a:p>
        <a:p>
          <a:pPr algn="l"/>
          <a:r>
            <a:rPr lang="es-ES" sz="1100"/>
            <a:t>Minimum correlation of possible factor scores     0.52 0.47 0.33</a:t>
          </a:r>
        </a:p>
      </xdr:txBody>
    </xdr:sp>
    <xdr:clientData/>
  </xdr:twoCellAnchor>
  <xdr:twoCellAnchor>
    <xdr:from>
      <xdr:col>0</xdr:col>
      <xdr:colOff>0</xdr:colOff>
      <xdr:row>85</xdr:row>
      <xdr:rowOff>0</xdr:rowOff>
    </xdr:from>
    <xdr:to>
      <xdr:col>7</xdr:col>
      <xdr:colOff>245744</xdr:colOff>
      <xdr:row>110</xdr:row>
      <xdr:rowOff>95249</xdr:rowOff>
    </xdr:to>
    <xdr:sp macro="" textlink="">
      <xdr:nvSpPr>
        <xdr:cNvPr id="3" name="Rectángulo 9">
          <a:extLst>
            <a:ext uri="{FF2B5EF4-FFF2-40B4-BE49-F238E27FC236}">
              <a16:creationId xmlns:a16="http://schemas.microsoft.com/office/drawing/2014/main" id="{3E3C05DB-5446-44A0-9BA3-FAD65175BE5F}"/>
            </a:ext>
          </a:extLst>
        </xdr:cNvPr>
        <xdr:cNvSpPr/>
      </xdr:nvSpPr>
      <xdr:spPr>
        <a:xfrm>
          <a:off x="0" y="15180469"/>
          <a:ext cx="5514260" cy="4560093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Mean item complexity =  1.3</a:t>
          </a:r>
        </a:p>
        <a:p>
          <a:pPr algn="l"/>
          <a:r>
            <a:rPr lang="es-ES" sz="1100"/>
            <a:t>Test of the hypothesis that 3 factors are sufficient.</a:t>
          </a:r>
        </a:p>
        <a:p>
          <a:pPr algn="l"/>
          <a:endParaRPr lang="es-ES" sz="1100"/>
        </a:p>
        <a:p>
          <a:pPr algn="l"/>
          <a:r>
            <a:rPr lang="es-ES" sz="1100"/>
            <a:t>The degrees of freedom for the null model are  36  and the objective function was  2.08 with Chi Square of  143.56</a:t>
          </a:r>
        </a:p>
        <a:p>
          <a:pPr algn="l"/>
          <a:r>
            <a:rPr lang="es-ES" sz="1100"/>
            <a:t>The degrees of freedom for the model are 12  and the objective function was  0.27 </a:t>
          </a:r>
        </a:p>
        <a:p>
          <a:pPr algn="l"/>
          <a:endParaRPr lang="es-ES" sz="1100"/>
        </a:p>
        <a:p>
          <a:pPr algn="l"/>
          <a:r>
            <a:rPr lang="es-ES" sz="1100"/>
            <a:t>The root mean square of the residuals (RMSR) is  0.05 </a:t>
          </a:r>
        </a:p>
        <a:p>
          <a:pPr algn="l"/>
          <a:r>
            <a:rPr lang="es-ES" sz="1100"/>
            <a:t>The df corrected root mean square of the residuals is  0.08 </a:t>
          </a:r>
        </a:p>
        <a:p>
          <a:pPr algn="l"/>
          <a:endParaRPr lang="es-ES" sz="1100"/>
        </a:p>
        <a:p>
          <a:pPr algn="l"/>
          <a:r>
            <a:rPr lang="es-ES" sz="1100"/>
            <a:t>The harmonic number of observations is  74 with the empirical chi square  12.39  with prob &lt;  0.41 </a:t>
          </a:r>
        </a:p>
        <a:p>
          <a:pPr algn="l"/>
          <a:r>
            <a:rPr lang="es-ES" sz="1100"/>
            <a:t>The total number of observations was  74  with Likelihood Chi Square =  18.21  with prob &lt;  0.11 </a:t>
          </a:r>
        </a:p>
        <a:p>
          <a:pPr algn="l"/>
          <a:endParaRPr lang="es-ES" sz="1100"/>
        </a:p>
        <a:p>
          <a:pPr algn="l"/>
          <a:r>
            <a:rPr lang="es-ES" sz="1100"/>
            <a:t>Tucker Lewis Index of factoring reliability =  0.82</a:t>
          </a:r>
        </a:p>
        <a:p>
          <a:pPr algn="l"/>
          <a:r>
            <a:rPr lang="es-ES" sz="1100"/>
            <a:t>RMSEA index =  0.083  and the 90 % confidence intervals are  0 0.158</a:t>
          </a:r>
        </a:p>
        <a:p>
          <a:pPr algn="l"/>
          <a:r>
            <a:rPr lang="es-ES" sz="1100"/>
            <a:t>BIC =  -33.44</a:t>
          </a:r>
        </a:p>
        <a:p>
          <a:pPr algn="l"/>
          <a:r>
            <a:rPr lang="es-ES" sz="1100"/>
            <a:t>Fit based upon off diagonal values = 0.97</a:t>
          </a:r>
        </a:p>
        <a:p>
          <a:pPr algn="l"/>
          <a:r>
            <a:rPr lang="es-ES" sz="1100"/>
            <a:t>Measures of factor score adequacy             </a:t>
          </a:r>
        </a:p>
        <a:p>
          <a:pPr algn="l"/>
          <a:r>
            <a:rPr lang="es-ES" sz="1100"/>
            <a:t>                                                   MC1  MC3  MC2</a:t>
          </a:r>
        </a:p>
        <a:p>
          <a:pPr algn="l"/>
          <a:r>
            <a:rPr lang="es-ES" sz="1100"/>
            <a:t>Correlation of (regression) scores with factors   0.85 0.84 0.81</a:t>
          </a:r>
        </a:p>
        <a:p>
          <a:pPr algn="l"/>
          <a:r>
            <a:rPr lang="es-ES" sz="1100"/>
            <a:t>Multiple R square of scores with factors          0.73 0.71 0.65</a:t>
          </a:r>
        </a:p>
        <a:p>
          <a:pPr algn="l"/>
          <a:r>
            <a:rPr lang="es-ES" sz="1100"/>
            <a:t>Minimum correlation of possible factor scores     0.45 0.42 0.30</a:t>
          </a:r>
        </a:p>
      </xdr:txBody>
    </xdr:sp>
    <xdr:clientData/>
  </xdr:twoCellAnchor>
  <xdr:twoCellAnchor>
    <xdr:from>
      <xdr:col>9</xdr:col>
      <xdr:colOff>15954</xdr:colOff>
      <xdr:row>84</xdr:row>
      <xdr:rowOff>169070</xdr:rowOff>
    </xdr:from>
    <xdr:to>
      <xdr:col>15</xdr:col>
      <xdr:colOff>18336</xdr:colOff>
      <xdr:row>114</xdr:row>
      <xdr:rowOff>83343</xdr:rowOff>
    </xdr:to>
    <xdr:sp macro="" textlink="">
      <xdr:nvSpPr>
        <xdr:cNvPr id="6" name="Rectángulo 10">
          <a:extLst>
            <a:ext uri="{FF2B5EF4-FFF2-40B4-BE49-F238E27FC236}">
              <a16:creationId xmlns:a16="http://schemas.microsoft.com/office/drawing/2014/main" id="{6184AA9C-0E21-44E8-95A4-926D6B713C6B}"/>
            </a:ext>
          </a:extLst>
        </xdr:cNvPr>
        <xdr:cNvSpPr/>
      </xdr:nvSpPr>
      <xdr:spPr>
        <a:xfrm>
          <a:off x="6236970" y="15170945"/>
          <a:ext cx="6538913" cy="5272086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 baseline="0"/>
            <a:t>         </a:t>
          </a:r>
          <a:r>
            <a:rPr lang="es-ES" sz="1100"/>
            <a:t>MC1  MC3   MC2</a:t>
          </a:r>
        </a:p>
        <a:p>
          <a:pPr algn="l"/>
          <a:r>
            <a:rPr lang="es-ES" sz="1100"/>
            <a:t>MC1  1.00 0.45 -0.23</a:t>
          </a:r>
        </a:p>
        <a:p>
          <a:pPr algn="l"/>
          <a:r>
            <a:rPr lang="es-ES" sz="1100"/>
            <a:t>MC3  0.45 1.00  0.05</a:t>
          </a:r>
        </a:p>
        <a:p>
          <a:pPr algn="l"/>
          <a:r>
            <a:rPr lang="es-ES" sz="1100"/>
            <a:t>MC2 -0.23 0.05  1.00</a:t>
          </a:r>
        </a:p>
        <a:p>
          <a:pPr algn="l"/>
          <a:endParaRPr lang="es-ES" sz="1100"/>
        </a:p>
        <a:p>
          <a:pPr algn="l"/>
          <a:r>
            <a:rPr lang="es-ES" sz="1100"/>
            <a:t>Mean item complexity =  1.2</a:t>
          </a:r>
        </a:p>
        <a:p>
          <a:pPr algn="l"/>
          <a:r>
            <a:rPr lang="es-ES" sz="1100"/>
            <a:t>Test of the hypothesis that 3 factors are sufficient.</a:t>
          </a:r>
        </a:p>
        <a:p>
          <a:pPr algn="l"/>
          <a:endParaRPr lang="es-ES" sz="1100"/>
        </a:p>
        <a:p>
          <a:pPr algn="l"/>
          <a:r>
            <a:rPr lang="es-ES" sz="1100"/>
            <a:t>The degrees of freedom for the null model are  36  and the objective function was  2.08 with Chi Square of  143.56</a:t>
          </a:r>
        </a:p>
        <a:p>
          <a:pPr algn="l"/>
          <a:r>
            <a:rPr lang="es-ES" sz="1100"/>
            <a:t>The degrees of freedom for the model are 12  and the objective function was  0.27 </a:t>
          </a:r>
        </a:p>
        <a:p>
          <a:pPr algn="l"/>
          <a:endParaRPr lang="es-ES" sz="1100"/>
        </a:p>
        <a:p>
          <a:pPr algn="l"/>
          <a:r>
            <a:rPr lang="es-ES" sz="1100"/>
            <a:t>The root mean square of the residuals (RMSR) is  0.05 </a:t>
          </a:r>
        </a:p>
        <a:p>
          <a:pPr algn="l"/>
          <a:r>
            <a:rPr lang="es-ES" sz="1100"/>
            <a:t>The df corrected root mean square of the residuals is  0.08 </a:t>
          </a:r>
        </a:p>
        <a:p>
          <a:pPr algn="l"/>
          <a:endParaRPr lang="es-ES" sz="1100"/>
        </a:p>
        <a:p>
          <a:pPr algn="l"/>
          <a:r>
            <a:rPr lang="es-ES" sz="1100"/>
            <a:t>The harmonic number of observations is  74 with the empirical chi square  12.39  with prob &lt;  0.41 </a:t>
          </a:r>
        </a:p>
        <a:p>
          <a:pPr algn="l"/>
          <a:r>
            <a:rPr lang="es-ES" sz="1100"/>
            <a:t>The total number of observations was  74  with Likelihood Chi Square =  18.21  with prob &lt;  0.11 </a:t>
          </a:r>
        </a:p>
        <a:p>
          <a:pPr algn="l"/>
          <a:endParaRPr lang="es-ES" sz="1100"/>
        </a:p>
        <a:p>
          <a:pPr algn="l"/>
          <a:r>
            <a:rPr lang="es-ES" sz="1100"/>
            <a:t>Tucker Lewis Index of factoring reliability =  0.82</a:t>
          </a:r>
        </a:p>
        <a:p>
          <a:pPr algn="l"/>
          <a:r>
            <a:rPr lang="es-ES" sz="1100"/>
            <a:t>RMSEA index =  0.083  and the 90 % confidence intervals are  0 0.158</a:t>
          </a:r>
        </a:p>
        <a:p>
          <a:pPr algn="l"/>
          <a:r>
            <a:rPr lang="es-ES" sz="1100"/>
            <a:t>BIC =  -33.44</a:t>
          </a:r>
        </a:p>
        <a:p>
          <a:pPr algn="l"/>
          <a:r>
            <a:rPr lang="es-ES" sz="1100"/>
            <a:t>Fit based upon off diagonal values = 0.97</a:t>
          </a:r>
        </a:p>
        <a:p>
          <a:pPr algn="l"/>
          <a:r>
            <a:rPr lang="es-ES" sz="1100"/>
            <a:t>Measures of factor score adequacy             </a:t>
          </a:r>
        </a:p>
        <a:p>
          <a:pPr algn="l"/>
          <a:r>
            <a:rPr lang="es-ES" sz="1100"/>
            <a:t>                                                   MC1  MC3  MC2</a:t>
          </a:r>
        </a:p>
        <a:p>
          <a:pPr algn="l"/>
          <a:r>
            <a:rPr lang="es-ES" sz="1100"/>
            <a:t>Correlation of (regression) scores with factors   0.89 0.87 0.81</a:t>
          </a:r>
        </a:p>
        <a:p>
          <a:pPr algn="l"/>
          <a:r>
            <a:rPr lang="es-ES" sz="1100"/>
            <a:t>Multiple R square of scores with factors          0.78 0.75 0.66</a:t>
          </a:r>
        </a:p>
        <a:p>
          <a:pPr algn="l"/>
          <a:r>
            <a:rPr lang="es-ES" sz="1100"/>
            <a:t>Minimum correlation of possible factor scores     0.57 0.51 0.33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</xdr:colOff>
      <xdr:row>74</xdr:row>
      <xdr:rowOff>15241</xdr:rowOff>
    </xdr:from>
    <xdr:to>
      <xdr:col>7</xdr:col>
      <xdr:colOff>316230</xdr:colOff>
      <xdr:row>88</xdr:row>
      <xdr:rowOff>114300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2C35E87E-E906-2E58-6014-E280EBAA390C}"/>
            </a:ext>
          </a:extLst>
        </xdr:cNvPr>
        <xdr:cNvSpPr/>
      </xdr:nvSpPr>
      <xdr:spPr>
        <a:xfrm>
          <a:off x="13334" y="13407391"/>
          <a:ext cx="5017771" cy="263270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ML 4 VARIMAX SIN PLAND</a:t>
          </a:r>
        </a:p>
        <a:p>
          <a:pPr algn="l"/>
          <a:endParaRPr lang="es-ES" sz="1100"/>
        </a:p>
        <a:p>
          <a:pPr algn="l"/>
          <a:r>
            <a:rPr lang="es-ES" sz="1100"/>
            <a:t>Mean item complexity =  1.6</a:t>
          </a:r>
        </a:p>
        <a:p>
          <a:pPr algn="l"/>
          <a:r>
            <a:rPr lang="es-ES" sz="1100"/>
            <a:t>Test of the hypothesis that 4 factors are sufficient.</a:t>
          </a:r>
        </a:p>
        <a:p>
          <a:pPr algn="l"/>
          <a:endParaRPr lang="es-ES" sz="1100"/>
        </a:p>
        <a:p>
          <a:pPr algn="l"/>
          <a:endParaRPr lang="es-ES" sz="1100"/>
        </a:p>
        <a:p>
          <a:pPr algn="l"/>
          <a:r>
            <a:rPr lang="es-ES" sz="1100"/>
            <a:t>The root mean square of the residuals (RMSR) is  </a:t>
          </a:r>
          <a:r>
            <a:rPr lang="es-ES" sz="1100" b="1">
              <a:solidFill>
                <a:schemeClr val="bg1"/>
              </a:solidFill>
            </a:rPr>
            <a:t>0.07</a:t>
          </a:r>
          <a:r>
            <a:rPr lang="es-ES" sz="1100">
              <a:solidFill>
                <a:schemeClr val="bg1"/>
              </a:solidFill>
            </a:rPr>
            <a:t> </a:t>
          </a:r>
        </a:p>
        <a:p>
          <a:pPr algn="l"/>
          <a:r>
            <a:rPr lang="es-ES" sz="1100"/>
            <a:t>The df corrected root mean square of the residuals is  0.1 </a:t>
          </a:r>
        </a:p>
        <a:p>
          <a:pPr algn="l"/>
          <a:endParaRPr lang="es-ES" sz="1100"/>
        </a:p>
        <a:p>
          <a:pPr algn="l"/>
          <a:r>
            <a:rPr lang="es-ES" sz="1100"/>
            <a:t>Tucker Lewis Index of factoring reliability =  </a:t>
          </a:r>
          <a:r>
            <a:rPr lang="es-ES" sz="1100" b="1"/>
            <a:t>0.404</a:t>
          </a:r>
        </a:p>
        <a:p>
          <a:pPr algn="l"/>
          <a:r>
            <a:rPr lang="es-ES" sz="1100"/>
            <a:t>RMSEA index =  </a:t>
          </a:r>
          <a:r>
            <a:rPr lang="es-ES" sz="1100" b="1">
              <a:solidFill>
                <a:schemeClr val="bg1"/>
              </a:solidFill>
            </a:rPr>
            <a:t>0.402</a:t>
          </a:r>
          <a:r>
            <a:rPr lang="es-ES" sz="1100"/>
            <a:t>  and the 90 % confidence intervals are  0.386 0.42</a:t>
          </a:r>
        </a:p>
        <a:p>
          <a:pPr algn="l"/>
          <a:r>
            <a:rPr lang="es-ES" sz="1100"/>
            <a:t>BIC =  </a:t>
          </a:r>
          <a:r>
            <a:rPr lang="es-ES" sz="1100" b="1">
              <a:solidFill>
                <a:schemeClr val="bg1"/>
              </a:solidFill>
            </a:rPr>
            <a:t>1328.93</a:t>
          </a:r>
        </a:p>
        <a:p>
          <a:pPr algn="l"/>
          <a:r>
            <a:rPr lang="es-ES" sz="1100"/>
            <a:t>Fit based upon off diagonal values </a:t>
          </a:r>
          <a:r>
            <a:rPr lang="es-ES" sz="1100">
              <a:solidFill>
                <a:schemeClr val="bg1"/>
              </a:solidFill>
            </a:rPr>
            <a:t>= </a:t>
          </a:r>
          <a:r>
            <a:rPr lang="es-ES" sz="1100" b="1">
              <a:solidFill>
                <a:schemeClr val="bg1"/>
              </a:solidFill>
            </a:rPr>
            <a:t>0.98</a:t>
          </a:r>
        </a:p>
        <a:p>
          <a:pPr algn="l"/>
          <a:r>
            <a:rPr lang="es-ES" sz="1100"/>
            <a:t>Measures of factor score adequacy     </a:t>
          </a:r>
        </a:p>
      </xdr:txBody>
    </xdr:sp>
    <xdr:clientData/>
  </xdr:twoCellAnchor>
  <xdr:twoCellAnchor>
    <xdr:from>
      <xdr:col>10</xdr:col>
      <xdr:colOff>11431</xdr:colOff>
      <xdr:row>74</xdr:row>
      <xdr:rowOff>11430</xdr:rowOff>
    </xdr:from>
    <xdr:to>
      <xdr:col>15</xdr:col>
      <xdr:colOff>586741</xdr:colOff>
      <xdr:row>88</xdr:row>
      <xdr:rowOff>142875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82B4073-8B55-4418-90C2-3A91683CDC8E}"/>
            </a:ext>
          </a:extLst>
        </xdr:cNvPr>
        <xdr:cNvSpPr/>
      </xdr:nvSpPr>
      <xdr:spPr>
        <a:xfrm>
          <a:off x="6307456" y="13403580"/>
          <a:ext cx="4671060" cy="266509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MINCHI 4 VARIMAX SIN PLAND</a:t>
          </a:r>
        </a:p>
        <a:p>
          <a:pPr algn="l"/>
          <a:endParaRPr lang="es-ES" sz="1100"/>
        </a:p>
        <a:p>
          <a:pPr algn="l"/>
          <a:r>
            <a:rPr lang="es-ES" sz="1100"/>
            <a:t>Mean item c</a:t>
          </a:r>
          <a:r>
            <a:rPr lang="es-ES" sz="1100">
              <a:solidFill>
                <a:schemeClr val="bg1"/>
              </a:solidFill>
            </a:rPr>
            <a:t>omplexity =  </a:t>
          </a:r>
          <a:r>
            <a:rPr lang="es-ES" sz="1100" b="1">
              <a:solidFill>
                <a:schemeClr val="bg1"/>
              </a:solidFill>
            </a:rPr>
            <a:t>1.7</a:t>
          </a:r>
        </a:p>
        <a:p>
          <a:pPr algn="l"/>
          <a:endParaRPr lang="es-ES" sz="1100">
            <a:solidFill>
              <a:schemeClr val="bg1"/>
            </a:solidFill>
          </a:endParaRPr>
        </a:p>
        <a:p>
          <a:pPr algn="l"/>
          <a:r>
            <a:rPr lang="es-ES" sz="1100">
              <a:solidFill>
                <a:schemeClr val="bg1"/>
              </a:solidFill>
            </a:rPr>
            <a:t>The root mean square of the residuals (RMSR) is  </a:t>
          </a:r>
          <a:r>
            <a:rPr lang="es-ES" sz="1100" b="1">
              <a:solidFill>
                <a:schemeClr val="bg1"/>
              </a:solidFill>
            </a:rPr>
            <a:t>0.07</a:t>
          </a:r>
          <a:r>
            <a:rPr lang="es-ES" sz="1100">
              <a:solidFill>
                <a:schemeClr val="bg1"/>
              </a:solidFill>
            </a:rPr>
            <a:t> </a:t>
          </a:r>
        </a:p>
        <a:p>
          <a:pPr algn="l"/>
          <a:r>
            <a:rPr lang="es-ES" sz="1100">
              <a:solidFill>
                <a:schemeClr val="bg1"/>
              </a:solidFill>
            </a:rPr>
            <a:t>The df corrected root mean square of the residuals is  </a:t>
          </a:r>
          <a:r>
            <a:rPr lang="es-ES" sz="1100" b="1">
              <a:solidFill>
                <a:schemeClr val="bg1"/>
              </a:solidFill>
            </a:rPr>
            <a:t>0.1</a:t>
          </a:r>
          <a:r>
            <a:rPr lang="es-ES" sz="1100">
              <a:solidFill>
                <a:schemeClr val="bg1"/>
              </a:solidFill>
            </a:rPr>
            <a:t> </a:t>
          </a:r>
        </a:p>
        <a:p>
          <a:pPr algn="l"/>
          <a:endParaRPr lang="es-ES" sz="1100">
            <a:solidFill>
              <a:schemeClr val="bg1"/>
            </a:solidFill>
          </a:endParaRPr>
        </a:p>
        <a:p>
          <a:pPr algn="l"/>
          <a:r>
            <a:rPr lang="es-ES" sz="1100">
              <a:solidFill>
                <a:schemeClr val="bg1"/>
              </a:solidFill>
            </a:rPr>
            <a:t>Tucker Lewis Index of factoring reliability =  </a:t>
          </a:r>
          <a:r>
            <a:rPr lang="es-ES" sz="1100" b="1">
              <a:solidFill>
                <a:schemeClr val="bg1"/>
              </a:solidFill>
            </a:rPr>
            <a:t>0.317</a:t>
          </a:r>
        </a:p>
        <a:p>
          <a:pPr algn="l"/>
          <a:r>
            <a:rPr lang="es-ES" sz="1100">
              <a:solidFill>
                <a:schemeClr val="bg1"/>
              </a:solidFill>
            </a:rPr>
            <a:t>RMSEA index =  0.43  and the 90 % confidence intervals are  0.414 0.449</a:t>
          </a:r>
        </a:p>
        <a:p>
          <a:pPr algn="l"/>
          <a:r>
            <a:rPr lang="es-ES" sz="1100">
              <a:solidFill>
                <a:schemeClr val="bg1"/>
              </a:solidFill>
            </a:rPr>
            <a:t>BIC =  </a:t>
          </a:r>
          <a:r>
            <a:rPr lang="es-ES" sz="1100" b="1">
              <a:solidFill>
                <a:schemeClr val="bg1"/>
              </a:solidFill>
            </a:rPr>
            <a:t>1550.71</a:t>
          </a:r>
        </a:p>
      </xdr:txBody>
    </xdr:sp>
    <xdr:clientData/>
  </xdr:twoCellAnchor>
  <xdr:twoCellAnchor>
    <xdr:from>
      <xdr:col>0</xdr:col>
      <xdr:colOff>91440</xdr:colOff>
      <xdr:row>23</xdr:row>
      <xdr:rowOff>144780</xdr:rowOff>
    </xdr:from>
    <xdr:to>
      <xdr:col>7</xdr:col>
      <xdr:colOff>24765</xdr:colOff>
      <xdr:row>46</xdr:row>
      <xdr:rowOff>53340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3E82195E-1C95-4867-A0FE-E462592F0E0A}"/>
            </a:ext>
          </a:extLst>
        </xdr:cNvPr>
        <xdr:cNvSpPr/>
      </xdr:nvSpPr>
      <xdr:spPr>
        <a:xfrm>
          <a:off x="91440" y="4351020"/>
          <a:ext cx="4642485" cy="4114800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Mean item complexity =  1.7</a:t>
          </a:r>
        </a:p>
        <a:p>
          <a:pPr algn="l"/>
          <a:r>
            <a:rPr lang="es-ES" sz="1100"/>
            <a:t>Test of the hypothesis that 4 factors are sufficient.</a:t>
          </a:r>
        </a:p>
        <a:p>
          <a:pPr algn="l"/>
          <a:endParaRPr lang="es-ES" sz="1100"/>
        </a:p>
        <a:p>
          <a:pPr algn="l"/>
          <a:r>
            <a:rPr lang="es-ES" sz="1100"/>
            <a:t>The degrees of freedom for the null model are  36  and the objective function was  2.04 with Chi Square of  140.84</a:t>
          </a:r>
        </a:p>
        <a:p>
          <a:pPr algn="l"/>
          <a:r>
            <a:rPr lang="es-ES" sz="1100"/>
            <a:t>The degrees of freedom for the model are 6  and the objective function was  0.04 </a:t>
          </a:r>
        </a:p>
        <a:p>
          <a:pPr algn="l"/>
          <a:endParaRPr lang="es-ES" sz="1100"/>
        </a:p>
        <a:p>
          <a:pPr algn="l"/>
          <a:r>
            <a:rPr lang="es-ES" sz="1100"/>
            <a:t>The root mean square of the residuals (RMSR) is  0.02 </a:t>
          </a:r>
        </a:p>
        <a:p>
          <a:pPr algn="l"/>
          <a:r>
            <a:rPr lang="es-ES" sz="1100"/>
            <a:t>The df corrected root mean square of the residuals is  0.05 </a:t>
          </a:r>
        </a:p>
        <a:p>
          <a:pPr algn="l"/>
          <a:endParaRPr lang="es-ES" sz="1100"/>
        </a:p>
        <a:p>
          <a:pPr algn="l"/>
          <a:r>
            <a:rPr lang="es-ES" sz="1100"/>
            <a:t>The harmonic number of observations is  74 with the empirical chi square  2.07  with prob &lt;  0.91 </a:t>
          </a:r>
        </a:p>
        <a:p>
          <a:pPr algn="l"/>
          <a:r>
            <a:rPr lang="es-ES" sz="1100"/>
            <a:t>The total number of observations was  74  with Likelihood Chi Square =  2.41  with prob &lt;  0.88 </a:t>
          </a:r>
        </a:p>
        <a:p>
          <a:pPr algn="l"/>
          <a:endParaRPr lang="es-ES" sz="1100"/>
        </a:p>
        <a:p>
          <a:pPr algn="l"/>
          <a:r>
            <a:rPr lang="es-ES" sz="1100"/>
            <a:t>Tucker Lewis Index of factoring reliability =  1.217</a:t>
          </a:r>
        </a:p>
        <a:p>
          <a:pPr algn="l"/>
          <a:r>
            <a:rPr lang="es-ES" sz="1100"/>
            <a:t>RMSEA index =  0  and the 90 % confidence intervals are  0 0.075</a:t>
          </a:r>
        </a:p>
        <a:p>
          <a:pPr algn="l"/>
          <a:r>
            <a:rPr lang="es-ES" sz="1100"/>
            <a:t>BIC =  -23.42</a:t>
          </a:r>
        </a:p>
        <a:p>
          <a:pPr algn="l"/>
          <a:r>
            <a:rPr lang="es-ES" sz="1100"/>
            <a:t>Fit based upon off diagonal values = 0.99</a:t>
          </a:r>
        </a:p>
        <a:p>
          <a:pPr algn="l"/>
          <a:r>
            <a:rPr lang="es-ES" sz="1100"/>
            <a:t>Measures of factor score adequacy             </a:t>
          </a:r>
        </a:p>
        <a:p>
          <a:pPr algn="l"/>
          <a:r>
            <a:rPr lang="es-ES" sz="1100"/>
            <a:t>                                                   MC2  MC1  MC3  MC4</a:t>
          </a:r>
        </a:p>
        <a:p>
          <a:pPr algn="l"/>
          <a:r>
            <a:rPr lang="es-ES" sz="1100"/>
            <a:t>Correlation of (regression) scores with factors   0.94 0.99 0.87 0.81</a:t>
          </a:r>
        </a:p>
        <a:p>
          <a:pPr algn="l"/>
          <a:r>
            <a:rPr lang="es-ES" sz="1100"/>
            <a:t>Multiple R square of scores with factors          0.89 0.98 0.76 0.66</a:t>
          </a:r>
        </a:p>
        <a:p>
          <a:pPr algn="l"/>
          <a:r>
            <a:rPr lang="es-ES" sz="1100"/>
            <a:t>Minimum correlation of possible factor scores     0.78 0.96 0.52 0.31</a:t>
          </a:r>
        </a:p>
      </xdr:txBody>
    </xdr:sp>
    <xdr:clientData/>
  </xdr:twoCellAnchor>
  <xdr:twoCellAnchor>
    <xdr:from>
      <xdr:col>8</xdr:col>
      <xdr:colOff>47625</xdr:colOff>
      <xdr:row>23</xdr:row>
      <xdr:rowOff>167640</xdr:rowOff>
    </xdr:from>
    <xdr:to>
      <xdr:col>17</xdr:col>
      <xdr:colOff>327660</xdr:colOff>
      <xdr:row>46</xdr:row>
      <xdr:rowOff>45720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3ADDD620-F27D-4C5A-A86C-A86BC6F30FD0}"/>
            </a:ext>
          </a:extLst>
        </xdr:cNvPr>
        <xdr:cNvSpPr/>
      </xdr:nvSpPr>
      <xdr:spPr>
        <a:xfrm>
          <a:off x="5076825" y="4373880"/>
          <a:ext cx="6475095" cy="4084320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19</xdr:col>
      <xdr:colOff>548640</xdr:colOff>
      <xdr:row>80</xdr:row>
      <xdr:rowOff>38101</xdr:rowOff>
    </xdr:from>
    <xdr:to>
      <xdr:col>25</xdr:col>
      <xdr:colOff>57150</xdr:colOff>
      <xdr:row>92</xdr:row>
      <xdr:rowOff>114300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255968FA-0BB5-4743-9603-09B4E918CA94}"/>
            </a:ext>
          </a:extLst>
        </xdr:cNvPr>
        <xdr:cNvSpPr/>
      </xdr:nvSpPr>
      <xdr:spPr>
        <a:xfrm>
          <a:off x="13455015" y="14516101"/>
          <a:ext cx="4118610" cy="224789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ML 4 PROMAX SIN PLAND</a:t>
          </a:r>
        </a:p>
        <a:p>
          <a:pPr algn="l"/>
          <a:endParaRPr lang="es-ES" sz="1100"/>
        </a:p>
        <a:p>
          <a:pPr algn="l"/>
          <a:r>
            <a:rPr lang="es-ES" sz="1100"/>
            <a:t>Mean item complexity =  1.4</a:t>
          </a:r>
        </a:p>
        <a:p>
          <a:pPr algn="l"/>
          <a:endParaRPr lang="es-ES" sz="1100"/>
        </a:p>
        <a:p>
          <a:pPr algn="l"/>
          <a:r>
            <a:rPr lang="es-ES" sz="1100"/>
            <a:t>The root mean square of the residuals (RMSR) is  0.07 </a:t>
          </a:r>
        </a:p>
        <a:p>
          <a:pPr algn="l"/>
          <a:r>
            <a:rPr lang="es-ES" sz="1100"/>
            <a:t>The df corrected root mean square of the residuals is  0.1 </a:t>
          </a:r>
        </a:p>
        <a:p>
          <a:pPr algn="l"/>
          <a:endParaRPr lang="es-ES" sz="1100"/>
        </a:p>
        <a:p>
          <a:pPr algn="l"/>
          <a:r>
            <a:rPr lang="es-ES" sz="1100"/>
            <a:t>Tucker Lewis Index of factoring reliability =  </a:t>
          </a:r>
          <a:r>
            <a:rPr lang="es-ES" sz="1100" b="1"/>
            <a:t>0.404</a:t>
          </a:r>
        </a:p>
        <a:p>
          <a:pPr algn="l"/>
          <a:r>
            <a:rPr lang="es-ES" sz="1100"/>
            <a:t>RMSEA index =  </a:t>
          </a:r>
          <a:r>
            <a:rPr lang="es-ES" sz="1100" b="1"/>
            <a:t>0.402</a:t>
          </a:r>
          <a:r>
            <a:rPr lang="es-ES" sz="1100"/>
            <a:t>  and the </a:t>
          </a:r>
          <a:r>
            <a:rPr lang="es-ES" sz="1100" b="1"/>
            <a:t>90 %</a:t>
          </a:r>
          <a:r>
            <a:rPr lang="es-ES" sz="1100"/>
            <a:t> confidence intervals are  </a:t>
          </a:r>
          <a:r>
            <a:rPr lang="es-ES" sz="1100" b="1"/>
            <a:t>0.386</a:t>
          </a:r>
        </a:p>
        <a:p>
          <a:pPr algn="l"/>
          <a:r>
            <a:rPr lang="es-ES" sz="1100" b="1"/>
            <a:t>0.42</a:t>
          </a:r>
        </a:p>
        <a:p>
          <a:pPr algn="l"/>
          <a:r>
            <a:rPr lang="es-ES" sz="1100"/>
            <a:t>BIC =  </a:t>
          </a:r>
          <a:r>
            <a:rPr lang="es-ES" sz="1100" b="1"/>
            <a:t>1328.93</a:t>
          </a:r>
        </a:p>
        <a:p>
          <a:pPr algn="l"/>
          <a:r>
            <a:rPr lang="es-ES" sz="1100"/>
            <a:t>Fit based upon off diagonal values = </a:t>
          </a:r>
          <a:r>
            <a:rPr lang="es-ES" sz="1100" b="1"/>
            <a:t>0.98</a:t>
          </a:r>
        </a:p>
        <a:p>
          <a:pPr algn="l"/>
          <a:endParaRPr lang="es-ES" sz="1100"/>
        </a:p>
      </xdr:txBody>
    </xdr:sp>
    <xdr:clientData/>
  </xdr:twoCellAnchor>
  <xdr:twoCellAnchor>
    <xdr:from>
      <xdr:col>27</xdr:col>
      <xdr:colOff>590551</xdr:colOff>
      <xdr:row>80</xdr:row>
      <xdr:rowOff>152400</xdr:rowOff>
    </xdr:from>
    <xdr:to>
      <xdr:col>37</xdr:col>
      <xdr:colOff>276225</xdr:colOff>
      <xdr:row>96</xdr:row>
      <xdr:rowOff>57150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AF33C3D5-D209-493E-98B2-CF768A05407F}"/>
            </a:ext>
          </a:extLst>
        </xdr:cNvPr>
        <xdr:cNvSpPr/>
      </xdr:nvSpPr>
      <xdr:spPr>
        <a:xfrm>
          <a:off x="18830926" y="15392400"/>
          <a:ext cx="5105399" cy="29527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ML </a:t>
          </a:r>
          <a:r>
            <a:rPr lang="es-E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s-E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PROMAX SIN PLAND</a:t>
          </a:r>
          <a:endParaRPr lang="es-ES">
            <a:effectLst/>
          </a:endParaRPr>
        </a:p>
        <a:p>
          <a:pPr algn="l"/>
          <a:endParaRPr lang="es-ES" sz="1100"/>
        </a:p>
        <a:p>
          <a:pPr algn="l"/>
          <a:r>
            <a:rPr lang="es-ES" sz="1100"/>
            <a:t>Mean item complexity =  1.5</a:t>
          </a:r>
        </a:p>
        <a:p>
          <a:pPr algn="l"/>
          <a:r>
            <a:rPr lang="es-ES" sz="1100"/>
            <a:t>Test of the hypothesis that 4 factors are sufficient.</a:t>
          </a:r>
        </a:p>
        <a:p>
          <a:pPr algn="l"/>
          <a:endParaRPr lang="es-ES" sz="1100"/>
        </a:p>
        <a:p>
          <a:pPr algn="l"/>
          <a:r>
            <a:rPr lang="es-ES" sz="1100"/>
            <a:t>The root mean square of the residuals (RMSR) is  0.07 </a:t>
          </a:r>
        </a:p>
        <a:p>
          <a:pPr algn="l"/>
          <a:r>
            <a:rPr lang="es-ES" sz="1100"/>
            <a:t>The df corrected root mean square of the residuals is  0.1 </a:t>
          </a:r>
        </a:p>
        <a:p>
          <a:pPr algn="l"/>
          <a:endParaRPr lang="es-ES" sz="1100"/>
        </a:p>
        <a:p>
          <a:pPr algn="l"/>
          <a:r>
            <a:rPr lang="es-ES" sz="1100"/>
            <a:t>Tucker Lewis Index of factoring reliability =  0.317</a:t>
          </a:r>
        </a:p>
        <a:p>
          <a:pPr algn="l"/>
          <a:r>
            <a:rPr lang="es-ES" sz="1100"/>
            <a:t>RMSEA index =  0.43  and the 90 % confidence intervals are  0.414 0.449</a:t>
          </a:r>
        </a:p>
        <a:p>
          <a:pPr algn="l"/>
          <a:r>
            <a:rPr lang="es-ES" sz="1100"/>
            <a:t>BIC =  1550.71</a:t>
          </a:r>
        </a:p>
      </xdr:txBody>
    </xdr:sp>
    <xdr:clientData/>
  </xdr:twoCellAnchor>
  <xdr:twoCellAnchor>
    <xdr:from>
      <xdr:col>0</xdr:col>
      <xdr:colOff>152400</xdr:colOff>
      <xdr:row>126</xdr:row>
      <xdr:rowOff>173356</xdr:rowOff>
    </xdr:from>
    <xdr:to>
      <xdr:col>9</xdr:col>
      <xdr:colOff>17146</xdr:colOff>
      <xdr:row>139</xdr:row>
      <xdr:rowOff>0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F76EE3D9-D554-47EB-BDD7-B5406AE108A5}"/>
            </a:ext>
          </a:extLst>
        </xdr:cNvPr>
        <xdr:cNvSpPr/>
      </xdr:nvSpPr>
      <xdr:spPr>
        <a:xfrm>
          <a:off x="152400" y="22976206"/>
          <a:ext cx="5532121" cy="217931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ML 4 VARIMAX SIN PLAND</a:t>
          </a:r>
        </a:p>
        <a:p>
          <a:pPr algn="l"/>
          <a:endParaRPr lang="es-ES" sz="1100"/>
        </a:p>
        <a:p>
          <a:pPr algn="l"/>
          <a:r>
            <a:rPr lang="es-ES" sz="1100"/>
            <a:t>Mean item complexity =  </a:t>
          </a:r>
          <a:r>
            <a:rPr lang="es-ES" sz="1100" b="1"/>
            <a:t>1.6</a:t>
          </a:r>
        </a:p>
        <a:p>
          <a:pPr algn="l"/>
          <a:r>
            <a:rPr lang="es-ES" sz="1100"/>
            <a:t>Test of the hypothesis that 4 factors are sufficient.</a:t>
          </a:r>
        </a:p>
        <a:p>
          <a:pPr algn="l"/>
          <a:endParaRPr lang="es-ES" sz="1100"/>
        </a:p>
        <a:p>
          <a:pPr algn="l"/>
          <a:r>
            <a:rPr lang="es-ES" sz="1100"/>
            <a:t>The root mean square of the residuals (RMSR) is  0.06 </a:t>
          </a:r>
        </a:p>
        <a:p>
          <a:pPr algn="l"/>
          <a:r>
            <a:rPr lang="es-ES" sz="1100"/>
            <a:t>The df corrected root mean square of the residuals is  0.11 </a:t>
          </a:r>
        </a:p>
        <a:p>
          <a:pPr algn="l"/>
          <a:endParaRPr lang="es-ES" sz="1100"/>
        </a:p>
        <a:p>
          <a:pPr algn="l"/>
          <a:r>
            <a:rPr lang="es-ES" sz="1100"/>
            <a:t>Tucker Lewis Index of factoring reliability =  0.562</a:t>
          </a:r>
        </a:p>
        <a:p>
          <a:pPr algn="l"/>
          <a:r>
            <a:rPr lang="es-ES" sz="1100"/>
            <a:t>RMSEA index =  0.398  and the 90 % confidence intervals are  0.372 0.425</a:t>
          </a:r>
        </a:p>
        <a:p>
          <a:pPr algn="l"/>
          <a:r>
            <a:rPr lang="es-ES" sz="1100" b="1"/>
            <a:t>BIC =  537.42</a:t>
          </a:r>
        </a:p>
      </xdr:txBody>
    </xdr:sp>
    <xdr:clientData/>
  </xdr:twoCellAnchor>
  <xdr:twoCellAnchor>
    <xdr:from>
      <xdr:col>10</xdr:col>
      <xdr:colOff>11430</xdr:colOff>
      <xdr:row>126</xdr:row>
      <xdr:rowOff>171450</xdr:rowOff>
    </xdr:from>
    <xdr:to>
      <xdr:col>16</xdr:col>
      <xdr:colOff>590550</xdr:colOff>
      <xdr:row>138</xdr:row>
      <xdr:rowOff>171450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5F73A831-0E76-4C69-AC64-CDC80D1A9FE8}"/>
            </a:ext>
          </a:extLst>
        </xdr:cNvPr>
        <xdr:cNvSpPr/>
      </xdr:nvSpPr>
      <xdr:spPr>
        <a:xfrm>
          <a:off x="6307455" y="22974300"/>
          <a:ext cx="5303520" cy="21717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  <a:p>
          <a:pPr algn="l"/>
          <a:r>
            <a:rPr lang="es-E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MINCHI 4 VARIMAX SIN PLAND Y MN</a:t>
          </a:r>
          <a:r>
            <a:rPr lang="es-ES"/>
            <a:t> </a:t>
          </a:r>
          <a:endParaRPr lang="es-ES" sz="1100"/>
        </a:p>
        <a:p>
          <a:pPr algn="l"/>
          <a:endParaRPr lang="es-ES" sz="1100"/>
        </a:p>
        <a:p>
          <a:pPr algn="l"/>
          <a:r>
            <a:rPr lang="es-ES" sz="1100"/>
            <a:t>Mean item complexity =  1.5</a:t>
          </a:r>
        </a:p>
        <a:p>
          <a:pPr algn="l"/>
          <a:r>
            <a:rPr lang="es-ES" sz="1100"/>
            <a:t>Test of the hypothesis that 4 factors are sufficient.</a:t>
          </a:r>
        </a:p>
        <a:p>
          <a:pPr algn="l"/>
          <a:endParaRPr lang="es-ES" sz="1100"/>
        </a:p>
        <a:p>
          <a:pPr algn="l"/>
          <a:r>
            <a:rPr lang="es-ES" sz="1100"/>
            <a:t>The root mean square of the residuals (RMSR) is  0.03 </a:t>
          </a:r>
        </a:p>
        <a:p>
          <a:pPr algn="l"/>
          <a:r>
            <a:rPr lang="es-ES" sz="1100"/>
            <a:t>The df corrected root mean square of the residuals is  0.05 </a:t>
          </a:r>
        </a:p>
        <a:p>
          <a:pPr algn="l"/>
          <a:endParaRPr lang="es-ES" sz="1100"/>
        </a:p>
        <a:p>
          <a:pPr algn="l"/>
          <a:r>
            <a:rPr lang="es-ES" sz="1100"/>
            <a:t>Tucker Lewis Index of factoring reliability =  0.473</a:t>
          </a:r>
        </a:p>
        <a:p>
          <a:pPr algn="l"/>
          <a:r>
            <a:rPr lang="es-ES" sz="1100"/>
            <a:t>RMSEA index =  0.436  and the 90 % confidence intervals are  0.411 0.464</a:t>
          </a:r>
        </a:p>
        <a:p>
          <a:pPr algn="l"/>
          <a:r>
            <a:rPr lang="es-ES" sz="1100"/>
            <a:t>BIC =  662.29</a:t>
          </a:r>
        </a:p>
      </xdr:txBody>
    </xdr:sp>
    <xdr:clientData/>
  </xdr:twoCellAnchor>
  <xdr:twoCellAnchor>
    <xdr:from>
      <xdr:col>20</xdr:col>
      <xdr:colOff>0</xdr:colOff>
      <xdr:row>126</xdr:row>
      <xdr:rowOff>171451</xdr:rowOff>
    </xdr:from>
    <xdr:to>
      <xdr:col>26</xdr:col>
      <xdr:colOff>9525</xdr:colOff>
      <xdr:row>137</xdr:row>
      <xdr:rowOff>87631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128A7F48-33E7-4DF6-B351-FE4E4FD815AA}"/>
            </a:ext>
          </a:extLst>
        </xdr:cNvPr>
        <xdr:cNvSpPr/>
      </xdr:nvSpPr>
      <xdr:spPr>
        <a:xfrm>
          <a:off x="13535025" y="22974301"/>
          <a:ext cx="4619625" cy="190690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ML 4 PROMAX</a:t>
          </a:r>
          <a:r>
            <a:rPr lang="es-ES" sz="1100" b="1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SIN PLAND Y MN</a:t>
          </a:r>
          <a:r>
            <a:rPr lang="es-ES"/>
            <a:t> </a:t>
          </a:r>
          <a:endParaRPr lang="es-ES" sz="1100"/>
        </a:p>
        <a:p>
          <a:pPr algn="l"/>
          <a:endParaRPr lang="es-ES" sz="1100"/>
        </a:p>
        <a:p>
          <a:pPr algn="l"/>
          <a:r>
            <a:rPr lang="es-ES" sz="1100"/>
            <a:t>Mean item complexity =  1.3</a:t>
          </a:r>
        </a:p>
        <a:p>
          <a:pPr algn="l"/>
          <a:endParaRPr lang="es-ES" sz="1100"/>
        </a:p>
        <a:p>
          <a:pPr algn="l"/>
          <a:r>
            <a:rPr lang="es-ES" sz="1100"/>
            <a:t>The root mean square of the residuals (RMSR) is  0.06 </a:t>
          </a:r>
        </a:p>
        <a:p>
          <a:pPr algn="l"/>
          <a:r>
            <a:rPr lang="es-ES" sz="1100"/>
            <a:t>The df corrected root mean square of the residuals is  0.11 </a:t>
          </a:r>
        </a:p>
        <a:p>
          <a:pPr algn="l"/>
          <a:endParaRPr lang="es-ES" sz="1100"/>
        </a:p>
        <a:p>
          <a:pPr algn="l"/>
          <a:r>
            <a:rPr lang="es-ES" sz="1100"/>
            <a:t>Tucker Lewis Index of factoring reliability =  0.562</a:t>
          </a:r>
        </a:p>
        <a:p>
          <a:pPr algn="l"/>
          <a:r>
            <a:rPr lang="es-ES" sz="1100"/>
            <a:t>RMSEA index =  0.398  and the 90 % confidence intervals are  0.372 0.425</a:t>
          </a:r>
        </a:p>
        <a:p>
          <a:pPr algn="l"/>
          <a:r>
            <a:rPr lang="es-ES" sz="1100"/>
            <a:t>BIC =  537.42</a:t>
          </a:r>
        </a:p>
        <a:p>
          <a:pPr algn="l"/>
          <a:endParaRPr lang="es-ES" sz="1100"/>
        </a:p>
      </xdr:txBody>
    </xdr:sp>
    <xdr:clientData/>
  </xdr:twoCellAnchor>
  <xdr:twoCellAnchor>
    <xdr:from>
      <xdr:col>29</xdr:col>
      <xdr:colOff>15240</xdr:colOff>
      <xdr:row>126</xdr:row>
      <xdr:rowOff>167640</xdr:rowOff>
    </xdr:from>
    <xdr:to>
      <xdr:col>37</xdr:col>
      <xdr:colOff>240030</xdr:colOff>
      <xdr:row>138</xdr:row>
      <xdr:rowOff>28575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13111030-3A02-4865-8E00-B9D2C140C7FA}"/>
            </a:ext>
          </a:extLst>
        </xdr:cNvPr>
        <xdr:cNvSpPr/>
      </xdr:nvSpPr>
      <xdr:spPr>
        <a:xfrm>
          <a:off x="20046315" y="22970490"/>
          <a:ext cx="4549140" cy="203263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MINCHI 4 PROMAX</a:t>
          </a:r>
          <a:r>
            <a:rPr lang="es-ES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SIN PLAND Y MN</a:t>
          </a:r>
          <a:r>
            <a:rPr lang="es-E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ES">
            <a:effectLst/>
          </a:endParaRPr>
        </a:p>
        <a:p>
          <a:pPr algn="l"/>
          <a:endParaRPr lang="es-ES" sz="1100"/>
        </a:p>
        <a:p>
          <a:pPr algn="l"/>
          <a:r>
            <a:rPr lang="es-ES" sz="1100"/>
            <a:t>Mean item complexity =  1.1</a:t>
          </a:r>
        </a:p>
        <a:p>
          <a:pPr algn="l"/>
          <a:endParaRPr lang="es-ES" sz="1100"/>
        </a:p>
        <a:p>
          <a:pPr algn="l"/>
          <a:r>
            <a:rPr lang="es-ES" sz="1100"/>
            <a:t>The root mean square of the residuals (RMSR) is  0.03 </a:t>
          </a:r>
        </a:p>
        <a:p>
          <a:pPr algn="l"/>
          <a:r>
            <a:rPr lang="es-ES" sz="1100"/>
            <a:t>The df corrected root mean square of the residuals is  0.05 </a:t>
          </a:r>
        </a:p>
        <a:p>
          <a:pPr algn="l"/>
          <a:endParaRPr lang="es-ES" sz="1100"/>
        </a:p>
        <a:p>
          <a:pPr algn="l"/>
          <a:r>
            <a:rPr lang="es-ES" sz="1100"/>
            <a:t>Tucker Lewis Index of factoring reliability =  0.473</a:t>
          </a:r>
        </a:p>
        <a:p>
          <a:pPr algn="l"/>
          <a:r>
            <a:rPr lang="es-ES" sz="1100"/>
            <a:t>RMSEA index =  0.436  and the 90 % confidence intervals are  0.411 0.464</a:t>
          </a:r>
        </a:p>
        <a:p>
          <a:pPr algn="l"/>
          <a:r>
            <a:rPr lang="es-ES" sz="1100"/>
            <a:t>BIC =  662.29</a:t>
          </a:r>
        </a:p>
      </xdr:txBody>
    </xdr:sp>
    <xdr:clientData/>
  </xdr:twoCellAnchor>
  <xdr:twoCellAnchor>
    <xdr:from>
      <xdr:col>22</xdr:col>
      <xdr:colOff>11430</xdr:colOff>
      <xdr:row>14</xdr:row>
      <xdr:rowOff>15240</xdr:rowOff>
    </xdr:from>
    <xdr:to>
      <xdr:col>28</xdr:col>
      <xdr:colOff>571500</xdr:colOff>
      <xdr:row>26</xdr:row>
      <xdr:rowOff>167640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451FA9C-1741-5267-A64B-40FB028C32DC}"/>
            </a:ext>
          </a:extLst>
        </xdr:cNvPr>
        <xdr:cNvSpPr/>
      </xdr:nvSpPr>
      <xdr:spPr>
        <a:xfrm>
          <a:off x="15205710" y="2575560"/>
          <a:ext cx="4309110" cy="234696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40E0F-90BF-42A1-8F45-9F21B59F62C3}">
  <dimension ref="A2:AK116"/>
  <sheetViews>
    <sheetView tabSelected="1" topLeftCell="H61" zoomScale="160" zoomScaleNormal="160" workbookViewId="0">
      <selection activeCell="Q70" sqref="Q70"/>
    </sheetView>
  </sheetViews>
  <sheetFormatPr defaultColWidth="9.109375" defaultRowHeight="14.4" x14ac:dyDescent="0.3"/>
  <cols>
    <col min="1" max="1" width="37.109375" bestFit="1" customWidth="1"/>
    <col min="2" max="2" width="10.5546875" bestFit="1" customWidth="1"/>
    <col min="3" max="5" width="5.6640625" bestFit="1" customWidth="1"/>
    <col min="6" max="6" width="5" bestFit="1" customWidth="1"/>
    <col min="7" max="7" width="7" bestFit="1" customWidth="1"/>
    <col min="8" max="8" width="4.6640625" customWidth="1"/>
    <col min="9" max="9" width="9.21875" customWidth="1"/>
    <col min="10" max="10" width="36.88671875" bestFit="1" customWidth="1"/>
    <col min="11" max="11" width="22.6640625" customWidth="1"/>
    <col min="15" max="15" width="8.109375" customWidth="1"/>
    <col min="19" max="19" width="19.5546875" bestFit="1" customWidth="1"/>
    <col min="21" max="21" width="21.44140625" bestFit="1" customWidth="1"/>
    <col min="29" max="29" width="19.5546875" bestFit="1" customWidth="1"/>
    <col min="30" max="30" width="19.6640625" customWidth="1"/>
    <col min="31" max="31" width="8.77734375" bestFit="1" customWidth="1"/>
    <col min="32" max="34" width="5.33203125" bestFit="1" customWidth="1"/>
    <col min="35" max="35" width="4.5546875" bestFit="1" customWidth="1"/>
    <col min="36" max="36" width="6.5546875" bestFit="1" customWidth="1"/>
    <col min="37" max="37" width="4.6640625" bestFit="1" customWidth="1"/>
  </cols>
  <sheetData>
    <row r="2" spans="1:37" x14ac:dyDescent="0.3">
      <c r="A2" s="10" t="s">
        <v>15</v>
      </c>
      <c r="K2" s="10" t="s">
        <v>16</v>
      </c>
      <c r="L2" s="10" t="s">
        <v>14</v>
      </c>
      <c r="U2" s="1"/>
      <c r="AD2" s="1"/>
      <c r="AE2" s="1"/>
    </row>
    <row r="4" spans="1:37" x14ac:dyDescent="0.3">
      <c r="B4" s="1"/>
      <c r="C4" s="1"/>
      <c r="D4" s="1"/>
      <c r="E4" s="1"/>
      <c r="L4" s="1"/>
      <c r="M4" s="1"/>
      <c r="N4" s="1"/>
      <c r="O4" s="1"/>
      <c r="V4" s="1"/>
      <c r="W4" s="1"/>
      <c r="X4" s="1"/>
      <c r="Y4" s="1"/>
    </row>
    <row r="5" spans="1:37" x14ac:dyDescent="0.3">
      <c r="B5" s="1"/>
      <c r="C5" s="1"/>
      <c r="D5" s="1"/>
      <c r="K5" s="1"/>
      <c r="L5" s="1"/>
      <c r="M5" s="1"/>
      <c r="T5" s="1"/>
      <c r="U5" s="1"/>
      <c r="V5" s="1"/>
      <c r="AE5" s="1"/>
    </row>
    <row r="6" spans="1:37" x14ac:dyDescent="0.3">
      <c r="B6" s="9" t="s">
        <v>3</v>
      </c>
      <c r="C6" s="9" t="s">
        <v>6</v>
      </c>
      <c r="D6" s="9" t="s">
        <v>4</v>
      </c>
      <c r="E6" s="13" t="s">
        <v>0</v>
      </c>
      <c r="F6" s="13" t="s">
        <v>1</v>
      </c>
      <c r="G6" s="13" t="s">
        <v>2</v>
      </c>
      <c r="K6" s="3" t="s">
        <v>3</v>
      </c>
      <c r="L6" s="3" t="s">
        <v>6</v>
      </c>
      <c r="M6" s="3" t="s">
        <v>4</v>
      </c>
      <c r="N6" t="s">
        <v>0</v>
      </c>
      <c r="O6" t="s">
        <v>1</v>
      </c>
      <c r="P6" t="s">
        <v>2</v>
      </c>
      <c r="T6" s="3"/>
      <c r="U6" s="3"/>
      <c r="V6" s="3"/>
      <c r="AD6" s="3"/>
      <c r="AE6" s="3"/>
      <c r="AF6" s="3"/>
    </row>
    <row r="7" spans="1:37" x14ac:dyDescent="0.3">
      <c r="A7" t="s">
        <v>27</v>
      </c>
      <c r="B7" s="3">
        <v>0.23</v>
      </c>
      <c r="C7" s="11">
        <v>0.69</v>
      </c>
      <c r="D7" s="3">
        <v>0.01</v>
      </c>
      <c r="E7">
        <v>0.54</v>
      </c>
      <c r="F7">
        <v>0.46</v>
      </c>
      <c r="G7">
        <v>1.2</v>
      </c>
      <c r="J7" t="s">
        <v>27</v>
      </c>
      <c r="K7" s="3">
        <v>0.01</v>
      </c>
      <c r="L7" s="3">
        <v>0.74</v>
      </c>
      <c r="M7" s="3">
        <v>0.09</v>
      </c>
      <c r="N7">
        <v>0.54</v>
      </c>
      <c r="O7">
        <v>0.46</v>
      </c>
      <c r="P7">
        <v>1</v>
      </c>
      <c r="T7" s="3"/>
      <c r="U7" s="3"/>
      <c r="V7" s="3"/>
      <c r="AD7" s="3"/>
      <c r="AE7" s="3"/>
      <c r="AF7" s="3"/>
    </row>
    <row r="8" spans="1:37" x14ac:dyDescent="0.3">
      <c r="A8" t="s">
        <v>17</v>
      </c>
      <c r="B8" s="18">
        <v>0.35</v>
      </c>
      <c r="C8" s="19">
        <v>0.42</v>
      </c>
      <c r="D8" s="3">
        <v>0.09</v>
      </c>
      <c r="E8">
        <v>0.31</v>
      </c>
      <c r="F8">
        <v>0.69</v>
      </c>
      <c r="G8">
        <v>2</v>
      </c>
      <c r="J8" t="s">
        <v>17</v>
      </c>
      <c r="K8" s="3">
        <v>0.23</v>
      </c>
      <c r="L8" s="3">
        <v>0.4</v>
      </c>
      <c r="M8" s="3">
        <v>0.13</v>
      </c>
      <c r="N8">
        <v>0.31</v>
      </c>
      <c r="O8">
        <v>0.69</v>
      </c>
      <c r="P8">
        <v>1.8</v>
      </c>
      <c r="T8" s="3"/>
      <c r="U8" s="3"/>
      <c r="V8" s="3"/>
      <c r="AD8" s="3"/>
      <c r="AE8" s="3"/>
      <c r="AF8" s="3"/>
    </row>
    <row r="9" spans="1:37" x14ac:dyDescent="0.3">
      <c r="A9" t="s">
        <v>18</v>
      </c>
      <c r="B9" s="11">
        <v>0.5</v>
      </c>
      <c r="C9" s="18">
        <v>0.01</v>
      </c>
      <c r="D9" s="3">
        <v>0.01</v>
      </c>
      <c r="E9">
        <v>0.25</v>
      </c>
      <c r="F9">
        <v>0.75</v>
      </c>
      <c r="G9">
        <v>1</v>
      </c>
      <c r="J9" t="s">
        <v>18</v>
      </c>
      <c r="K9" s="11">
        <v>0.56000000000000005</v>
      </c>
      <c r="L9" s="18">
        <v>-0.14000000000000001</v>
      </c>
      <c r="M9" s="3">
        <v>-0.04</v>
      </c>
      <c r="N9">
        <v>0.25</v>
      </c>
      <c r="O9">
        <v>0.75</v>
      </c>
      <c r="P9">
        <v>1.1000000000000001</v>
      </c>
      <c r="T9" s="3"/>
      <c r="U9" s="3"/>
      <c r="V9" s="3"/>
      <c r="AD9" s="3"/>
      <c r="AE9" s="3"/>
      <c r="AF9" s="3"/>
    </row>
    <row r="10" spans="1:37" x14ac:dyDescent="0.3">
      <c r="A10" t="s">
        <v>19</v>
      </c>
      <c r="B10" s="3">
        <v>-0.03</v>
      </c>
      <c r="C10" s="3">
        <v>-0.14000000000000001</v>
      </c>
      <c r="D10" s="11">
        <v>0.56999999999999995</v>
      </c>
      <c r="E10">
        <v>0.34</v>
      </c>
      <c r="F10">
        <v>0.66</v>
      </c>
      <c r="G10">
        <v>1.1000000000000001</v>
      </c>
      <c r="J10" t="s">
        <v>19</v>
      </c>
      <c r="K10" s="3">
        <v>-7.0000000000000007E-2</v>
      </c>
      <c r="L10" s="3">
        <v>-0.08</v>
      </c>
      <c r="M10" s="12">
        <v>0.56999999999999995</v>
      </c>
      <c r="N10">
        <v>0.34</v>
      </c>
      <c r="O10">
        <v>0.66</v>
      </c>
      <c r="P10">
        <v>1.1000000000000001</v>
      </c>
      <c r="T10" s="3"/>
      <c r="U10" s="3"/>
      <c r="V10" s="3"/>
      <c r="AD10" s="3"/>
      <c r="AE10" s="3"/>
      <c r="AF10" s="3"/>
    </row>
    <row r="11" spans="1:37" x14ac:dyDescent="0.3">
      <c r="A11" t="s">
        <v>20</v>
      </c>
      <c r="B11" s="3">
        <v>7.0000000000000007E-2</v>
      </c>
      <c r="C11" s="3">
        <v>-0.06</v>
      </c>
      <c r="D11" s="12">
        <v>0.73</v>
      </c>
      <c r="E11">
        <v>0.55000000000000004</v>
      </c>
      <c r="F11">
        <v>0.45</v>
      </c>
      <c r="G11">
        <v>1</v>
      </c>
      <c r="J11" t="s">
        <v>20</v>
      </c>
      <c r="K11" s="3">
        <v>-0.01</v>
      </c>
      <c r="L11" s="3">
        <v>0.01</v>
      </c>
      <c r="M11" s="12">
        <v>0.74</v>
      </c>
      <c r="N11">
        <v>0.55000000000000004</v>
      </c>
      <c r="O11">
        <v>0.45</v>
      </c>
      <c r="P11">
        <v>1</v>
      </c>
      <c r="T11" s="3"/>
      <c r="U11" s="3"/>
      <c r="V11" s="3"/>
      <c r="AD11" s="3"/>
      <c r="AE11" s="3"/>
      <c r="AF11" s="3"/>
    </row>
    <row r="12" spans="1:37" x14ac:dyDescent="0.3">
      <c r="A12" t="s">
        <v>21</v>
      </c>
      <c r="B12" s="3">
        <v>0.13</v>
      </c>
      <c r="C12" s="19">
        <v>0.42</v>
      </c>
      <c r="D12" s="18">
        <v>-0.2</v>
      </c>
      <c r="E12">
        <v>0.23</v>
      </c>
      <c r="F12">
        <v>0.77</v>
      </c>
      <c r="G12">
        <v>1.7</v>
      </c>
      <c r="J12" t="s">
        <v>21</v>
      </c>
      <c r="K12" s="3">
        <v>0.03</v>
      </c>
      <c r="L12" s="3">
        <v>0.41</v>
      </c>
      <c r="M12" s="18">
        <v>-0.16</v>
      </c>
      <c r="N12">
        <v>0.23</v>
      </c>
      <c r="O12">
        <v>0.77</v>
      </c>
      <c r="P12">
        <v>1.3</v>
      </c>
      <c r="T12" s="3"/>
      <c r="U12" s="3"/>
      <c r="V12" s="3"/>
      <c r="AD12" s="3"/>
      <c r="AE12" s="3"/>
      <c r="AF12" s="3"/>
    </row>
    <row r="13" spans="1:37" x14ac:dyDescent="0.3">
      <c r="A13" t="s">
        <v>22</v>
      </c>
      <c r="B13" s="18">
        <v>0.02</v>
      </c>
      <c r="C13" s="11">
        <v>0.77</v>
      </c>
      <c r="D13" s="3">
        <v>-0.21</v>
      </c>
      <c r="E13">
        <v>0.63</v>
      </c>
      <c r="F13">
        <v>0.37</v>
      </c>
      <c r="G13">
        <v>1.1000000000000001</v>
      </c>
      <c r="J13" t="s">
        <v>22</v>
      </c>
      <c r="K13" s="3">
        <v>-0.22</v>
      </c>
      <c r="L13" s="3">
        <v>0.85</v>
      </c>
      <c r="M13" s="3">
        <v>-0.1</v>
      </c>
      <c r="N13">
        <v>0.63</v>
      </c>
      <c r="O13">
        <v>0.37</v>
      </c>
      <c r="P13">
        <v>1.2</v>
      </c>
      <c r="T13" s="3"/>
      <c r="U13" s="3"/>
      <c r="V13" s="3"/>
      <c r="AD13" s="3"/>
      <c r="AE13" s="3"/>
      <c r="AF13" s="3"/>
    </row>
    <row r="14" spans="1:37" x14ac:dyDescent="0.3">
      <c r="A14" t="s">
        <v>23</v>
      </c>
      <c r="B14" s="11">
        <v>0.65</v>
      </c>
      <c r="C14" s="3">
        <v>0.25</v>
      </c>
      <c r="D14" s="3">
        <v>-0.16</v>
      </c>
      <c r="E14">
        <v>0.51</v>
      </c>
      <c r="F14">
        <v>0.49</v>
      </c>
      <c r="G14">
        <v>1.4</v>
      </c>
      <c r="J14" t="s">
        <v>23</v>
      </c>
      <c r="K14" s="12">
        <v>0.68</v>
      </c>
      <c r="L14" s="3">
        <v>0.06</v>
      </c>
      <c r="M14" s="3">
        <v>-0.19</v>
      </c>
      <c r="N14">
        <v>0.51</v>
      </c>
      <c r="O14">
        <v>0.49</v>
      </c>
      <c r="P14">
        <v>1.2</v>
      </c>
      <c r="T14" s="3"/>
      <c r="U14" s="3"/>
      <c r="V14" s="3"/>
      <c r="AD14" s="3"/>
      <c r="AE14" s="3"/>
      <c r="AF14" s="3"/>
    </row>
    <row r="15" spans="1:37" x14ac:dyDescent="0.3">
      <c r="A15" t="s">
        <v>24</v>
      </c>
      <c r="B15" s="12">
        <v>0.76</v>
      </c>
      <c r="C15" s="3">
        <v>0.19</v>
      </c>
      <c r="D15" s="3">
        <v>-0.02</v>
      </c>
      <c r="E15">
        <v>0.62</v>
      </c>
      <c r="F15">
        <v>0.38</v>
      </c>
      <c r="G15">
        <v>1.1000000000000001</v>
      </c>
      <c r="H15" s="1"/>
      <c r="J15" t="s">
        <v>24</v>
      </c>
      <c r="K15" s="12">
        <v>0.8</v>
      </c>
      <c r="L15" s="3">
        <v>-0.02</v>
      </c>
      <c r="M15" s="3">
        <v>-7.0000000000000007E-2</v>
      </c>
      <c r="N15">
        <v>0.62</v>
      </c>
      <c r="O15">
        <v>0.38</v>
      </c>
      <c r="P15">
        <v>1</v>
      </c>
      <c r="R15" s="1"/>
      <c r="T15" s="3"/>
      <c r="U15" s="3"/>
      <c r="V15" s="3"/>
      <c r="AD15" s="3"/>
      <c r="AE15" s="3"/>
      <c r="AF15" s="3"/>
      <c r="AK15" s="1"/>
    </row>
    <row r="16" spans="1:37" x14ac:dyDescent="0.3">
      <c r="A16" t="s">
        <v>25</v>
      </c>
      <c r="B16" s="11">
        <v>-0.62</v>
      </c>
      <c r="C16" s="3">
        <v>-0.24</v>
      </c>
      <c r="D16" s="3">
        <v>-0.31</v>
      </c>
      <c r="E16">
        <v>0.54</v>
      </c>
      <c r="F16">
        <v>0.46</v>
      </c>
      <c r="G16">
        <v>1.8</v>
      </c>
      <c r="J16" t="s">
        <v>25</v>
      </c>
      <c r="K16" s="3">
        <v>-0.56999999999999995</v>
      </c>
      <c r="L16" s="3">
        <v>-0.13</v>
      </c>
      <c r="M16" s="3">
        <v>-0.3</v>
      </c>
      <c r="N16">
        <v>0.54</v>
      </c>
      <c r="O16">
        <v>0.46</v>
      </c>
      <c r="P16">
        <v>1.6</v>
      </c>
      <c r="T16" s="3"/>
      <c r="U16" s="3"/>
      <c r="V16" s="3"/>
      <c r="AD16" s="3"/>
      <c r="AE16" s="3"/>
      <c r="AF16" s="3"/>
    </row>
    <row r="17" spans="1:37" x14ac:dyDescent="0.3">
      <c r="B17" s="3"/>
      <c r="C17" s="3"/>
      <c r="D17" s="3"/>
      <c r="K17" s="3"/>
      <c r="L17" s="3"/>
      <c r="M17" s="3"/>
      <c r="T17" s="3"/>
      <c r="U17" s="3"/>
      <c r="V17" s="3"/>
      <c r="AD17" s="3"/>
      <c r="AE17" s="3"/>
      <c r="AF17" s="3"/>
    </row>
    <row r="18" spans="1:37" x14ac:dyDescent="0.3">
      <c r="B18" s="3"/>
      <c r="C18" s="3"/>
      <c r="D18" s="3"/>
      <c r="H18" s="1"/>
      <c r="K18" s="3"/>
      <c r="L18" s="3"/>
      <c r="M18" s="3"/>
      <c r="R18" s="1"/>
      <c r="T18" s="3"/>
      <c r="U18" s="3"/>
      <c r="V18" s="3"/>
      <c r="AD18" s="3"/>
      <c r="AE18" s="3"/>
      <c r="AF18" s="3"/>
      <c r="AK18" s="1"/>
    </row>
    <row r="19" spans="1:37" x14ac:dyDescent="0.3">
      <c r="B19" s="3"/>
      <c r="C19" s="3"/>
      <c r="D19" s="3"/>
      <c r="H19" s="1"/>
      <c r="K19" s="3"/>
      <c r="L19" s="3"/>
      <c r="M19" s="3"/>
      <c r="T19" s="3"/>
      <c r="U19" s="3"/>
      <c r="V19" s="3"/>
      <c r="AD19" s="3"/>
      <c r="AE19" s="3"/>
      <c r="AF19" s="3"/>
    </row>
    <row r="20" spans="1:37" x14ac:dyDescent="0.3">
      <c r="B20" s="3"/>
      <c r="C20" s="3"/>
      <c r="D20" s="3"/>
      <c r="H20" s="1"/>
      <c r="K20" s="3"/>
      <c r="L20" s="3"/>
      <c r="M20" s="3"/>
      <c r="T20" s="3"/>
      <c r="U20" s="3"/>
      <c r="V20" s="3"/>
      <c r="AD20" s="3"/>
      <c r="AE20" s="3"/>
      <c r="AF20" s="3"/>
    </row>
    <row r="21" spans="1:37" x14ac:dyDescent="0.3">
      <c r="H21" s="1"/>
    </row>
    <row r="22" spans="1:37" x14ac:dyDescent="0.3">
      <c r="B22" s="1" t="s">
        <v>3</v>
      </c>
      <c r="C22" s="1" t="s">
        <v>6</v>
      </c>
      <c r="D22" s="1" t="s">
        <v>4</v>
      </c>
      <c r="H22" s="1"/>
      <c r="K22" s="1"/>
      <c r="L22" s="1"/>
      <c r="M22" s="1"/>
      <c r="T22" s="1"/>
      <c r="U22" s="1"/>
      <c r="V22" s="1"/>
      <c r="AD22" s="2"/>
      <c r="AE22" s="2"/>
      <c r="AF22" s="2"/>
      <c r="AG22" s="2"/>
      <c r="AH22" s="2"/>
    </row>
    <row r="23" spans="1:37" x14ac:dyDescent="0.3">
      <c r="A23" t="s">
        <v>8</v>
      </c>
      <c r="B23">
        <v>1.84</v>
      </c>
      <c r="C23">
        <v>1.6</v>
      </c>
      <c r="D23">
        <v>1.07</v>
      </c>
      <c r="H23" s="1"/>
      <c r="K23" s="1" t="s">
        <v>3</v>
      </c>
      <c r="L23" s="1" t="s">
        <v>6</v>
      </c>
      <c r="M23" s="1" t="s">
        <v>4</v>
      </c>
      <c r="O23" t="s">
        <v>28</v>
      </c>
    </row>
    <row r="24" spans="1:37" x14ac:dyDescent="0.3">
      <c r="A24" t="s">
        <v>9</v>
      </c>
      <c r="B24">
        <v>0.18</v>
      </c>
      <c r="C24">
        <v>0.16</v>
      </c>
      <c r="D24">
        <v>0.11</v>
      </c>
      <c r="H24" s="1"/>
      <c r="J24" t="s">
        <v>8</v>
      </c>
      <c r="K24">
        <v>1.83</v>
      </c>
      <c r="L24">
        <v>1.63</v>
      </c>
      <c r="M24">
        <v>1.06</v>
      </c>
      <c r="O24" t="s">
        <v>3</v>
      </c>
      <c r="P24" t="s">
        <v>6</v>
      </c>
      <c r="Q24" t="s">
        <v>4</v>
      </c>
    </row>
    <row r="25" spans="1:37" x14ac:dyDescent="0.3">
      <c r="A25" t="s">
        <v>10</v>
      </c>
      <c r="B25">
        <v>0.18</v>
      </c>
      <c r="C25">
        <v>0.34</v>
      </c>
      <c r="D25">
        <v>0.45</v>
      </c>
      <c r="H25" s="1"/>
      <c r="J25" t="s">
        <v>9</v>
      </c>
      <c r="K25">
        <v>0.18</v>
      </c>
      <c r="L25">
        <v>0.16</v>
      </c>
      <c r="M25">
        <v>0.11</v>
      </c>
      <c r="O25">
        <v>1</v>
      </c>
      <c r="P25">
        <v>0.5</v>
      </c>
      <c r="Q25">
        <v>0.13</v>
      </c>
    </row>
    <row r="26" spans="1:37" x14ac:dyDescent="0.3">
      <c r="A26" t="s">
        <v>11</v>
      </c>
      <c r="B26">
        <v>0.41</v>
      </c>
      <c r="C26">
        <v>0.35</v>
      </c>
      <c r="D26">
        <v>0.24</v>
      </c>
      <c r="J26" t="s">
        <v>10</v>
      </c>
      <c r="K26">
        <v>0.18</v>
      </c>
      <c r="L26">
        <v>0.35</v>
      </c>
      <c r="M26">
        <v>0.45</v>
      </c>
      <c r="O26">
        <v>0.5</v>
      </c>
      <c r="P26">
        <v>1</v>
      </c>
      <c r="Q26">
        <v>0.17</v>
      </c>
    </row>
    <row r="27" spans="1:37" x14ac:dyDescent="0.3">
      <c r="A27" t="s">
        <v>12</v>
      </c>
      <c r="B27">
        <v>0.41</v>
      </c>
      <c r="C27">
        <v>0.76</v>
      </c>
      <c r="D27">
        <v>1</v>
      </c>
      <c r="J27" t="s">
        <v>11</v>
      </c>
      <c r="K27">
        <v>0.4</v>
      </c>
      <c r="L27">
        <v>0.36</v>
      </c>
      <c r="M27">
        <v>0.24</v>
      </c>
      <c r="O27">
        <v>0.13</v>
      </c>
      <c r="P27">
        <v>0.17</v>
      </c>
      <c r="Q27">
        <v>1</v>
      </c>
    </row>
    <row r="28" spans="1:37" x14ac:dyDescent="0.3">
      <c r="J28" t="s">
        <v>12</v>
      </c>
      <c r="K28">
        <v>0.4</v>
      </c>
      <c r="L28">
        <v>0.76</v>
      </c>
      <c r="M28">
        <v>1</v>
      </c>
    </row>
    <row r="48" spans="1:32" x14ac:dyDescent="0.3">
      <c r="A48" s="1"/>
      <c r="K48" s="1"/>
      <c r="L48" s="1"/>
      <c r="M48" s="1"/>
      <c r="U48" s="1"/>
      <c r="AD48" s="1"/>
      <c r="AF48" s="1"/>
    </row>
    <row r="49" spans="1:37" x14ac:dyDescent="0.3">
      <c r="A49" s="1"/>
      <c r="K49" s="1"/>
      <c r="L49" s="1"/>
      <c r="M49" s="1"/>
      <c r="U49" s="1"/>
      <c r="W49" s="1"/>
    </row>
    <row r="51" spans="1:37" x14ac:dyDescent="0.3">
      <c r="B51" s="1"/>
      <c r="C51" s="1"/>
      <c r="D51" s="1"/>
      <c r="E51" s="1"/>
      <c r="L51" s="1"/>
      <c r="M51" s="1"/>
      <c r="N51" s="1"/>
      <c r="O51" s="1"/>
      <c r="V51" s="1"/>
      <c r="W51" s="1"/>
      <c r="X51" s="1"/>
      <c r="Y51" s="1"/>
    </row>
    <row r="52" spans="1:37" x14ac:dyDescent="0.3">
      <c r="B52" s="1"/>
      <c r="C52" s="1"/>
      <c r="D52" s="1"/>
      <c r="K52" s="1"/>
      <c r="L52" s="1"/>
      <c r="M52" s="1"/>
      <c r="T52" s="1"/>
      <c r="U52" s="1"/>
      <c r="V52" s="1"/>
      <c r="AE52" s="9"/>
      <c r="AF52" s="9"/>
      <c r="AG52" s="9"/>
    </row>
    <row r="53" spans="1:37" x14ac:dyDescent="0.3">
      <c r="B53" s="3"/>
      <c r="C53" s="3"/>
      <c r="D53" s="3"/>
      <c r="K53" s="3"/>
      <c r="L53" s="3"/>
      <c r="M53" s="3"/>
      <c r="T53" s="3"/>
      <c r="U53" s="3"/>
      <c r="V53" s="3"/>
      <c r="AE53" s="3"/>
      <c r="AF53" s="3"/>
      <c r="AG53" s="3"/>
    </row>
    <row r="54" spans="1:37" x14ac:dyDescent="0.3">
      <c r="B54" s="3"/>
      <c r="C54" s="3"/>
      <c r="D54" s="3"/>
      <c r="K54" s="3"/>
      <c r="L54" s="3"/>
      <c r="M54" s="3"/>
      <c r="T54" s="3"/>
      <c r="U54" s="3"/>
      <c r="V54" s="3"/>
      <c r="AE54" s="3"/>
      <c r="AF54" s="3"/>
      <c r="AG54" s="3"/>
    </row>
    <row r="55" spans="1:37" x14ac:dyDescent="0.3">
      <c r="B55" s="3"/>
      <c r="C55" s="3"/>
      <c r="D55" s="3"/>
      <c r="K55" s="3"/>
      <c r="L55" s="3"/>
      <c r="M55" s="3"/>
      <c r="T55" s="3"/>
      <c r="U55" s="3"/>
      <c r="V55" s="3"/>
      <c r="AE55" s="3"/>
      <c r="AF55" s="3"/>
      <c r="AG55" s="3"/>
    </row>
    <row r="56" spans="1:37" x14ac:dyDescent="0.3">
      <c r="B56" s="3"/>
      <c r="C56" s="3"/>
      <c r="D56" s="3"/>
      <c r="K56" s="3"/>
      <c r="L56" s="3"/>
      <c r="M56" s="3"/>
      <c r="T56" s="3"/>
      <c r="U56" s="3"/>
      <c r="V56" s="3"/>
      <c r="AE56" s="3"/>
      <c r="AF56" s="3"/>
      <c r="AG56" s="3"/>
    </row>
    <row r="57" spans="1:37" x14ac:dyDescent="0.3">
      <c r="B57" s="3"/>
      <c r="C57" s="3"/>
      <c r="D57" s="3"/>
      <c r="K57" s="3"/>
      <c r="L57" s="3"/>
      <c r="M57" s="3"/>
      <c r="T57" s="3"/>
      <c r="U57" s="3"/>
      <c r="V57" s="3"/>
      <c r="AE57" s="3"/>
      <c r="AF57" s="3"/>
      <c r="AG57" s="3"/>
    </row>
    <row r="58" spans="1:37" x14ac:dyDescent="0.3">
      <c r="B58" s="3"/>
      <c r="C58" s="3"/>
      <c r="D58" s="3"/>
      <c r="H58" s="1"/>
      <c r="K58" s="3"/>
      <c r="L58" s="3"/>
      <c r="M58" s="3"/>
      <c r="R58" s="1"/>
      <c r="T58" s="3"/>
      <c r="U58" s="3"/>
      <c r="V58" s="3"/>
      <c r="AE58" s="3"/>
      <c r="AF58" s="3"/>
      <c r="AG58" s="3"/>
    </row>
    <row r="59" spans="1:37" x14ac:dyDescent="0.3">
      <c r="B59" s="3"/>
      <c r="C59" s="3"/>
      <c r="D59" s="3"/>
      <c r="K59" s="3"/>
      <c r="L59" s="3"/>
      <c r="M59" s="3"/>
      <c r="T59" s="3"/>
      <c r="U59" s="3"/>
      <c r="V59" s="3"/>
      <c r="AE59" s="3"/>
      <c r="AF59" s="3"/>
      <c r="AG59" s="3"/>
    </row>
    <row r="60" spans="1:37" x14ac:dyDescent="0.3">
      <c r="B60" s="3"/>
      <c r="C60" s="3"/>
      <c r="D60" s="3"/>
      <c r="K60" s="3"/>
      <c r="L60" s="3"/>
      <c r="M60" s="3"/>
      <c r="T60" s="3"/>
      <c r="U60" s="3"/>
      <c r="V60" s="3"/>
      <c r="AE60" s="3"/>
      <c r="AF60" s="3"/>
      <c r="AG60" s="3"/>
    </row>
    <row r="61" spans="1:37" x14ac:dyDescent="0.3">
      <c r="B61" s="3"/>
      <c r="C61" s="3"/>
      <c r="D61" s="3"/>
      <c r="H61" s="1"/>
      <c r="K61" s="3"/>
      <c r="L61" s="3"/>
      <c r="M61" s="3"/>
      <c r="R61" s="1"/>
      <c r="T61" s="3"/>
      <c r="U61" s="3"/>
      <c r="V61" s="3"/>
      <c r="AE61" s="3"/>
      <c r="AF61" s="3"/>
      <c r="AG61" s="3"/>
      <c r="AK61" s="1"/>
    </row>
    <row r="62" spans="1:37" x14ac:dyDescent="0.3">
      <c r="B62" s="3"/>
      <c r="C62" s="3"/>
      <c r="D62" s="3"/>
      <c r="K62" s="3"/>
      <c r="L62" s="3"/>
      <c r="M62" s="3"/>
      <c r="T62" s="3"/>
      <c r="U62" s="3"/>
      <c r="V62" s="3"/>
      <c r="AE62" s="3"/>
      <c r="AF62" s="3"/>
      <c r="AG62" s="3"/>
    </row>
    <row r="63" spans="1:37" x14ac:dyDescent="0.3">
      <c r="A63" s="10" t="s">
        <v>29</v>
      </c>
      <c r="B63" s="3"/>
      <c r="C63" s="3"/>
      <c r="D63" s="3"/>
      <c r="H63" s="1"/>
      <c r="J63" s="10" t="s">
        <v>30</v>
      </c>
      <c r="K63" s="3"/>
      <c r="L63" s="3"/>
      <c r="M63" s="3"/>
      <c r="R63" s="1"/>
      <c r="T63" s="3"/>
      <c r="U63" s="3"/>
      <c r="V63" s="3"/>
      <c r="AE63" s="3"/>
      <c r="AF63" s="3"/>
      <c r="AG63" s="3"/>
      <c r="AK63" s="1"/>
    </row>
    <row r="64" spans="1:37" x14ac:dyDescent="0.3">
      <c r="B64" s="3"/>
      <c r="C64" s="3"/>
      <c r="D64" s="3"/>
      <c r="K64" s="3"/>
      <c r="L64" s="3"/>
      <c r="M64" s="3"/>
      <c r="R64" s="1"/>
      <c r="T64" s="3"/>
      <c r="U64" s="3"/>
      <c r="V64" s="3"/>
      <c r="AE64" s="3"/>
      <c r="AF64" s="3"/>
      <c r="AG64" s="3"/>
    </row>
    <row r="65" spans="1:33" x14ac:dyDescent="0.3">
      <c r="B65" s="3"/>
      <c r="C65" s="3"/>
      <c r="D65" s="3"/>
      <c r="H65" s="1"/>
      <c r="K65" s="3"/>
      <c r="L65" s="3"/>
      <c r="M65" s="3"/>
      <c r="R65" s="1"/>
      <c r="T65" s="3"/>
      <c r="U65" s="3"/>
      <c r="V65" s="3"/>
      <c r="AB65" s="1"/>
      <c r="AE65" s="3"/>
      <c r="AF65" s="3"/>
      <c r="AG65" s="3"/>
    </row>
    <row r="66" spans="1:33" x14ac:dyDescent="0.3">
      <c r="B66" s="15" t="s">
        <v>3</v>
      </c>
      <c r="C66" s="15" t="s">
        <v>6</v>
      </c>
      <c r="D66" s="15" t="s">
        <v>4</v>
      </c>
      <c r="E66" s="10" t="s">
        <v>0</v>
      </c>
      <c r="F66" s="10" t="s">
        <v>1</v>
      </c>
      <c r="G66" s="10" t="s">
        <v>2</v>
      </c>
      <c r="K66" s="15" t="s">
        <v>3</v>
      </c>
      <c r="L66" s="15" t="s">
        <v>6</v>
      </c>
      <c r="M66" s="15" t="s">
        <v>4</v>
      </c>
      <c r="N66" s="10" t="s">
        <v>0</v>
      </c>
      <c r="O66" s="10" t="s">
        <v>1</v>
      </c>
      <c r="P66" s="10" t="s">
        <v>2</v>
      </c>
      <c r="T66" s="3"/>
      <c r="U66" s="3"/>
      <c r="V66" s="3"/>
    </row>
    <row r="67" spans="1:33" x14ac:dyDescent="0.3">
      <c r="A67" t="s">
        <v>27</v>
      </c>
      <c r="B67" s="17">
        <v>0.69</v>
      </c>
      <c r="C67">
        <v>0.21</v>
      </c>
      <c r="D67">
        <v>0</v>
      </c>
      <c r="E67">
        <v>0.52</v>
      </c>
      <c r="F67">
        <v>0.48</v>
      </c>
      <c r="G67">
        <v>1.2</v>
      </c>
      <c r="J67" t="s">
        <v>27</v>
      </c>
      <c r="K67" s="16">
        <v>0.72</v>
      </c>
      <c r="L67" s="14">
        <v>0.03</v>
      </c>
      <c r="M67" s="14">
        <v>0.1</v>
      </c>
      <c r="N67" s="14">
        <v>0.52</v>
      </c>
      <c r="O67">
        <v>0.48</v>
      </c>
      <c r="P67">
        <v>1</v>
      </c>
    </row>
    <row r="68" spans="1:33" x14ac:dyDescent="0.3">
      <c r="A68" t="s">
        <v>17</v>
      </c>
      <c r="B68">
        <v>0.44</v>
      </c>
      <c r="C68">
        <v>0.31</v>
      </c>
      <c r="D68">
        <v>0.1</v>
      </c>
      <c r="E68">
        <v>0.3</v>
      </c>
      <c r="F68">
        <v>0.7</v>
      </c>
      <c r="G68">
        <v>1.9</v>
      </c>
      <c r="J68" t="s">
        <v>17</v>
      </c>
      <c r="K68" s="14">
        <v>0.43</v>
      </c>
      <c r="L68" s="14">
        <v>0.2</v>
      </c>
      <c r="M68" s="14">
        <v>0.16</v>
      </c>
      <c r="N68" s="14">
        <v>0.3</v>
      </c>
      <c r="O68">
        <v>0.7</v>
      </c>
      <c r="P68">
        <v>1.7</v>
      </c>
    </row>
    <row r="69" spans="1:33" x14ac:dyDescent="0.3">
      <c r="A69" t="s">
        <v>18</v>
      </c>
      <c r="B69">
        <v>0</v>
      </c>
      <c r="C69" s="17">
        <v>0.56000000000000005</v>
      </c>
      <c r="D69">
        <v>0.03</v>
      </c>
      <c r="E69">
        <v>0.31</v>
      </c>
      <c r="F69">
        <v>0.69</v>
      </c>
      <c r="G69">
        <v>1</v>
      </c>
      <c r="J69" t="s">
        <v>18</v>
      </c>
      <c r="K69" s="14">
        <v>-0.14000000000000001</v>
      </c>
      <c r="L69" s="16">
        <v>0.61</v>
      </c>
      <c r="M69" s="14">
        <v>0</v>
      </c>
      <c r="N69" s="14">
        <v>0.31</v>
      </c>
      <c r="O69">
        <v>0.69</v>
      </c>
      <c r="P69">
        <v>1.1000000000000001</v>
      </c>
    </row>
    <row r="70" spans="1:33" x14ac:dyDescent="0.3">
      <c r="A70" t="s">
        <v>19</v>
      </c>
      <c r="B70">
        <v>-0.13</v>
      </c>
      <c r="C70">
        <v>-0.04</v>
      </c>
      <c r="D70" s="17">
        <v>0.56999999999999995</v>
      </c>
      <c r="E70">
        <v>0.35</v>
      </c>
      <c r="F70">
        <v>0.65</v>
      </c>
      <c r="G70">
        <v>1.1000000000000001</v>
      </c>
      <c r="J70" t="s">
        <v>19</v>
      </c>
      <c r="K70" s="14">
        <v>-0.06</v>
      </c>
      <c r="L70" s="14">
        <v>-0.06</v>
      </c>
      <c r="M70" s="16">
        <v>0.56999999999999995</v>
      </c>
      <c r="N70" s="14">
        <v>0.35</v>
      </c>
      <c r="O70">
        <v>0.65</v>
      </c>
      <c r="P70">
        <v>1</v>
      </c>
    </row>
    <row r="71" spans="1:33" x14ac:dyDescent="0.3">
      <c r="A71" t="s">
        <v>20</v>
      </c>
      <c r="B71">
        <v>-0.04</v>
      </c>
      <c r="C71">
        <v>0.04</v>
      </c>
      <c r="D71" s="17">
        <v>0.75</v>
      </c>
      <c r="E71">
        <v>0.56000000000000005</v>
      </c>
      <c r="F71">
        <v>0.44</v>
      </c>
      <c r="G71">
        <v>1</v>
      </c>
      <c r="J71" t="s">
        <v>20</v>
      </c>
      <c r="K71" s="14">
        <v>0.05</v>
      </c>
      <c r="L71" s="14">
        <v>-0.01</v>
      </c>
      <c r="M71" s="16">
        <v>0.76</v>
      </c>
      <c r="N71" s="14">
        <v>0.56000000000000005</v>
      </c>
      <c r="O71">
        <v>0.44</v>
      </c>
      <c r="P71">
        <v>1</v>
      </c>
    </row>
    <row r="72" spans="1:33" x14ac:dyDescent="0.3">
      <c r="A72" t="s">
        <v>21</v>
      </c>
      <c r="B72">
        <v>0.43</v>
      </c>
      <c r="C72">
        <v>0.08</v>
      </c>
      <c r="D72">
        <v>-0.2</v>
      </c>
      <c r="E72">
        <v>0.24</v>
      </c>
      <c r="F72">
        <v>0.76</v>
      </c>
      <c r="G72">
        <v>1.5</v>
      </c>
      <c r="J72" t="s">
        <v>21</v>
      </c>
      <c r="K72" s="14">
        <v>0.44</v>
      </c>
      <c r="L72" s="14">
        <v>-0.02</v>
      </c>
      <c r="M72" s="14">
        <v>-0.14000000000000001</v>
      </c>
      <c r="N72" s="14">
        <v>0.24</v>
      </c>
      <c r="O72">
        <v>0.76</v>
      </c>
      <c r="P72">
        <v>1.2</v>
      </c>
    </row>
    <row r="73" spans="1:33" x14ac:dyDescent="0.3">
      <c r="A73" t="s">
        <v>22</v>
      </c>
      <c r="B73" s="17">
        <v>0.76</v>
      </c>
      <c r="C73">
        <v>0.03</v>
      </c>
      <c r="D73">
        <v>-0.21</v>
      </c>
      <c r="E73">
        <v>0.62</v>
      </c>
      <c r="F73">
        <v>0.38</v>
      </c>
      <c r="G73">
        <v>1.2</v>
      </c>
      <c r="J73" t="s">
        <v>22</v>
      </c>
      <c r="K73" s="16">
        <v>0.82</v>
      </c>
      <c r="L73" s="14">
        <v>-0.16</v>
      </c>
      <c r="M73" s="14">
        <v>-0.09</v>
      </c>
      <c r="N73" s="14">
        <v>0.62</v>
      </c>
      <c r="O73">
        <v>0.38</v>
      </c>
      <c r="P73">
        <v>1.1000000000000001</v>
      </c>
    </row>
    <row r="74" spans="1:33" x14ac:dyDescent="0.3">
      <c r="A74" t="s">
        <v>23</v>
      </c>
      <c r="B74">
        <v>0.25</v>
      </c>
      <c r="C74" s="17">
        <v>0.72</v>
      </c>
      <c r="D74">
        <v>-0.13</v>
      </c>
      <c r="E74">
        <v>0.6</v>
      </c>
      <c r="F74">
        <v>0.4</v>
      </c>
      <c r="G74">
        <v>1.3</v>
      </c>
      <c r="J74" t="s">
        <v>23</v>
      </c>
      <c r="K74" s="14">
        <v>0.08</v>
      </c>
      <c r="L74" s="16">
        <v>0.73</v>
      </c>
      <c r="M74" s="14">
        <v>-0.13</v>
      </c>
      <c r="N74" s="14">
        <v>0.6</v>
      </c>
      <c r="O74">
        <v>0.4</v>
      </c>
      <c r="P74">
        <v>1.1000000000000001</v>
      </c>
    </row>
    <row r="75" spans="1:33" x14ac:dyDescent="0.3">
      <c r="A75" t="s">
        <v>24</v>
      </c>
      <c r="B75">
        <v>0.22</v>
      </c>
      <c r="C75" s="17">
        <v>0.67</v>
      </c>
      <c r="D75">
        <v>0.01</v>
      </c>
      <c r="E75">
        <v>0.5</v>
      </c>
      <c r="F75">
        <v>0.5</v>
      </c>
      <c r="G75">
        <v>1.2</v>
      </c>
      <c r="J75" t="s">
        <v>24</v>
      </c>
      <c r="K75" s="14">
        <v>7.0000000000000007E-2</v>
      </c>
      <c r="L75" s="16">
        <v>0.67</v>
      </c>
      <c r="M75" s="14">
        <v>0</v>
      </c>
      <c r="N75" s="14">
        <v>0.5</v>
      </c>
      <c r="O75">
        <v>0.5</v>
      </c>
      <c r="P75">
        <v>1</v>
      </c>
    </row>
    <row r="77" spans="1:33" x14ac:dyDescent="0.3">
      <c r="B77" s="10" t="s">
        <v>3</v>
      </c>
      <c r="C77" s="10" t="s">
        <v>6</v>
      </c>
      <c r="D77" s="10" t="s">
        <v>4</v>
      </c>
      <c r="K77" s="10"/>
      <c r="L77" s="10"/>
      <c r="M77" s="10"/>
    </row>
    <row r="78" spans="1:33" x14ac:dyDescent="0.3">
      <c r="A78" t="s">
        <v>8</v>
      </c>
      <c r="B78">
        <v>1.56</v>
      </c>
      <c r="C78">
        <v>1.43</v>
      </c>
      <c r="D78">
        <v>1</v>
      </c>
      <c r="K78" s="10" t="s">
        <v>3</v>
      </c>
      <c r="L78" s="10" t="s">
        <v>6</v>
      </c>
      <c r="M78" s="10" t="s">
        <v>4</v>
      </c>
    </row>
    <row r="79" spans="1:33" x14ac:dyDescent="0.3">
      <c r="A79" t="s">
        <v>9</v>
      </c>
      <c r="B79">
        <v>0.17</v>
      </c>
      <c r="C79">
        <v>0.16</v>
      </c>
      <c r="D79">
        <v>0.11</v>
      </c>
      <c r="J79" t="s">
        <v>8</v>
      </c>
      <c r="K79" s="14">
        <v>1.6</v>
      </c>
      <c r="L79" s="14">
        <v>1.41</v>
      </c>
      <c r="M79" s="14">
        <v>0.98</v>
      </c>
    </row>
    <row r="80" spans="1:33" x14ac:dyDescent="0.3">
      <c r="A80" t="s">
        <v>10</v>
      </c>
      <c r="B80">
        <v>0.17</v>
      </c>
      <c r="C80">
        <v>0.33</v>
      </c>
      <c r="D80" s="17">
        <v>0.44</v>
      </c>
      <c r="J80" t="s">
        <v>9</v>
      </c>
      <c r="K80" s="14">
        <v>0.18</v>
      </c>
      <c r="L80" s="14">
        <v>0.16</v>
      </c>
      <c r="M80" s="14">
        <v>0.11</v>
      </c>
    </row>
    <row r="81" spans="1:13" x14ac:dyDescent="0.3">
      <c r="A81" t="s">
        <v>11</v>
      </c>
      <c r="B81">
        <v>0.39</v>
      </c>
      <c r="C81">
        <v>0.36</v>
      </c>
      <c r="D81">
        <v>0.25</v>
      </c>
      <c r="J81" t="s">
        <v>10</v>
      </c>
      <c r="K81" s="14">
        <v>0.18</v>
      </c>
      <c r="L81" s="14">
        <v>0.33</v>
      </c>
      <c r="M81" s="16">
        <v>0.44</v>
      </c>
    </row>
    <row r="82" spans="1:13" x14ac:dyDescent="0.3">
      <c r="A82" t="s">
        <v>12</v>
      </c>
      <c r="B82">
        <v>0.39</v>
      </c>
      <c r="C82">
        <v>0.75</v>
      </c>
      <c r="D82">
        <v>1</v>
      </c>
      <c r="J82" t="s">
        <v>11</v>
      </c>
      <c r="K82" s="14">
        <v>0.4</v>
      </c>
      <c r="L82" s="14">
        <v>0.35</v>
      </c>
      <c r="M82" s="14">
        <v>0.24</v>
      </c>
    </row>
    <row r="83" spans="1:13" x14ac:dyDescent="0.3">
      <c r="J83" t="s">
        <v>12</v>
      </c>
      <c r="K83" s="14">
        <v>0.4</v>
      </c>
      <c r="L83" s="14">
        <v>0.76</v>
      </c>
      <c r="M83" s="14">
        <v>1</v>
      </c>
    </row>
    <row r="98" spans="1:37" x14ac:dyDescent="0.3">
      <c r="AD98" s="1"/>
      <c r="AF98" s="1"/>
    </row>
    <row r="99" spans="1:37" x14ac:dyDescent="0.3">
      <c r="A99" s="1"/>
      <c r="K99" s="4"/>
      <c r="U99" s="1"/>
      <c r="W99" s="1"/>
      <c r="AE99" s="1"/>
      <c r="AF99" s="1"/>
      <c r="AG99" s="1"/>
    </row>
    <row r="100" spans="1:37" x14ac:dyDescent="0.3">
      <c r="B100" s="1"/>
      <c r="C100" s="1"/>
      <c r="D100" s="1"/>
      <c r="H100" s="1"/>
      <c r="L100" s="1"/>
      <c r="M100" s="1"/>
      <c r="N100" s="1"/>
      <c r="U100" s="1"/>
      <c r="V100" s="1"/>
      <c r="W100" s="1"/>
      <c r="AE100" s="3"/>
      <c r="AF100" s="3"/>
      <c r="AG100" s="3"/>
    </row>
    <row r="101" spans="1:37" x14ac:dyDescent="0.3">
      <c r="B101" s="3"/>
      <c r="C101" s="3"/>
      <c r="D101" s="3"/>
      <c r="L101" s="3"/>
      <c r="M101" s="3"/>
      <c r="N101" s="3"/>
      <c r="U101" s="3"/>
      <c r="V101" s="3"/>
      <c r="W101" s="3"/>
      <c r="AE101" s="3"/>
      <c r="AF101" s="3"/>
      <c r="AG101" s="3"/>
    </row>
    <row r="102" spans="1:37" x14ac:dyDescent="0.3">
      <c r="B102" s="3"/>
      <c r="C102" s="3"/>
      <c r="D102" s="3"/>
      <c r="L102" s="3"/>
      <c r="M102" s="3"/>
      <c r="N102" s="3"/>
      <c r="U102" s="3"/>
      <c r="V102" s="3"/>
      <c r="W102" s="3"/>
      <c r="AE102" s="3"/>
      <c r="AF102" s="3"/>
      <c r="AG102" s="3"/>
    </row>
    <row r="103" spans="1:37" x14ac:dyDescent="0.3">
      <c r="B103" s="3"/>
      <c r="C103" s="3"/>
      <c r="D103" s="3"/>
      <c r="L103" s="3"/>
      <c r="M103" s="3"/>
      <c r="N103" s="3"/>
      <c r="U103" s="3"/>
      <c r="V103" s="3"/>
      <c r="W103" s="3"/>
      <c r="AE103" s="3"/>
      <c r="AF103" s="3"/>
      <c r="AG103" s="3"/>
    </row>
    <row r="104" spans="1:37" x14ac:dyDescent="0.3">
      <c r="B104" s="3"/>
      <c r="C104" s="3"/>
      <c r="D104" s="3"/>
      <c r="H104" s="1"/>
      <c r="L104" s="3"/>
      <c r="M104" s="3"/>
      <c r="N104" s="3"/>
      <c r="U104" s="3"/>
      <c r="V104" s="3"/>
      <c r="W104" s="3"/>
      <c r="AB104" s="1"/>
      <c r="AE104" s="3"/>
      <c r="AF104" s="3"/>
      <c r="AG104" s="3"/>
      <c r="AK104" s="1"/>
    </row>
    <row r="105" spans="1:37" x14ac:dyDescent="0.3">
      <c r="B105" s="3"/>
      <c r="C105" s="3"/>
      <c r="D105" s="3"/>
      <c r="L105" s="3"/>
      <c r="M105" s="3"/>
      <c r="N105" s="3"/>
      <c r="U105" s="3"/>
      <c r="V105" s="3"/>
      <c r="W105" s="3"/>
      <c r="AE105" s="3"/>
      <c r="AF105" s="3"/>
      <c r="AG105" s="3"/>
    </row>
    <row r="106" spans="1:37" x14ac:dyDescent="0.3">
      <c r="B106" s="3"/>
      <c r="C106" s="3"/>
      <c r="D106" s="3"/>
      <c r="L106" s="3"/>
      <c r="M106" s="3"/>
      <c r="N106" s="3"/>
      <c r="U106" s="3"/>
      <c r="V106" s="3"/>
      <c r="W106" s="3"/>
      <c r="AE106" s="3"/>
      <c r="AF106" s="3"/>
      <c r="AG106" s="3"/>
    </row>
    <row r="107" spans="1:37" x14ac:dyDescent="0.3">
      <c r="B107" s="3"/>
      <c r="C107" s="3"/>
      <c r="D107" s="3"/>
      <c r="L107" s="3"/>
      <c r="M107" s="3"/>
      <c r="N107" s="3"/>
      <c r="U107" s="3"/>
      <c r="V107" s="3"/>
      <c r="W107" s="3"/>
      <c r="AE107" s="3"/>
      <c r="AF107" s="3"/>
      <c r="AG107" s="3"/>
    </row>
    <row r="108" spans="1:37" x14ac:dyDescent="0.3">
      <c r="B108" s="3"/>
      <c r="C108" s="3"/>
      <c r="D108" s="3"/>
      <c r="L108" s="3"/>
      <c r="M108" s="3"/>
      <c r="N108" s="3"/>
      <c r="U108" s="3"/>
      <c r="V108" s="3"/>
      <c r="W108" s="3"/>
      <c r="AE108" s="3"/>
      <c r="AF108" s="3"/>
      <c r="AG108" s="3"/>
    </row>
    <row r="109" spans="1:37" x14ac:dyDescent="0.3">
      <c r="B109" s="3"/>
      <c r="C109" s="3"/>
      <c r="D109" s="3"/>
      <c r="L109" s="3"/>
      <c r="M109" s="3"/>
      <c r="N109" s="3"/>
      <c r="U109" s="3"/>
      <c r="V109" s="3"/>
      <c r="W109" s="3"/>
      <c r="AE109" s="3"/>
      <c r="AF109" s="3"/>
      <c r="AG109" s="3"/>
    </row>
    <row r="110" spans="1:37" x14ac:dyDescent="0.3">
      <c r="B110" s="3"/>
      <c r="C110" s="3"/>
      <c r="D110" s="3"/>
      <c r="L110" s="3"/>
      <c r="M110" s="3"/>
      <c r="N110" s="3"/>
      <c r="U110" s="3"/>
      <c r="V110" s="3"/>
      <c r="W110" s="3"/>
      <c r="AE110" s="3"/>
      <c r="AF110" s="3"/>
      <c r="AG110" s="3"/>
    </row>
    <row r="111" spans="1:37" x14ac:dyDescent="0.3">
      <c r="B111" s="3"/>
      <c r="C111" s="3"/>
      <c r="D111" s="3"/>
      <c r="L111" s="3"/>
      <c r="M111" s="3"/>
      <c r="N111" s="3"/>
      <c r="U111" s="3"/>
      <c r="V111" s="3"/>
      <c r="W111" s="3"/>
      <c r="AH111" s="1"/>
    </row>
    <row r="112" spans="1:37" x14ac:dyDescent="0.3">
      <c r="B112" s="3"/>
      <c r="C112" s="3"/>
      <c r="D112" s="3"/>
    </row>
    <row r="113" spans="2:28" x14ac:dyDescent="0.3">
      <c r="B113" s="1"/>
      <c r="C113" s="1"/>
      <c r="D113" s="1"/>
      <c r="E113" s="1"/>
      <c r="L113" s="1"/>
      <c r="M113" s="1"/>
      <c r="N113" s="1"/>
      <c r="O113" s="1"/>
      <c r="U113" s="1"/>
      <c r="V113" s="1"/>
      <c r="W113" s="1"/>
      <c r="Z113" s="1"/>
      <c r="AA113" s="1"/>
      <c r="AB113" s="1"/>
    </row>
    <row r="114" spans="2:28" x14ac:dyDescent="0.3">
      <c r="Y114" s="1"/>
    </row>
    <row r="115" spans="2:28" x14ac:dyDescent="0.3">
      <c r="Y115" s="1"/>
    </row>
    <row r="116" spans="2:28" x14ac:dyDescent="0.3">
      <c r="Y116" s="1"/>
    </row>
  </sheetData>
  <conditionalFormatting sqref="B7:D20">
    <cfRule type="cellIs" dxfId="95" priority="38" operator="lessThan">
      <formula>-0.69</formula>
    </cfRule>
    <cfRule type="cellIs" dxfId="94" priority="39" operator="greaterThan">
      <formula>0.69</formula>
    </cfRule>
  </conditionalFormatting>
  <conditionalFormatting sqref="G7:G20">
    <cfRule type="cellIs" dxfId="93" priority="37" operator="greaterThan">
      <formula>1.99</formula>
    </cfRule>
  </conditionalFormatting>
  <conditionalFormatting sqref="K7:M20">
    <cfRule type="cellIs" dxfId="92" priority="35" operator="lessThan">
      <formula>-0.69</formula>
    </cfRule>
    <cfRule type="cellIs" dxfId="91" priority="36" operator="greaterThan">
      <formula>0.69</formula>
    </cfRule>
  </conditionalFormatting>
  <conditionalFormatting sqref="P7:P20">
    <cfRule type="cellIs" dxfId="90" priority="34" operator="greaterThan">
      <formula>1.99</formula>
    </cfRule>
  </conditionalFormatting>
  <conditionalFormatting sqref="T6:V20">
    <cfRule type="cellIs" dxfId="89" priority="32" operator="lessThan">
      <formula>-0.69</formula>
    </cfRule>
    <cfRule type="cellIs" dxfId="88" priority="33" operator="greaterThan">
      <formula>0.69</formula>
    </cfRule>
  </conditionalFormatting>
  <conditionalFormatting sqref="Y6:Y20">
    <cfRule type="cellIs" dxfId="87" priority="31" operator="greaterThan">
      <formula>1.99</formula>
    </cfRule>
  </conditionalFormatting>
  <conditionalFormatting sqref="AD6:AF20">
    <cfRule type="cellIs" dxfId="86" priority="29" operator="lessThan">
      <formula>-0.69</formula>
    </cfRule>
    <cfRule type="cellIs" dxfId="85" priority="30" operator="greaterThan">
      <formula>0.69</formula>
    </cfRule>
  </conditionalFormatting>
  <conditionalFormatting sqref="AI6:AI20">
    <cfRule type="cellIs" dxfId="84" priority="28" operator="greaterThan">
      <formula>1.99</formula>
    </cfRule>
  </conditionalFormatting>
  <conditionalFormatting sqref="B53:D65">
    <cfRule type="cellIs" dxfId="83" priority="26" operator="lessThan">
      <formula>-0.69</formula>
    </cfRule>
    <cfRule type="cellIs" dxfId="82" priority="27" operator="greaterThan">
      <formula>0.69</formula>
    </cfRule>
  </conditionalFormatting>
  <conditionalFormatting sqref="G53:G65">
    <cfRule type="cellIs" dxfId="81" priority="25" operator="greaterThan">
      <formula>1.99</formula>
    </cfRule>
  </conditionalFormatting>
  <conditionalFormatting sqref="K53:M65">
    <cfRule type="cellIs" dxfId="80" priority="20" operator="lessThan">
      <formula>-0.69</formula>
    </cfRule>
    <cfRule type="cellIs" dxfId="79" priority="21" operator="greaterThan">
      <formula>0.69</formula>
    </cfRule>
  </conditionalFormatting>
  <conditionalFormatting sqref="P53:P65">
    <cfRule type="cellIs" dxfId="78" priority="19" operator="greaterThan">
      <formula>1.99</formula>
    </cfRule>
  </conditionalFormatting>
  <conditionalFormatting sqref="T53:V66">
    <cfRule type="cellIs" dxfId="77" priority="17" operator="lessThan">
      <formula>-0.69</formula>
    </cfRule>
    <cfRule type="cellIs" dxfId="76" priority="18" operator="greaterThan">
      <formula>0.69</formula>
    </cfRule>
  </conditionalFormatting>
  <conditionalFormatting sqref="Y53:Y66">
    <cfRule type="cellIs" dxfId="75" priority="16" operator="greaterThan">
      <formula>1.99</formula>
    </cfRule>
  </conditionalFormatting>
  <conditionalFormatting sqref="AE53:AG65">
    <cfRule type="cellIs" dxfId="74" priority="14" operator="lessThan">
      <formula>-0.69</formula>
    </cfRule>
    <cfRule type="cellIs" dxfId="73" priority="15" operator="greaterThan">
      <formula>0.69</formula>
    </cfRule>
  </conditionalFormatting>
  <conditionalFormatting sqref="AJ52:AJ65">
    <cfRule type="cellIs" dxfId="72" priority="13" operator="greaterThan">
      <formula>1.99</formula>
    </cfRule>
  </conditionalFormatting>
  <conditionalFormatting sqref="B101:D112">
    <cfRule type="cellIs" dxfId="71" priority="11" operator="lessThan">
      <formula>-0.69</formula>
    </cfRule>
    <cfRule type="cellIs" dxfId="70" priority="12" operator="greaterThan">
      <formula>0.69</formula>
    </cfRule>
  </conditionalFormatting>
  <conditionalFormatting sqref="G101:G112">
    <cfRule type="cellIs" dxfId="69" priority="10" operator="greaterThan">
      <formula>1.99</formula>
    </cfRule>
  </conditionalFormatting>
  <conditionalFormatting sqref="L101:N111">
    <cfRule type="cellIs" dxfId="68" priority="8" operator="lessThan">
      <formula>-0.69</formula>
    </cfRule>
    <cfRule type="cellIs" dxfId="67" priority="9" operator="greaterThan">
      <formula>0.69</formula>
    </cfRule>
  </conditionalFormatting>
  <conditionalFormatting sqref="Q101:Q111">
    <cfRule type="cellIs" dxfId="66" priority="7" operator="greaterThan">
      <formula>1.99</formula>
    </cfRule>
  </conditionalFormatting>
  <conditionalFormatting sqref="U101:W111">
    <cfRule type="cellIs" dxfId="65" priority="5" operator="lessThan">
      <formula>-0.69</formula>
    </cfRule>
    <cfRule type="cellIs" dxfId="64" priority="6" operator="greaterThan">
      <formula>0.69</formula>
    </cfRule>
  </conditionalFormatting>
  <conditionalFormatting sqref="Z101:Z111">
    <cfRule type="cellIs" dxfId="63" priority="4" operator="greaterThan">
      <formula>1.99</formula>
    </cfRule>
  </conditionalFormatting>
  <conditionalFormatting sqref="AE100:AG110">
    <cfRule type="cellIs" dxfId="62" priority="2" operator="lessThan">
      <formula>-0.69</formula>
    </cfRule>
    <cfRule type="cellIs" dxfId="61" priority="3" operator="greaterThan">
      <formula>0.69</formula>
    </cfRule>
  </conditionalFormatting>
  <conditionalFormatting sqref="AJ100:AJ110">
    <cfRule type="cellIs" dxfId="60" priority="1" operator="greaterThan">
      <formula>1.99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9F582-ACCE-41B4-BC63-1AD2374ACA57}">
  <dimension ref="A2:AN116"/>
  <sheetViews>
    <sheetView workbookViewId="0">
      <selection activeCell="A11" sqref="A11"/>
    </sheetView>
  </sheetViews>
  <sheetFormatPr defaultColWidth="9.109375" defaultRowHeight="14.4" x14ac:dyDescent="0.3"/>
  <cols>
    <col min="1" max="1" width="21" bestFit="1" customWidth="1"/>
    <col min="2" max="2" width="10.5546875" bestFit="1" customWidth="1"/>
    <col min="3" max="5" width="5.6640625" bestFit="1" customWidth="1"/>
    <col min="6" max="6" width="5" bestFit="1" customWidth="1"/>
    <col min="7" max="7" width="7" bestFit="1" customWidth="1"/>
    <col min="8" max="8" width="4.6640625" customWidth="1"/>
    <col min="11" max="11" width="13.33203125" customWidth="1"/>
    <col min="14" max="14" width="13.21875" bestFit="1" customWidth="1"/>
    <col min="21" max="21" width="21.44140625" bestFit="1" customWidth="1"/>
    <col min="30" max="30" width="22.44140625" customWidth="1"/>
    <col min="31" max="31" width="8.88671875" bestFit="1" customWidth="1"/>
    <col min="32" max="34" width="5.33203125" bestFit="1" customWidth="1"/>
    <col min="35" max="35" width="4.5546875" bestFit="1" customWidth="1"/>
    <col min="36" max="36" width="6.5546875" bestFit="1" customWidth="1"/>
    <col min="37" max="37" width="4.6640625" bestFit="1" customWidth="1"/>
  </cols>
  <sheetData>
    <row r="2" spans="1:37" x14ac:dyDescent="0.3">
      <c r="A2" s="1" t="s">
        <v>13</v>
      </c>
      <c r="K2" s="1" t="s">
        <v>7</v>
      </c>
      <c r="L2" s="1" t="s">
        <v>14</v>
      </c>
      <c r="U2" s="1"/>
      <c r="AD2" s="1"/>
      <c r="AE2" s="1"/>
    </row>
    <row r="4" spans="1:37" x14ac:dyDescent="0.3">
      <c r="B4" s="1" t="s">
        <v>4</v>
      </c>
      <c r="C4" s="1" t="s">
        <v>3</v>
      </c>
      <c r="D4" s="1" t="s">
        <v>6</v>
      </c>
      <c r="E4" s="1" t="s">
        <v>5</v>
      </c>
      <c r="F4" t="s">
        <v>0</v>
      </c>
      <c r="G4" t="s">
        <v>1</v>
      </c>
      <c r="H4" t="s">
        <v>2</v>
      </c>
      <c r="K4" t="s">
        <v>26</v>
      </c>
      <c r="L4" s="1"/>
      <c r="M4" s="1"/>
      <c r="N4" s="1"/>
      <c r="O4" s="1"/>
      <c r="V4" s="1"/>
      <c r="W4" s="1"/>
      <c r="X4" s="1"/>
      <c r="Y4" s="1"/>
      <c r="AE4" s="1"/>
      <c r="AF4" s="1"/>
      <c r="AG4" s="1"/>
      <c r="AH4" s="1"/>
      <c r="AI4" s="1"/>
      <c r="AJ4" s="1"/>
      <c r="AK4" s="1"/>
    </row>
    <row r="5" spans="1:37" x14ac:dyDescent="0.3">
      <c r="A5" t="s">
        <v>17</v>
      </c>
      <c r="B5" s="3">
        <v>0.38</v>
      </c>
      <c r="C5" s="3">
        <v>0.3</v>
      </c>
      <c r="D5" s="3">
        <v>0.06</v>
      </c>
      <c r="E5" s="3">
        <v>0.15</v>
      </c>
      <c r="F5">
        <v>0.26</v>
      </c>
      <c r="G5">
        <v>0.73799999999999999</v>
      </c>
      <c r="H5">
        <v>2.2999999999999998</v>
      </c>
      <c r="L5" s="3" t="s">
        <v>4</v>
      </c>
      <c r="M5" s="3" t="s">
        <v>3</v>
      </c>
      <c r="N5" s="3" t="s">
        <v>6</v>
      </c>
      <c r="O5" s="3" t="s">
        <v>5</v>
      </c>
      <c r="P5" t="s">
        <v>0</v>
      </c>
      <c r="Q5" t="s">
        <v>1</v>
      </c>
      <c r="R5" t="s">
        <v>2</v>
      </c>
      <c r="V5" s="3"/>
      <c r="W5" s="3"/>
      <c r="X5" s="3"/>
      <c r="Y5" s="3"/>
      <c r="AE5" s="3"/>
      <c r="AF5" s="3"/>
      <c r="AG5" s="3"/>
      <c r="AH5" s="3"/>
    </row>
    <row r="6" spans="1:37" x14ac:dyDescent="0.3">
      <c r="A6" t="s">
        <v>18</v>
      </c>
      <c r="B6" s="3">
        <v>0.24</v>
      </c>
      <c r="C6" s="3">
        <v>-0.04</v>
      </c>
      <c r="D6" s="3">
        <v>0</v>
      </c>
      <c r="E6" s="3">
        <v>0.77</v>
      </c>
      <c r="F6">
        <v>0.66</v>
      </c>
      <c r="G6">
        <v>0.34200000000000003</v>
      </c>
      <c r="H6">
        <v>1.2</v>
      </c>
      <c r="K6" t="s">
        <v>17</v>
      </c>
      <c r="L6" s="3">
        <v>0.28999999999999998</v>
      </c>
      <c r="M6" s="3">
        <v>0.26</v>
      </c>
      <c r="N6" s="3">
        <v>0.11</v>
      </c>
      <c r="O6" s="3">
        <v>0.08</v>
      </c>
      <c r="P6">
        <v>0.26</v>
      </c>
      <c r="Q6">
        <v>0.73799999999999999</v>
      </c>
      <c r="R6">
        <v>2.4</v>
      </c>
      <c r="V6" s="3"/>
      <c r="W6" s="3"/>
      <c r="X6" s="3"/>
      <c r="Y6" s="3"/>
      <c r="AE6" s="3"/>
      <c r="AF6" s="3"/>
      <c r="AG6" s="3"/>
      <c r="AH6" s="3"/>
    </row>
    <row r="7" spans="1:37" x14ac:dyDescent="0.3">
      <c r="A7" t="s">
        <v>19</v>
      </c>
      <c r="B7" s="3">
        <v>-0.03</v>
      </c>
      <c r="C7" s="3">
        <v>-0.15</v>
      </c>
      <c r="D7" s="3">
        <v>0.52</v>
      </c>
      <c r="E7" s="3">
        <v>-0.04</v>
      </c>
      <c r="F7">
        <v>0.3</v>
      </c>
      <c r="G7">
        <v>0.70399999999999996</v>
      </c>
      <c r="H7">
        <v>1.2</v>
      </c>
      <c r="K7" t="s">
        <v>18</v>
      </c>
      <c r="L7" s="3">
        <v>0.1</v>
      </c>
      <c r="M7" s="3">
        <v>-0.05</v>
      </c>
      <c r="N7" s="3">
        <v>-0.13</v>
      </c>
      <c r="O7" s="3">
        <v>0.8</v>
      </c>
      <c r="P7">
        <v>0.66</v>
      </c>
      <c r="Q7">
        <v>0.34200000000000003</v>
      </c>
      <c r="R7">
        <v>1.1000000000000001</v>
      </c>
      <c r="V7" s="3"/>
      <c r="W7" s="3"/>
      <c r="X7" s="3"/>
      <c r="Y7" s="3"/>
      <c r="AE7" s="3"/>
      <c r="AF7" s="3"/>
      <c r="AG7" s="3"/>
      <c r="AH7" s="3"/>
    </row>
    <row r="8" spans="1:37" x14ac:dyDescent="0.3">
      <c r="A8" t="s">
        <v>20</v>
      </c>
      <c r="B8" s="3">
        <v>0.08</v>
      </c>
      <c r="C8" s="3">
        <v>0</v>
      </c>
      <c r="D8" s="3">
        <v>0.84</v>
      </c>
      <c r="E8" s="3">
        <v>0.02</v>
      </c>
      <c r="F8">
        <v>0.72</v>
      </c>
      <c r="G8">
        <v>0.27900000000000003</v>
      </c>
      <c r="H8">
        <v>1</v>
      </c>
      <c r="K8" t="s">
        <v>19</v>
      </c>
      <c r="L8" s="3">
        <v>0.03</v>
      </c>
      <c r="M8" s="3">
        <v>-0.09</v>
      </c>
      <c r="N8" s="3">
        <v>0.53</v>
      </c>
      <c r="O8" s="3">
        <v>-0.08</v>
      </c>
      <c r="P8">
        <v>0.3</v>
      </c>
      <c r="Q8">
        <v>0.70399999999999996</v>
      </c>
      <c r="R8">
        <v>1.1000000000000001</v>
      </c>
      <c r="V8" s="3"/>
      <c r="W8" s="3"/>
      <c r="X8" s="3"/>
      <c r="Y8" s="3"/>
      <c r="AE8" s="3"/>
      <c r="AF8" s="3"/>
      <c r="AG8" s="3"/>
      <c r="AH8" s="3"/>
    </row>
    <row r="9" spans="1:37" x14ac:dyDescent="0.3">
      <c r="A9" t="s">
        <v>21</v>
      </c>
      <c r="B9" s="3">
        <v>0.3</v>
      </c>
      <c r="C9" s="3">
        <v>0.27</v>
      </c>
      <c r="D9" s="3">
        <v>-0.24</v>
      </c>
      <c r="E9" s="3">
        <v>-0.19</v>
      </c>
      <c r="F9">
        <v>0.25</v>
      </c>
      <c r="G9">
        <v>0.746</v>
      </c>
      <c r="H9">
        <v>3.6</v>
      </c>
      <c r="K9" t="s">
        <v>20</v>
      </c>
      <c r="L9" s="3">
        <v>0.06</v>
      </c>
      <c r="M9" s="3">
        <v>0.11</v>
      </c>
      <c r="N9" s="3">
        <v>0.89</v>
      </c>
      <c r="O9" s="3">
        <v>-7.0000000000000007E-2</v>
      </c>
      <c r="P9">
        <v>0.72</v>
      </c>
      <c r="Q9">
        <v>0.27900000000000003</v>
      </c>
      <c r="R9">
        <v>1.1000000000000001</v>
      </c>
      <c r="V9" s="3"/>
      <c r="W9" s="3"/>
      <c r="X9" s="3"/>
      <c r="Y9" s="3"/>
      <c r="AE9" s="3"/>
      <c r="AF9" s="3"/>
      <c r="AG9" s="3"/>
      <c r="AH9" s="3"/>
    </row>
    <row r="10" spans="1:37" x14ac:dyDescent="0.3">
      <c r="A10" t="s">
        <v>22</v>
      </c>
      <c r="B10" s="3">
        <v>0.12</v>
      </c>
      <c r="C10" s="3">
        <v>0.97</v>
      </c>
      <c r="D10" s="3">
        <v>-0.2</v>
      </c>
      <c r="E10" s="3">
        <v>-0.02</v>
      </c>
      <c r="F10">
        <v>1</v>
      </c>
      <c r="G10">
        <v>5.0000000000000001E-3</v>
      </c>
      <c r="H10">
        <v>1.1000000000000001</v>
      </c>
      <c r="K10" t="s">
        <v>21</v>
      </c>
      <c r="L10" s="3">
        <v>0.31</v>
      </c>
      <c r="M10" s="3">
        <v>0.16</v>
      </c>
      <c r="N10" s="3">
        <v>-0.16</v>
      </c>
      <c r="O10" s="3">
        <v>-0.24</v>
      </c>
      <c r="P10">
        <v>0.25</v>
      </c>
      <c r="Q10">
        <v>0.746</v>
      </c>
      <c r="R10">
        <v>3</v>
      </c>
      <c r="V10" s="3"/>
      <c r="W10" s="3"/>
      <c r="X10" s="3"/>
      <c r="Y10" s="3"/>
      <c r="AE10" s="3"/>
      <c r="AF10" s="3"/>
      <c r="AG10" s="3"/>
      <c r="AH10" s="3"/>
    </row>
    <row r="11" spans="1:37" x14ac:dyDescent="0.3">
      <c r="A11" t="s">
        <v>23</v>
      </c>
      <c r="B11" s="3">
        <v>0.53</v>
      </c>
      <c r="C11" s="3">
        <v>0.21</v>
      </c>
      <c r="D11" s="3">
        <v>-0.15</v>
      </c>
      <c r="E11" s="3">
        <v>0.39</v>
      </c>
      <c r="F11">
        <v>0.51</v>
      </c>
      <c r="G11">
        <v>0.49299999999999999</v>
      </c>
      <c r="H11">
        <v>2.4</v>
      </c>
      <c r="K11" t="s">
        <v>22</v>
      </c>
      <c r="L11" s="3">
        <v>-0.28000000000000003</v>
      </c>
      <c r="M11" s="3">
        <v>1.1299999999999999</v>
      </c>
      <c r="N11" s="3">
        <v>-0.02</v>
      </c>
      <c r="O11" s="3">
        <v>-0.03</v>
      </c>
      <c r="P11">
        <v>1</v>
      </c>
      <c r="Q11">
        <v>5.0000000000000001E-3</v>
      </c>
      <c r="R11">
        <v>1.1000000000000001</v>
      </c>
      <c r="V11" s="3"/>
      <c r="W11" s="3"/>
      <c r="X11" s="3"/>
      <c r="Y11" s="3"/>
      <c r="AE11" s="3"/>
      <c r="AF11" s="3"/>
      <c r="AG11" s="3"/>
      <c r="AH11" s="3"/>
    </row>
    <row r="12" spans="1:37" x14ac:dyDescent="0.3">
      <c r="A12" t="s">
        <v>24</v>
      </c>
      <c r="B12" s="3">
        <v>0.94</v>
      </c>
      <c r="C12" s="3">
        <v>0.01</v>
      </c>
      <c r="D12" s="3">
        <v>-0.06</v>
      </c>
      <c r="E12" s="3">
        <v>0.1</v>
      </c>
      <c r="F12">
        <v>0.89</v>
      </c>
      <c r="G12">
        <v>0.108</v>
      </c>
      <c r="H12">
        <v>1</v>
      </c>
      <c r="K12" t="s">
        <v>23</v>
      </c>
      <c r="L12" s="3">
        <v>0.46</v>
      </c>
      <c r="M12" s="3">
        <v>0.09</v>
      </c>
      <c r="N12" s="3">
        <v>-0.16</v>
      </c>
      <c r="O12" s="3">
        <v>0.34</v>
      </c>
      <c r="P12">
        <v>0.51</v>
      </c>
      <c r="Q12">
        <v>0.49299999999999999</v>
      </c>
      <c r="R12">
        <v>2.2000000000000002</v>
      </c>
      <c r="V12" s="3"/>
      <c r="W12" s="3"/>
      <c r="X12" s="3"/>
      <c r="Y12" s="3"/>
      <c r="AE12" s="3"/>
      <c r="AF12" s="3"/>
      <c r="AG12" s="3"/>
      <c r="AH12" s="3"/>
    </row>
    <row r="13" spans="1:37" x14ac:dyDescent="0.3">
      <c r="A13" t="s">
        <v>25</v>
      </c>
      <c r="B13" s="3">
        <v>-0.56000000000000005</v>
      </c>
      <c r="C13" s="3">
        <v>-0.11</v>
      </c>
      <c r="D13" s="3">
        <v>-0.25</v>
      </c>
      <c r="E13" s="3">
        <v>-0.23</v>
      </c>
      <c r="F13">
        <v>0.44</v>
      </c>
      <c r="G13">
        <v>0.56100000000000005</v>
      </c>
      <c r="H13">
        <v>1.8</v>
      </c>
      <c r="K13" t="s">
        <v>24</v>
      </c>
      <c r="L13" s="3">
        <v>1.1299999999999999</v>
      </c>
      <c r="M13" s="3">
        <v>-0.34</v>
      </c>
      <c r="N13" s="3">
        <v>-7.0000000000000007E-2</v>
      </c>
      <c r="O13" s="3">
        <v>-0.06</v>
      </c>
      <c r="P13">
        <v>0.89</v>
      </c>
      <c r="Q13">
        <v>0.108</v>
      </c>
      <c r="R13">
        <v>1.2</v>
      </c>
      <c r="V13" s="3"/>
      <c r="W13" s="3"/>
      <c r="X13" s="3"/>
      <c r="Y13" s="3"/>
      <c r="AE13" s="3"/>
      <c r="AF13" s="3"/>
      <c r="AG13" s="3"/>
      <c r="AH13" s="3"/>
    </row>
    <row r="14" spans="1:37" x14ac:dyDescent="0.3">
      <c r="B14" s="3"/>
      <c r="C14" s="3"/>
      <c r="D14" s="3"/>
      <c r="E14" s="3"/>
      <c r="K14" t="s">
        <v>25</v>
      </c>
      <c r="L14" s="3">
        <v>-0.56999999999999995</v>
      </c>
      <c r="M14" s="3">
        <v>0.01</v>
      </c>
      <c r="N14" s="3">
        <v>-0.26</v>
      </c>
      <c r="O14" s="3">
        <v>-0.12</v>
      </c>
      <c r="P14">
        <v>0.44</v>
      </c>
      <c r="Q14">
        <v>0.56100000000000005</v>
      </c>
      <c r="R14">
        <v>1.5</v>
      </c>
      <c r="V14" s="3"/>
      <c r="W14" s="3"/>
      <c r="X14" s="3"/>
      <c r="Y14" s="3"/>
      <c r="AE14" s="3"/>
      <c r="AF14" s="3"/>
      <c r="AG14" s="3"/>
      <c r="AH14" s="3"/>
    </row>
    <row r="15" spans="1:37" x14ac:dyDescent="0.3">
      <c r="B15" s="3"/>
      <c r="C15" s="3"/>
      <c r="D15" s="3"/>
      <c r="E15" s="3"/>
      <c r="L15" s="3"/>
      <c r="M15" s="3"/>
      <c r="N15" s="3"/>
      <c r="O15" s="3"/>
      <c r="V15" s="3"/>
      <c r="W15" s="3"/>
      <c r="X15" s="3"/>
      <c r="Y15" s="3"/>
      <c r="AE15" s="3"/>
      <c r="AF15" s="3"/>
      <c r="AG15" s="3"/>
      <c r="AH15" s="3"/>
    </row>
    <row r="16" spans="1:37" x14ac:dyDescent="0.3">
      <c r="B16" s="3" t="s">
        <v>4</v>
      </c>
      <c r="C16" s="3" t="s">
        <v>3</v>
      </c>
      <c r="D16" s="3" t="s">
        <v>6</v>
      </c>
      <c r="E16" s="3" t="s">
        <v>5</v>
      </c>
      <c r="L16" s="3" t="s">
        <v>4</v>
      </c>
      <c r="M16" s="3" t="s">
        <v>3</v>
      </c>
      <c r="N16" s="3" t="s">
        <v>6</v>
      </c>
      <c r="O16" s="3" t="s">
        <v>5</v>
      </c>
      <c r="V16" s="3"/>
      <c r="W16" s="3"/>
      <c r="X16" s="3"/>
      <c r="Y16" s="3"/>
      <c r="AE16" s="3"/>
      <c r="AF16" s="3"/>
      <c r="AG16" s="3"/>
      <c r="AH16" s="3"/>
    </row>
    <row r="17" spans="1:40" x14ac:dyDescent="0.3">
      <c r="A17" t="s">
        <v>8</v>
      </c>
      <c r="B17" s="3">
        <v>1.79</v>
      </c>
      <c r="C17" s="3">
        <v>1.19</v>
      </c>
      <c r="D17" s="3">
        <v>1.17</v>
      </c>
      <c r="E17" s="3">
        <v>0.87</v>
      </c>
      <c r="K17" t="s">
        <v>8</v>
      </c>
      <c r="L17" s="3">
        <v>1.82</v>
      </c>
      <c r="M17" s="3">
        <v>1.18</v>
      </c>
      <c r="N17" s="3">
        <v>1.1599999999999999</v>
      </c>
      <c r="O17" s="3">
        <v>0.86</v>
      </c>
      <c r="V17" s="3"/>
      <c r="W17" s="3"/>
      <c r="X17" s="3"/>
      <c r="Y17" s="3"/>
      <c r="AE17" s="3"/>
      <c r="AF17" s="3"/>
      <c r="AG17" s="3"/>
      <c r="AH17" s="3"/>
    </row>
    <row r="18" spans="1:40" x14ac:dyDescent="0.3">
      <c r="A18" t="s">
        <v>9</v>
      </c>
      <c r="B18" s="3">
        <v>0.2</v>
      </c>
      <c r="C18" s="3">
        <v>0.13</v>
      </c>
      <c r="D18" s="3">
        <v>0.13</v>
      </c>
      <c r="E18" s="3">
        <v>0.1</v>
      </c>
      <c r="K18" t="s">
        <v>9</v>
      </c>
      <c r="L18" s="3">
        <v>0.2</v>
      </c>
      <c r="M18" s="3">
        <v>0.13</v>
      </c>
      <c r="N18" s="3">
        <v>0.13</v>
      </c>
      <c r="O18" s="3">
        <v>0.1</v>
      </c>
      <c r="V18" s="3"/>
      <c r="W18" s="3"/>
      <c r="X18" s="3"/>
      <c r="Y18" s="3"/>
      <c r="AE18" s="3"/>
      <c r="AF18" s="3"/>
      <c r="AG18" s="3"/>
      <c r="AH18" s="3"/>
    </row>
    <row r="19" spans="1:40" x14ac:dyDescent="0.3">
      <c r="A19" t="s">
        <v>10</v>
      </c>
      <c r="B19" s="3">
        <v>0.2</v>
      </c>
      <c r="C19" s="3">
        <v>0.33</v>
      </c>
      <c r="D19" s="3">
        <v>0.46</v>
      </c>
      <c r="E19" s="3">
        <v>0.56000000000000005</v>
      </c>
      <c r="K19" t="s">
        <v>10</v>
      </c>
      <c r="L19" s="3">
        <v>0.2</v>
      </c>
      <c r="M19" s="3">
        <v>0.33</v>
      </c>
      <c r="N19" s="3">
        <v>0.46</v>
      </c>
      <c r="O19" s="3">
        <v>0.56000000000000005</v>
      </c>
      <c r="V19" s="3"/>
      <c r="W19" s="3"/>
      <c r="X19" s="3"/>
      <c r="Y19" s="3"/>
      <c r="AE19" s="3"/>
      <c r="AF19" s="3"/>
      <c r="AG19" s="3"/>
      <c r="AH19" s="3"/>
    </row>
    <row r="20" spans="1:40" x14ac:dyDescent="0.3">
      <c r="A20" t="s">
        <v>11</v>
      </c>
      <c r="B20">
        <v>0.36</v>
      </c>
      <c r="C20">
        <v>0.24</v>
      </c>
      <c r="D20">
        <v>0.23</v>
      </c>
      <c r="E20">
        <v>0.17</v>
      </c>
      <c r="H20" s="1"/>
      <c r="K20" t="s">
        <v>11</v>
      </c>
      <c r="L20">
        <v>0.36</v>
      </c>
      <c r="M20">
        <v>0.24</v>
      </c>
      <c r="N20">
        <v>0.23</v>
      </c>
      <c r="O20">
        <v>0.17</v>
      </c>
    </row>
    <row r="21" spans="1:40" x14ac:dyDescent="0.3">
      <c r="A21" t="s">
        <v>12</v>
      </c>
      <c r="B21">
        <v>0.36</v>
      </c>
      <c r="C21">
        <v>0.59</v>
      </c>
      <c r="D21">
        <v>0.83</v>
      </c>
      <c r="E21">
        <v>1</v>
      </c>
      <c r="H21" s="1"/>
      <c r="K21" t="s">
        <v>12</v>
      </c>
      <c r="L21">
        <v>0.36</v>
      </c>
      <c r="M21">
        <v>0.6</v>
      </c>
      <c r="N21">
        <v>0.83</v>
      </c>
      <c r="O21">
        <v>1</v>
      </c>
    </row>
    <row r="22" spans="1:40" x14ac:dyDescent="0.3">
      <c r="H22" s="1"/>
      <c r="AE22" s="5"/>
      <c r="AF22" s="5"/>
      <c r="AG22" s="5"/>
      <c r="AH22" s="5"/>
      <c r="AI22" s="1"/>
      <c r="AJ22" s="1"/>
      <c r="AK22" s="1"/>
      <c r="AL22" s="1"/>
      <c r="AM22" s="1"/>
      <c r="AN22" s="1"/>
    </row>
    <row r="23" spans="1:40" x14ac:dyDescent="0.3">
      <c r="H23" s="1"/>
    </row>
    <row r="24" spans="1:40" x14ac:dyDescent="0.3">
      <c r="H24" s="1"/>
    </row>
    <row r="25" spans="1:40" x14ac:dyDescent="0.3">
      <c r="H25" s="1"/>
    </row>
    <row r="48" spans="30:32" x14ac:dyDescent="0.3">
      <c r="AD48" s="1"/>
      <c r="AF48" s="1"/>
    </row>
    <row r="49" spans="1:34" x14ac:dyDescent="0.3">
      <c r="A49" s="1"/>
      <c r="K49" s="1"/>
      <c r="L49" s="1"/>
      <c r="M49" s="1"/>
      <c r="U49" s="1"/>
      <c r="W49" s="1"/>
    </row>
    <row r="51" spans="1:34" x14ac:dyDescent="0.3">
      <c r="B51" s="1"/>
      <c r="C51" s="1"/>
      <c r="D51" s="1"/>
      <c r="E51" s="1"/>
      <c r="L51" s="1"/>
      <c r="M51" s="1"/>
      <c r="N51" s="1"/>
      <c r="O51" s="1"/>
      <c r="V51" s="1"/>
      <c r="W51" s="1"/>
      <c r="X51" s="1"/>
      <c r="Y51" s="1"/>
    </row>
    <row r="52" spans="1:34" x14ac:dyDescent="0.3">
      <c r="B52" s="3"/>
      <c r="C52" s="3"/>
      <c r="D52" s="3"/>
      <c r="E52" s="3"/>
      <c r="L52" s="3"/>
      <c r="M52" s="3"/>
      <c r="N52" s="3"/>
      <c r="O52" s="3"/>
      <c r="V52" s="3"/>
      <c r="W52" s="3"/>
      <c r="X52" s="3"/>
      <c r="Y52" s="3"/>
      <c r="AE52" s="3"/>
      <c r="AF52" s="3"/>
      <c r="AG52" s="3"/>
      <c r="AH52" s="3"/>
    </row>
    <row r="53" spans="1:34" x14ac:dyDescent="0.3">
      <c r="B53" s="3"/>
      <c r="C53" s="3"/>
      <c r="D53" s="3"/>
      <c r="E53" s="3"/>
      <c r="F53" s="1"/>
      <c r="G53" s="1"/>
      <c r="L53" s="3"/>
      <c r="M53" s="3"/>
      <c r="N53" s="3"/>
      <c r="O53" s="3"/>
      <c r="V53" s="3"/>
      <c r="W53" s="3"/>
      <c r="X53" s="3"/>
      <c r="Y53" s="3"/>
      <c r="AE53" s="3"/>
      <c r="AF53" s="3"/>
      <c r="AG53" s="3"/>
      <c r="AH53" s="3"/>
    </row>
    <row r="54" spans="1:34" x14ac:dyDescent="0.3">
      <c r="B54" s="3"/>
      <c r="C54" s="3"/>
      <c r="D54" s="3"/>
      <c r="E54" s="3"/>
      <c r="F54" s="1"/>
      <c r="G54" s="1"/>
      <c r="L54" s="3"/>
      <c r="M54" s="3"/>
      <c r="N54" s="3"/>
      <c r="O54" s="3"/>
      <c r="V54" s="3"/>
      <c r="W54" s="3"/>
      <c r="X54" s="3"/>
      <c r="Y54" s="3"/>
      <c r="AE54" s="3"/>
      <c r="AF54" s="3"/>
      <c r="AG54" s="3"/>
      <c r="AH54" s="3"/>
    </row>
    <row r="55" spans="1:34" x14ac:dyDescent="0.3">
      <c r="B55" s="3"/>
      <c r="C55" s="3"/>
      <c r="D55" s="3"/>
      <c r="E55" s="3"/>
      <c r="F55" s="1"/>
      <c r="G55" s="1"/>
      <c r="L55" s="3"/>
      <c r="M55" s="3"/>
      <c r="N55" s="3"/>
      <c r="O55" s="3"/>
      <c r="V55" s="3"/>
      <c r="W55" s="3"/>
      <c r="X55" s="3"/>
      <c r="Y55" s="3"/>
      <c r="AE55" s="3"/>
      <c r="AF55" s="3"/>
      <c r="AG55" s="3"/>
      <c r="AH55" s="3"/>
    </row>
    <row r="56" spans="1:34" x14ac:dyDescent="0.3">
      <c r="B56" s="3"/>
      <c r="C56" s="3"/>
      <c r="D56" s="3"/>
      <c r="E56" s="3"/>
      <c r="F56" s="1"/>
      <c r="G56" s="1"/>
      <c r="L56" s="3"/>
      <c r="M56" s="3"/>
      <c r="N56" s="3"/>
      <c r="O56" s="3"/>
      <c r="V56" s="3"/>
      <c r="W56" s="3"/>
      <c r="X56" s="3"/>
      <c r="Y56" s="3"/>
      <c r="AE56" s="3"/>
      <c r="AF56" s="3"/>
      <c r="AG56" s="3"/>
      <c r="AH56" s="3"/>
    </row>
    <row r="57" spans="1:34" x14ac:dyDescent="0.3">
      <c r="B57" s="3"/>
      <c r="C57" s="3"/>
      <c r="D57" s="3"/>
      <c r="E57" s="3"/>
      <c r="F57" s="1"/>
      <c r="G57" s="1"/>
      <c r="L57" s="3"/>
      <c r="M57" s="3"/>
      <c r="N57" s="3"/>
      <c r="O57" s="3"/>
      <c r="V57" s="3"/>
      <c r="W57" s="3"/>
      <c r="X57" s="3"/>
      <c r="Y57" s="3"/>
      <c r="AE57" s="3"/>
      <c r="AF57" s="3"/>
      <c r="AG57" s="3"/>
      <c r="AH57" s="3"/>
    </row>
    <row r="58" spans="1:34" x14ac:dyDescent="0.3">
      <c r="B58" s="3"/>
      <c r="C58" s="3"/>
      <c r="D58" s="3"/>
      <c r="E58" s="3"/>
      <c r="F58" s="1"/>
      <c r="G58" s="1"/>
      <c r="L58" s="3"/>
      <c r="M58" s="3"/>
      <c r="N58" s="3"/>
      <c r="O58" s="7"/>
      <c r="V58" s="3"/>
      <c r="W58" s="3"/>
      <c r="X58" s="3"/>
      <c r="Y58" s="3"/>
      <c r="AE58" s="3"/>
      <c r="AF58" s="3"/>
      <c r="AG58" s="3"/>
      <c r="AH58" s="3"/>
    </row>
    <row r="59" spans="1:34" x14ac:dyDescent="0.3">
      <c r="B59" s="3"/>
      <c r="C59" s="3"/>
      <c r="D59" s="3"/>
      <c r="E59" s="3"/>
      <c r="F59" s="1"/>
      <c r="G59" s="1"/>
      <c r="L59" s="3"/>
      <c r="M59" s="3"/>
      <c r="N59" s="3"/>
      <c r="O59" s="3"/>
      <c r="V59" s="3"/>
      <c r="W59" s="3"/>
      <c r="X59" s="3"/>
      <c r="Y59" s="3"/>
      <c r="AE59" s="3"/>
      <c r="AF59" s="3"/>
      <c r="AG59" s="3"/>
      <c r="AH59" s="3"/>
    </row>
    <row r="60" spans="1:34" x14ac:dyDescent="0.3">
      <c r="B60" s="3"/>
      <c r="C60" s="3"/>
      <c r="D60" s="3"/>
      <c r="E60" s="3"/>
      <c r="F60" s="1"/>
      <c r="G60" s="1"/>
      <c r="L60" s="3"/>
      <c r="M60" s="3"/>
      <c r="N60" s="3"/>
      <c r="O60" s="3"/>
      <c r="V60" s="3"/>
      <c r="W60" s="3"/>
      <c r="X60" s="3"/>
      <c r="Y60" s="3"/>
      <c r="AE60" s="3"/>
      <c r="AF60" s="3"/>
      <c r="AG60" s="3"/>
      <c r="AH60" s="3"/>
    </row>
    <row r="61" spans="1:34" x14ac:dyDescent="0.3">
      <c r="B61" s="3"/>
      <c r="C61" s="3"/>
      <c r="D61" s="3"/>
      <c r="E61" s="3"/>
      <c r="F61" s="1"/>
      <c r="G61" s="1"/>
      <c r="L61" s="3"/>
      <c r="M61" s="3"/>
      <c r="N61" s="3"/>
      <c r="O61" s="3"/>
      <c r="V61" s="3"/>
      <c r="W61" s="3"/>
      <c r="X61" s="3"/>
      <c r="Y61" s="3"/>
      <c r="AE61" s="3"/>
      <c r="AF61" s="3"/>
      <c r="AG61" s="3"/>
      <c r="AH61" s="3"/>
    </row>
    <row r="62" spans="1:34" x14ac:dyDescent="0.3">
      <c r="B62" s="3"/>
      <c r="C62" s="3"/>
      <c r="D62" s="3"/>
      <c r="E62" s="3"/>
      <c r="F62" s="1"/>
      <c r="G62" s="1"/>
      <c r="L62" s="3"/>
      <c r="M62" s="3"/>
      <c r="N62" s="3"/>
      <c r="O62" s="3"/>
      <c r="V62" s="3"/>
      <c r="W62" s="3"/>
      <c r="X62" s="3"/>
      <c r="Y62" s="3"/>
      <c r="AE62" s="3"/>
      <c r="AF62" s="3"/>
      <c r="AG62" s="3"/>
      <c r="AH62" s="3"/>
    </row>
    <row r="63" spans="1:34" x14ac:dyDescent="0.3">
      <c r="B63" s="3"/>
      <c r="C63" s="3"/>
      <c r="D63" s="3"/>
      <c r="E63" s="3"/>
      <c r="F63" s="1"/>
      <c r="G63" s="1"/>
      <c r="L63" s="3"/>
      <c r="M63" s="3"/>
      <c r="N63" s="3"/>
      <c r="O63" s="3"/>
      <c r="V63" s="3"/>
      <c r="W63" s="3"/>
      <c r="X63" s="3"/>
      <c r="Y63" s="3"/>
      <c r="AE63" s="3"/>
      <c r="AF63" s="3"/>
      <c r="AG63" s="3"/>
      <c r="AH63" s="3"/>
    </row>
    <row r="64" spans="1:34" x14ac:dyDescent="0.3">
      <c r="B64" s="3"/>
      <c r="C64" s="3"/>
      <c r="D64" s="3"/>
      <c r="E64" s="3"/>
      <c r="F64" s="1"/>
      <c r="G64" s="1"/>
      <c r="L64" s="3"/>
      <c r="M64" s="3"/>
      <c r="N64" s="3"/>
      <c r="O64" s="3"/>
      <c r="V64" s="3"/>
      <c r="W64" s="3"/>
      <c r="X64" s="3"/>
      <c r="Y64" s="3"/>
      <c r="AE64" s="3"/>
      <c r="AF64" s="3"/>
      <c r="AG64" s="3"/>
      <c r="AH64" s="3"/>
    </row>
    <row r="65" spans="2:34" x14ac:dyDescent="0.3">
      <c r="B65" s="3"/>
      <c r="C65" s="3"/>
      <c r="D65" s="3"/>
      <c r="E65" s="3"/>
      <c r="F65" s="1"/>
      <c r="G65" s="1"/>
      <c r="L65" s="3"/>
      <c r="M65" s="3"/>
      <c r="N65" s="3"/>
      <c r="O65" s="3"/>
      <c r="V65" s="3"/>
      <c r="W65" s="3"/>
      <c r="X65" s="3"/>
      <c r="Y65" s="3"/>
      <c r="AE65" s="3"/>
      <c r="AF65" s="3"/>
      <c r="AG65" s="3"/>
      <c r="AH65" s="3"/>
    </row>
    <row r="68" spans="2:34" x14ac:dyDescent="0.3">
      <c r="B68" s="1"/>
      <c r="C68" s="1"/>
      <c r="D68" s="1"/>
      <c r="E68" s="1"/>
      <c r="L68" s="1"/>
      <c r="M68" s="1"/>
      <c r="N68" s="1"/>
      <c r="O68" s="1"/>
    </row>
    <row r="71" spans="2:34" x14ac:dyDescent="0.3">
      <c r="F71" s="1"/>
    </row>
    <row r="99" spans="1:34" x14ac:dyDescent="0.3">
      <c r="A99" s="1"/>
      <c r="K99" s="1"/>
      <c r="U99" s="1"/>
      <c r="W99" s="1"/>
    </row>
    <row r="100" spans="1:34" x14ac:dyDescent="0.3">
      <c r="B100" s="1"/>
      <c r="C100" s="1"/>
      <c r="D100" s="1"/>
      <c r="E100" s="1"/>
      <c r="F100" s="1"/>
      <c r="G100" s="1"/>
      <c r="H100" s="1"/>
    </row>
    <row r="101" spans="1:34" x14ac:dyDescent="0.3">
      <c r="B101" s="3"/>
      <c r="C101" s="3"/>
      <c r="D101" s="3"/>
      <c r="E101" s="3"/>
      <c r="L101" s="3"/>
      <c r="M101" s="3"/>
      <c r="N101" s="3"/>
      <c r="O101" s="3"/>
      <c r="V101" s="3"/>
      <c r="W101" s="3"/>
      <c r="X101" s="3"/>
      <c r="Y101" s="3"/>
      <c r="AE101" s="3"/>
      <c r="AF101" s="3"/>
      <c r="AG101" s="3"/>
      <c r="AH101" s="3"/>
    </row>
    <row r="102" spans="1:34" x14ac:dyDescent="0.3">
      <c r="B102" s="3"/>
      <c r="C102" s="3"/>
      <c r="D102" s="3"/>
      <c r="E102" s="3"/>
      <c r="L102" s="3"/>
      <c r="M102" s="3"/>
      <c r="N102" s="3"/>
      <c r="O102" s="3"/>
      <c r="V102" s="3"/>
      <c r="W102" s="3"/>
      <c r="X102" s="3"/>
      <c r="Y102" s="3"/>
      <c r="AE102" s="3"/>
      <c r="AF102" s="3"/>
      <c r="AG102" s="3"/>
      <c r="AH102" s="3"/>
    </row>
    <row r="103" spans="1:34" x14ac:dyDescent="0.3">
      <c r="B103" s="3"/>
      <c r="C103" s="3"/>
      <c r="D103" s="3"/>
      <c r="E103" s="3"/>
      <c r="L103" s="3"/>
      <c r="M103" s="3"/>
      <c r="N103" s="3"/>
      <c r="O103" s="3"/>
      <c r="V103" s="3"/>
      <c r="W103" s="3"/>
      <c r="X103" s="3"/>
      <c r="Y103" s="3"/>
      <c r="AE103" s="3"/>
      <c r="AF103" s="3"/>
      <c r="AG103" s="3"/>
      <c r="AH103" s="3"/>
    </row>
    <row r="104" spans="1:34" x14ac:dyDescent="0.3">
      <c r="B104" s="3"/>
      <c r="C104" s="3"/>
      <c r="D104" s="3"/>
      <c r="E104" s="8"/>
      <c r="L104" s="3"/>
      <c r="M104" s="3"/>
      <c r="N104" s="3"/>
      <c r="O104" s="3"/>
      <c r="V104" s="3"/>
      <c r="W104" s="3"/>
      <c r="X104" s="3"/>
      <c r="Y104" s="3"/>
      <c r="AE104" s="3"/>
      <c r="AF104" s="3"/>
      <c r="AG104" s="3"/>
      <c r="AH104" s="3"/>
    </row>
    <row r="105" spans="1:34" x14ac:dyDescent="0.3">
      <c r="B105" s="3"/>
      <c r="C105" s="3"/>
      <c r="D105" s="3"/>
      <c r="E105" s="3"/>
      <c r="L105" s="3"/>
      <c r="M105" s="3"/>
      <c r="N105" s="3"/>
      <c r="O105" s="3"/>
      <c r="V105" s="3"/>
      <c r="W105" s="3"/>
      <c r="X105" s="3"/>
      <c r="Y105" s="3"/>
      <c r="AE105" s="3"/>
      <c r="AF105" s="3"/>
      <c r="AG105" s="3"/>
      <c r="AH105" s="3"/>
    </row>
    <row r="106" spans="1:34" x14ac:dyDescent="0.3">
      <c r="B106" s="3"/>
      <c r="C106" s="3"/>
      <c r="D106" s="3"/>
      <c r="E106" s="3"/>
      <c r="L106" s="3"/>
      <c r="M106" s="3"/>
      <c r="N106" s="3"/>
      <c r="O106" s="3"/>
      <c r="U106" s="1"/>
      <c r="V106" s="3"/>
      <c r="W106" s="3"/>
      <c r="X106" s="3"/>
      <c r="Y106" s="3"/>
      <c r="AE106" s="3"/>
      <c r="AF106" s="3"/>
      <c r="AG106" s="3"/>
      <c r="AH106" s="3"/>
    </row>
    <row r="107" spans="1:34" x14ac:dyDescent="0.3">
      <c r="B107" s="3"/>
      <c r="C107" s="3"/>
      <c r="D107" s="3"/>
      <c r="E107" s="3"/>
      <c r="L107" s="3"/>
      <c r="M107" s="3"/>
      <c r="N107" s="3"/>
      <c r="O107" s="3"/>
      <c r="V107" s="3"/>
      <c r="W107" s="3"/>
      <c r="X107" s="3"/>
      <c r="Y107" s="3"/>
      <c r="AE107" s="3"/>
      <c r="AF107" s="3"/>
      <c r="AG107" s="3"/>
      <c r="AH107" s="3"/>
    </row>
    <row r="108" spans="1:34" x14ac:dyDescent="0.3">
      <c r="B108" s="3"/>
      <c r="C108" s="3"/>
      <c r="D108" s="3"/>
      <c r="E108" s="3"/>
      <c r="L108" s="3"/>
      <c r="M108" s="3"/>
      <c r="N108" s="3"/>
      <c r="O108" s="3"/>
      <c r="V108" s="3"/>
      <c r="W108" s="3"/>
      <c r="X108" s="3"/>
      <c r="Y108" s="3"/>
      <c r="AE108" s="3"/>
      <c r="AF108" s="3"/>
      <c r="AG108" s="3"/>
      <c r="AH108" s="3"/>
    </row>
    <row r="109" spans="1:34" x14ac:dyDescent="0.3">
      <c r="B109" s="3"/>
      <c r="C109" s="3"/>
      <c r="D109" s="3"/>
      <c r="E109" s="3"/>
      <c r="L109" s="3"/>
      <c r="M109" s="3"/>
      <c r="N109" s="3"/>
      <c r="O109" s="3"/>
      <c r="V109" s="3"/>
      <c r="W109" s="3"/>
      <c r="X109" s="3"/>
      <c r="Y109" s="3"/>
      <c r="AE109" s="3"/>
      <c r="AF109" s="3"/>
      <c r="AG109" s="3"/>
      <c r="AH109" s="3"/>
    </row>
    <row r="110" spans="1:34" x14ac:dyDescent="0.3">
      <c r="B110" s="3"/>
      <c r="C110" s="3"/>
      <c r="D110" s="3"/>
      <c r="E110" s="3"/>
      <c r="L110" s="3"/>
      <c r="M110" s="3"/>
      <c r="N110" s="3"/>
      <c r="O110" s="3"/>
      <c r="V110" s="3"/>
      <c r="W110" s="3"/>
      <c r="X110" s="3"/>
      <c r="Y110" s="3"/>
      <c r="AE110" s="3"/>
      <c r="AF110" s="3"/>
      <c r="AG110" s="3"/>
      <c r="AH110" s="3"/>
    </row>
    <row r="111" spans="1:34" x14ac:dyDescent="0.3">
      <c r="B111" s="3"/>
      <c r="C111" s="3"/>
      <c r="D111" s="3"/>
      <c r="E111" s="3"/>
      <c r="L111" s="3"/>
      <c r="M111" s="3"/>
      <c r="N111" s="3"/>
      <c r="O111" s="3"/>
      <c r="V111" s="3"/>
      <c r="W111" s="3"/>
      <c r="X111" s="3"/>
      <c r="Y111" s="3"/>
      <c r="AE111" s="3"/>
      <c r="AF111" s="3"/>
      <c r="AG111" s="3"/>
      <c r="AH111" s="3"/>
    </row>
    <row r="113" spans="2:34" x14ac:dyDescent="0.3">
      <c r="B113" s="1"/>
      <c r="C113" s="1"/>
      <c r="D113" s="1"/>
      <c r="E113" s="1"/>
      <c r="L113" s="1"/>
      <c r="M113" s="1"/>
      <c r="N113" s="1"/>
      <c r="O113" s="1"/>
    </row>
    <row r="116" spans="2:34" x14ac:dyDescent="0.3">
      <c r="E116" s="1"/>
      <c r="O116" s="6"/>
      <c r="Y116" s="1"/>
      <c r="AH116" s="1"/>
    </row>
  </sheetData>
  <conditionalFormatting sqref="B5:D19">
    <cfRule type="cellIs" dxfId="59" priority="63" operator="lessThan">
      <formula>-0.69</formula>
    </cfRule>
    <cfRule type="cellIs" dxfId="58" priority="64" operator="greaterThan">
      <formula>0.69</formula>
    </cfRule>
  </conditionalFormatting>
  <conditionalFormatting sqref="E5:E19">
    <cfRule type="cellIs" dxfId="57" priority="61" operator="lessThan">
      <formula>-0.69</formula>
    </cfRule>
    <cfRule type="cellIs" dxfId="56" priority="62" operator="greaterThan">
      <formula>0.69</formula>
    </cfRule>
  </conditionalFormatting>
  <conditionalFormatting sqref="L5:N19">
    <cfRule type="cellIs" dxfId="55" priority="59" operator="lessThan">
      <formula>-0.69</formula>
    </cfRule>
    <cfRule type="cellIs" dxfId="54" priority="60" operator="greaterThan">
      <formula>0.69</formula>
    </cfRule>
  </conditionalFormatting>
  <conditionalFormatting sqref="O5:O19">
    <cfRule type="cellIs" dxfId="53" priority="57" operator="lessThan">
      <formula>-0.69</formula>
    </cfRule>
    <cfRule type="cellIs" dxfId="52" priority="58" operator="greaterThan">
      <formula>0.69</formula>
    </cfRule>
  </conditionalFormatting>
  <conditionalFormatting sqref="V5:X19">
    <cfRule type="cellIs" dxfId="51" priority="55" operator="lessThan">
      <formula>-0.69</formula>
    </cfRule>
    <cfRule type="cellIs" dxfId="50" priority="56" operator="greaterThan">
      <formula>0.69</formula>
    </cfRule>
  </conditionalFormatting>
  <conditionalFormatting sqref="Y5:Y19">
    <cfRule type="cellIs" dxfId="49" priority="53" operator="lessThan">
      <formula>-0.69</formula>
    </cfRule>
    <cfRule type="cellIs" dxfId="48" priority="54" operator="greaterThan">
      <formula>0.69</formula>
    </cfRule>
  </conditionalFormatting>
  <conditionalFormatting sqref="AE5:AG19">
    <cfRule type="cellIs" dxfId="47" priority="51" operator="lessThan">
      <formula>-0.69</formula>
    </cfRule>
    <cfRule type="cellIs" dxfId="46" priority="52" operator="greaterThan">
      <formula>0.69</formula>
    </cfRule>
  </conditionalFormatting>
  <conditionalFormatting sqref="AH5:AH19">
    <cfRule type="cellIs" dxfId="45" priority="49" operator="lessThan">
      <formula>-0.69</formula>
    </cfRule>
    <cfRule type="cellIs" dxfId="44" priority="50" operator="greaterThan">
      <formula>0.69</formula>
    </cfRule>
  </conditionalFormatting>
  <conditionalFormatting sqref="B52:D65">
    <cfRule type="cellIs" dxfId="43" priority="47" operator="lessThan">
      <formula>-0.69</formula>
    </cfRule>
    <cfRule type="cellIs" dxfId="42" priority="48" operator="greaterThan">
      <formula>0.69</formula>
    </cfRule>
  </conditionalFormatting>
  <conditionalFormatting sqref="E52:E65">
    <cfRule type="cellIs" dxfId="41" priority="45" operator="lessThan">
      <formula>-0.69</formula>
    </cfRule>
    <cfRule type="cellIs" dxfId="40" priority="46" operator="greaterThan">
      <formula>0.69</formula>
    </cfRule>
  </conditionalFormatting>
  <conditionalFormatting sqref="L52:N65">
    <cfRule type="cellIs" dxfId="39" priority="43" operator="lessThan">
      <formula>-0.69</formula>
    </cfRule>
    <cfRule type="cellIs" dxfId="38" priority="44" operator="greaterThan">
      <formula>0.69</formula>
    </cfRule>
  </conditionalFormatting>
  <conditionalFormatting sqref="O52:O65">
    <cfRule type="cellIs" dxfId="37" priority="41" operator="lessThan">
      <formula>-0.69</formula>
    </cfRule>
    <cfRule type="cellIs" dxfId="36" priority="42" operator="greaterThan">
      <formula>0.69</formula>
    </cfRule>
  </conditionalFormatting>
  <conditionalFormatting sqref="V52:X65">
    <cfRule type="cellIs" dxfId="35" priority="39" operator="lessThan">
      <formula>-0.69</formula>
    </cfRule>
    <cfRule type="cellIs" dxfId="34" priority="40" operator="greaterThan">
      <formula>0.69</formula>
    </cfRule>
  </conditionalFormatting>
  <conditionalFormatting sqref="Y52:Y65">
    <cfRule type="cellIs" dxfId="33" priority="37" operator="lessThan">
      <formula>-0.69</formula>
    </cfRule>
    <cfRule type="cellIs" dxfId="32" priority="38" operator="greaterThan">
      <formula>0.69</formula>
    </cfRule>
  </conditionalFormatting>
  <conditionalFormatting sqref="AE52:AG65">
    <cfRule type="cellIs" dxfId="31" priority="35" operator="lessThan">
      <formula>-0.69</formula>
    </cfRule>
    <cfRule type="cellIs" dxfId="30" priority="36" operator="greaterThan">
      <formula>0.69</formula>
    </cfRule>
  </conditionalFormatting>
  <conditionalFormatting sqref="AH52:AH65">
    <cfRule type="cellIs" dxfId="29" priority="33" operator="lessThan">
      <formula>-0.69</formula>
    </cfRule>
    <cfRule type="cellIs" dxfId="28" priority="34" operator="greaterThan">
      <formula>0.69</formula>
    </cfRule>
  </conditionalFormatting>
  <conditionalFormatting sqref="B101:D111">
    <cfRule type="cellIs" dxfId="27" priority="31" operator="lessThan">
      <formula>-0.69</formula>
    </cfRule>
    <cfRule type="cellIs" dxfId="26" priority="32" operator="greaterThan">
      <formula>0.69</formula>
    </cfRule>
  </conditionalFormatting>
  <conditionalFormatting sqref="E101:E111">
    <cfRule type="cellIs" dxfId="25" priority="29" operator="lessThan">
      <formula>-0.69</formula>
    </cfRule>
    <cfRule type="cellIs" dxfId="24" priority="30" operator="greaterThan">
      <formula>0.69</formula>
    </cfRule>
  </conditionalFormatting>
  <conditionalFormatting sqref="L101:N111">
    <cfRule type="cellIs" dxfId="23" priority="27" operator="lessThan">
      <formula>-0.69</formula>
    </cfRule>
    <cfRule type="cellIs" dxfId="22" priority="28" operator="greaterThan">
      <formula>0.69</formula>
    </cfRule>
  </conditionalFormatting>
  <conditionalFormatting sqref="O101:O111">
    <cfRule type="cellIs" dxfId="21" priority="25" operator="lessThan">
      <formula>-0.69</formula>
    </cfRule>
    <cfRule type="cellIs" dxfId="20" priority="26" operator="greaterThan">
      <formula>0.69</formula>
    </cfRule>
  </conditionalFormatting>
  <conditionalFormatting sqref="V101:X111">
    <cfRule type="cellIs" dxfId="19" priority="23" operator="lessThan">
      <formula>-0.69</formula>
    </cfRule>
    <cfRule type="cellIs" dxfId="18" priority="24" operator="greaterThan">
      <formula>0.69</formula>
    </cfRule>
  </conditionalFormatting>
  <conditionalFormatting sqref="Y101:Y111">
    <cfRule type="cellIs" dxfId="17" priority="21" operator="lessThan">
      <formula>-0.69</formula>
    </cfRule>
    <cfRule type="cellIs" dxfId="16" priority="22" operator="greaterThan">
      <formula>0.69</formula>
    </cfRule>
  </conditionalFormatting>
  <conditionalFormatting sqref="AE101:AG111">
    <cfRule type="cellIs" dxfId="15" priority="19" operator="lessThan">
      <formula>-0.69</formula>
    </cfRule>
    <cfRule type="cellIs" dxfId="14" priority="20" operator="greaterThan">
      <formula>0.69</formula>
    </cfRule>
  </conditionalFormatting>
  <conditionalFormatting sqref="AH101:AH111">
    <cfRule type="cellIs" dxfId="13" priority="17" operator="lessThan">
      <formula>-0.69</formula>
    </cfRule>
    <cfRule type="cellIs" dxfId="12" priority="18" operator="greaterThan">
      <formula>0.69</formula>
    </cfRule>
  </conditionalFormatting>
  <conditionalFormatting sqref="H5:H19">
    <cfRule type="cellIs" dxfId="11" priority="16" operator="greaterThan">
      <formula>1.99</formula>
    </cfRule>
  </conditionalFormatting>
  <conditionalFormatting sqref="R5:R19">
    <cfRule type="cellIs" dxfId="10" priority="15" operator="greaterThan">
      <formula>1.99</formula>
    </cfRule>
  </conditionalFormatting>
  <conditionalFormatting sqref="AB5:AB19">
    <cfRule type="cellIs" dxfId="9" priority="14" operator="greaterThan">
      <formula>1.99</formula>
    </cfRule>
  </conditionalFormatting>
  <conditionalFormatting sqref="AK5:AK19">
    <cfRule type="cellIs" dxfId="8" priority="13" operator="greaterThan">
      <formula>1.99</formula>
    </cfRule>
  </conditionalFormatting>
  <conditionalFormatting sqref="H52:H65">
    <cfRule type="cellIs" dxfId="7" priority="12" operator="greaterThan">
      <formula>1.99</formula>
    </cfRule>
  </conditionalFormatting>
  <conditionalFormatting sqref="R52:R65">
    <cfRule type="cellIs" dxfId="6" priority="11" operator="greaterThan">
      <formula>1.99</formula>
    </cfRule>
  </conditionalFormatting>
  <conditionalFormatting sqref="AB52:AB65">
    <cfRule type="cellIs" dxfId="5" priority="10" operator="greaterThan">
      <formula>1.99</formula>
    </cfRule>
  </conditionalFormatting>
  <conditionalFormatting sqref="AK52:AK65">
    <cfRule type="cellIs" dxfId="4" priority="9" operator="greaterThan">
      <formula>1.99</formula>
    </cfRule>
  </conditionalFormatting>
  <conditionalFormatting sqref="H101:H111">
    <cfRule type="cellIs" dxfId="3" priority="8" operator="greaterThan">
      <formula>1.99</formula>
    </cfRule>
  </conditionalFormatting>
  <conditionalFormatting sqref="R101:R111">
    <cfRule type="cellIs" dxfId="2" priority="7" operator="greaterThan">
      <formula>1.99</formula>
    </cfRule>
  </conditionalFormatting>
  <conditionalFormatting sqref="AK101:AK111">
    <cfRule type="cellIs" dxfId="1" priority="2" operator="greaterThan">
      <formula>1.99</formula>
    </cfRule>
  </conditionalFormatting>
  <conditionalFormatting sqref="AB101:AB111">
    <cfRule type="cellIs" dxfId="0" priority="1" operator="greaterThan">
      <formula>1.99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F2AF5990B82546976F522EB559972B" ma:contentTypeVersion="14" ma:contentTypeDescription="Create a new document." ma:contentTypeScope="" ma:versionID="596ccddd3e3af8b75e92f6aeff51673d">
  <xsd:schema xmlns:xsd="http://www.w3.org/2001/XMLSchema" xmlns:xs="http://www.w3.org/2001/XMLSchema" xmlns:p="http://schemas.microsoft.com/office/2006/metadata/properties" xmlns:ns2="0d1b35e2-999d-4b60-9e07-a1830661b52d" xmlns:ns3="b060db05-d452-45b4-8140-319cc6111bf1" targetNamespace="http://schemas.microsoft.com/office/2006/metadata/properties" ma:root="true" ma:fieldsID="7f4ab54a805b66e8d0d2ad8ce24d54b3" ns2:_="" ns3:_="">
    <xsd:import namespace="0d1b35e2-999d-4b60-9e07-a1830661b52d"/>
    <xsd:import namespace="b060db05-d452-45b4-8140-319cc6111b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1b35e2-999d-4b60-9e07-a1830661b5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170d5ff2-e4b6-4508-a89b-274ee3ad9c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60db05-d452-45b4-8140-319cc6111bf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b9196735-4431-4a75-9729-878b3e1e353f}" ma:internalName="TaxCatchAll" ma:showField="CatchAllData" ma:web="b060db05-d452-45b4-8140-319cc6111b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060db05-d452-45b4-8140-319cc6111bf1" xsi:nil="true"/>
    <lcf76f155ced4ddcb4097134ff3c332f xmlns="0d1b35e2-999d-4b60-9e07-a1830661b52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BA3E50-CAEA-4E6D-B068-AA5FB01239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1b35e2-999d-4b60-9e07-a1830661b52d"/>
    <ds:schemaRef ds:uri="b060db05-d452-45b4-8140-319cc6111b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41EA5E-4B21-439E-B1B8-8C9D757DCC55}">
  <ds:schemaRefs>
    <ds:schemaRef ds:uri="http://schemas.microsoft.com/office/2006/metadata/properties"/>
    <ds:schemaRef ds:uri="http://schemas.microsoft.com/office/infopath/2007/PartnerControls"/>
    <ds:schemaRef ds:uri="b060db05-d452-45b4-8140-319cc6111bf1"/>
    <ds:schemaRef ds:uri="0d1b35e2-999d-4b60-9e07-a1830661b52d"/>
  </ds:schemaRefs>
</ds:datastoreItem>
</file>

<file path=customXml/itemProps3.xml><?xml version="1.0" encoding="utf-8"?>
<ds:datastoreItem xmlns:ds="http://schemas.openxmlformats.org/officeDocument/2006/customXml" ds:itemID="{033E148E-0F42-44E9-B0C3-03913EACE3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 Factores</vt:lpstr>
      <vt:lpstr>4 Factores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uah</dc:creator>
  <cp:lastModifiedBy>cristián vergara</cp:lastModifiedBy>
  <dcterms:created xsi:type="dcterms:W3CDTF">2022-11-29T08:15:20Z</dcterms:created>
  <dcterms:modified xsi:type="dcterms:W3CDTF">2023-02-28T16:47:20Z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0x0101008BF2AF5990B82546976F522EB559972B</vt:lpwstr>
  </property>
</Properties>
</file>