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table+xml" PartName="/xl/tables/table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576" windowWidth="23256" xWindow="-108" yWindow="-108"/>
  </bookViews>
  <sheets>
    <sheet name="FailureDetection" sheetId="1" state="visible" r:id="rId1"/>
    <sheet name="Sheet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b val="1"/>
      <color theme="1"/>
      <sz val="11"/>
      <scheme val="minor"/>
    </font>
    <font>
      <name val="Arial"/>
      <family val="2"/>
      <b val="1"/>
      <sz val="11"/>
    </font>
    <font>
      <name val="Calibri"/>
      <family val="2"/>
      <b val="1"/>
      <sz val="11"/>
      <scheme val="minor"/>
    </font>
    <font>
      <name val="Arial"/>
      <family val="2"/>
      <sz val="11"/>
    </font>
    <font>
      <name val="Calibri"/>
      <family val="2"/>
      <sz val="11"/>
      <scheme val="minor"/>
    </font>
    <font>
      <name val="Arial"/>
      <sz val="11"/>
    </font>
    <font>
      <name val="Calibri"/>
      <sz val="11"/>
      <scheme val="minor"/>
    </font>
    <font>
      <name val="Calibri"/>
      <color rgb="FFFF0000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D7E4BC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FF0000"/>
      </bottom>
      <diagonal/>
    </border>
  </borders>
  <cellStyleXfs count="1">
    <xf borderId="0" fillId="0" fontId="0" numFmtId="0"/>
  </cellStyleXfs>
  <cellXfs count="26">
    <xf borderId="0" fillId="0" fontId="0" numFmtId="0" pivotButton="0" quotePrefix="0" xfId="0"/>
    <xf borderId="0" fillId="2" fontId="3" numFmtId="0" pivotButton="0" quotePrefix="0" xfId="0"/>
    <xf borderId="0" fillId="2" fontId="4" numFmtId="0" pivotButton="0" quotePrefix="0" xfId="0"/>
    <xf borderId="0" fillId="2" fontId="2" numFmtId="0" pivotButton="0" quotePrefix="0" xfId="0"/>
    <xf applyAlignment="1" borderId="0" fillId="0" fontId="0" numFmtId="0" pivotButton="0" quotePrefix="0" xfId="0">
      <alignment wrapText="1"/>
    </xf>
    <xf applyAlignment="1" borderId="0" fillId="0" fontId="5" numFmtId="0" pivotButton="0" quotePrefix="0" xfId="0">
      <alignment wrapText="1"/>
    </xf>
    <xf applyAlignment="1" borderId="0" fillId="0" fontId="6" numFmtId="0" pivotButton="0" quotePrefix="0" xfId="0">
      <alignment wrapText="1"/>
    </xf>
    <xf applyAlignment="1" borderId="0" fillId="0" fontId="1" numFmtId="0" pivotButton="0" quotePrefix="0" xfId="0">
      <alignment wrapText="1"/>
    </xf>
    <xf applyAlignment="1" borderId="0" fillId="0" fontId="0" numFmtId="0" pivotButton="0" quotePrefix="0" xfId="0">
      <alignment vertical="center" wrapText="1"/>
    </xf>
    <xf applyAlignment="1" borderId="1" fillId="0" fontId="5" numFmtId="0" pivotButton="0" quotePrefix="0" xfId="0">
      <alignment wrapText="1"/>
    </xf>
    <xf applyAlignment="1" borderId="1" fillId="0" fontId="6" numFmtId="0" pivotButton="0" quotePrefix="0" xfId="0">
      <alignment wrapText="1"/>
    </xf>
    <xf applyAlignment="1" borderId="1" fillId="0" fontId="1" numFmtId="0" pivotButton="0" quotePrefix="0" xfId="0">
      <alignment wrapText="1"/>
    </xf>
    <xf applyAlignment="1" borderId="1" fillId="0" fontId="0" numFmtId="0" pivotButton="0" quotePrefix="0" xfId="0">
      <alignment wrapText="1"/>
    </xf>
    <xf applyAlignment="1" borderId="1" fillId="0" fontId="0" numFmtId="0" pivotButton="0" quotePrefix="0" xfId="0">
      <alignment vertical="center" wrapText="1"/>
    </xf>
    <xf borderId="1" fillId="0" fontId="0" numFmtId="0" pivotButton="0" quotePrefix="0" xfId="0"/>
    <xf applyAlignment="1" borderId="0" fillId="0" fontId="5" numFmtId="0" pivotButton="0" quotePrefix="0" xfId="0">
      <alignment wrapText="1"/>
    </xf>
    <xf applyAlignment="1" borderId="0" fillId="0" fontId="6" numFmtId="0" pivotButton="0" quotePrefix="0" xfId="0">
      <alignment wrapText="1"/>
    </xf>
    <xf applyAlignment="1" borderId="0" fillId="0" fontId="1" numFmtId="0" pivotButton="0" quotePrefix="0" xfId="0">
      <alignment wrapText="1"/>
    </xf>
    <xf applyAlignment="1" borderId="0" fillId="0" fontId="0" numFmtId="0" pivotButton="0" quotePrefix="0" xfId="0">
      <alignment wrapText="1"/>
    </xf>
    <xf applyAlignment="1" borderId="0" fillId="0" fontId="0" numFmtId="0" pivotButton="0" quotePrefix="0" xfId="0">
      <alignment vertical="center" wrapText="1"/>
    </xf>
    <xf borderId="0" fillId="0" fontId="0" numFmtId="0" pivotButton="0" quotePrefix="0" xfId="0"/>
    <xf borderId="0" fillId="0" fontId="7" numFmtId="0" pivotButton="0" quotePrefix="0" xfId="0"/>
    <xf borderId="0" fillId="0" fontId="8" numFmtId="0" pivotButton="0" quotePrefix="0" xfId="0"/>
    <xf borderId="0" fillId="0" fontId="9" numFmtId="0" pivotButton="0" quotePrefix="0" xfId="0"/>
    <xf borderId="0" fillId="0" fontId="5" numFmtId="0" pivotButton="0" quotePrefix="0" xfId="0"/>
    <xf borderId="0" fillId="0" fontId="6" numFmtId="0" pivotButton="0" quotePrefix="0" xfId="0"/>
  </cellXfs>
  <cellStyles count="1">
    <cellStyle builtinId="0" name="Normal" xfId="0"/>
  </cellStyles>
  <dxfs count="66">
    <dxf>
      <alignment horizontal="general" vertical="bottom" wrapText="1"/>
    </dxf>
    <dxf>
      <alignment horizontal="general" vertical="bottom" wrapText="1"/>
    </dxf>
    <dxf>
      <alignment horizontal="general" vertical="bottom" wrapText="1"/>
    </dxf>
    <dxf>
      <alignment horizontal="general" vertical="bottom" wrapText="1"/>
    </dxf>
    <dxf>
      <alignment horizontal="general" vertical="center" wrapText="1"/>
    </dxf>
    <dxf>
      <font>
        <name val="Calibri"/>
        <strike val="0"/>
        <outline val="0"/>
        <shadow val="0"/>
        <condense val="0"/>
        <color rgb="FFFF0000"/>
        <extend val="0"/>
        <sz val="11"/>
        <vertAlign val="baseline"/>
        <scheme val="minor"/>
      </font>
    </dxf>
    <dxf>
      <font>
        <name val="Calibri"/>
        <strike val="0"/>
        <outline val="0"/>
        <shadow val="0"/>
        <condense val="0"/>
        <color auto="1"/>
        <extend val="0"/>
        <sz val="11"/>
        <vertAlign val="baseline"/>
        <scheme val="minor"/>
      </font>
    </dxf>
    <dxf>
      <font>
        <name val="Arial"/>
        <strike val="0"/>
        <outline val="0"/>
        <shadow val="0"/>
        <condense val="0"/>
        <color auto="1"/>
        <extend val="0"/>
        <sz val="11"/>
        <vertAlign val="baseline"/>
      </font>
    </dxf>
    <dxf>
      <font>
        <name val="Calibri"/>
        <b val="1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 patternType="solid">
          <fgColor indexed="64"/>
          <bgColor rgb="FFD7E4BC"/>
        </patternFill>
      </fill>
    </dxf>
    <dxf>
      <fill>
        <patternFill>
          <bgColor theme="6" tint="0.5999633777886288"/>
        </patternFill>
      </fill>
    </dxf>
    <dxf>
      <fill>
        <patternFill>
          <bgColor theme="5" tint="0.5999633777886288"/>
        </patternFill>
      </fill>
    </dxf>
    <dxf>
      <fill>
        <patternFill>
          <bgColor theme="9" tint="0.5999633777886288"/>
        </patternFill>
      </fill>
    </dxf>
    <dxf>
      <fill>
        <patternFill>
          <bgColor theme="6" tint="0.5999633777886288"/>
        </patternFill>
      </fill>
    </dxf>
    <dxf>
      <fill>
        <patternFill>
          <bgColor theme="5" tint="0.5999633777886288"/>
        </patternFill>
      </fill>
    </dxf>
    <dxf>
      <fill>
        <patternFill>
          <bgColor theme="9" tint="0.5999633777886288"/>
        </patternFill>
      </fill>
    </dxf>
    <dxf>
      <fill>
        <patternFill>
          <bgColor theme="6" tint="0.5999633777886288"/>
        </patternFill>
      </fill>
    </dxf>
    <dxf>
      <fill>
        <patternFill>
          <bgColor theme="5" tint="0.5999633777886288"/>
        </patternFill>
      </fill>
    </dxf>
    <dxf>
      <fill>
        <patternFill>
          <bgColor theme="9" tint="0.5999633777886288"/>
        </patternFill>
      </fill>
    </dxf>
    <dxf>
      <fill>
        <patternFill>
          <bgColor theme="6" tint="0.5999633777886288"/>
        </patternFill>
      </fill>
    </dxf>
    <dxf>
      <fill>
        <patternFill>
          <bgColor theme="5" tint="0.5999633777886288"/>
        </patternFill>
      </fill>
    </dxf>
    <dxf>
      <fill>
        <patternFill>
          <bgColor theme="9" tint="0.5999633777886288"/>
        </patternFill>
      </fill>
    </dxf>
    <dxf>
      <fill>
        <patternFill>
          <bgColor theme="6" tint="0.5999633777886288"/>
        </patternFill>
      </fill>
    </dxf>
    <dxf>
      <fill>
        <patternFill>
          <bgColor theme="5" tint="0.5999633777886288"/>
        </patternFill>
      </fill>
    </dxf>
    <dxf>
      <fill>
        <patternFill>
          <bgColor theme="9" tint="0.5999633777886288"/>
        </patternFill>
      </fill>
    </dxf>
    <dxf>
      <fill>
        <patternFill>
          <bgColor theme="6" tint="0.5999633777886288"/>
        </patternFill>
      </fill>
    </dxf>
    <dxf>
      <fill>
        <patternFill>
          <bgColor theme="5" tint="0.5999633777886288"/>
        </patternFill>
      </fill>
    </dxf>
    <dxf>
      <fill>
        <patternFill>
          <bgColor theme="9" tint="0.5999633777886288"/>
        </patternFill>
      </fill>
    </dxf>
    <dxf>
      <fill>
        <patternFill>
          <bgColor theme="6" tint="0.5999633777886288"/>
        </patternFill>
      </fill>
    </dxf>
    <dxf>
      <fill>
        <patternFill>
          <bgColor theme="5" tint="0.5999633777886288"/>
        </patternFill>
      </fill>
    </dxf>
    <dxf>
      <fill>
        <patternFill>
          <bgColor theme="9" tint="0.5999633777886288"/>
        </patternFill>
      </fill>
    </dxf>
    <dxf>
      <fill>
        <patternFill>
          <bgColor theme="6" tint="0.5999633777886288"/>
        </patternFill>
      </fill>
    </dxf>
    <dxf>
      <fill>
        <patternFill>
          <bgColor theme="5" tint="0.5999633777886288"/>
        </patternFill>
      </fill>
    </dxf>
    <dxf>
      <fill>
        <patternFill>
          <bgColor theme="9" tint="0.5999633777886288"/>
        </patternFill>
      </fill>
    </dxf>
    <dxf>
      <fill>
        <patternFill>
          <bgColor theme="6" tint="0.5999633777886288"/>
        </patternFill>
      </fill>
    </dxf>
    <dxf>
      <fill>
        <patternFill>
          <bgColor theme="5" tint="0.5999633777886288"/>
        </patternFill>
      </fill>
    </dxf>
    <dxf>
      <fill>
        <patternFill>
          <bgColor theme="9" tint="0.5999633777886288"/>
        </patternFill>
      </fill>
    </dxf>
    <dxf>
      <fill>
        <patternFill>
          <bgColor theme="6" tint="0.5999633777886288"/>
        </patternFill>
      </fill>
    </dxf>
    <dxf>
      <fill>
        <patternFill>
          <bgColor theme="5" tint="0.5999633777886288"/>
        </patternFill>
      </fill>
    </dxf>
    <dxf>
      <fill>
        <patternFill>
          <bgColor theme="9" tint="0.5999633777886288"/>
        </patternFill>
      </fill>
    </dxf>
    <dxf>
      <fill>
        <patternFill>
          <bgColor theme="6" tint="0.5999633777886288"/>
        </patternFill>
      </fill>
    </dxf>
    <dxf>
      <fill>
        <patternFill>
          <bgColor theme="5" tint="0.5999633777886288"/>
        </patternFill>
      </fill>
    </dxf>
    <dxf>
      <fill>
        <patternFill>
          <bgColor theme="9" tint="0.5999633777886288"/>
        </patternFill>
      </fill>
    </dxf>
    <dxf>
      <fill>
        <patternFill>
          <bgColor theme="6" tint="0.5999633777886288"/>
        </patternFill>
      </fill>
    </dxf>
    <dxf>
      <fill>
        <patternFill>
          <bgColor theme="5" tint="0.5999633777886288"/>
        </patternFill>
      </fill>
    </dxf>
    <dxf>
      <fill>
        <patternFill>
          <bgColor theme="9" tint="0.5999633777886288"/>
        </patternFill>
      </fill>
    </dxf>
    <dxf>
      <fill>
        <patternFill>
          <bgColor theme="6" tint="0.5999633777886288"/>
        </patternFill>
      </fill>
    </dxf>
    <dxf>
      <fill>
        <patternFill>
          <bgColor theme="5" tint="0.5999633777886288"/>
        </patternFill>
      </fill>
    </dxf>
    <dxf>
      <fill>
        <patternFill>
          <bgColor theme="9" tint="0.5999633777886288"/>
        </patternFill>
      </fill>
    </dxf>
    <dxf>
      <fill>
        <patternFill>
          <bgColor theme="6" tint="0.5999633777886288"/>
        </patternFill>
      </fill>
    </dxf>
    <dxf>
      <fill>
        <patternFill>
          <bgColor theme="5" tint="0.5999633777886288"/>
        </patternFill>
      </fill>
    </dxf>
    <dxf>
      <fill>
        <patternFill>
          <bgColor theme="9" tint="0.5999633777886288"/>
        </patternFill>
      </fill>
    </dxf>
    <dxf>
      <fill>
        <patternFill>
          <bgColor theme="6" tint="0.5999633777886288"/>
        </patternFill>
      </fill>
    </dxf>
    <dxf>
      <fill>
        <patternFill>
          <bgColor theme="5" tint="0.5999633777886288"/>
        </patternFill>
      </fill>
    </dxf>
    <dxf>
      <fill>
        <patternFill>
          <bgColor theme="9" tint="0.5999633777886288"/>
        </patternFill>
      </fill>
    </dxf>
    <dxf>
      <fill>
        <patternFill>
          <bgColor theme="6" tint="0.5999633777886288"/>
        </patternFill>
      </fill>
    </dxf>
    <dxf>
      <fill>
        <patternFill>
          <bgColor theme="5" tint="0.5999633777886288"/>
        </patternFill>
      </fill>
    </dxf>
    <dxf>
      <fill>
        <patternFill>
          <bgColor theme="9" tint="0.5999633777886288"/>
        </patternFill>
      </fill>
    </dxf>
    <dxf>
      <fill>
        <patternFill>
          <bgColor theme="6" tint="0.5999633777886288"/>
        </patternFill>
      </fill>
    </dxf>
    <dxf>
      <fill>
        <patternFill>
          <bgColor theme="5" tint="0.5999633777886288"/>
        </patternFill>
      </fill>
    </dxf>
    <dxf>
      <fill>
        <patternFill>
          <bgColor theme="9" tint="0.5999633777886288"/>
        </patternFill>
      </fill>
    </dxf>
    <dxf>
      <fill>
        <patternFill>
          <bgColor theme="6" tint="0.5999633777886288"/>
        </patternFill>
      </fill>
    </dxf>
    <dxf>
      <fill>
        <patternFill>
          <bgColor theme="5" tint="0.5999633777886288"/>
        </patternFill>
      </fill>
    </dxf>
    <dxf>
      <fill>
        <patternFill>
          <bgColor theme="9" tint="0.5999633777886288"/>
        </patternFill>
      </fill>
    </dxf>
    <dxf>
      <fill>
        <patternFill>
          <bgColor theme="6" tint="0.5999633777886288"/>
        </patternFill>
      </fill>
    </dxf>
    <dxf>
      <fill>
        <patternFill>
          <bgColor theme="5" tint="0.5999633777886288"/>
        </patternFill>
      </fill>
    </dxf>
    <dxf>
      <fill>
        <patternFill>
          <bgColor theme="9" tint="0.5999633777886288"/>
        </patternFill>
      </fill>
    </dxf>
  </dxf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ables/table1.xml><?xml version="1.0" encoding="utf-8"?>
<table xmlns="http://schemas.openxmlformats.org/spreadsheetml/2006/main" displayName="Table1" headerRowCount="1" headerRowDxfId="8" id="1" name="Table1" ref="A1:S75" totalsRowShown="0">
  <autoFilter ref="A1:S75"/>
  <tableColumns count="19">
    <tableColumn dataDxfId="7" id="1" name="Object Identifier"/>
    <tableColumn dataDxfId="6" id="2" name="Object Heading"/>
    <tableColumn dataDxfId="5" id="3" name="Object Level"/>
    <tableColumn id="4" name="_ObjectType"/>
    <tableColumn dataDxfId="4" id="5" name="Object Text"/>
    <tableColumn dataDxfId="3" id="6" name="_TestPreConditions"/>
    <tableColumn dataDxfId="2" id="7" name="_TestInputValues"/>
    <tableColumn dataDxfId="1" id="8" name="_ExpectedResult"/>
    <tableColumn id="9" name="_Status"/>
    <tableColumn id="10" name="_PlannedFor_ADC420HA10"/>
    <tableColumn id="11" name="_Test"/>
    <tableColumn id="12" name="_TestEnvironment"/>
    <tableColumn id="13" name="_TesterName"/>
    <tableColumn id="14" name="_TestDate"/>
    <tableColumn id="15" name="_TestStatus_ADC420HA10"/>
    <tableColumn id="16" name="_TestResult_ADC420HA10"/>
    <tableColumn id="17" name="_IssueID"/>
    <tableColumn id="18" name="_Project"/>
    <tableColumn dataDxfId="0" id="19" name="Test_Evaluation"/>
  </tableColumns>
  <tableStyleInfo name="TableStyleMedium8" showColumnStripes="0" showFirstColumn="0" showLastColumn="0" showRow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tables/table1.xml" Type="http://schemas.openxmlformats.org/officeDocument/2006/relationships/table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78"/>
  <sheetViews>
    <sheetView showGridLines="0" tabSelected="1" topLeftCell="B73" workbookViewId="0" zoomScale="70" zoomScaleNormal="70">
      <selection activeCell="P83" sqref="P83"/>
    </sheetView>
  </sheetViews>
  <sheetFormatPr baseColWidth="8" defaultRowHeight="15" outlineLevelCol="1" outlineLevelRow="1"/>
  <cols>
    <col bestFit="1" customWidth="1" max="1" min="1" style="24" width="27.7109375"/>
    <col customWidth="1" max="2" min="2" style="25" width="21.85546875"/>
    <col customWidth="1" max="3" min="3" style="20" width="12.140625"/>
    <col customWidth="1" max="4" min="4" style="20" width="15"/>
    <col customWidth="1" max="5" min="5" style="20" width="50.7109375"/>
    <col customWidth="1" max="6" min="6" style="20" width="54"/>
    <col customWidth="1" max="7" min="7" style="20" width="50.7109375"/>
    <col customWidth="1" max="8" min="8" style="20" width="45.7109375"/>
    <col customWidth="1" hidden="1" max="9" min="9" outlineLevel="1" style="20" width="12.85546875"/>
    <col customWidth="1" hidden="1" max="10" min="10" outlineLevel="1" style="20" width="13.5703125"/>
    <col customWidth="1" hidden="1" max="11" min="11" outlineLevel="1" style="20" width="10.42578125"/>
    <col customWidth="1" hidden="1" max="12" min="12" outlineLevel="1" style="20" width="16.42578125"/>
    <col customWidth="1" hidden="1" max="13" min="13" outlineLevel="1" style="20" width="19.7109375"/>
    <col bestFit="1" collapsed="1" hidden="1" max="14" min="14" style="20"/>
    <col customWidth="1" max="15" min="15" style="20" width="13"/>
    <col customWidth="1" max="16" min="16" style="20" width="36"/>
    <col customWidth="1" max="18" min="17" style="20" width="14"/>
    <col customWidth="1" max="19" min="19" style="18" width="34.140625"/>
    <col customWidth="1" max="101" min="20" style="20" width="9.140625"/>
  </cols>
  <sheetData>
    <row customHeight="1" ht="30" r="1" s="20">
      <c r="A1" s="1" t="inlineStr">
        <is>
          <t>Object Identifier</t>
        </is>
      </c>
      <c r="B1" s="2" t="inlineStr">
        <is>
          <t>Object Heading</t>
        </is>
      </c>
      <c r="C1" s="3" t="inlineStr">
        <is>
          <t>Object Level</t>
        </is>
      </c>
      <c r="D1" s="3" t="inlineStr">
        <is>
          <t>_ObjectType</t>
        </is>
      </c>
      <c r="E1" s="3" t="inlineStr">
        <is>
          <t>Object Text</t>
        </is>
      </c>
      <c r="F1" s="3" t="inlineStr">
        <is>
          <t>_TestPreConditions</t>
        </is>
      </c>
      <c r="G1" s="3" t="inlineStr">
        <is>
          <t>_TestInputValues</t>
        </is>
      </c>
      <c r="H1" s="3" t="inlineStr">
        <is>
          <t>_ExpectedResult</t>
        </is>
      </c>
      <c r="I1" s="3" t="inlineStr">
        <is>
          <t>_Status</t>
        </is>
      </c>
      <c r="J1" s="3" t="inlineStr">
        <is>
          <t>_PlannedFor_ADC420HA10</t>
        </is>
      </c>
      <c r="K1" s="3" t="inlineStr">
        <is>
          <t>_Test</t>
        </is>
      </c>
      <c r="L1" s="3" t="inlineStr">
        <is>
          <t>_TestEnvironment</t>
        </is>
      </c>
      <c r="M1" s="3" t="inlineStr">
        <is>
          <t>_TesterName</t>
        </is>
      </c>
      <c r="N1" s="3" t="inlineStr">
        <is>
          <t>_TestDate</t>
        </is>
      </c>
      <c r="O1" s="3" t="inlineStr">
        <is>
          <t>_TestStatus_ADC420HA10</t>
        </is>
      </c>
      <c r="P1" s="3" t="inlineStr">
        <is>
          <t>_TestResult_ADC420HA10</t>
        </is>
      </c>
      <c r="Q1" s="3" t="inlineStr">
        <is>
          <t>_IssueID</t>
        </is>
      </c>
      <c r="R1" s="3" t="inlineStr">
        <is>
          <t>_Project</t>
        </is>
      </c>
      <c r="S1" s="18" t="inlineStr">
        <is>
          <t>Test_Evaluation</t>
        </is>
      </c>
    </row>
    <row customHeight="1" ht="105" outlineLevel="1" r="2" s="20">
      <c r="A2" s="15" t="inlineStr">
        <is>
          <t>L1_SYSHADHA10_Failure - Front Radar</t>
        </is>
      </c>
      <c r="B2" s="16" t="inlineStr">
        <is>
          <t>01 Front Center Radar CANFD8 Failure</t>
        </is>
      </c>
      <c r="C2" s="17" t="n">
        <v>3</v>
      </c>
      <c r="D2" s="18" t="inlineStr">
        <is>
          <t>Test Case</t>
        </is>
      </c>
      <c r="E2" s="19" t="inlineStr">
        <is>
          <t>The tests checks the system's reaction in case of Front Center Radar CANFD8 Failure</t>
        </is>
      </c>
      <c r="F2" s="18" t="inlineStr">
        <is>
          <t>CANOE_CFG = "HAD20_CANOE-R_HAD20_10.1\CAN_Configuration\Canoe_configuration\CanoeConfig_ADCU_CAN.cfg"
"CM.ECU.IGNITION" = 0 // set KL15 to OFF
G1:
title "Graphics_01_Front_Center_Radar_CANFD8_Failure"
"CM.ECU.B+" KL_30_V
"CM.ECU.IG" KL_15_V
"CM.ECU.IGNITION" KL_15_ON_OFF
"CM.ECU.ADCU_SS1" SS1_V
"CM.ECU.ADCU_SS2" SS2_V
"CM.IO_ADCU_CANFD8.ARS_ECU_FCT_STATUS.0.e_SP_SensorError"  Front_Center_Radar_Failure
"CM.GW.ARS" GW_ARS
"CANOE.RVUSystemStatus.CEMModeStatus.CurrentMode"  Ether_CEM_CurrentMode
"CANOE.RVUSystemStatus.CEMStatus.CEMOutputCondition"  Ether_CEM_OutputCondition
"CANOE.RVUSystemStatus.FOFStatus.RVU_FailOperational_Status_Ether" Ether_FailOperational_Status
"CANOE.RVUSystemStatus.FailureDetect.FrontRadarFail" Ethernet_CANFD8_FrontCenterRadarFail
G2:
title "Diag_Communication"
"CM.DIAG.TX.Byte_0" DIAG_TX_0
"CM.DIAG.TX.Byte_1" DIAG_TX_1
"CM.DIAG.TX.Byte_2" DIAG_TX_2
"CM.DIAG.TX.Byte_3" DIAG_TX_3
"CM.DIAG.TX.Byte_4" DIAG_TX_4
"CM.DIAG.TX.Byte_5" DIAG_TX_5
"CM.DIAG.RX.Byte_0" DIAG_RX_0
"CM.DIAG.RX.Byte_1" DIAG_RX_1
"CM.DIAG.RX.Byte_2" DIAG_RX_2
"CM.DIAG.RX.Byte_3" DIAG_RX_3
"CM.DIAG.RX.Byte_4" DIAG_RX_4
"CM.DIAG.RX.Byte_5" DIAG_RX_5</t>
        </is>
      </c>
      <c r="G2" s="18" t="inlineStr">
        <is>
          <t>TM1: 
start_of_measurement
TM2:
TM1+100
M2:
LoadTestRun("L1_SYSHADHA10_FailureDetection/Front_Center_Radar/01_Front_Center_Radar_CANFD8_Failure")</t>
        </is>
      </c>
      <c r="H2" s="18" t="inlineStr">
        <is>
          <t>T1:
START_OF_MEASUREMENT
T2:
"CM.DIAG.TX.Byte_0" == 0x4
AND "CM.DIAG.TX.Byte_1" == 0x14
AND "CM.DIAG.TX.Byte_2" == 0xFF
AND "CM.DIAG.TX.Byte_3" == 0xFF
AND "CM.DIAG.TX.Byte_4" == 0xFF
T3:
"CM.GW.ARS" == 2
T4:
END_OF_MEASUREMENT
ET2:
"CM.DIAG.RX.Byte_0" == 0x1 within 100ms
AND "CM.DIAG.RX.Byte_1" == 0x54 within 100ms
AND "CANOE.RVUSystemStatus.CEMModeStatus.CurrentMode" == 1
ET3:
"CM.GW.ARS" == 2
AND "CANOE.RVUSystemStatus.FailureDetect.FrontRadarFail" == 1  within 1s
AND "CANOE.RVUSystemStatus.CEMModeStatus.CurrentMode" == 3 within 1s 
AND "CANOE.RVUSystemStatus.CEMStatus.CEMOutputCondition" == 0 within 1s</t>
        </is>
      </c>
      <c r="I2" t="inlineStr">
        <is>
          <t>NA</t>
        </is>
      </c>
    </row>
    <row customHeight="1" ht="105" outlineLevel="1" r="3" s="20">
      <c r="A3" s="15" t="inlineStr">
        <is>
          <t>L1_SYSHADHA10_Failure - Front Radar</t>
        </is>
      </c>
      <c r="B3" s="16" t="inlineStr">
        <is>
          <t>2 Front Center Radar Failure</t>
        </is>
      </c>
      <c r="C3" s="17" t="n">
        <v>3</v>
      </c>
      <c r="D3" s="18" t="inlineStr">
        <is>
          <t>Test Case</t>
        </is>
      </c>
      <c r="E3" s="19" t="inlineStr">
        <is>
          <t>The tests checks the system's reaction in case of Front Center Radar Failure</t>
        </is>
      </c>
      <c r="F3" s="18" t="inlineStr">
        <is>
          <t>CANOE_CFG = "HAD20_CANOE-R_HAD20_10.1\CAN_Configuration\Canoe_configuration\CanoeConfig_ADCU_CAN.cfg"
"CM.ECU.IGNITION" = 0 // set KL15 to OFF
G1:
title "Graphics_02_Front_Center_Radar_Failure"
"CM.ECU.B+" KL_30_V
"CM.ECU.IG" KL_15_V
"CM.ECU.IGNITION" KL_15_ON_OFF
"CM.ECU.ADCU_SS1" SS1_V
"CM.ECU.ADCU_SS2" SS2_V
"CM.IO_ADCU_CANFD8.ARS_ECU_FCT_STATUS.0.e_SP_SensorError"  Front_Center_Radar_Failure
"CM.GW.ARS" GW_ARS
"CANOE.RVUSystemStatus.CEMModeStatus.CurrentMode"  CEM_CurrentMode
"CANOE.RVUSystemStatus.CEMStatus.CEMOutputCondition"  Ether_CEM_OutputCondition
"CANOE.RVUSystemStatus.FOFStatus.RVU_FailOperational_Status_Ether" Ether_FailOperational_Status
"CANOE.RVUSystemStatus.FailureDetect.FrontRadarFail" Ethernet.FrontCenterRadarFailure
G2:
title "Diag_Communication"
"CM.DIAG.TX.Byte_0" DIAG_TX_0
"CM.DIAG.TX.Byte_1" DIAG_TX_1
"CM.DIAG.TX.Byte_2" DIAG_TX_2
"CM.DIAG.TX.Byte_3" DIAG_TX_3
"CM.DIAG.TX.Byte_4" DIAG_TX_4
"CM.DIAG.TX.Byte_5" DIAG_TX_5
"CM.DIAG.RX.Byte_0" DIAG_RX_0
"CM.DIAG.RX.Byte_1" DIAG_RX_1
"CM.DIAG.RX.Byte_2" DIAG_RX_2
"CM.DIAG.RX.Byte_3" DIAG_RX_3
"CM.DIAG.RX.Byte_4" DIAG_RX_4
"CM.DIAG.RX.Byte_5" DIAG_RX_5</t>
        </is>
      </c>
      <c r="G3" s="18" t="inlineStr">
        <is>
          <t>TM1: 
start_of_measurement
TM2:
TM1+100
M2:
LoadTestRun("L1_SYSHADHA10_FailureDetection/Front_Center_Radar/02_Front_Center_Radar_Failure")</t>
        </is>
      </c>
      <c r="H3" s="18" t="inlineStr">
        <is>
          <t>T1:
START_OF_MEASUREMENT
T2:
"CM.DIAG.TX.Byte_0" == 0x4
AND "CM.DIAG.TX.Byte_1" == 0x14
AND "CM.DIAG.TX.Byte_2" == 0xFF
AND "CM.DIAG.TX.Byte_3" == 0xFF
AND "CM.DIAG.TX.Byte_4" == 0xFF
T3:
"CM.GW.ARS" == 1
 AND "CM.IO_ADCU_CANFD8.ARS_ECU_FCT_STATUS.0.e_SP_SensorError" == 0x02
T4:
"CM.IO_ADCU_CANFD8.ARS_ECU_FCT_STATUS.0.e_SP_SensorError" == 0x01
AND "CM.GW.ARS" == 0
T5:
END_OF_MEASUREMENT
ET2:
"CM.DIAG.RX.Byte_0" == 0x1 within 100ms
AND "CM.DIAG.RX.Byte_1" == 0x54 within 100ms
AND "CANOE.RVUSystemStatus.CEMModeStatus.CurrentMode" == 1
ET3:
"CM.IO_ADCU_CANFD8.ARS_ECU_FCT_STATUS.0.e_SP_SensorError" == 0x02
AND "CANOE.RVUSystemStatus.FailureDetect.FrontRadarFail" == 1  within 1s
AND "CANOE.RVUSystemStatus.CEMModeStatus.CurrentMode" == 3 within 1s //CEM Failure mode 
AND "CANOE.RVUSystemStatus.CEMStatus.CEMOutputCondition" == 0 within 1s
ET4:
"CM.IO_ADCU_CANFD8.ARS_ECU_FCT_STATUS.0.e_SP_SensorError" == 0x01
AND "CM.GW.ARS" == 0</t>
        </is>
      </c>
      <c r="I3" t="inlineStr">
        <is>
          <t>NA</t>
        </is>
      </c>
    </row>
    <row customHeight="1" ht="105" outlineLevel="1" r="4" s="20">
      <c r="A4" s="15" t="inlineStr">
        <is>
          <t>L1_SYSHADHA10_Failure - Front Radar</t>
        </is>
      </c>
      <c r="B4" s="16" t="inlineStr">
        <is>
          <t>3 Front Center Radar Software Inconsistency</t>
        </is>
      </c>
      <c r="C4" s="17" t="n">
        <v>3</v>
      </c>
      <c r="D4" s="18" t="inlineStr">
        <is>
          <t>Test Case</t>
        </is>
      </c>
      <c r="E4" s="19" t="inlineStr">
        <is>
          <t>The tests checks the system's reaction in case of Front Center Radar Software Inconsistency</t>
        </is>
      </c>
      <c r="F4" s="18" t="inlineStr">
        <is>
          <t>CANOE_CFG = "HAD20_CANOE-R_HAD20_10.1\CAN_Configuration\Canoe_configuration\CanoeConfig_ADCU_CAN.cfg"
"CM.ECU.IGNITION" = 0 // set KL15 to OFF
G1:
title "Graphics_03_Front_Center_Radar_SW_Inconsistency"
"CM.ECU.B+" KL_30_V
"CM.ECU.IG" KL_15_V
"CM.ECU.IGNITION" KL_15_ON_OFF
"CM.ECU.ADCU_SS1" SS1_V
"CM.ECU.ADCU_SS2" SS2_V
"CM.IO_ADCU_CANFD8.ARS_OBJ_STATUS.0.VehicleVariant_OBJ_STS"  Front_Center_SW_Inconsistency
"CM.GW.ARS" GW_ARS
"CANOE.RVUSystemStatus.CEMModeStatus.CurrentMode"  CEM_CurrentMode
"CANOE.RVUSystemStatus.CEMStatus.CEMOutputCondition"  Ether_CEM_OutputCondition
"CANOE.RVUSystemStatus.FOFStatus.RVU_FailOperational_Status_Ether" Ether_FailOperational_Status
"CANOE.RVUSystemStatus.FailureDetect.FrontRadarFail" Ethernet_FrontRadarFail_SW.Inconsistency
G2:
title "Diag_Communication"
"CM.DIAG.TX.Byte_0" DIAG_TX_0
"CM.DIAG.TX.Byte_1" DIAG_TX_1
"CM.DIAG.TX.Byte_2" DIAG_TX_2
"CM.DIAG.TX.Byte_3" DIAG_TX_3
"CM.DIAG.TX.Byte_4" DIAG_TX_4
"CM.DIAG.TX.Byte_5" DIAG_TX_5
"CM.DIAG.RX.Byte_0" DIAG_RX_0
"CM.DIAG.RX.Byte_1" DIAG_RX_1
"CM.DIAG.RX.Byte_2" DIAG_RX_2
"CM.DIAG.RX.Byte_3" DIAG_RX_3
"CM.DIAG.RX.Byte_4" DIAG_RX_4
"CM.DIAG.RX.Byte_5" DIAG_RX_5</t>
        </is>
      </c>
      <c r="G4" s="18" t="inlineStr">
        <is>
          <t>TM1: 
start_of_measurement
TM2:
TM1+100
M2:
LoadTestRun("L1_SYSHADHA10_FailureDetection/Front_Center_Radar/03_Front_Center_Radar_SW_Incs")</t>
        </is>
      </c>
      <c r="H4" s="18" t="inlineStr">
        <is>
          <t xml:space="preserve">T1:
START_OF_MEASUREMENT
T2:
"CM.DIAG.TX.Byte_0" == 0x4
AND "CM.DIAG.TX.Byte_1" == 0x14
AND "CM.DIAG.TX.Byte_2" == 0xFF
AND "CM.DIAG.TX.Byte_3" == 0xFF
AND "CM.DIAG.TX.Byte_4" == 0xFF
T3:
"CM.GW.ARS" == 1
 AND "CM.IO_ADCU_CANFD8.ARS_OBJ_STATUS.0.VehicleVariant_OBJ_STS" == 2
T4:
"CM.DIAG.TX.Byte_0" == 0x3
AND "CM.DIAG.TX.Byte_1" == 0x19
AND "CM.DIAG.TX.Byte_2" == 0x02
AND "CM.DIAG.TX.Byte_3" == 0x01
T5:
"CM.IO_ADCU_CANFD8.ARS_OBJ_STATUS.0.VehicleVariant_OBJ_STS" == 0
AND "CM.GW.ARS" == 0
T6:
END_OF_MEASUREMENT
ET2:
"CM.DIAG.RX.Byte_0" == 0x1 within 100ms
AND "CM.DIAG.RX.Byte_1" == 0x54 within 100ms
AND "CANOE.RVUSystemStatus.CEMModeStatus.CurrentMode" == 1
ET3:
"CM.IO_ADCU_CANFD8.ARS_OBJ_STATUS.0.VehicleVariant_OBJ_STS" == 2
AND "CANOE.RVUSystemStatus.FailureDetect.FrontRadarFail" == 1  within 1s
AND "CANOE.RVUSystemStatus.CEMModeStatus.CurrentMode" == 3 within 1s //CEM Failure mode 
AND "CANOE.RVUSystemStatus.CEMStatus.CEMOutputCondition" == 0 within 1s
ET4:
"CM.DIAG.RX.Byte_0" == 0x7 within 100ms
AND "CM.DIAG.RX.Byte_1" == 0x59 within 100ms
AND "CM.DIAG.RX.Byte_2" == 0x02 within 100ms
AND "CM.DIAG.RX.Byte_3" == 0xFF within 100ms
AND "CM.DIAG.RX.Byte_4" == 0xAB within 100ms //DTC High byte
AND "CM.DIAG.RX.Byte_5" == 0x10 within 100ms //DTC Middle byte
AND "CM.DIAG.RX.Byte_6" == 0x57 within 100ms //DTC Low byte
AND "CM.DIAG.RX.Byte_7" == 0x2F within 100ms //DTC Statu
ET5:
"CM.IO_ADCU_CANFD8.ARS_OBJ_STATUS.0.VehicleVariant_OBJ_STS" == 0
AND "CM.GW.ARS" == 0 </t>
        </is>
      </c>
      <c r="I4" t="inlineStr">
        <is>
          <t>NA</t>
        </is>
      </c>
      <c r="P4">
        <f>HYPERLINK("Y:\Done\L1_SYSHADHA10_FailureDetection_13-04-2020\L1_SYSHADHA10_Failure - Front Radar","FAILED")</f>
        <v/>
      </c>
      <c r="Q4" t="inlineStr">
        <is>
          <t>"================================================================================
ERROR: extracting merging information..
Channel "SYNC_MESSAGE.SYNC_TRIGGER" not foundERROR :: f: mdf_lib.py :: l: 981 :: fn: post_process_measurements
         t: recTrigger_first_timestamp = self.get_rec_trigger_timestamp(CANOE_MDF)
ERROR :: f: mdf_lib.py :: l: 650 :: fn: get_rec_trigger_timestamp
         t: recTriggerInfo = canoe_mdf.get(self.rec_trigger)
ERROR :: f: mdf_v3.py :: l: 3139 :: fn: get
         t: index,
ERROR :: f: mdf_v3.py :: l: 652 :: fn: _validate_channel_selection
         t: raise MdfException('Channel "{}" not found'.format(name))
         e: Channel "SYNC_MESSAGE.SYNC_TRIGGER" not found
================================================================================
================================================================================
ERROR: extracting merging information..
Channel "SYNC_MESSAGE.SYNC_TRIGGER" not foundERROR :: f: mdf_lib.py :: l: 981 :: fn: post_process_measurements
         t: recTrigger_first_timestamp = self.get_rec_trigger_timestamp(CANOE_MDF)
ERROR :: f: mdf_lib.py :: l: 650 :: fn: get_rec_trigger_timestamp
         t: recTriggerInfo = canoe_mdf.get(self.rec_trigger)
ERROR :: f: mdf_v3.py :: l: 3139 :: fn: get
         t: index,
ERROR :: f: mdf_v3.py :: l: 652 :: fn: _validate_channel_selection
         t: raise MdfException('Channel "{}" not found'.format(name))
         e: Channel "SYNC_MESSAGE.SYNC_TRIGGER" not found
================================================================================
================================================================================
ERROR: extracting merging information..
Channel "SYNC_MESSAGE.SYNC_TRIGGER" not foundERROR :: f: mdf_lib.py :: l: 981 :: fn: post_process_measurements
         t: recTrigger_first_timestamp = self.get_rec_trigger_timestamp(CANOE_MDF)
ERROR :: f: mdf_lib.py :: l: 650 :: fn: get_rec_trigger_timestamp
         t: recTriggerInfo = canoe_mdf.get(self.rec_trigger)
ERROR :: f: mdf_v3.py :: l: 3139 :: fn: get
         t: index,
ERROR :: f: mdf_v3.py :: l: 652 :: fn: _validate_channel_selection
         t: raise MdfException('Channel "{}" not found'.format(name))
         e: Channel "SYNC_MESSAGE.SYNC_TRIGGER" not found
================================================================================
============= START =============
Tescase ID="L1_SYSHADHA10_Failure - Front Radar" with measurement "D:\HIL_DEVELOPMENT\Application_Projects\ADC420HA10\Test_Results\8979326311980__L1_SYSHADHA10_Failure - Front Radar\8979326311980__L1_SYSHADHA10_Failure - Front Radar.mdf"
The following required signals could not be found in the measurement:
HAD20_CANOE-R_HAD20_10.1\CAN_Configuration\Canoe_configuration\CanoeConfig_ADCU_CAN.cfg
T1:                                                         
START_OF_MEASUREMENT
T1                  Found (t = 0.000000s)
T2:                                                         
"CM.DIAG.TX.Byte_0" == 0x4
AND "CM.DIAG.TX.Byte_1" == 0x14
AND "CM.DIAG.TX.Byte_2" == 0xFF
AND "CM.DIAG.TX.Byte_3" == 0xFF
AND "CM.DIAG.TX.Byte_4" == 0xFF
        Detected        "CM.DIAG.TX.Byte_0" == 0x4
        Detected        AND "CM.DIAG.TX.Byte_1" == 0x14
        Detected        AND "CM.DIAG.TX.Byte_2" == 0xFF
        Detected        AND "CM.DIAG.TX.Byte_3" == 0xFF
        Detected        AND "CM.DIAG.TX.Byte_4" == 0xFF
T2                  Found (t = 10.000000s)
T3:                                                         
"CM.GW.ARS" == 1
 AND "CM.IO_ADCU_CANFD8.ARS_OBJ_STATUS.0.VehicleVariant_OBJ_STS" == 2
        Detected        "CM.GW.ARS" == 1
        Detected        AND "CM.IO_ADCU_CANFD8.ARS_OBJ_STATUS.0.VehicleVariant_OBJ_STS" == 2
T3                  Found (t = 11.010000s)
T4:                                                         
"CM.DIAG.TX.Byte_0" == 0x3
AND "CM.DIAG.TX.Byte_1" == 0x19
AND "CM.DIAG.TX.Byte_2" == 0x02
AND "CM.DIAG.TX.Byte_3" == 0x01
        Detected        "CM.DIAG.TX.Byte_0" == 0x3
        Detected        AND "CM.DIAG.TX.Byte_1" == 0x19
        Detected        AND "CM.DIAG.TX.Byte_2" == 0x02
        Detected        AND "CM.DIAG.TX.Byte_3" == 0x01
T4                  Found (t = 13.000000s)
T5:                                                         
"CM.IO_ADCU_CANFD8.ARS_OBJ_STATUS.0.VehicleVariant_OBJ_STS" == 0
AND "CM.GW.ARS" == 0
        Detected        "CM.IO_ADCU_CANFD8.ARS_OBJ_STATUS.0.VehicleVariant_OBJ_STS" == 0
        Detected        AND "CM.GW.ARS" == 0
T5                  Found (t = 14.010000s)
T6:                                                         
END_OF_MEASUREMENT
T6                  Found (t = 18.990000s)
ET2:                at 10.000000s
"CM.DIAG.RX.Byte_0" == 0x1 within 100ms
AND "CM.DIAG.RX.Byte_1" == 0x54 within 100ms
AND "CANOE.RVUSystemStatus.CEMModeStatus.CurrentMode" == 1
        PASSED          "CM.DIAG.RX.Byte_0" == 0x1 within 100ms
        PASSED          AND "CM.DIAG.RX.Byte_1" == 0x54 within 100ms
        FAILED          AND "CANOE.RVUSystemStatus.CEMModeStatus.CurrentMode" == 1    // first failure: 3 == 1 tolerance 0 @9.97482s
ET3:                at 11.010000s
"CM.IO_ADCU_CANFD8.ARS_OBJ_STATUS.0.VehicleVariant_OBJ_STS" == 2
AND "CANOE.RVUSystemStatus.FailureDetect.FrontRadarFail" == 1  within 1s
AND "CANOE.RVUSystemStatus.CEMModeStatus.CurrentMode" == 3 within 1s //CEM Failure mode 
AND "CANOE.RVUSystemStatus.CEMStatus.CEMOutputCondition" == 0 within 1s
        PASSED          "CM.IO_ADCU_CANFD8.ARS_OBJ_STATUS.0.VehicleVariant_OBJ_STS" == 2
        PASSED          AND "CANOE.RVUSystemStatus.FailureDetect.FrontRadarFail" == 1  within 1s
        PASSED          AND "CANOE.RVUSystemStatus.CEMModeStatus.CurrentMode" == 3 within 1s
        PASSED          AND "CANOE.RVUSystemStatus.CEMStatus.CEMOutputCondition" == 0 within 1s
ET4:                at 13.000000s
"CM.DIAG.RX.Byte_0" == 0x7 within 100ms
AND "CM.DIAG.RX.Byte_1" == 0x59 within 100ms
AND "CM.DIAG.RX.Byte_2" == 0x02 within 100ms
AND "CM.DIAG.RX.Byte_3" == 0xFF within 100ms
AND "CM.DIAG.RX.Byte_4" == 0xAB within 100ms //DTC High byte
AND "CM.DIAG.RX.Byte_5" == 0x10 within 100ms //DTC Middle byte
AND "CM.DIAG.RX.Byte_6" == 0x57 within 100ms //DTC Low byte
AND "CM.DIAG.RX.Byte_7" == 0x2F within 100ms //DTC Statu
        PASSED          "CM.DIAG.RX.Byte_0" == 0x7 within 100ms
        PASSED          AND "CM.DIAG.RX.Byte_1" == 0x59 within 100ms
        PASSED          AND "CM.DIAG.RX.Byte_2" == 0x02 within 100ms
        PASSED          AND "CM.DIAG.RX.Byte_3" == 0xFF within 100ms
        PASSED          AND "CM.DIAG.RX.Byte_4" == 0xAB within 100ms
        PASSED          AND "CM.DIAG.RX.Byte_5" == 0x10 within 100ms
        PASSED          AND "CM.DIAG.RX.Byte_6" == 0x57 within 100ms
        PASSED          AND "CM.DIAG.RX.Byte_7" == 0x2F within 100ms
ET5:                at 14.010000s
"CM.IO_ADCU_CANFD8.ARS_OBJ_STATUS.0.VehicleVariant_OBJ_STS" == 0
AND "CM.GW.ARS" == 0 
        PASSED          "CM.IO_ADCU_CANFD8.ARS_OBJ_STATUS.0.VehicleVariant_OBJ_STS" == 0
        PASSED          AND "CM.GW.ARS" == 0
---------------------------
ET2              == FAILED                                                                                                                                  
ET3              == PASSED                                                                                                                                  
ET4              == PASSED                                                                                                                                  
ET5              == PASSED                                                                                                                                  
---------------------------
TEST RESULT      == FAILED                                                                                                                                  
============== END ==============
"</t>
        </is>
      </c>
    </row>
    <row customHeight="1" ht="105" outlineLevel="1" r="5" s="20">
      <c r="A5" s="15" t="inlineStr">
        <is>
          <t>L1_SYSHADHA10_Failure - Front Radar</t>
        </is>
      </c>
      <c r="B5" s="16" t="inlineStr">
        <is>
          <t>4 Front Center Radar Misalignment</t>
        </is>
      </c>
      <c r="C5" s="17" t="n">
        <v>3</v>
      </c>
      <c r="D5" s="18" t="inlineStr">
        <is>
          <t>Test Case</t>
        </is>
      </c>
      <c r="E5" s="19" t="inlineStr">
        <is>
          <t>The tests checks the system's reaction in case of Front Center Radar Misalignment</t>
        </is>
      </c>
      <c r="F5" s="18" t="inlineStr">
        <is>
          <t>CANOE_CFG = "HAD20_CANOE-R_HAD20_10.1\CAN_Configuration\Canoe_configuration\CanoeConfig_ADCU_CAN.cfg"
"CM.ECU.IGNITION" = 0 // set KL15 to OFF
G1:
title "Graphics_04_Front_Center_Radar_Misalign"
"CM.ECU.B+" KL_30_V
"CM.ECU.IG" KL_15_V
"CM.ECU.IGNITION" KL_15_ON_OFF
"CM.ECU.ADCU_SS1" SS1_V
"CM.ECU.ADCU_SS2" SS2_V
"CM.IO_ADCU_CANFD8.ARS_ECU_FCT_STATUS.0.e_SP_AlignmentStatus"  Front_Center_Radar_Misalign
"CM.GW.ARS" GW_ARS
"CANOE.RVUSystemStatus.CEMModeStatus.CurrentMode"  CEM_CurrentMode
"CANOE.RVUSystemStatus.CEMStatus.CEMOutputCondition"  Ether_CEM_OutputCondition
"CANOE.RVUSystemStatus.FOFStatus.RVU_FailOperational_Status_Ether" Ether_FailOperational_Status
"CANOE.RVUSystemStatus.MisalignmentCorrection.FrontRadarMisalignmentCorrect" Ethernet_FrontCenterRadarMisalignment
G2:
title "Diag_Communication"
"CM.DIAG.TX.Byte_0" DIAG_TX_0
"CM.DIAG.TX.Byte_1" DIAG_TX_1
"CM.DIAG.TX.Byte_2" DIAG_TX_2
"CM.DIAG.TX.Byte_3" DIAG_TX_3
"CM.DIAG.TX.Byte_4" DIAG_TX_4
"CM.DIAG.TX.Byte_5" DIAG_TX_5
"CM.DIAG.RX.Byte_0" DIAG_RX_0
"CM.DIAG.RX.Byte_1" DIAG_RX_1
"CM.DIAG.RX.Byte_2" DIAG_RX_2
"CM.DIAG.RX.Byte_3" DIAG_RX_3
"CM.DIAG.RX.Byte_4" DIAG_RX_4
"CM.DIAG.RX.Byte_5" DIAG_RX_5</t>
        </is>
      </c>
      <c r="G5" s="18" t="inlineStr">
        <is>
          <t>TM1: 
start_of_measurement
TM2:
TM1+100
M2:
LoadTestRun("L1_SYSHADHA10_FailureDetection/Front_Center_Radar/04_Front_Center_Radar_Misalign")</t>
        </is>
      </c>
      <c r="H5" s="18" t="inlineStr">
        <is>
          <t>T1:
START_OF_MEASUREMENT
T2:
"CM.DIAG.TX.Byte_0" == 0x4
AND "CM.DIAG.TX.Byte_1" == 0x14
AND "CM.DIAG.TX.Byte_2" == 0xFF
AND "CM.DIAG.TX.Byte_3" == 0xFF
AND "CM.DIAG.TX.Byte_4" == 0xFF
T3:
"CM.IO_ADCU_CANFD8.ARS_ECU_FCT_STATUS.0.e_SP_AlignmentStatus" == 4
T4:
"CM.IO_ADCU_CANFD8.ARS_ECU_FCT_STATUS.0.e_SP_AlignmentStatus" == 2
T5:
END_OF_MEASUREMENT
ET2:
"CM.DIAG.RX.Byte_0" == 0x1 within 100ms
AND "CM.DIAG.RX.Byte_1" == 0x54 within 100ms
AND "CANOE.RVUSystemStatus.CEMModeStatus.CurrentMode" == 1
ET3:
"CM.IO_ADCU_CANFD8.ARS_ECU_FCT_STATUS.0.e_SP_AlignmentStatus" == 4
AND "CANOE.RVUSystemStatus.MisalignmentCorrection.FrontRadarMisalignmentCorrect" == 2  within 1s
AND "CANOE.RVUSystemStatus.CEMModeStatus.CurrentMode" == 3 within 1s //CEM Failure mode 
AND "CANOE.RVUSystemStatus.CEMStatus.CEMOutputCondition" == 0 within 1s
ET4:
"CM.IO_ADCU_CANFD8.ARS_ECU_FCT_STATUS.0.e_SP_AlignmentStatus" == 2</t>
        </is>
      </c>
      <c r="I5" t="inlineStr">
        <is>
          <t>NA</t>
        </is>
      </c>
    </row>
    <row customHeight="1" ht="105" outlineLevel="1" r="6" s="20">
      <c r="A6" s="15" t="inlineStr">
        <is>
          <t>L1_SYSHADHA10_Failure - Front Radar</t>
        </is>
      </c>
      <c r="B6" s="16" t="inlineStr">
        <is>
          <t>5 Front Center Radar Incomplete Aiming</t>
        </is>
      </c>
      <c r="C6" s="17" t="n">
        <v>3</v>
      </c>
      <c r="D6" s="18" t="inlineStr">
        <is>
          <t>Test Case</t>
        </is>
      </c>
      <c r="E6" s="19" t="inlineStr">
        <is>
          <t>The tests checks the system's reaction in case of Front Center Radar Incomplete Aiming</t>
        </is>
      </c>
      <c r="F6" s="18" t="inlineStr">
        <is>
          <t>CANOE_CFG = "HAD20_CANOE-R_HAD20_10.1\CAN_Configuration\Canoe_configuration\CanoeConfig_ADCU_CAN.cfg"
"CM.ECU.IGNITION" = 0 // set KL15 to OFF
G1:
title "Graphics_05_Front_Center_Radar_IncompleteAim"
"CM.ECU.B+" KL_30_V
"CM.ECU.IG" KL_15_V
"CM.ECU.IGNITION" KL_15_ON_OFF
"CM.ECU.ADCU_SS1" SS1_V
"CM.ECU.ADCU_SS2" SS2_V
"CM.IO_ADCU_CANFD8.ARS_ECU_FCT_STATUS.0.EcuAlignmentFault"  Front_Center_Radar_IncompleteAim
"CM.GW.ARS" GW_ARS
"CANOE.RVUSystemStatus.CEMModeStatus.CurrentMode"  CEM_CurrentMode
"CANOE.RVUSystemStatus.CEMStatus.CEMOutputCondition"  Ether_CEM_OutputCondition
"CANOE.RVUSystemStatus.FOFStatus.RVU_FailOperational_Status_Ether" Ether_FailOperational_Status
"CANOE.RVUSystemStatus.Calibration.FrontRadarCalib" Ethernet_FrontCenterRadarIncompleteAim
G2:
title "Diag_Communication"
"CM.DIAG.TX.Byte_0" DIAG_TX_0
"CM.DIAG.TX.Byte_1" DIAG_TX_1
"CM.DIAG.TX.Byte_2" DIAG_TX_2
"CM.DIAG.TX.Byte_3" DIAG_TX_3
"CM.DIAG.TX.Byte_4" DIAG_TX_4
"CM.DIAG.TX.Byte_5" DIAG_TX_5
"CM.DIAG.RX.Byte_0" DIAG_RX_0
"CM.DIAG.RX.Byte_1" DIAG_RX_1
"CM.DIAG.RX.Byte_2" DIAG_RX_2
"CM.DIAG.RX.Byte_3" DIAG_RX_3
"CM.DIAG.RX.Byte_4" DIAG_RX_4
"CM.DIAG.RX.Byte_5" DIAG_RX_5</t>
        </is>
      </c>
      <c r="G6" s="18" t="inlineStr">
        <is>
          <t>TM1: 
start_of_measurement
TM2:
TM1+100
M2:
LoadTestRun("L1_SYSHADHA10_FailureDetection/Front_Center_Radar/05_Front_Center_Radar_IncompleteAim")</t>
        </is>
      </c>
      <c r="H6" s="18" t="inlineStr">
        <is>
          <t>T1:
START_OF_MEASUREMENT
T2:
"CM.DIAG.TX.Byte_0" == 0x4
AND "CM.DIAG.TX.Byte_1" == 0x14
AND "CM.DIAG.TX.Byte_2" == 0xFF
AND "CM.DIAG.TX.Byte_3" == 0xFF
AND "CM.DIAG.TX.Byte_4" == 0xFF
T3:
"CM.IO_ADCU_CANFD8.ARS_ECU_FCT_STATUS.0.EcuAlignmentFault" == 1
T4:
"CM.IO_ADCU_CANFD8.ARS_ECU_FCT_STATUS.0.EcuAlignmentFault" == 0
T5:
END_OF_MEASUREMENT
ET2:
"CM.DIAG.RX.Byte_0" == 0x1 within 100ms
AND "CM.DIAG.RX.Byte_1" == 0x54 within 100ms
AND "CANOE.RVUSystemStatus.CEMModeStatus.CurrentMode" == 1
ET3:
"CM.IO_ADCU_CANFD8.ARS_ECU_FCT_STATUS.0.EcuAlignmentFault" == 1
AND "CANOE.RVUSystemStatus.Calibration.FrontRadarCalib" == 1  within 1s
AND "CANOE.RVUSystemStatus.CEMModeStatus.CurrentMode" == 3 within 1s //CEM Failure mode 
AND "CANOE.RVUSystemStatus.CEMStatus.CEMOutputCondition" == 0 within 1s
ET4:
"CM.IO_ADCU_CANFD8.ARS_ECU_FCT_STATUS.0.EcuAlignmentFault" == 0
//AND "CM.GW.ARS" == 0</t>
        </is>
      </c>
      <c r="I6" t="inlineStr">
        <is>
          <t>NA</t>
        </is>
      </c>
    </row>
    <row customHeight="1" ht="105" outlineLevel="1" r="7" s="20">
      <c r="A7" s="15" t="inlineStr">
        <is>
          <t>L1_SYSHADHA10_Failure - Front Radar</t>
        </is>
      </c>
      <c r="B7" s="16" t="inlineStr">
        <is>
          <t>6 Front Center Radar Blockage</t>
        </is>
      </c>
      <c r="C7" s="17" t="n">
        <v>3</v>
      </c>
      <c r="D7" s="18" t="inlineStr">
        <is>
          <t>Test Case</t>
        </is>
      </c>
      <c r="E7" s="19" t="inlineStr">
        <is>
          <t>The tests checks the system's reaction in case of Front Center Radar Blockage</t>
        </is>
      </c>
      <c r="F7" s="18" t="inlineStr">
        <is>
          <t>CANOE_CFG = "HAD20_CANOE-R_HAD20_10.1\CAN_Configuration\Canoe_configuration\CanoeConfig_ADCU_CAN.cfg"
"CM.ECU.IGNITION" = 0 // set KL15 to OFF
G1:
title "Graphics_06_Front_Center_Radar_Blockage"
"CM.ECU.B+" KL_30_V
"CM.ECU.IG" KL_15_V
"CM.ECU.IGNITION" KL_15_ON_OFF
"CM.ECU.ADCU_SS1" SS1_V
"CM.ECU.ADCU_SS2" SS2_V
"CM.IO_ADCU_CANFD8.ARS_ECU_FCT_STATUS.0.e_SP_BlockageStatus"  e_SP_BlockageStatus
"CM.GW.ARS" GW_ARS
"CANOE.RVUSystemStatus.CEMModeStatus.CurrentMode"  CEM_CurrentMode
"CANOE.RVUSystemStatus.CEMStatus.CEMOutputCondition"  Ether_CEM_OutputCondition
"CANOE.RVUSystemStatus.FOFStatus.RVU_FailOperational_Status_Ether" Ether_FailOperational_Status
"CANOE.RVUSystemStatus.RadarDirtDetect.FrontRadarDirt" Ethernet_FrontCenterRadarDirtBlockage
G2:
title "Diag_Communication"
"CM.DIAG.TX.Byte_0" DIAG_TX_0
"CM.DIAG.TX.Byte_1" DIAG_TX_1
"CM.DIAG.TX.Byte_2" DIAG_TX_2
"CM.DIAG.TX.Byte_3" DIAG_TX_3
"CM.DIAG.TX.Byte_4" DIAG_TX_4
"CM.DIAG.TX.Byte_5" DIAG_TX_5
"CM.DIAG.RX.Byte_0" DIAG_RX_0
"CM.DIAG.RX.Byte_1" DIAG_RX_1
"CM.DIAG.RX.Byte_2" DIAG_RX_2
"CM.DIAG.RX.Byte_3" DIAG_RX_3
"CM.DIAG.RX.Byte_4" DIAG_RX_4
"CM.DIAG.RX.Byte_5" DIAG_RX_5</t>
        </is>
      </c>
      <c r="G7" s="18" t="inlineStr">
        <is>
          <t>TM1: 
start_of_measurement
TM2:
TM1+100
M2:
LoadTestRun("L1_SYSHADHA10_FailureDetection/Front_Center_Radar/06_Front_Center_Radar_Blockage")</t>
        </is>
      </c>
      <c r="H7" s="18" t="inlineStr">
        <is>
          <t>T1:
START_OF_MEASUREMENT
T2:
"CM.DIAG.TX.Byte_0" == 0x4
AND "CM.DIAG.TX.Byte_1" == 0x14
AND "CM.DIAG.TX.Byte_2" == 0xFF
AND "CM.DIAG.TX.Byte_3" == 0xFF
AND "CM.DIAG.TX.Byte_4" == 0xFF
T3:
"CM.IO_ADCU_CANFD8.ARS_ECU_FCT_STATUS.0.e_SP_BlockageStatus" == 8
T4:
"CM.IO_ADCU_CANFD8.ARS_ECU_FCT_STATUS.0.e_SP_BlockageStatus" == 2
T5:
END_OF_MEASUREMENT
ET2:
"CM.DIAG.RX.Byte_0" == 0x1 within 100ms
AND "CM.DIAG.RX.Byte_1" == 0x54 within 100ms
AND "CANOE.RVUSystemStatus.CEMModeStatus.CurrentMode" == 1
ET3:
"CM.IO_ADCU_CANFD8.ARS_ECU_FCT_STATUS.0.e_SP_BlockageStatus" == 8
AND "CANOE.RVUSystemStatus.RadarDirtDetect.FrontRadarDirt" == 1  within 1s
AND "CANOE.RVUSystemStatus.CEMModeStatus.CurrentMode" == 2 within 2s // CEM Temporary Failure Mode
AND "CANOE.RVUSystemStatus.CEMStatus.CEMOutputCondition" == 0 within 1s
ET4:
"CM.IO_ADCU_CANFD8.ARS_ECU_FCT_STATUS.0.e_SP_BlockageStatus" == 2
AND "CM.GW.ARS" == 0  within 1s</t>
        </is>
      </c>
      <c r="I7" t="inlineStr">
        <is>
          <t>NA</t>
        </is>
      </c>
    </row>
    <row customHeight="1" ht="105" outlineLevel="1" r="8" s="20">
      <c r="A8" s="15" t="inlineStr">
        <is>
          <t>L1_SYSHADHA10_Failure - Front Radar</t>
        </is>
      </c>
      <c r="B8" s="16" t="inlineStr">
        <is>
          <t>7 Front Center Radar Temporary Failure</t>
        </is>
      </c>
      <c r="C8" s="17" t="n">
        <v>3</v>
      </c>
      <c r="D8" s="18" t="inlineStr">
        <is>
          <t>Test Case</t>
        </is>
      </c>
      <c r="E8" s="19" t="inlineStr">
        <is>
          <t>The tests checks the system's reaction in case of Front Center Radar Temporary Failure</t>
        </is>
      </c>
      <c r="F8" s="18" t="inlineStr">
        <is>
          <t>CANOE_CFG = "HAD20_CANOE-R_HAD20_10.1\CAN_Configuration\Canoe_configuration\CanoeConfig_ADCU_CAN.cfg"
"CM.ECU.IGNITION" = 0 // set KL15 to OFF
G1:
title "Graphics_07_Front_Center_Radar_TemporaryFailure"
"CM.ECU.B+" KL_30_V
"CM.ECU.IG" KL_15_V
"CM.ECU.IGNITION" KL_15_ON_OFF
"CM.ECU.ADCU_SS1" SS1_V
"CM.ECU.ADCU_SS2" SS2_V
"CM.IO_ADCU_CANFD8.ARS_ECU_FCT_STATUS.0.ECU_HW_Failure"  Front Center Radar Temporary Fail
"CM.GW.ARS" GW_ARS
"CANOE.RVUSystemStatus.CEMModeStatus.CurrentMode"  CEM_CurrentMode
"CANOE.RVUSystemStatus.CEMStatus.CEMOutputCondition"  Ether_CEM_OutputCondition
"CANOE.RVUSystemStatus.FOFStatus.RVU_FailOperational_Status_Ether" Ether_FailOperational_Status
"CANOE.RVUSystemStatus.InternalTemporaryFailureDetect.FrontRadarTempFailure" Ethernet_FrontCenterRadarTemporaryFail
G2:
title "Diag_Communication"
"CM.DIAG.TX.Byte_0" DIAG_TX_0
"CM.DIAG.TX.Byte_1" DIAG_TX_1
"CM.DIAG.TX.Byte_2" DIAG_TX_2
"CM.DIAG.TX.Byte_3" DIAG_TX_3
"CM.DIAG.TX.Byte_4" DIAG_TX_4
"CM.DIAG.TX.Byte_5" DIAG_TX_5
"CM.DIAG.RX.Byte_0" DIAG_RX_0
"CM.DIAG.RX.Byte_1" DIAG_RX_1
"CM.DIAG.RX.Byte_2" DIAG_RX_2
"CM.DIAG.RX.Byte_3" DIAG_RX_3
"CM.DIAG.RX.Byte_4" DIAG_RX_4
"CM.DIAG.RX.Byte_5" DIAG_RX_5</t>
        </is>
      </c>
      <c r="G8" s="18" t="inlineStr">
        <is>
          <t>TM1: 
start_of_measurement
TM2:
TM1+100
M2:
LoadTestRun("L1_SYSHADHA10_FailureDetection/Front_Center_Radar/07_Front_Center_Radar_TemporaryFail")</t>
        </is>
      </c>
      <c r="H8" s="18" t="inlineStr">
        <is>
          <t>T1:
START_OF_MEASUREMENT
T2:
"CM.DIAG.TX.Byte_0" == 0x4
AND "CM.DIAG.TX.Byte_1" == 0x14
AND "CM.DIAG.TX.Byte_2" == 0xFF
AND "CM.DIAG.TX.Byte_3" == 0xFF
AND "CM.DIAG.TX.Byte_4" == 0xFF
T3:
"CM.IO_ADCU_CANFD8.ARS_ECU_FCT_STATUS.0.ECU_HW_Failure" == 1
T4:
"CM.IO_ADCU_CANFD8.ARS_ECU_FCT_STATUS.0.ECU_HW_Failure" == 0
T5:
END_OF_MEASUREMENT
ET2:
"CM.DIAG.RX.Byte_0" == 0x1 within 100ms
AND "CM.DIAG.RX.Byte_1" == 0x54 within 100ms
AND "CANOE.RVUSystemStatus.CEMModeStatus.CurrentMode" == 1
ET3:
"CM.IO_ADCU_CANFD8.ARS_ECU_FCT_STATUS.0.ECU_HW_Failure" == 1
AND "CANOE.RVUSystemStatus.InternalTemporaryFailureDetect.FrontRadarTempFailure" == 1  within 1s
AND "CANOE.RVUSystemStatus.CEMModeStatus.CurrentMode" == 2 within 1s //CEM Temporary Failure Mode
AND "CANOE.RVUSystemStatus.CEMStatus.CEMOutputCondition" == 0 within 1s
ET4:
"CM.IO_ADCU_CANFD8.ARS_ECU_FCT_STATUS.0.ECU_HW_Failure" == 0
AND "CM.GW.ARS" == 0 within 1s</t>
        </is>
      </c>
      <c r="I8" t="inlineStr">
        <is>
          <t>NA</t>
        </is>
      </c>
    </row>
    <row customHeight="1" ht="105" outlineLevel="1" r="9" s="20">
      <c r="A9" s="15" t="inlineStr">
        <is>
          <t>L1_SYSHADHA10_Failure - Front Radar</t>
        </is>
      </c>
      <c r="B9" s="16" t="inlineStr">
        <is>
          <t>8 Front Center Radar Temperature Failure</t>
        </is>
      </c>
      <c r="C9" s="17" t="n">
        <v>3</v>
      </c>
      <c r="D9" s="18" t="inlineStr">
        <is>
          <t>Test Case</t>
        </is>
      </c>
      <c r="E9" s="19" t="inlineStr">
        <is>
          <t>The tests checks the system's reaction in case of Front Center Radar Temperature Failure</t>
        </is>
      </c>
      <c r="F9" s="18" t="inlineStr">
        <is>
          <t>CANOE_CFG = "HAD20_CANOE-R_HAD20_10.1\CAN_Configuration\Canoe_configuration\CanoeConfig_ADCU_CAN.cfg"
"CM.ECU.IGNITION" = 0 // set KL15 to OFF
G1:
title "Graphics_08_Front_Center_Radar_TemperatureFailure"
"CM.ECU.B+" KL_30_V
"CM.ECU.IG" KL_15_V
"CM.ECU.IGNITION" KL_15_ON_OFF
"CM.ECU.ADCU_SS1" SS1_V
"CM.ECU.ADCU_SS2" SS2_V
"CM.IO_ADCU_CANFD8.ARS_ECU_FCT_STATUS.0.e_SP_SensorTemperature"  Front Center Radar Temperature Fail
"CM.GW.ARS" GW_ARS
"CANOE.RVUSystemStatus.CEMModeStatus.CurrentMode"  CEM_CurrentMode
"CANOE.RVUSystemStatus.CEMStatus.CEMOutputCondition"  Ether_CEM_OutputCondition
"CANOE.RVUSystemStatus.FOFStatus.RVU_FailOperational_Status_Ether" Ether_FailOperational_Status
"CANOE.RVUSystemStatus.HighTemperatureDetect.FrontRadarHiTemp" Ethernet_FrontCenterRadarTemperatureFail
G2:
title "Diag_Communication"
"CM.DIAG.TX.Byte_0" DIAG_TX_0
"CM.DIAG.TX.Byte_1" DIAG_TX_1
"CM.DIAG.TX.Byte_2" DIAG_TX_2
"CM.DIAG.TX.Byte_3" DIAG_TX_3
"CM.DIAG.TX.Byte_4" DIAG_TX_4
"CM.DIAG.TX.Byte_5" DIAG_TX_5
"CM.DIAG.RX.Byte_0" DIAG_RX_0
"CM.DIAG.RX.Byte_1" DIAG_RX_1
"CM.DIAG.RX.Byte_2" DIAG_RX_2
"CM.DIAG.RX.Byte_3" DIAG_RX_3
"CM.DIAG.RX.Byte_4" DIAG_RX_4
"CM.DIAG.RX.Byte_5" DIAG_RX_5</t>
        </is>
      </c>
      <c r="G9" s="18" t="inlineStr">
        <is>
          <t>TM1: 
start_of_measurement
TM2:
TM1+100
M2:
LoadTestRun("L1_SYSHADHA10_FailureDetection/Front_Center_Radar/08_Front_Center_Radar_TempFail")</t>
        </is>
      </c>
      <c r="H9" s="18" t="inlineStr">
        <is>
          <t>T1:
START_OF_MEASUREMENT
T2:
"CM.DIAG.TX.Byte_0" == 0x4
AND "CM.DIAG.TX.Byte_1" == 0x14
AND "CM.DIAG.TX.Byte_2" == 0xFF
AND "CM.DIAG.TX.Byte_3" == 0xFF
AND "CM.DIAG.TX.Byte_4" == 0xFF
T3:
"CM.IO_ADCU_CANFD8.ARS_ECU_FCT_STATUS.0.e_SP_SensorTemperature" == 4
T4:
"CM.IO_ADCU_CANFD8.ARS_ECU_FCT_STATUS.0.e_SP_SensorTemperature" == 2
T5:
END_OF_MEASUREMENT
ET2:
"CM.DIAG.RX.Byte_0" == 0x1 within 100ms
AND "CM.DIAG.RX.Byte_1" == 0x54 within 100ms
AND "CANOE.RVUSystemStatus.CEMModeStatus.CurrentMode" == 1
ET3:
"CM.IO_ADCU_CANFD8.ARS_ECU_FCT_STATUS.0.e_SP_SensorTemperature" == 4
AND "CANOE.RVUSystemStatus.HighTemperatureDetect.FrontRadarHiTemp" == 1  within 1s
AND "CANOE.RVUSystemStatus.CEMModeStatus.CurrentMode" == 2 within 1s // CEM Temporary Failure Mode
AND "CANOE.RVUSystemStatus.CEMStatus.CEMOutputCondition" == 0 within 1s
ET4:
"CM.IO_ADCU_CANFD8.ARS_ECU_FCT_STATUS.0.e_SP_SensorTemperature" == 2
AND "CM.GW.ARS" == 0 within 1s</t>
        </is>
      </c>
      <c r="I9" t="inlineStr">
        <is>
          <t>NA</t>
        </is>
      </c>
    </row>
    <row customHeight="1" ht="105" r="10" s="20" thickBot="1">
      <c r="A10" s="9" t="inlineStr">
        <is>
          <t>L1_SYSHADHA10_Failure - Front Radar</t>
        </is>
      </c>
      <c r="B10" s="10" t="inlineStr">
        <is>
          <t>9 Front Center Radar Jammed</t>
        </is>
      </c>
      <c r="C10" s="11" t="n">
        <v>3</v>
      </c>
      <c r="D10" s="12" t="inlineStr">
        <is>
          <t>Test Case</t>
        </is>
      </c>
      <c r="E10" s="13" t="inlineStr">
        <is>
          <t>The tests checks the system's reaction in case of Front Center Radar Jammed</t>
        </is>
      </c>
      <c r="F10" s="12" t="inlineStr">
        <is>
          <t>CANOE_CFG = "HAD20_CANOE-R_HAD20_10.1\CAN_Configuration\Canoe_configuration\CanoeConfig_ADCU_CAN.cfg"
"CM.ECU.IGNITION" = 0 // set KL15 to OFF
G1:
title "Graphics_09_Front_Center_Radar_Jammed"
"CM.ECU.B+" KL_30_V
"CM.ECU.IG" KL_15_V
"CM.ECU.IGNITION" KL_15_ON_OFF
"CM.ECU.ADCU_SS1" SS1_V
"CM.ECU.ADCU_SS2" SS2_V
"CM.IO_ADCU_CANFD8.ARS_ECU_FCT_STATUS.0.RadarJammedFault"  RadarJammedFault
"CM.GW.ARS" GW_ARS
"CANOE.RVUSystemStatus.CEMModeStatus.CurrentMode"  CEM_CurrentMode
"CANOE.RVUSystemStatus.CEMStatus.CEMOutputCondition"  Ether_CEM_OutputCondition
"CANOE.RVUSystemStatus.FOFStatus.RVU_FailOperational_Status_Ether" Ether_FailOperational_Status
"CANOE.RVUSystemStatus.RadarJammedDetect.FrontRadarJammed"" Ethernet_FrontCenterRadarJammed
G2:
title "Diag_Communication"
"CM.DIAG.TX.Byte_0" DIAG_TX_0
"CM.DIAG.TX.Byte_1" DIAG_TX_1
"CM.DIAG.TX.Byte_2" DIAG_TX_2
"CM.DIAG.TX.Byte_3" DIAG_TX_3
"CM.DIAG.TX.Byte_4" DIAG_TX_4
"CM.DIAG.TX.Byte_5" DIAG_TX_5
"CM.DIAG.RX.Byte_0" DIAG_RX_0
"CM.DIAG.RX.Byte_1" DIAG_RX_1
"CM.DIAG.RX.Byte_2" DIAG_RX_2
"CM.DIAG.RX.Byte_3" DIAG_RX_3
"CM.DIAG.RX.Byte_4" DIAG_RX_4
"CM.DIAG.RX.Byte_5" DIAG_RX_5</t>
        </is>
      </c>
      <c r="G10" s="12" t="inlineStr">
        <is>
          <t>TM1: 
start_of_measurement
TM2:
TM1+100
M2:
LoadTestRun("L1_SYSHADHA10_FailureDetection/Front_Center_Radar/09_Front_Center_Radar_Jammed")</t>
        </is>
      </c>
      <c r="H10" s="12" t="inlineStr">
        <is>
          <t>T1:
START_OF_MEASUREMENT
T2:
"CM.DIAG.TX.Byte_0" == 0x4
AND "CM.DIAG.TX.Byte_1" == 0x14
AND "CM.DIAG.TX.Byte_2" == 0xFF
AND "CM.DIAG.TX.Byte_3" == 0xFF
AND "CM.DIAG.TX.Byte_4" == 0xFF
T3:
"CM.IO_ADCU_CANFD8.ARS_ECU_FCT_STATUS.0.RadarJammedFault" == 1
T4:
"CM.IO_ADCU_CANFD8.ARS_ECU_FCT_STATUS.0.RadarJammedFault" == 0
T5:
END_OF_MEASUREMENT
ET2:
"CM.DIAG.RX.Byte_0" == 0x1 within 100ms
AND "CM.DIAG.RX.Byte_1" == 0x54 within 100ms
AND "CANOE.RVUSystemStatus.CEMModeStatus.CurrentMode" == 1
ET3:
"CM.IO_ADCU_CANFD8.ARS_ECU_FCT_STATUS.0.RadarJammedFault" == 1
AND "CANOE.RVUSystemStatus.RadarJammedDetect.FrontRadarJammed" == 1  within 2s
AND "CANOE.RVUSystemStatus.CEMModeStatus.CurrentMode" == 2 within 1s //CEM Temporary Failure Mode
AND "CANOE.RVUSystemStatus.CEMStatus.CEMOutputCondition" == 0 within 1s
ET4:
"CM.IO_ADCU_CANFD8.ARS_ECU_FCT_STATUS.0.RadarJammedFault" == 0
AND "CM.GW.ARS" == 0 within 1s</t>
        </is>
      </c>
      <c r="I10" s="14" t="inlineStr">
        <is>
          <t>NA</t>
        </is>
      </c>
      <c r="J10" s="14" t="n"/>
      <c r="K10" s="14" t="n"/>
      <c r="L10" s="14" t="n"/>
      <c r="M10" s="14" t="n"/>
      <c r="N10" s="14" t="n"/>
      <c r="O10" s="14" t="n"/>
      <c r="P10" s="14" t="n"/>
      <c r="Q10" s="14" t="n"/>
      <c r="R10" s="14" t="n"/>
      <c r="S10" s="12" t="n"/>
    </row>
    <row collapsed="1" customHeight="1" ht="105" outlineLevel="1" r="11" s="20">
      <c r="A11" s="15" t="inlineStr">
        <is>
          <t>L1_SYSHADHA10_Failure - Front Left SRR</t>
        </is>
      </c>
      <c r="B11" s="16" t="inlineStr">
        <is>
          <t>1 Front Left Corner CANFD3_Failure</t>
        </is>
      </c>
      <c r="C11" s="17" t="n">
        <v>3</v>
      </c>
      <c r="D11" s="18" t="inlineStr">
        <is>
          <t>Test Case</t>
        </is>
      </c>
      <c r="E11" s="19" t="inlineStr">
        <is>
          <t>The tests checks the system's reaction in case of Front Left Corner CANFD3_Failure</t>
        </is>
      </c>
      <c r="F11" s="18" t="inlineStr">
        <is>
          <t>CANOE_CFG = "HAD20_CANOE-R_HAD20_10.1\CAN_Configuration\Canoe_configuration\CanoeConfig_ADCU_CAN.cfg"
"CM.ECU.IGNITION" = 0 // set KL15 to OFF
G1:
title "Graphics_01_Front_Left_Corner_Radar_LocalCANFD3_Failure"
"CM.ECU.B+" KL_30_V
"CM.ECU.IG" KL_15_V
"CM.ECU.IGNITION" KL_15_ON_OFF
"CM.ECU.ADCU_SS1" SS1_V
"CM.ECU.ADCU_SS2" SS2_V
"CM.IO_ADCU_CANFD3.SRR_ECU_FCT_STATUS.0.e_SP_SensorError"  Front Left Corner Radar Failure
"CM.GW.SRR_FL" GW_SRR_FL
"CANOE.RVUSystemStatus.CEMModeStatus.CurrentMode"  CEM_CurrentMode
"CANOE.RVUSystemStatus.CEMStatus.CEMOutputCondition"  Ether_CEM_OutputCondition
"CANOE.RVUSystemStatus.FOFStatus.RVU_FailOperational_Status_Ether" Ether_FailOperational_Status
"CANOE.RVUSystemStatus.FailureDetect.FrontLeftRadarFail" Ethernet_CANFD3_FrontLeftRadarFail
G2:
title "Diag_Communication"
"CM.DIAG.TX.Byte_0" DIAG_TX_0
"CM.DIAG.TX.Byte_1" DIAG_TX_1
"CM.DIAG.TX.Byte_2" DIAG_TX_2
"CM.DIAG.TX.Byte_3" DIAG_TX_3
"CM.DIAG.TX.Byte_4" DIAG_TX_4
"CM.DIAG.TX.Byte_5" DIAG_TX_5
"CM.DIAG.RX.Byte_0" DIAG_RX_0
"CM.DIAG.RX.Byte_1" DIAG_RX_1
"CM.DIAG.RX.Byte_2" DIAG_RX_2
"CM.DIAG.RX.Byte_3" DIAG_RX_3
"CM.DIAG.RX.Byte_4" DIAG_RX_4
"CM.DIAG.RX.Byte_5" DIAG_RX_5</t>
        </is>
      </c>
      <c r="G11" s="18" t="inlineStr">
        <is>
          <t>TM1: 
start_of_measurement
TM2:
TM1+100
M2:
LoadTestRun("L1_SYSHADHA10_FailureDetection/Front_Left_Corner_Radar/01_Front_Left_Corner_Radar_CANFD3_Failure")</t>
        </is>
      </c>
      <c r="H11" s="18" t="inlineStr">
        <is>
          <t>T1:
START_OF_MEASUREMENT
T2:
"CM.DIAG.TX.Byte_0" == 0x4
AND "CM.DIAG.TX.Byte_1" == 0x14
AND "CM.DIAG.TX.Byte_2" == 0xFF
AND "CM.DIAG.TX.Byte_3" == 0xFF
AND "CM.DIAG.TX.Byte_4" == 0xFF
T3:
"CM.GW.SRR_FL" == 2
T4:
END_OF_MEASUREMENT
ET2:
"CM.DIAG.RX.Byte_0" == 0x1 within 100ms
AND "CM.DIAG.RX.Byte_1" == 0x54 within 100ms
AND "CANOE.RVUSystemStatus.CEMModeStatus.CurrentMode" == 1
ET3:
"CM.GW.SRR_FL" == 2 within 10ms
AND "CANOE.RVUSystemStatus.FailureDetect.FrontLeftRadarFail" == 1  within 1s
AND "CANOE.RVUSystemStatus.CEMModeStatus.CurrentMode" == 3 within 1s 
AND "CANOE.RVUSystemStatus.CEMStatus.CEMOutputCondition" == 0 within 1s</t>
        </is>
      </c>
      <c r="I11" t="inlineStr">
        <is>
          <t>NA</t>
        </is>
      </c>
    </row>
    <row customHeight="1" ht="105" outlineLevel="1" r="12" s="20">
      <c r="A12" s="15" t="inlineStr">
        <is>
          <t>L1_SYSHADHA10_Failure - Front Left SRR</t>
        </is>
      </c>
      <c r="B12" s="16" t="inlineStr">
        <is>
          <t>2 Front Left Corner Radar Failure</t>
        </is>
      </c>
      <c r="C12" s="17" t="n">
        <v>3</v>
      </c>
      <c r="D12" s="18" t="inlineStr">
        <is>
          <t>Test Case</t>
        </is>
      </c>
      <c r="E12" s="19" t="inlineStr">
        <is>
          <t>The tests checks the system's reaction in case of Front Left Corner Radar Failure</t>
        </is>
      </c>
      <c r="F12" s="18" t="inlineStr">
        <is>
          <t>CANOE_CFG = "HAD20_CANOE-R_HAD20_10.1\CAN_Configuration\Canoe_configuration\CanoeConfig_ADCU_CAN.cfg"
"CM.ECU.IGNITION" = 0 // set KL15 to OFF
G1:
title "Graphics_02_Front_Left_Corner_Radar_Failure"
"CM.ECU.B+" KL_30_V
"CM.ECU.IG" KL_15_V
"CM.ECU.IGNITION" KL_15_ON_OFF
"CM.ECU.ADCU_SS1" SS1_V
"CM.ECU.ADCU_SS2" SS2_V
"CM.IO_ADCU_CANFD3.SRR_ECU_FCT_STATUS.0.e_SP_SensorError"  Front_Left_Radar_Failure
"CM.GW.SRR_FL" GW_SRR_FL
"CANOE.RVUSystemStatus.CEMModeStatus.CurrentMode"  CEM_CurrentMode
"CANOE.RVUSystemStatus.CEMStatus.CEMOutputCondition"  Ether_CEM_OutputCondition
"CANOE.RVUSystemStatus.FOFStatus.RVU_FailOperational_Status_Ether" Ether_FailOperational_Status
"CANOE.RVUSystemStatus.FailureDetect.FrontLeftRadarFail" Ethernet_FrontLeftCornerRadarFail
G2:
title "Diag_Communication"
"CM.DIAG.TX.Byte_0" DIAG_TX_0
"CM.DIAG.TX.Byte_1" DIAG_TX_1
"CM.DIAG.TX.Byte_2" DIAG_TX_2
"CM.DIAG.TX.Byte_3" DIAG_TX_3
"CM.DIAG.TX.Byte_4" DIAG_TX_4
"CM.DIAG.TX.Byte_5" DIAG_TX_5
"CM.DIAG.RX.Byte_0" DIAG_RX_0
"CM.DIAG.RX.Byte_1" DIAG_RX_1
"CM.DIAG.RX.Byte_2" DIAG_RX_2
"CM.DIAG.RX.Byte_3" DIAG_RX_3
"CM.DIAG.RX.Byte_4" DIAG_RX_4
"CM.DIAG.RX.Byte_5" DIAG_RX_5</t>
        </is>
      </c>
      <c r="G12" s="18" t="inlineStr">
        <is>
          <t>TM1: 
start_of_measurement
TM2:
TM1+100
M2:
LoadTestRun("L1_SYSHADHA10_FailureDetection/Front_Left_Corner_Radar/02_Front_Left_Corner_Radar_Failure")</t>
        </is>
      </c>
      <c r="H12" s="18" t="inlineStr">
        <is>
          <t>T1:
START_OF_MEASUREMENT
T2:
"CM.DIAG.TX.Byte_0" == 0x4
AND "CM.DIAG.TX.Byte_1" == 0x14
AND "CM.DIAG.TX.Byte_2" == 0xFF
AND "CM.DIAG.TX.Byte_3" == 0xFF
AND "CM.DIAG.TX.Byte_4" == 0xFF
T3:
"CM.GW.SRR_FL" == 1
 AND "CM.IO_ADCU_CANFD3.SRR_ECU_FCT_STATUS.0.e_SP_SensorError" == 2
T4:
"CM.IO_ADCU_CANFD3.SRR_ECU_FCT_STATUS.0.e_SP_SensorError" == 1
AND "CM.GW.SRR_FL" == 0
T5:
END_OF_MEASUREMENT
ET2:
"CM.DIAG.RX.Byte_0" == 0x1 within 100ms
AND "CM.DIAG.RX.Byte_1" == 0x54 within 100ms
AND "CANOE.RVUSystemStatus.CEMModeStatus.CurrentMode" == 1
ET3:
"CM.IO_ADCU_CANFD3.SRR_ECU_FCT_STATUS.0.e_SP_SensorError" == 2
AND "CANOE.RVUSystemStatus.FailureDetect.FrontLeftRadarFail" == 1  within 1s
AND "CANOE.RVUSystemStatus.CEMModeStatus.CurrentMode" == 3 within 1s // CEM Failure mode 
AND "CANOE.RVUSystemStatus.CEMStatus.CEMOutputCondition" == 0 within 1s
ET4:
"CM.IO_ADCU_CANFD3.SRR_ECU_FCT_STATUS.0.e_SP_SensorError" == 1
AND "CM.GW.SRR_FL" == 0 within 1s</t>
        </is>
      </c>
      <c r="I12" t="inlineStr">
        <is>
          <t>NA</t>
        </is>
      </c>
    </row>
    <row customHeight="1" ht="105" outlineLevel="1" r="13" s="20">
      <c r="A13" s="15" t="inlineStr">
        <is>
          <t>L1_SYSHADHA10_Failure - Front Left SRR</t>
        </is>
      </c>
      <c r="B13" s="16" t="inlineStr">
        <is>
          <t>3 Front Left Corner Radar Software Inconsistency</t>
        </is>
      </c>
      <c r="C13" s="17" t="n">
        <v>3</v>
      </c>
      <c r="D13" s="18" t="inlineStr">
        <is>
          <t>Test Case</t>
        </is>
      </c>
      <c r="E13" s="19" t="inlineStr">
        <is>
          <t>The tests checks the system's reaction in case of Front Left Corner Radar Software Inconsistency</t>
        </is>
      </c>
      <c r="F13" s="18" t="inlineStr">
        <is>
          <t>CANOE_CFG = "HAD20_CANOE-R_HAD20_10.1\CAN_Configuration\Canoe_configuration\CanoeConfig_ADCU_CAN.cfg"
"CM.ECU.IGNITION" = 0 // set KL15 to OFF
G1:
title "Graphics_03_Front_Left_Radar_SW_Inconsistency"
"CM.ECU.B+" KL_30_V
"CM.ECU.IG" KL_15_V
"CM.ECU.IGNITION" KL_15_ON_OFF
"CM.ECU.ADCU_SS1" SS1_V
"CM.ECU.ADCU_SS2" SS2_V
"CM.IO_ADCU_CANFD3.SRR_OBJ_STATUS.0.VehicleVariant"  Front_Left_Radar_SW_Inconsistency
"CM.GW.SRR_FL" GW_SRR_FL
"CANOE.RVUSystemStatus.CEMModeStatus.CurrentMode"  CEM_CurrentMode
"CANOE.RVUSystemStatus.CEMStatus.CEMOutputCondition"  Ether_CEM_OutputCondition
"CANOE.RVUSystemStatus.FOFStatus.RVU_FailOperational_Status_Ether" Ether_FailOperational_Status
"CANOE.RVUSystemStatus.FailureDetect.FrontLeftRadarFail" Ethernet_FrontLeftRadarSW.Inconsistency
G2:
title "Diag_Communication"
"CM.DIAG.TX.Byte_0" DIAG_TX_0
"CM.DIAG.TX.Byte_1" DIAG_TX_1
"CM.DIAG.TX.Byte_2" DIAG_TX_2
"CM.DIAG.TX.Byte_3" DIAG_TX_3
"CM.DIAG.TX.Byte_4" DIAG_TX_4
"CM.DIAG.TX.Byte_5" DIAG_TX_5
"CM.DIAG.RX.Byte_0" DIAG_RX_0
"CM.DIAG.RX.Byte_1" DIAG_RX_1
"CM.DIAG.RX.Byte_2" DIAG_RX_2
"CM.DIAG.RX.Byte_3" DIAG_RX_3
"CM.DIAG.RX.Byte_4" DIAG_RX_4
"CM.DIAG.RX.Byte_5" DIAG_RX_5</t>
        </is>
      </c>
      <c r="G13" s="18" t="inlineStr">
        <is>
          <t>TM1: 
start_of_measurement
TM2:
TM1+100
M2:
LoadTestRun("L1_SYSHADHA10_FailureDetection/Front_Left_Corner_Radar/03_Front_Left_Corner_Radar_SW_Incs")</t>
        </is>
      </c>
      <c r="H13" s="18" t="inlineStr">
        <is>
          <t>T1:
START_OF_MEASUREMENT
T2:
"CM.DIAG.TX.Byte_0" == 0x4
AND "CM.DIAG.TX.Byte_1" == 0x14
AND "CM.DIAG.TX.Byte_2" == 0xFF
AND "CM.DIAG.TX.Byte_3" == 0xFF
AND "CM.DIAG.TX.Byte_4" == 0xFF
T3:
"CM.IO_ADCU_CANFD3.SRR_OBJ_STATUS.0.VehicleVariant" == 2
T4:
"CM.DIAG.TX.Byte_0" == 0x3
AND "CM.DIAG.TX.Byte_1" == 0x19
AND "CM.DIAG.TX.Byte_2" == 0x02
AND "CM.DIAG.TX.Byte_3" == 0x01
T5:
"CM.IO_ADCU_CANFD3.SRR_OBJ_STATUS.0.VehicleVariant" == 0
T6:
END_OF_MEASUREMENT
ET2:
"CM.DIAG.RX.Byte_0" == 0x1 within 100ms
AND "CM.DIAG.RX.Byte_1" == 0x54 within 100ms
AND "CANOE.RVUSystemStatus.CEMModeStatus.CurrentMode" == 1
ET3:
"CM.IO_ADCU_CANFD3.SRR_OBJ_STATUS.0.VehicleVariant" == 2
AND "CANOE.RVUSystemStatus.FailureDetect.FrontLeftRadarFail" == 1  within 1s
AND "CANOE.RVUSystemStatus.CEMModeStatus.CurrentMode" == 3 within 1s //CEM Failure mode 
AND "CANOE.RVUSystemStatus.CEMStatus.CEMOutputCondition" == 0 within 1s
ET4:
"CM.DIAG.RX.Byte_0" == 0x7 within 100ms
AND "CM.DIAG.RX.Byte_1" == 0x59 within 100ms
AND "CM.DIAG.RX.Byte_2" == 0x02 within 100ms
AND "CM.DIAG.RX.Byte_3" == 0xFF within 100ms
AND "CM.DIAG.RX.Byte_4" == 0xAB within 100ms //DTC High byte
AND "CM.DIAG.RX.Byte_5" == 0x11 within 100ms //DTC Middle byte
AND "CM.DIAG.RX.Byte_6" == 0x57 within 100ms //DTC Low byte
AND "CM.DIAG.RX.Byte_7" == 0x2F within 100ms //DTC Statu
ET5:
"CM.IO_ADCU_CANFD3.SRR_OBJ_STATUS.0.VehicleVariant" == 0
AND "CM.GW.SRR_FL" == 0 within 1s</t>
        </is>
      </c>
      <c r="I13" t="inlineStr">
        <is>
          <t>NA</t>
        </is>
      </c>
    </row>
    <row customHeight="1" ht="105" outlineLevel="1" r="14" s="20">
      <c r="A14" s="15" t="inlineStr">
        <is>
          <t>L1_SYSHADHA10_Failure - Front Left SRR</t>
        </is>
      </c>
      <c r="B14" s="16" t="inlineStr">
        <is>
          <t>4 Front Left Corner Radar Position Undetermined</t>
        </is>
      </c>
      <c r="C14" s="17" t="n">
        <v>3</v>
      </c>
      <c r="D14" s="18" t="inlineStr">
        <is>
          <t>Test Case</t>
        </is>
      </c>
      <c r="E14" s="19" t="inlineStr">
        <is>
          <t>The tests checks the system's reaction in case of Front Left Corner Radar Position Undetermined</t>
        </is>
      </c>
      <c r="F14" s="18" t="inlineStr">
        <is>
          <t>CANOE_CFG = "HAD20_CANOE-R_HAD20_10.1\CAN_Configuration\Canoe_configuration\CanoeConfig_ADCU_CAN.cfg"
"CM.ECU.IGNITION" = 0 // set KL15 to OFF
G1:
title "Graphics_04_Front_Left_Radar_Position_Undetermined"
"CM.ECU.B+" KL_30_V
"CM.ECU.IG" KL_15_V
"CM.ECU.IGNITION" KL_15_ON_OFF
"CM.ECU.ADCU_SS1" SS1_V
"CM.ECU.ADCU_SS2" SS2_V
"CM.IO_ADCU_CANFD3.SRR_ECU_FCT_STATUS.0.EcuConfigFault"  Front_Left_Radar_Position_Undetermined
"CM.GW.SRR_FL" GW_SRR_FL
"CANOE.RVUSystemStatus.CEMModeStatus.CurrentMode"  CEM_CurrentMode
"CANOE.RVUSystemStatus.CEMStatus.CEMOutputCondition"  Ether_CEM_OutputCondition
"CANOE.RVUSystemStatus.FOFStatus.RVU_FailOperational_Status_Ether" Ether_FailOperational_Status
"CANOE.RVUSystemStatus.FailureDetect.FrontLeftRadarFail" Ethernet_FrontLeftRadarFailPositionUndetermined
G2:
title "Diag_Communication"
"CM.DIAG.TX.Byte_0" DIAG_TX_0
"CM.DIAG.TX.Byte_1" DIAG_TX_1
"CM.DIAG.TX.Byte_2" DIAG_TX_2
"CM.DIAG.TX.Byte_3" DIAG_TX_3
"CM.DIAG.TX.Byte_4" DIAG_TX_4
"CM.DIAG.TX.Byte_5" DIAG_TX_5
"CM.DIAG.RX.Byte_0" DIAG_RX_0
"CM.DIAG.RX.Byte_1" DIAG_RX_1
"CM.DIAG.RX.Byte_2" DIAG_RX_2
"CM.DIAG.RX.Byte_3" DIAG_RX_3
"CM.DIAG.RX.Byte_4" DIAG_RX_4
"CM.DIAG.RX.Byte_5" DIAG_RX_5</t>
        </is>
      </c>
      <c r="G14" s="18" t="inlineStr">
        <is>
          <t>TM1: 
start_of_measurement
TM2:
TM1+100
M2:
LoadTestRun("L1_SYSHADHA10_FailureDetection/Front_Left_Corner_Radar/04_Front_Left_Corner_Radar_PositionUnd")</t>
        </is>
      </c>
      <c r="H14" s="18" t="inlineStr">
        <is>
          <t>T1:
START_OF_MEASUREMENT
T2:
"CM.DIAG.TX.Byte_0" == 0x4
AND "CM.DIAG.TX.Byte_1" == 0x14
AND "CM.DIAG.TX.Byte_2" == 0xFF
AND "CM.DIAG.TX.Byte_3" == 0xFF
AND "CM.DIAG.TX.Byte_4" == 0xFF
T3:
"CM.IO_ADCU_CANFD3.SRR_ECU_FCT_STATUS.0.EcuConfigFault" == 3
T4:
"CM.IO_ADCU_CANFD3.SRR_ECU_FCT_STATUS.0.EcuConfigFault" == 0
T5:
END_OF_MEASUREMENT
ET2:
"CM.DIAG.RX.Byte_0" == 0x1 within 100ms
AND "CM.DIAG.RX.Byte_1" == 0x54 within 100ms
AND "CANOE.RVUSystemStatus.CEMModeStatus.CurrentMode" == 1
ET3:
"CM.IO_ADCU_CANFD3.SRR_ECU_FCT_STATUS.0.EcuConfigFault" == 3
AND "CANOE.RVUSystemStatus.FailureDetect.FrontLeftRadarFail" == 1  within 1s
AND "CANOE.RVUSystemStatus.CEMModeStatus.CurrentMode" == 3 within 1s // CEM Failure mode 
AND "CANOE.RVUSystemStatus.CEMStatus.CEMOutputCondition" == 0 within 1s
ET4:
"CM.IO_ADCU_CANFD3.SRR_ECU_FCT_STATUS.0.EcuConfigFault" == 0
and "CM.GW.SRR_FL" == 0 within 1s</t>
        </is>
      </c>
      <c r="I14" t="inlineStr">
        <is>
          <t>NA</t>
        </is>
      </c>
    </row>
    <row customHeight="1" ht="105" outlineLevel="1" r="15" s="20">
      <c r="A15" s="15" t="inlineStr">
        <is>
          <t>L1_SYSHADHA10_Failure - Front Left SRR</t>
        </is>
      </c>
      <c r="B15" s="16" t="inlineStr">
        <is>
          <t>5 Front Left Corner Radar Misalignment</t>
        </is>
      </c>
      <c r="C15" s="17" t="n">
        <v>3</v>
      </c>
      <c r="D15" s="18" t="inlineStr">
        <is>
          <t>Test Case</t>
        </is>
      </c>
      <c r="E15" s="19" t="inlineStr">
        <is>
          <t>The tests checks the system's reaction in case of Front Left Corner Radar Misalignment</t>
        </is>
      </c>
      <c r="F15" s="18" t="inlineStr">
        <is>
          <t>CANOE_CFG = "HAD20_CANOE-R_HAD20_10.1\CAN_Configuration\Canoe_configuration\CanoeConfig_ADCU_CAN.cfg"
"CM.ECU.IGNITION" = 0 // set KL15 to OFF
G1:
title "Graphics_05_Front_Left_Radar_Misalignment"
"CM.ECU.B+" KL_30_V
"CM.ECU.IG" KL_15_V
"CM.ECU.IGNITION" KL_15_ON_OFF
"CM.ECU.ADCU_SS1" SS1_V
"CM.ECU.ADCU_SS2" SS2_V
"CM.IO_ADCU_CANFD3.SRR_ECU_FCT_STATUS.0.e_SP_AlignmentStatus"  Front_Left_Radar_Misalignment
"CM.GW.SRR_FL" GW_SRR_FL
"CANOE.RVUSystemStatus.CEMModeStatus.CurrentMode"  CEM_CurrentMode
"CANOE.RVUSystemStatus.CEMStatus.CEMOutputCondition"  Ether_CEM_OutputCondition
"CANOE.RVUSystemStatus.FOFStatus.RVU_FailOperational_Status_Ether" Ether_FailOperational_Status
"CANOE.RVUSystemStatus.MisalignmentCorrection.FrontLeftRadarMisalignmentCorrect" Ethernet_FrontLeftRadarMisalignment
G2:
title "Diag_Communication"
"CM.DIAG.TX.Byte_0" DIAG_TX_0
"CM.DIAG.TX.Byte_1" DIAG_TX_1
"CM.DIAG.TX.Byte_2" DIAG_TX_2
"CM.DIAG.TX.Byte_3" DIAG_TX_3
"CM.DIAG.TX.Byte_4" DIAG_TX_4
"CM.DIAG.TX.Byte_5" DIAG_TX_5
"CM.DIAG.RX.Byte_0" DIAG_RX_0
"CM.DIAG.RX.Byte_1" DIAG_RX_1
"CM.DIAG.RX.Byte_2" DIAG_RX_2
"CM.DIAG.RX.Byte_3" DIAG_RX_3
"CM.DIAG.RX.Byte_4" DIAG_RX_4
"CM.DIAG.RX.Byte_5" DIAG_RX_5</t>
        </is>
      </c>
      <c r="G15" s="18" t="inlineStr">
        <is>
          <t>TM1: 
start_of_measurement
TM2:
TM1+100
M2:
LoadTestRun("L1_SYSHADHA10_FailureDetection/Front_Left_Corner_Radar/05_Front_Left_Corner_Radar_Misalign")</t>
        </is>
      </c>
      <c r="H15" s="18" t="inlineStr">
        <is>
          <t>T1:
START_OF_MEASUREMENT
T2:
"CM.DIAG.TX.Byte_0" == 0x4
AND "CM.DIAG.TX.Byte_1" == 0x14
AND "CM.DIAG.TX.Byte_2" == 0xFF
AND "CM.DIAG.TX.Byte_3" == 0xFF
AND "CM.DIAG.TX.Byte_4" == 0xFF
T3:
"CM.IO_ADCU_CANFD3.SRR_ECU_FCT_STATUS.0.e_SP_AlignmentStatus" == 4
T4:
"CM.IO_ADCU_CANFD3.SRR_ECU_FCT_STATUS.0.e_SP_AlignmentStatus" == 2
T5:
END_OF_MEASUREMENT
ET2:
"CM.DIAG.RX.Byte_0" == 0x1 within 100ms
AND "CM.DIAG.RX.Byte_1" == 0x54 within 100ms
AND "CANOE.RVUSystemStatus.CEMModeStatus.CurrentMode" == 1
ET3:
"CM.IO_ADCU_CANFD3.SRR_ECU_FCT_STATUS.0.e_SP_AlignmentStatus" == 4
AND "CANOE.RVUSystemStatus.MisalignmentCorrection.FrontLeftRadarMisalignmentCorrect" == 2  within 1s
AND "CANOE.RVUSystemStatus.CEMModeStatus.CurrentMode" == 3 within 1s // CEM Failure mode 
AND "CANOE.RVUSystemStatus.CEMStatus.CEMOutputCondition" == 0 within 1s
ET4:
"CM.IO_ADCU_CANFD3.SRR_ECU_FCT_STATUS.0.e_SP_AlignmentStatus" == 2
and "CM.GW.SRR_FL" == 0 within 1s</t>
        </is>
      </c>
      <c r="I15" t="inlineStr">
        <is>
          <t>NA</t>
        </is>
      </c>
    </row>
    <row customHeight="1" ht="105" outlineLevel="1" r="16" s="20">
      <c r="A16" s="15" t="inlineStr">
        <is>
          <t>L1_SYSHADHA10_Failure - Front Left SRR</t>
        </is>
      </c>
      <c r="B16" s="16" t="inlineStr">
        <is>
          <t>6 Front Left Corner Radar Incomplete Aim</t>
        </is>
      </c>
      <c r="C16" s="17" t="n">
        <v>3</v>
      </c>
      <c r="D16" s="18" t="inlineStr">
        <is>
          <t>Test Case</t>
        </is>
      </c>
      <c r="E16" s="19" t="inlineStr">
        <is>
          <t>The tests checks the system's reaction in case of Front Left Corner Radar Incomplete Aim</t>
        </is>
      </c>
      <c r="F16" s="18" t="inlineStr">
        <is>
          <t>CANOE_CFG = "HAD20_CANOE-R_HAD20_10.1\CAN_Configuration\Canoe_configuration\CanoeConfig_ADCU_CAN.cfg"
"CM.ECU.IGNITION" = 0 // set KL15 to OFF
G1:
title "Graphics_06_Front_Left_Radar_Incomplete_Aim"
"CM.ECU.B+" KL_30_V
"CM.ECU.IG" KL_15_V
"CM.ECU.IGNITION" KL_15_ON_OFF
"CM.ECU.ADCU_SS1" SS1_V
"CM.ECU.ADCU_SS2" SS2_V
"CM.IO_ADCU_CANFD3.SRR_ECU_FCT_STATUS.0.EcuAlignmentFault"  Front_Left_Radar_Incomplete_Aim
"CM.GW.SRR_FL" GW_SRR_FL
"CANOE.RVUSystemStatus.CEMModeStatus.CurrentMode"  CEM_CurrentMode
"CANOE.RVUSystemStatus.CEMStatus.CEMOutputCondition"  Ether_CEM_OutputCondition
"CANOE.RVUSystemStatus.FOFStatus.RVU_FailOperational_Status_Ether" Ether_FailOperational_Status
"CANOE.RVUSystemStatus.Calibration.FrontLeftRadarCalib" Ethernet_FrontLeftRadarIncompleteAim
G2:
title "Diag_Communication"
"CM.DIAG.TX.Byte_0" DIAG_TX_0
"CM.DIAG.TX.Byte_1" DIAG_TX_1
"CM.DIAG.TX.Byte_2" DIAG_TX_2
"CM.DIAG.TX.Byte_3" DIAG_TX_3
"CM.DIAG.TX.Byte_4" DIAG_TX_4
"CM.DIAG.TX.Byte_5" DIAG_TX_5
"CM.DIAG.RX.Byte_0" DIAG_RX_0
"CM.DIAG.RX.Byte_1" DIAG_RX_1
"CM.DIAG.RX.Byte_2" DIAG_RX_2
"CM.DIAG.RX.Byte_3" DIAG_RX_3
"CM.DIAG.RX.Byte_4" DIAG_RX_4
"CM.DIAG.RX.Byte_5" DIAG_RX_5</t>
        </is>
      </c>
      <c r="G16" s="18" t="inlineStr">
        <is>
          <t>TM1: 
start_of_measurement
TM2:
TM1+100
M2:
LoadTestRun("L1_SYSHADHA10_FailureDetection/Front_Left_Corner_Radar/06_Front_Left_Corner_Radar_IncompleteAim")</t>
        </is>
      </c>
      <c r="H16" s="18" t="inlineStr">
        <is>
          <t>T1:
START_OF_MEASUREMENT
T2:
"CM.DIAG.TX.Byte_0" == 0x4
AND "CM.DIAG.TX.Byte_1" == 0x14
AND "CM.DIAG.TX.Byte_2" == 0xFF
AND "CM.DIAG.TX.Byte_3" == 0xFF
AND "CM.DIAG.TX.Byte_4" == 0xFF
T3:
"CM.IO_ADCU_CANFD3.SRR_ECU_FCT_STATUS.0.EcuAlignmentFault" == 1
T4:
"CM.IO_ADCU_CANFD3.SRR_ECU_FCT_STATUS.0.EcuAlignmentFault" == 0
T5:
END_OF_MEASUREMENT
ET2:
"CM.DIAG.RX.Byte_0" == 0x1 within 100ms
AND "CM.DIAG.RX.Byte_1" == 0x54 within 100ms
AND "CANOE.RVUSystemStatus.CEMModeStatus.CurrentMode" == 1
ET3:
"CM.IO_ADCU_CANFD3.SRR_ECU_FCT_STATUS.0.EcuAlignmentFault" == 1
AND "CANOE.RVUSystemStatus.Calibration.FrontLeftRadarCalib" == 1  within 1s
AND "CANOE.RVUSystemStatus.CEMModeStatus.CurrentMode" == 3 within 1s // CEM Failure mode 
AND "CANOE.RVUSystemStatus.CEMStatus.CEMOutputCondition" == 0 within 1s
ET4:
"CM.IO_ADCU_CANFD3.SRR_ECU_FCT_STATUS.0.EcuAlignmentFault" == 0
and "CM.GW.SRR_FL" == 0 within 1s</t>
        </is>
      </c>
      <c r="I16" t="inlineStr">
        <is>
          <t>NA</t>
        </is>
      </c>
    </row>
    <row customHeight="1" ht="105" outlineLevel="1" r="17" s="20">
      <c r="A17" s="15" t="inlineStr">
        <is>
          <t>L1_SYSHADHA10_Failure - Front Left SRR</t>
        </is>
      </c>
      <c r="B17" s="16" t="inlineStr">
        <is>
          <t>7 Front Left Corner Radar Blockage</t>
        </is>
      </c>
      <c r="C17" s="17" t="n">
        <v>3</v>
      </c>
      <c r="D17" s="18" t="inlineStr">
        <is>
          <t>Test Case</t>
        </is>
      </c>
      <c r="E17" s="19" t="inlineStr">
        <is>
          <t>The tests checks the system's reaction in case of Front Left Corner Radar Blockage</t>
        </is>
      </c>
      <c r="F17" s="18" t="inlineStr">
        <is>
          <t>CANOE_CFG = "HAD20_CANOE-R_HAD20_10.1\CAN_Configuration\Canoe_configuration\CanoeConfig_ADCU_CAN.cfg"
"CM.ECU.IGNITION" = 0 // set KL15 to OFF
G1:
title "Graphics_07_Front_Left_Radar_Blockage"
"CM.ECU.B+" KL_30_V
"CM.ECU.IG" KL_15_V
"CM.ECU.IGNITION" KL_15_ON_OFF
"CM.ECU.ADCU_SS1" SS1_V
"CM.ECU.ADCU_SS2" SS2_V
"CM.IO_ADCU_CANFD3.SRR_ECU_FCT_STATUS.0.e_SP_BlockageStatus"  Front_Left_Radar_Blockage
"CM.GW.SRR_FL" GW_SRR_FL
"CANOE.RVUSystemStatus.CEMModeStatus.CurrentMode"  CEM_CurrentMode
"CANOE.RVUSystemStatus.CEMStatus.CEMOutputCondition"  Ether_CEM_OutputCondition
"CANOE.RVUSystemStatus.FOFStatus.RVU_FailOperational_Status_Ether" Ether_FailOperational_Status
"CANOE.RVUSystemStatus.RadarDirtDetect.FrontLeftRadarDirt" Ethernet_FrontLeftRadarDirtBlockage
G2:
title "Diag_Communication"
"CM.DIAG.TX.Byte_0" DIAG_TX_0
"CM.DIAG.TX.Byte_1" DIAG_TX_1
"CM.DIAG.TX.Byte_2" DIAG_TX_2
"CM.DIAG.TX.Byte_3" DIAG_TX_3
"CM.DIAG.TX.Byte_4" DIAG_TX_4
"CM.DIAG.TX.Byte_5" DIAG_TX_5
"CM.DIAG.RX.Byte_0" DIAG_RX_0
"CM.DIAG.RX.Byte_1" DIAG_RX_1
"CM.DIAG.RX.Byte_2" DIAG_RX_2
"CM.DIAG.RX.Byte_3" DIAG_RX_3
"CM.DIAG.RX.Byte_4" DIAG_RX_4
"CM.DIAG.RX.Byte_5" DIAG_RX_5</t>
        </is>
      </c>
      <c r="G17" s="18" t="inlineStr">
        <is>
          <t>TM1: 
start_of_measurement
TM2:
TM1+100
M2:
LoadTestRun("L1_SYSHADHA10_FailureDetection/Front_Left_Corner_Radar/07_Front_Left_Corner_Radar_Blockage")</t>
        </is>
      </c>
      <c r="H17" s="18" t="inlineStr">
        <is>
          <t>T1:
START_OF_MEASUREMENT
T2:
"CM.DIAG.TX.Byte_0" == 0x4
AND "CM.DIAG.TX.Byte_1" == 0x14
AND "CM.DIAG.TX.Byte_2" == 0xFF
AND "CM.DIAG.TX.Byte_3" == 0xFF
AND "CM.DIAG.TX.Byte_4" == 0xFF
T3:
"CM.IO_ADCU_CANFD3.SRR_ECU_FCT_STATUS.0.e_SP_BlockageStatus" == 8
T4:
"CM.IO_ADCU_CANFD3.SRR_ECU_FCT_STATUS.0.e_SP_BlockageStatus" == 2
T5:
END_OF_MEASUREMENT
ET2:
"CM.DIAG.RX.Byte_0" == 0x1 within 100ms
AND "CM.DIAG.RX.Byte_1" == 0x54 within 100ms
AND "CANOE.RVUSystemStatus.CEMModeStatus.CurrentMode" == 1
ET3:
"CM.IO_ADCU_CANFD3.SRR_ECU_FCT_STATUS.0.e_SP_BlockageStatus" == 8
AND "CANOE.RVUSystemStatus.RadarDirtDetect.FrontLeftRadarDirt" == 1  within 1s
AND "CANOE.RVUSystemStatus.CEMModeStatus.CurrentMode" == 2 within 1s // CEM Temporary Failure mode 
AND "CANOE.RVUSystemStatus.CEMStatus.CEMOutputCondition" == 0 within 1s
ET4:
"CM.IO_ADCU_CANFD3.SRR_ECU_FCT_STATUS.0.e_SP_BlockageStatus" == 2
and "CM.GW.SRR_FL" == 0 within 1s</t>
        </is>
      </c>
      <c r="I17" t="inlineStr">
        <is>
          <t>NA</t>
        </is>
      </c>
    </row>
    <row customHeight="1" ht="105" outlineLevel="1" r="18" s="20">
      <c r="A18" s="15" t="inlineStr">
        <is>
          <t>L1_SYSHADHA10_Failure - Front Left SRR</t>
        </is>
      </c>
      <c r="B18" s="16" t="inlineStr">
        <is>
          <t>8 Front Left Corner Radar Temporary Failure</t>
        </is>
      </c>
      <c r="C18" s="17" t="n">
        <v>3</v>
      </c>
      <c r="D18" s="18" t="inlineStr">
        <is>
          <t>Test Case</t>
        </is>
      </c>
      <c r="E18" s="19" t="inlineStr">
        <is>
          <t>The tests checks the system's reaction in case of Front Left Corner Radar Temporary Failure</t>
        </is>
      </c>
      <c r="F18" s="18" t="inlineStr">
        <is>
          <t>CANOE_CFG = "HAD20_CANOE-R_HAD20_10.1\CAN_Configuration\Canoe_configuration\CanoeConfig_ADCU_CAN.cfg"
"CM.ECU.IGNITION" = 0 // set KL15 to OFF
G1:
title "Graphics_08_Front_Left_Radar_Temporary_Failure"
"CM.ECU.B+" KL_30_V
"CM.ECU.IG" KL_15_V
"CM.ECU.IGNITION" KL_15_ON_OFF
"CM.ECU.ADCU_SS1" SS1_V
"CM.ECU.ADCU_SS2" SS2_V
"CM.IO_ADCU_CANFD3.SRR_ECU_FCT_STATUS.0.ECU_HW_Failure"  Front_Left_Radar_Temporary_Failure
"CM.GW.SRR_FL" GW_SRR_FL
"CANOE.RVUSystemStatus.CEMModeStatus.CurrentMode"  CEM_CurrentMode
"CANOE.RVUSystemStatus.CEMStatus.CEMOutputCondition"  Ether_CEM_OutputCondition
"CANOE.RVUSystemStatus.FOFStatus.RVU_FailOperational_Status_Ether" Ether_FailOperational_Status
"CANOE.RVUSystemStatus.InternalTemporaryFailureDetect.FrontLeftRadarTempFailure" Ethernet_FrontLeftRadarTemporaryFail
G2:
title "Diag_Communication"
"CM.DIAG.TX.Byte_0" DIAG_TX_0
"CM.DIAG.TX.Byte_1" DIAG_TX_1
"CM.DIAG.TX.Byte_2" DIAG_TX_2
"CM.DIAG.TX.Byte_3" DIAG_TX_3
"CM.DIAG.TX.Byte_4" DIAG_TX_4
"CM.DIAG.TX.Byte_5" DIAG_TX_5
"CM.DIAG.RX.Byte_0" DIAG_RX_0
"CM.DIAG.RX.Byte_1" DIAG_RX_1
"CM.DIAG.RX.Byte_2" DIAG_RX_2
"CM.DIAG.RX.Byte_3" DIAG_RX_3
"CM.DIAG.RX.Byte_4" DIAG_RX_4
"CM.DIAG.RX.Byte_5" DIAG_RX_5</t>
        </is>
      </c>
      <c r="G18" s="18" t="inlineStr">
        <is>
          <t>TM1: 
start_of_measurement
TM2:
TM1+100
M2:
LoadTestRun("L1_SYSHADHA10_FailureDetection/Front_Left_Corner_Radar/08_Front_Left_Corner_Radar_TemporaryFail")</t>
        </is>
      </c>
      <c r="H18" s="18" t="inlineStr">
        <is>
          <t>T1:
START_OF_MEASUREMENT
T2:
"CM.DIAG.TX.Byte_0" == 0x4
AND "CM.DIAG.TX.Byte_1" == 0x14
AND "CM.DIAG.TX.Byte_2" == 0xFF
AND "CM.DIAG.TX.Byte_3" == 0xFF
AND "CM.DIAG.TX.Byte_4" == 0xFF
T3:
"CM.IO_ADCU_CANFD3.SRR_ECU_FCT_STATUS.0.ECU_HW_Failure" == 1
T4:
"CM.IO_ADCU_CANFD3.SRR_ECU_FCT_STATUS.0.ECU_HW_Failure" == 0
T5:
END_OF_MEASUREMENT
ET2:
"CM.DIAG.RX.Byte_0" == 0x1 within 100ms
AND "CM.DIAG.RX.Byte_1" == 0x54 within 100ms
AND "CANOE.RVUSystemStatus.CEMModeStatus.CurrentMode" == 1
ET3:
"CM.IO_ADCU_CANFD3.SRR_ECU_FCT_STATUS.0.ECU_HW_Failure" == 1
AND "CANOE.RVUSystemStatus.InternalTemporaryFailureDetect.FrontLeftRadarTempFailure" == 1  within 1s
AND "CANOE.RVUSystemStatus.CEMModeStatus.CurrentMode" == 2 within 1s // CEM Temporary Failure mode 
AND "CANOE.RVUSystemStatus.CEMStatus.CEMOutputCondition" == 0 within 1s
ET4:
"CM.IO_ADCU_CANFD3.SRR_ECU_FCT_STATUS.0.ECU_HW_Failure" == 0
and "CM.GW.SRR_FL" == 0 within 1s</t>
        </is>
      </c>
      <c r="I18" t="inlineStr">
        <is>
          <t>NA</t>
        </is>
      </c>
    </row>
    <row customHeight="1" ht="105" outlineLevel="1" r="19" s="20">
      <c r="A19" s="15" t="inlineStr">
        <is>
          <t>L1_SYSHADHA10_Failure - Front Left SRR</t>
        </is>
      </c>
      <c r="B19" s="16" t="inlineStr">
        <is>
          <t>9 Front Left Corner Radar Temperature Failure</t>
        </is>
      </c>
      <c r="C19" s="17" t="n">
        <v>3</v>
      </c>
      <c r="D19" s="18" t="inlineStr">
        <is>
          <t>Test Case</t>
        </is>
      </c>
      <c r="E19" s="19" t="inlineStr">
        <is>
          <t>The tests checks the system's reaction in case of Front Left Corner Radar Temperature Failure</t>
        </is>
      </c>
      <c r="F19" s="18" t="inlineStr">
        <is>
          <t>CANOE_CFG = "HAD20_CANOE-R_HAD20_10.1\CAN_Configuration\Canoe_configuration\CanoeConfig_ADCU_CAN.cfg"
"CM.ECU.IGNITION" = 0 // set KL15 to OFF
G1:
title "Graphics_09_Front_Left_Radar_Temperature_Failure"
"CM.ECU.B+" KL_30_V
"CM.ECU.IG" KL_15_V
"CM.ECU.IGNITION" KL_15_ON_OFF
"CM.ECU.ADCU_SS1" SS1_V
"CM.ECU.ADCU_SS2" SS2_V
"CM.IO_ADCU_CANFD3.SRR_ECU_FCT_STATUS.0.e_SP_SensorTemperature"  Front_Left_Radar_Temperature_Failure
"CM.GW.SRR_FL" GW_SRR_FL
"CANOE.RVUSystemStatus.CEMModeStatus.CurrentMode"  CEM_CurrentMode
"CANOE.RVUSystemStatus.CEMStatus.CEMOutputCondition"  Ether_CEM_OutputCondition
"CANOE.RVUSystemStatus.FOFStatus.RVU_FailOperational_Status_Ether" Ether_FailOperational_Status
"CANOE.RVUSystemStatus.HighTemperatureDetect.FrontLeftRadarHiTemp" Ethernet_FrontLeftRadarTemperatureFailure
G2:
title "Diag_Communication"
"CM.DIAG.TX.Byte_0" DIAG_TX_0
"CM.DIAG.TX.Byte_1" DIAG_TX_1
"CM.DIAG.TX.Byte_2" DIAG_TX_2
"CM.DIAG.TX.Byte_3" DIAG_TX_3
"CM.DIAG.TX.Byte_4" DIAG_TX_4
"CM.DIAG.TX.Byte_5" DIAG_TX_5
"CM.DIAG.RX.Byte_0" DIAG_RX_0
"CM.DIAG.RX.Byte_1" DIAG_RX_1
"CM.DIAG.RX.Byte_2" DIAG_RX_2
"CM.DIAG.RX.Byte_3" DIAG_RX_3
"CM.DIAG.RX.Byte_4" DIAG_RX_4
"CM.DIAG.RX.Byte_5" DIAG_RX_5</t>
        </is>
      </c>
      <c r="G19" s="18" t="inlineStr">
        <is>
          <t>TM1: 
start_of_measurement
TM2:
TM1+100
M2:
LoadTestRun("L1_SYSHADHA10_FailureDetection/Front_Left_Corner_Radar/09_Front_Left_Corner_Radar_TempFail")</t>
        </is>
      </c>
      <c r="H19" s="18" t="inlineStr">
        <is>
          <t>T1:
START_OF_MEASUREMENT
T2:
"CM.DIAG.TX.Byte_0" == 0x4
AND "CM.DIAG.TX.Byte_1" == 0x14
AND "CM.DIAG.TX.Byte_2" == 0xFF
AND "CM.DIAG.TX.Byte_3" == 0xFF
AND "CM.DIAG.TX.Byte_4" == 0xFF
T3:
"CM.IO_ADCU_CANFD3.SRR_ECU_FCT_STATUS.0.e_SP_SensorTemperature" == 4
T4:
"CM.IO_ADCU_CANFD3.SRR_ECU_FCT_STATUS.0.e_SP_SensorTemperature" == 2
T5:
END_OF_MEASUREMENT
ET2:
"CM.DIAG.RX.Byte_0" == 0x1 within 100ms
AND "CM.DIAG.RX.Byte_1" == 0x54 within 100ms
AND "CANOE.RVUSystemStatus.CEMModeStatus.CurrentMode" == 1
ET3:
"CM.IO_ADCU_CANFD3.SRR_ECU_FCT_STATUS.0.e_SP_SensorTemperature" == 4
AND "CANOE.RVUSystemStatus.HighTemperatureDetect.FrontLeftRadarHiTemp" == 1  within 1s
AND "CANOE.RVUSystemStatus.CEMModeStatus.CurrentMode" == 2 within 1s // CEM Temporary Failure mode 
AND "CANOE.RVUSystemStatus.CEMStatus.CEMOutputCondition" == 0 within 1s
ET4:
"CM.IO_ADCU_CANFD3.SRR_ECU_FCT_STATUS.0.e_SP_SensorTemperature" == 2
and "CM.GW.SRR_FL" == 0 within 1s</t>
        </is>
      </c>
      <c r="I19" t="inlineStr">
        <is>
          <t>NA</t>
        </is>
      </c>
    </row>
    <row customHeight="1" ht="105" r="20" s="20" thickBot="1">
      <c r="A20" s="9" t="inlineStr">
        <is>
          <t>L1_SYSHADHA10_Failure - Front Left SRR</t>
        </is>
      </c>
      <c r="B20" s="10" t="inlineStr">
        <is>
          <t>10 Front Left Corner Radar Jammed</t>
        </is>
      </c>
      <c r="C20" s="11" t="n">
        <v>3</v>
      </c>
      <c r="D20" s="12" t="inlineStr">
        <is>
          <t>Test Case</t>
        </is>
      </c>
      <c r="E20" s="13" t="inlineStr">
        <is>
          <t>The tests checks the system's reaction in case of Front Left Corner Radar Jammed</t>
        </is>
      </c>
      <c r="F20" s="12" t="inlineStr">
        <is>
          <t>CANOE_CFG = "HAD20_CANOE-R_HAD20_10.1\CAN_Configuration\Canoe_configuration\CanoeConfig_ADCU_CAN.cfg"
"CM.ECU.IGNITION" = 0 // set KL15 to OFF
G1:
title "Graphics_10_Front_Left_Radar_Jammed"
"CM.ECU.B+" KL_30_V
"CM.ECU.IG" KL_15_V
"CM.ECU.IGNITION" KL_15_ON_OFF
"CM.ECU.ADCU_SS1" SS1_V
"CM.ECU.ADCU_SS2" SS2_V
"CM.IO_ADCU_CANFD3.SRR_ECU_FCT_STATUS.0.RadarJammedFault"  Front_Left_Radar_Jammed
"CM.GW.SRR_FL" GW_SRR_FL
"CANOE.RVUSystemStatus.CEMModeStatus.CurrentMode"  CEM_CurrentMode
"CANOE.RVUSystemStatus.CEMStatus.CEMOutputCondition"  Ether_CEM_OutputCondition
"CANOE.RVUSystemStatus.FOFStatus.RVU_FailOperational_Status_Ether" Ether_FailOperational_Status
"CANOE.RVUSystemStatus.RadarJammedDetect.FrontLeftRadarJammed" Ethernet_FrontLeftRadarJammed
G2:
title "Diag_Communication"
"CM.DIAG.TX.Byte_0" DIAG_TX_0
"CM.DIAG.TX.Byte_1" DIAG_TX_1
"CM.DIAG.TX.Byte_2" DIAG_TX_2
"CM.DIAG.TX.Byte_3" DIAG_TX_3
"CM.DIAG.TX.Byte_4" DIAG_TX_4
"CM.DIAG.TX.Byte_5" DIAG_TX_5
"CM.DIAG.RX.Byte_0" DIAG_RX_0
"CM.DIAG.RX.Byte_1" DIAG_RX_1
"CM.DIAG.RX.Byte_2" DIAG_RX_2
"CM.DIAG.RX.Byte_3" DIAG_RX_3
"CM.DIAG.RX.Byte_4" DIAG_RX_4
"CM.DIAG.RX.Byte_5" DIAG_RX_5</t>
        </is>
      </c>
      <c r="G20" s="12" t="inlineStr">
        <is>
          <t>TM1: 
start_of_measurement
TM2:
TM1+100
M2:
LoadTestRun("L1_SYSHADHA10_FailureDetection/Front_Left_Corner_Radar/10_Front_Left_Corner_Radar_RadarJammed")</t>
        </is>
      </c>
      <c r="H20" s="12" t="inlineStr">
        <is>
          <t>T1:
START_OF_MEASUREMENT
T2:
"CM.DIAG.TX.Byte_0" == 0x4
AND "CM.DIAG.TX.Byte_1" == 0x14
AND "CM.DIAG.TX.Byte_2" == 0xFF
AND "CM.DIAG.TX.Byte_3" == 0xFF
AND "CM.DIAG.TX.Byte_4" == 0xFF
T3:
"CM.IO_ADCU_CANFD3.SRR_ECU_FCT_STATUS.0.RadarJammedFault" == 1
T4:
"CM.IO_ADCU_CANFD3.SRR_ECU_FCT_STATUS.0.RadarJammedFault" == 0
T5:
END_OF_MEASUREMENT
ET2:
"CM.DIAG.RX.Byte_0" == 0x1 within 100ms
AND "CM.DIAG.RX.Byte_1" == 0x54 within 100ms
AND "CANOE.RVUSystemStatus.CEMModeStatus.CurrentMode" == 1
ET3:
"CM.IO_ADCU_CANFD3.SRR_ECU_FCT_STATUS.0.RadarJammedFault" == 1
AND "CANOE.RVUSystemStatus.RadarJammedDetect.FrontLeftRadarJammed" == 1  within 1s
AND "CANOE.RVUSystemStatus.CEMModeStatus.CurrentMode" == 2 within 1s // CEM Temporary Failure mode 
AND "CANOE.RVUSystemStatus.CEMStatus.CEMOutputCondition" == 0 within 1s
ET4:
"CM.IO_ADCU_CANFD3.SRR_ECU_FCT_STATUS.0.RadarJammedFault" == 0
and "CM.GW.SRR_FL" == 0 within 1s</t>
        </is>
      </c>
      <c r="I20" s="14" t="inlineStr">
        <is>
          <t>NA</t>
        </is>
      </c>
      <c r="J20" s="14" t="n"/>
      <c r="K20" s="14" t="n"/>
      <c r="L20" s="14" t="n"/>
      <c r="M20" s="14" t="n"/>
      <c r="N20" s="14" t="n"/>
      <c r="O20" s="14" t="n"/>
      <c r="P20" s="14" t="n"/>
      <c r="Q20" s="14" t="n"/>
      <c r="R20" s="14" t="n"/>
      <c r="S20" s="12" t="n"/>
    </row>
    <row customHeight="1" ht="105" outlineLevel="1" r="21" s="20">
      <c r="A21" s="15" t="inlineStr">
        <is>
          <t>L1_SYSHADHA10_Failure - Front Right SRR</t>
        </is>
      </c>
      <c r="B21" s="16" t="inlineStr">
        <is>
          <t>1 Front Right Corner CANFD4_Failure</t>
        </is>
      </c>
      <c r="C21" s="17" t="n">
        <v>3</v>
      </c>
      <c r="D21" s="18" t="inlineStr">
        <is>
          <t>Test Case</t>
        </is>
      </c>
      <c r="E21" s="19" t="inlineStr">
        <is>
          <t>The tests checks the system's reaction in case of Front Right Corner CANFD4_Failure</t>
        </is>
      </c>
      <c r="F21" s="18" t="inlineStr">
        <is>
          <t>CANOE_CFG = "HAD20_CANOE-R_HAD20_10.1\CAN_Configuration\Canoe_configuration\CanoeConfig_ADCU_CAN.cfg"
"CM.ECU.IGNITION" = 0 // set KL15 to OFF
G1:
title "Graphics_01_Front_Right_Corner_Radar_LocalCANFD4_Failure"
"CM.ECU.B+" KL_30_V
"CM.ECU.IG" KL_15_V
"CM.ECU.IGNITION" KL_15_ON_OFF
"CM.ECU.ADCU_SS1" SS1_V
"CM.ECU.ADCU_SS2" SS2_V
"CM.IO_ADCU_CANFD4.SRR_ECU_FCT_STATUS.0.e_SP_SensorError"  Front Right Corner Radar Failure
"CM.GW.SRR_FR" GW_SRR_FR
"CANOE.RVUSystemStatus.CEMModeStatus.CurrentMode"  CEM_CurrentMode
"CANOE.RVUSystemStatus.CEMStatus.CEMOutputCondition"  Ether_CEM_OutputCondition
"CANOE.RVUSystemStatus.FOFStatus.RVU_FailOperational_Status_Ether" Ether_FailOperational_Status
"CANOE.RVUSystemStatus.FailureDetect.FrontRightRadarFail" Ethernet_CANFD4_FrontRightRadarFail
G2:
title "Diag_Communication"
"CM.DIAG.TX.Byte_0" DIAG_TX_0
"CM.DIAG.TX.Byte_1" DIAG_TX_1
"CM.DIAG.TX.Byte_2" DIAG_TX_2
"CM.DIAG.TX.Byte_3" DIAG_TX_3
"CM.DIAG.TX.Byte_4" DIAG_TX_4
"CM.DIAG.TX.Byte_5" DIAG_TX_5
"CM.DIAG.RX.Byte_0" DIAG_RX_0
"CM.DIAG.RX.Byte_1" DIAG_RX_1
"CM.DIAG.RX.Byte_2" DIAG_RX_2
"CM.DIAG.RX.Byte_3" DIAG_RX_3
"CM.DIAG.RX.Byte_4" DIAG_RX_4
"CM.DIAG.RX.Byte_5" DIAG_RX_5</t>
        </is>
      </c>
      <c r="G21" s="18" t="inlineStr">
        <is>
          <t>TM1: 
start_of_measurement
TM2:
TM1+100
M2:
LoadTestRun("L1_SYSHADHA10_FailureDetection/Front_Right_Corner_Radar/01_Front_Right_Corner_Radar_CANFD4_Failure")</t>
        </is>
      </c>
      <c r="H21" s="18" t="inlineStr">
        <is>
          <t>T1:
START_OF_MEASUREMENT
T2:
"CM.DIAG.TX.Byte_0" == 0x4
AND "CM.DIAG.TX.Byte_1" == 0x14
AND "CM.DIAG.TX.Byte_2" == 0xFF
AND "CM.DIAG.TX.Byte_3" == 0xFF
AND "CM.DIAG.TX.Byte_4" == 0xFF
T3:
"CM.GW.SRR_FR" == 2
T4:
END_OF_MEASUREMENT
ET2:
"CM.DIAG.RX.Byte_0" == 0x1 within 100ms
AND "CM.DIAG.RX.Byte_1" == 0x54 within 100ms
AND "CANOE.RVUSystemStatus.CEMModeStatus.CurrentMode" == 1
ET3:
"CM.GW.SRR_FR" == 2 within 10ms
AND "CANOE.RVUSystemStatus.FailureDetect.FrontRightRadarFail" == 1  within 1s
AND "CANOE.RVUSystemStatus.CEMModeStatus.CurrentMode" == 3 within 1s 
AND "CANOE.RVUSystemStatus.CEMStatus.CEMOutputCondition" == 0 within 1s</t>
        </is>
      </c>
      <c r="I21" t="inlineStr">
        <is>
          <t>NA</t>
        </is>
      </c>
    </row>
    <row customHeight="1" ht="105" outlineLevel="1" r="22" s="20">
      <c r="A22" s="15" t="inlineStr">
        <is>
          <t>L1_SYSHADHA10_Failure - Front Right SRR</t>
        </is>
      </c>
      <c r="B22" s="16" t="inlineStr">
        <is>
          <t>2 Front Right Corner Radar Failure</t>
        </is>
      </c>
      <c r="C22" s="17" t="n">
        <v>3</v>
      </c>
      <c r="D22" s="18" t="inlineStr">
        <is>
          <t>Test Case</t>
        </is>
      </c>
      <c r="E22" s="19" t="inlineStr">
        <is>
          <t>The tests checks the system's reaction in case of Front Right Corner Radar Failure</t>
        </is>
      </c>
      <c r="F22" s="18" t="inlineStr">
        <is>
          <t>CANOE_CFG = "HAD20_CANOE-R_HAD20_10.1\CAN_Configuration\Canoe_configuration\CanoeConfig_ADCU_CAN.cfg"
"CM.ECU.IGNITION" = 0 // set KL15 to OFF
G1:
title "Graphics_02_Front_Right_Corner_Radar_Failure"
"CM.ECU.B+" KL_30_V
"CM.ECU.IG" KL_15_V
"CM.ECU.IGNITION" KL_15_ON_OFF
"CM.ECU.ADCU_SS1" SS1_V
"CM.ECU.ADCU_SS2" SS2_V
"CM.IO_ADCU_CANFD4.SRR_ECU_FCT_STATUS.0.e_SP_SensorError"  Front_Right_Radar_Failure
"CM.GW.SRR_FR" GW_SRR_FR
"CANOE.RVUSystemStatus.CEMModeStatus.CurrentMode"  CEM_CurrentMode
"CANOE.RVUSystemStatus.CEMStatus.CEMOutputCondition"  Ether_CEM_OutputCondition
"CANOE.RVUSystemStatus.FOFStatus.RVU_FailOperational_Status_Ether" Ether_FailOperational_Status
"CANOE.RVUSystemStatus.FailureDetect.FrontRightRadarFail" Ethernet_FrontRightRadarFail
G2:
title "Diag_Communication"
"CM.DIAG.TX.Byte_0" DIAG_TX_0
"CM.DIAG.TX.Byte_1" DIAG_TX_1
"CM.DIAG.TX.Byte_2" DIAG_TX_2
"CM.DIAG.TX.Byte_3" DIAG_TX_3
"CM.DIAG.TX.Byte_4" DIAG_TX_4
"CM.DIAG.TX.Byte_5" DIAG_TX_5
"CM.DIAG.RX.Byte_0" DIAG_RX_0
"CM.DIAG.RX.Byte_1" DIAG_RX_1
"CM.DIAG.RX.Byte_2" DIAG_RX_2
"CM.DIAG.RX.Byte_3" DIAG_RX_3
"CM.DIAG.RX.Byte_4" DIAG_RX_4
"CM.DIAG.RX.Byte_5" DIAG_RX_5</t>
        </is>
      </c>
      <c r="G22" s="18" t="inlineStr">
        <is>
          <t>TM1: 
start_of_measurement
TM2:
TM1+100
M2:
LoadTestRun("L1_SYSHADHA10_FailureDetection/Front_Right_Corner_Radar/02_Front_Right_Corner_Radar_Failure")</t>
        </is>
      </c>
      <c r="H22" s="18" t="inlineStr">
        <is>
          <t>T1:
START_OF_MEASUREMENT
T2:
"CM.DIAG.TX.Byte_0" == 0x4
AND "CM.DIAG.TX.Byte_1" == 0x14
AND "CM.DIAG.TX.Byte_2" == 0xFF
AND "CM.DIAG.TX.Byte_3" == 0xFF
AND "CM.DIAG.TX.Byte_4" == 0xFF
T3:
"CM.GW.SRR_FR" == 1
 AND "CM.IO_ADCU_CANFD4.SRR_ECU_FCT_STATUS.0.e_SP_SensorError" == 2
T4:
"CM.IO_ADCU_CANFD4.SRR_ECU_FCT_STATUS.0.e_SP_SensorError" == 1
AND "CM.GW.SRR_FR" == 0
T5:
END_OF_MEASUREMENT
ET2:
"CM.DIAG.RX.Byte_0" == 0x1 within 100ms
AND "CM.DIAG.RX.Byte_1" == 0x54 within 100ms
AND "CANOE.RVUSystemStatus.CEMModeStatus.CurrentMode" == 1
ET3:
"CM.IO_ADCU_CANFD4.SRR_ECU_FCT_STATUS.0.e_SP_SensorError" == 2
AND "CANOE.RVUSystemStatus.FailureDetect.FrontRightRadarFail" == 1  within 1s
AND "CANOE.RVUSystemStatus.CEMModeStatus.CurrentMode" == 3 within 1s // CEM Failure mode 
AND "CANOE.RVUSystemStatus.CEMStatus.CEMOutputCondition" == 0 within 1s
ET4:
"CM.IO_ADCU_CANFD4.SRR_ECU_FCT_STATUS.0.e_SP_SensorError" == 1
AND "CM.GW.SRR_FR" == 0 within 1s</t>
        </is>
      </c>
      <c r="I22" t="inlineStr">
        <is>
          <t>NA</t>
        </is>
      </c>
    </row>
    <row customHeight="1" ht="105" outlineLevel="1" r="23" s="20">
      <c r="A23" s="15" t="inlineStr">
        <is>
          <t>L1_SYSHADHA10_Failure - Front Right SRR</t>
        </is>
      </c>
      <c r="B23" s="16" t="inlineStr">
        <is>
          <t>3 Front Right Corner Radar Software Inconsistency</t>
        </is>
      </c>
      <c r="C23" s="17" t="n">
        <v>3</v>
      </c>
      <c r="D23" s="18" t="inlineStr">
        <is>
          <t>Test Case</t>
        </is>
      </c>
      <c r="E23" s="19" t="inlineStr">
        <is>
          <t>The tests checks the system's reaction in case of Front Right Corner Radar Software Inconsistency</t>
        </is>
      </c>
      <c r="F23" s="18" t="inlineStr">
        <is>
          <t>CANOE_CFG = "HAD20_CANOE-R_HAD20_10.1\CAN_Configuration\Canoe_configuration\CanoeConfig_ADCU_CAN.cfg"
"CM.ECU.IGNITION" = 0 // set KL15 to OFF
G1:
title "Graphics_03_Front_Right_Radar_SW_Inconsistency"
"CM.ECU.B+" KL_30_V
"CM.ECU.IG" KL_15_V
"CM.ECU.IGNITION" KL_15_ON_OFF
"CM.ECU.ADCU_SS1" SS1_V
"CM.ECU.ADCU_SS2" SS2_V
"CM.IO_ADCU_CANFD4.SRR_OBJ_STATUS.0.VehicleVariant"  Front_Right_Radar_SW_Inconsistency
"CM.GW.SRR_FR" GW_SRR_FR
"CANOE.RVUSystemStatus.CEMModeStatus.CurrentMode"  CEM_CurrentMode
"CANOE.RVUSystemStatus.CEMStatus.CEMOutputCondition"  Ether_CEM_OutputCondition
"CANOE.RVUSystemStatus.FOFStatus.RVU_FailOperational_Status_Ether" Ether_FailOperational_Status
"CANOE.RVUSystemStatus.FailureDetect.FrontRightRadarFail" Ethernet_FrontRightRadarSW.Inconsistency
G2:
title "Diag_Communication"
"CM.DIAG.TX.Byte_0" DIAG_TX_0
"CM.DIAG.TX.Byte_1" DIAG_TX_1
"CM.DIAG.TX.Byte_2" DIAG_TX_2
"CM.DIAG.TX.Byte_3" DIAG_TX_3
"CM.DIAG.TX.Byte_4" DIAG_TX_4
"CM.DIAG.TX.Byte_5" DIAG_TX_5
"CM.DIAG.RX.Byte_0" DIAG_RX_0
"CM.DIAG.RX.Byte_1" DIAG_RX_1
"CM.DIAG.RX.Byte_2" DIAG_RX_2
"CM.DIAG.RX.Byte_3" DIAG_RX_3
"CM.DIAG.RX.Byte_4" DIAG_RX_4
"CM.DIAG.RX.Byte_5" DIAG_RX_5</t>
        </is>
      </c>
      <c r="G23" s="18" t="inlineStr">
        <is>
          <t>TM1: 
start_of_measurement
TM2:
TM1+100
M2:
LoadTestRun("L1_SYSHADHA10_FailureDetection/Front_Right_Corner_Radar/03_Front_Right_Corner_Radar_SW_Incs")</t>
        </is>
      </c>
      <c r="H23" s="18" t="inlineStr">
        <is>
          <t>T1:
START_OF_MEASUREMENT
T2:
"CM.DIAG.TX.Byte_0" == 0x4
AND "CM.DIAG.TX.Byte_1" == 0x14
AND "CM.DIAG.TX.Byte_2" == 0xFF
AND "CM.DIAG.TX.Byte_3" == 0xFF
AND "CM.DIAG.TX.Byte_4" == 0xFF
T3:
"CM.IO_ADCU_CANFD4.SRR_OBJ_STATUS.0.VehicleVariant" == 2
T4:
"CM.DIAG.TX.Byte_0" == 0x3
AND "CM.DIAG.TX.Byte_1" == 0x19
AND "CM.DIAG.TX.Byte_2" == 0x02
AND "CM.DIAG.TX.Byte_3" == 0x01
T5:
"CM.IO_ADCU_CANFD4.SRR_OBJ_STATUS.0.VehicleVariant" == 0
T6:
END_OF_MEASUREMENT
ET2:
"CM.DIAG.RX.Byte_0" == 0x1 within 100ms
AND "CM.DIAG.RX.Byte_1" == 0x54 within 100ms
AND "CANOE.RVUSystemStatus.CEMModeStatus.CurrentMode" == 1
ET3:
"CM.IO_ADCU_CANFD4.SRR_OBJ_STATUS.0.VehicleVariant" == 2
AND "CANOE.RVUSystemStatus.FailureDetect.FrontRightRadarFail" == 1  within 1s
AND "CANOE.RVUSystemStatus.CEMModeStatus.CurrentMode" == 3 within 1s //CEM Failure mode 
AND "CANOE.RVUSystemStatus.CEMStatus.CEMOutputCondition" == 0 within 1s
ET4:
"CM.DIAG.RX.Byte_0" == 0x7 within 100ms
AND "CM.DIAG.RX.Byte_1" == 0x59 within 100ms
AND "CM.DIAG.RX.Byte_2" == 0x02 within 100ms
AND "CM.DIAG.RX.Byte_3" == 0xFF within 100ms
AND "CM.DIAG.RX.Byte_4" == 0xAB within 100ms //DTC High byte
AND "CM.DIAG.RX.Byte_5" == 0x12 within 100ms //DTC Middle byte
AND "CM.DIAG.RX.Byte_6" == 0x57 within 100ms //DTC Low byte
AND "CM.DIAG.RX.Byte_7" == 0x2F within 100ms //DTC Statu
ET5:
"CM.IO_ADCU_CANFD4.SRR_OBJ_STATUS.0.VehicleVariant" == 0
AND "CM.GW.SRR_FR" == 0 within 1s</t>
        </is>
      </c>
      <c r="I23" t="inlineStr">
        <is>
          <t>NA</t>
        </is>
      </c>
      <c r="P23">
        <f>HYPERLINK("Y:\Done\L1_SYSHADHA10_FailureDetection_13-04-2020\L1_SYSHADHA10_Failure - Front Right SRR","FAILED")</f>
        <v/>
      </c>
      <c r="Q23" t="inlineStr">
        <is>
          <t>"================================================================================
ERROR: extracting merging information..
Channel "SYNC_MESSAGE.SYNC_TRIGGER" not foundERROR :: f: mdf_lib.py :: l: 981 :: fn: post_process_measurements
         t: recTrigger_first_timestamp = self.get_rec_trigger_timestamp(CANOE_MDF)
ERROR :: f: mdf_lib.py :: l: 650 :: fn: get_rec_trigger_timestamp
         t: recTriggerInfo = canoe_mdf.get(self.rec_trigger)
ERROR :: f: mdf_v3.py :: l: 3139 :: fn: get
         t: index,
ERROR :: f: mdf_v3.py :: l: 652 :: fn: _validate_channel_selection
         t: raise MdfException('Channel "{}" not found'.format(name))
         e: Channel "SYNC_MESSAGE.SYNC_TRIGGER" not found
================================================================================
================================================================================
ERROR: extracting merging information..
Channel "SYNC_MESSAGE.SYNC_TRIGGER" not foundERROR :: f: mdf_lib.py :: l: 981 :: fn: post_process_measurements
         t: recTrigger_first_timestamp = self.get_rec_trigger_timestamp(CANOE_MDF)
ERROR :: f: mdf_lib.py :: l: 650 :: fn: get_rec_trigger_timestamp
         t: recTriggerInfo = canoe_mdf.get(self.rec_trigger)
ERROR :: f: mdf_v3.py :: l: 3139 :: fn: get
         t: index,
ERROR :: f: mdf_v3.py :: l: 652 :: fn: _validate_channel_selection
         t: raise MdfException('Channel "{}" not found'.format(name))
         e: Channel "SYNC_MESSAGE.SYNC_TRIGGER" not found
================================================================================
================================================================================
ERROR: extracting merging information..
Channel "SYNC_MESSAGE.SYNC_TRIGGER" not foundERROR :: f: mdf_lib.py :: l: 981 :: fn: post_process_measurements
         t: recTrigger_first_timestamp = self.get_rec_trigger_timestamp(CANOE_MDF)
ERROR :: f: mdf_lib.py :: l: 650 :: fn: get_rec_trigger_timestamp
         t: recTriggerInfo = canoe_mdf.get(self.rec_trigger)
ERROR :: f: mdf_v3.py :: l: 3139 :: fn: get
         t: index,
ERROR :: f: mdf_v3.py :: l: 652 :: fn: _validate_channel_selection
         t: raise MdfException('Channel "{}" not found'.format(name))
         e: Channel "SYNC_MESSAGE.SYNC_TRIGGER" not found
================================================================================
============= START =============
Tescase ID="L1_SYSHADHA10_Failure - Front Right SRR" with measurement "D:\HIL_DEVELOPMENT\Application_Projects\ADC420HA10\Test_Results\8411091603178__L1_SYSHADHA10_Failure - Front Right SRR\8411091603178__L1_SYSHADHA10_Failure - Front Right SRR.mdf"
The following required signals could not be found in the measurement:
HAD20_CANOE-R_HAD20_10.1\CAN_Configuration\Canoe_configuration\CanoeConfig_ADCU_CAN.cfg
T1:                                                         
START_OF_MEASUREMENT
T1                  Found (t = 0.000000s)
T2:                                                         
"CM.DIAG.TX.Byte_0" == 0x4
AND "CM.DIAG.TX.Byte_1" == 0x14
AND "CM.DIAG.TX.Byte_2" == 0xFF
AND "CM.DIAG.TX.Byte_3" == 0xFF
AND "CM.DIAG.TX.Byte_4" == 0xFF
        Detected        "CM.DIAG.TX.Byte_0" == 0x4
        Detected        AND "CM.DIAG.TX.Byte_1" == 0x14
        Detected        AND "CM.DIAG.TX.Byte_2" == 0xFF
        Detected        AND "CM.DIAG.TX.Byte_3" == 0xFF
        Detected        AND "CM.DIAG.TX.Byte_4" == 0xFF
T2                  Found (t = 10.000000s)
T3:                                                         
"CM.IO_ADCU_CANFD4.SRR_OBJ_STATUS.0.VehicleVariant" == 2
        Detected        "CM.IO_ADCU_CANFD4.SRR_OBJ_STATUS.0.VehicleVariant" == 2
T3                  Found (t = 11.000000s)
T4:                                                         
"CM.DIAG.TX.Byte_0" == 0x3
AND "CM.DIAG.TX.Byte_1" == 0x19
AND "CM.DIAG.TX.Byte_2" == 0x02
AND "CM.DIAG.TX.Byte_3" == 0x01
        Detected        "CM.DIAG.TX.Byte_0" == 0x3
        Detected        AND "CM.DIAG.TX.Byte_1" == 0x19
        Detected        AND "CM.DIAG.TX.Byte_2" == 0x02
        Detected        AND "CM.DIAG.TX.Byte_3" == 0x01
T4                  Found (t = 13.000000s)
T5:                                                         
"CM.IO_ADCU_CANFD4.SRR_OBJ_STATUS.0.VehicleVariant" == 0
        Detected        "CM.IO_ADCU_CANFD4.SRR_OBJ_STATUS.0.VehicleVariant" == 0
T5                  Found (t = 14.000000s)
T6:                                                         
END_OF_MEASUREMENT
T6                  Found (t = 18.990000s)
ET2:                at 10.000000s
"CM.DIAG.RX.Byte_0" == 0x1 within 100ms
AND "CM.DIAG.RX.Byte_1" == 0x54 within 100ms
AND "CANOE.RVUSystemStatus.CEMModeStatus.CurrentMode" == 1
        PASSED          "CM.DIAG.RX.Byte_0" == 0x1 within 100ms
        PASSED          AND "CM.DIAG.RX.Byte_1" == 0x54 within 100ms
        FAILED          AND "CANOE.RVUSystemStatus.CEMModeStatus.CurrentMode" == 1    // first failure: 3 == 1 tolerance 0 @9.988533s
ET3:                at 11.000000s
"CM.IO_ADCU_CANFD4.SRR_OBJ_STATUS.0.VehicleVariant" == 2
AND "CANOE.RVUSystemStatus.FailureDetect.FrontRightRadarFail" == 1  within 1s
AND "CANOE.RVUSystemStatus.CEMModeStatus.CurrentMode" == 3 within 1s //CEM Failure mode 
AND "CANOE.RVUSystemStatus.CEMStatus.CEMOutputCondition" == 0 within 1s
        PASSED          "CM.IO_ADCU_CANFD4.SRR_OBJ_STATUS.0.VehicleVariant" == 2
        FAILED          AND "CANOE.RVUSystemStatus.FailureDetect.FrontRightRadarFail" == 1  within 1s    // first failure: 0 == 1 tolerance 0 @11.008574s
        PASSED          AND "CANOE.RVUSystemStatus.CEMModeStatus.CurrentMode" == 3 within 1s
        FAILED          AND "CANOE.RVUSystemStatus.CEMStatus.CEMOutputCondition" == 0 within 1s    // first failure: 1 == 0 tolerance 0 @11.008574s
ET4:                at 13.000000s
"CM.DIAG.RX.Byte_0" == 0x7 within 100ms
AND "CM.DIAG.RX.Byte_1" == 0x59 within 100ms
AND "CM.DIAG.RX.Byte_2" == 0x02 within 100ms
AND "CM.DIAG.RX.Byte_3" == 0xFF within 100ms
AND "CM.DIAG.RX.Byte_4" == 0xAB within 100ms //DTC High byte
AND "CM.DIAG.RX.Byte_5" == 0x12 within 100ms //DTC Middle byte
AND "CM.DIAG.RX.Byte_6" == 0x57 within 100ms //DTC Low byte
AND "CM.DIAG.RX.Byte_7" == 0x2F within 100ms //DTC Statu
        FAILED          "CM.DIAG.RX.Byte_0" == 0x7 within 100ms    // first failure: 0 == 7 tolerance 0 @13.0s
        PASSED          AND "CM.DIAG.RX.Byte_1" == 0x59 within 100ms
        PASSED          AND "CM.DIAG.RX.Byte_2" == 0x02 within 100ms
        PASSED          AND "CM.DIAG.RX.Byte_3" == 0xFF within 100ms
        FAILED          AND "CM.DIAG.RX.Byte_4" == 0xAB within 100ms    // first failure: 0 == 171 tolerance 0 @13.0s
        FAILED          AND "CM.DIAG.RX.Byte_5" == 0x12 within 100ms    // first failure: 0 == 18 tolerance 0 @13.0s
        FAILED          AND "CM.DIAG.RX.Byte_6" == 0x57 within 100ms    // first failure: 0 == 87 tolerance 0 @13.0s
        FAILED          AND "CM.DIAG.RX.Byte_7" == 0x2F within 100ms    // first failure: 0 == 47 tolerance 0 @13.0s
ET5:                at 14.000000s
"CM.IO_ADCU_CANFD4.SRR_OBJ_STATUS.0.VehicleVariant" == 0
AND "CM.GW.SRR_FR" == 0 within 1s
        PASSED          "CM.IO_ADCU_CANFD4.SRR_OBJ_STATUS.0.VehicleVariant" == 0
        PASSED          AND "CM.GW.SRR_FR" == 0 within 1s
---------------------------
ET2              == FAILED                                                                                                                                  
ET3              == FAILED                                                                                                                                  
ET4              == FAILED                                                                                                                                  
ET5              == PASSED                                                                                                                                  
---------------------------
TEST RESULT      == FAILED                                                                                                                                  
============== END ==============
"</t>
        </is>
      </c>
    </row>
    <row customHeight="1" ht="105" outlineLevel="1" r="24" s="20">
      <c r="A24" s="15" t="inlineStr">
        <is>
          <t>L1_SYSHADHA10_Failure - Front Right SRR</t>
        </is>
      </c>
      <c r="B24" s="16" t="inlineStr">
        <is>
          <t>4 Front Right Corner Radar Position Undetermined</t>
        </is>
      </c>
      <c r="C24" s="17" t="n">
        <v>3</v>
      </c>
      <c r="D24" s="18" t="inlineStr">
        <is>
          <t>Test Case</t>
        </is>
      </c>
      <c r="E24" s="19" t="inlineStr">
        <is>
          <t>The tests checks the system's reaction in case of Front Right Corner Radar Position Undetermined</t>
        </is>
      </c>
      <c r="F24" s="18" t="inlineStr">
        <is>
          <t>CANOE_CFG = "HAD20_CANOE-R_HAD20_10.1\CAN_Configuration\Canoe_configuration\CanoeConfig_ADCU_CAN.cfg"
"CM.ECU.IGNITION" = 0 // set KL15 to OFF
G1:
title "Graphics_04_Front_Right_Radar_Position_Undetermined"
"CM.ECU.B+" KL_30_V
"CM.ECU.IG" KL_15_V
"CM.ECU.IGNITION" KL_15_ON_OFF
"CM.ECU.ADCU_SS1" SS1_V
"CM.ECU.ADCU_SS2" SS2_V
"CM.IO_ADCU_CANFD4.SRR_ECU_FCT_STATUS.0.EcuConfigFault"  Front_Right_Radar_Position_Undetermined
"CM.GW.SRR_FR" GW_SRR_FR
"CANOE.RVUSystemStatus.CEMModeStatus.CurrentMode"  CEM_CurrentMode
"CANOE.RVUSystemStatus.CEMStatus.CEMOutputCondition"  Ether_CEM_OutputCondition
"CANOE.RVUSystemStatus.FOFStatus.RVU_FailOperational_Status_Ether" Ether_FailOperational_Status
"CANOE.RVUSystemStatus.FailureDetect.FrontRightRadarFail" Ethernet_FrontRightRadarPositionUndetermined
G2:
title "Diag_Communication"
"CM.DIAG.TX.Byte_0" DIAG_TX_0
"CM.DIAG.TX.Byte_1" DIAG_TX_1
"CM.DIAG.TX.Byte_2" DIAG_TX_2
"CM.DIAG.TX.Byte_3" DIAG_TX_3
"CM.DIAG.TX.Byte_4" DIAG_TX_4
"CM.DIAG.TX.Byte_5" DIAG_TX_5
"CM.DIAG.RX.Byte_0" DIAG_RX_0
"CM.DIAG.RX.Byte_1" DIAG_RX_1
"CM.DIAG.RX.Byte_2" DIAG_RX_2
"CM.DIAG.RX.Byte_3" DIAG_RX_3
"CM.DIAG.RX.Byte_4" DIAG_RX_4
"CM.DIAG.RX.Byte_5" DIAG_RX_5</t>
        </is>
      </c>
      <c r="G24" s="18" t="inlineStr">
        <is>
          <t>TM1: 
start_of_measurement
TM2:
TM1+100
M2:
LoadTestRun("L1_SYSHADHA10_FailureDetection/Front_Right_Corner_Radar/04_Front_Right_Corner_Radar_PositionUnd")</t>
        </is>
      </c>
      <c r="H24" s="18" t="inlineStr">
        <is>
          <t>T1:
START_OF_MEASUREMENT
T2:
"CM.DIAG.TX.Byte_0" == 0x4
AND "CM.DIAG.TX.Byte_1" == 0x14
AND "CM.DIAG.TX.Byte_2" == 0xFF
AND "CM.DIAG.TX.Byte_3" == 0xFF
AND "CM.DIAG.TX.Byte_4" == 0xFF
T3:
"CM.IO_ADCU_CANFD4.SRR_ECU_FCT_STATUS.0.EcuConfigFault" == 3
T4:
"CM.IO_ADCU_CANFD4.SRR_ECU_FCT_STATUS.0.EcuConfigFault" == 0
T5:
END_OF_MEASUREMENT
ET2:
"CM.DIAG.RX.Byte_0" == 0x1 within 100ms
AND "CM.DIAG.RX.Byte_1" == 0x54 within 100ms
AND "CANOE.RVUSystemStatus.CEMModeStatus.CurrentMode" == 1
ET3:
"CM.IO_ADCU_CANFD4.SRR_ECU_FCT_STATUS.0.EcuConfigFault" == 3
AND "CANOE.RVUSystemStatus.FailureDetect.FrontRightRadarFail" == 1  within 1s
AND "CANOE.RVUSystemStatus.CEMModeStatus.CurrentMode" == 3 within 1s // CEM Failure mode 
AND "CANOE.RVUSystemStatus.CEMStatus.CEMOutputCondition" == 0 within 1s
ET4:
"CM.IO_ADCU_CANFD4.SRR_ECU_FCT_STATUS.0.EcuConfigFault" == 0
and "CM.GW.SRR_FR" == 0 within 1s</t>
        </is>
      </c>
      <c r="I24" t="inlineStr">
        <is>
          <t>NA</t>
        </is>
      </c>
    </row>
    <row customHeight="1" ht="105" outlineLevel="1" r="25" s="20">
      <c r="A25" s="15" t="inlineStr">
        <is>
          <t>L1_SYSHADHA10_Failure - Front Right SRR</t>
        </is>
      </c>
      <c r="B25" s="16" t="inlineStr">
        <is>
          <t>5 Front Right Corner Radar Misalignment</t>
        </is>
      </c>
      <c r="C25" s="17" t="n">
        <v>3</v>
      </c>
      <c r="D25" s="18" t="inlineStr">
        <is>
          <t>Test Case</t>
        </is>
      </c>
      <c r="E25" s="19" t="inlineStr">
        <is>
          <t>The tests checks the system's reaction in case of Front Right Corner Radar Misalignment</t>
        </is>
      </c>
      <c r="F25" s="18" t="inlineStr">
        <is>
          <t>CANOE_CFG = "HAD20_CANOE-R_HAD20_10.1\CAN_Configuration\Canoe_configuration\CanoeConfig_ADCU_CAN.cfg"
"CM.ECU.IGNITION" = 0 // set KL15 to OFF
G1:
title "Graphics_05_Front_Right_Radar_Misalignment"
"CM.ECU.B+" KL_30_V
"CM.ECU.IG" KL_15_V
"CM.ECU.IGNITION" KL_15_ON_OFF
"CM.ECU.ADCU_SS1" SS1_V
"CM.ECU.ADCU_SS2" SS2_V
"CM.IO_ADCU_CANFD4.SRR_ECU_FCT_STATUS.0.e_SP_AlignmentStatus"  Front_Right_Radar_Misalignment
"CM.GW.SRR_FR" GW_SRR_FR
"CANOE.RVUSystemStatus.CEMModeStatus.CurrentMode"  CEM_CurrentMode
"CANOE.RVUSystemStatus.CEMStatus.CEMOutputCondition"  Ether_CEM_OutputCondition
"CANOE.RVUSystemStatus.FOFStatus.RVU_FailOperational_Status_Ether" Ether_FailOperational_Status
"CANOE.RVUSystemStatus.MisalignmentCorrection.FrontRightRadarMisalignmentCorrect" Ethernet_FrontRightRadarMisalignment
G2:
title "Diag_Communication"
"CM.DIAG.TX.Byte_0" DIAG_TX_0
"CM.DIAG.TX.Byte_1" DIAG_TX_1
"CM.DIAG.TX.Byte_2" DIAG_TX_2
"CM.DIAG.TX.Byte_3" DIAG_TX_3
"CM.DIAG.TX.Byte_4" DIAG_TX_4
"CM.DIAG.TX.Byte_5" DIAG_TX_5
"CM.DIAG.RX.Byte_0" DIAG_RX_0
"CM.DIAG.RX.Byte_1" DIAG_RX_1
"CM.DIAG.RX.Byte_2" DIAG_RX_2
"CM.DIAG.RX.Byte_3" DIAG_RX_3
"CM.DIAG.RX.Byte_4" DIAG_RX_4
"CM.DIAG.RX.Byte_5" DIAG_RX_5</t>
        </is>
      </c>
      <c r="G25" s="18" t="inlineStr">
        <is>
          <t>TM1: 
start_of_measurement
TM2:
TM1+100
M2:
LoadTestRun("L1_SYSHADHA10_FailureDetection/Front_Right_Corner_Radar/05_Front_Right_Corner_Radar_Misalign")</t>
        </is>
      </c>
      <c r="H25" s="18" t="inlineStr">
        <is>
          <t>T1:
START_OF_MEASUREMENT
T2:
"CM.DIAG.TX.Byte_0" == 0x4
AND "CM.DIAG.TX.Byte_1" == 0x14
AND "CM.DIAG.TX.Byte_2" == 0xFF
AND "CM.DIAG.TX.Byte_3" == 0xFF
AND "CM.DIAG.TX.Byte_4" == 0xFF
T3:
"CM.IO_ADCU_CANFD4.SRR_ECU_FCT_STATUS.0.e_SP_AlignmentStatus" == 4
T4:
"CM.IO_ADCU_CANFD4.SRR_ECU_FCT_STATUS.0.e_SP_AlignmentStatus" == 2
T5:
END_OF_MEASUREMENT
ET2:
"CM.DIAG.RX.Byte_0" == 0x1 within 100ms
AND "CM.DIAG.RX.Byte_1" == 0x54 within 100ms
AND "CANOE.RVUSystemStatus.CEMModeStatus.CurrentMode" == 1
ET3:
"CM.IO_ADCU_CANFD4.SRR_ECU_FCT_STATUS.0.e_SP_AlignmentStatus" == 4
AND "CANOE.RVUSystemStatus.MisalignmentCorrection.FrontRightRadarMisalignmentCorrect" == 2  within 1s
AND "CANOE.RVUSystemStatus.CEMModeStatus.CurrentMode" == 3 within 1s // CEM Failure mode 
AND "CANOE.RVUSystemStatus.CEMStatus.CEMOutputCondition" == 0 within 1s
ET4:
"CM.IO_ADCU_CANFD4.SRR_ECU_FCT_STATUS.0.e_SP_AlignmentStatus" == 2
and "CM.GW.SRR_FR" == 0 within 1s</t>
        </is>
      </c>
      <c r="I25" t="inlineStr">
        <is>
          <t>NA</t>
        </is>
      </c>
    </row>
    <row customHeight="1" ht="105" outlineLevel="1" r="26" s="20">
      <c r="A26" s="15" t="inlineStr">
        <is>
          <t>L1_SYSHADHA10_Failure - Front Right SRR</t>
        </is>
      </c>
      <c r="B26" s="16" t="inlineStr">
        <is>
          <t>6 Front Right Corner Radar Incomplete Aim</t>
        </is>
      </c>
      <c r="C26" s="17" t="n">
        <v>3</v>
      </c>
      <c r="D26" s="18" t="inlineStr">
        <is>
          <t>Test Case</t>
        </is>
      </c>
      <c r="E26" s="19" t="inlineStr">
        <is>
          <t>The tests checks the system's reaction in case of Front Right Corner Radar Incomplete Aim</t>
        </is>
      </c>
      <c r="F26" s="18" t="inlineStr">
        <is>
          <t>CANOE_CFG = "HAD20_CANOE-R_HAD20_10.1\CAN_Configuration\Canoe_configuration\CanoeConfig_ADCU_CAN.cfg"
"CM.ECU.IGNITION" = 0 // set KL15 to OFF
G1:
title "Graphics_06_Front_Right_Radar_Incomplete_Aim"
"CM.ECU.B+" KL_30_V
"CM.ECU.IG" KL_15_V
"CM.ECU.IGNITION" KL_15_ON_OFF
"CM.ECU.ADCU_SS1" SS1_V
"CM.ECU.ADCU_SS2" SS2_V
"CM.IO_ADCU_CANFD4.SRR_ECU_FCT_STATUS.0.EcuAlignmentFault"  Front_Right_Radar_Incomplete_Aim
"CM.GW.SRR_FR" GW_SRR_FR
"CANOE.RVUSystemStatus.CEMModeStatus.CurrentMode"  CEM_CurrentMode
"CANOE.RVUSystemStatus.CEMStatus.CEMOutputCondition"  Ether_CEM_OutputCondition
"CANOE.RVUSystemStatus.FOFStatus.RVU_FailOperational_Status_Ether" Ether_FailOperational_Status
"CANOE.RVUSystemStatus.Calibration.FrontRightRadarCalib" Ethernet_FrontRightRadarIncompleteAim
G2:
title "Diag_Communication"
"CM.DIAG.TX.Byte_0" DIAG_TX_0
"CM.DIAG.TX.Byte_1" DIAG_TX_1
"CM.DIAG.TX.Byte_2" DIAG_TX_2
"CM.DIAG.TX.Byte_3" DIAG_TX_3
"CM.DIAG.TX.Byte_4" DIAG_TX_4
"CM.DIAG.TX.Byte_5" DIAG_TX_5
"CM.DIAG.RX.Byte_0" DIAG_RX_0
"CM.DIAG.RX.Byte_1" DIAG_RX_1
"CM.DIAG.RX.Byte_2" DIAG_RX_2
"CM.DIAG.RX.Byte_3" DIAG_RX_3
"CM.DIAG.RX.Byte_4" DIAG_RX_4
"CM.DIAG.RX.Byte_5" DIAG_RX_5</t>
        </is>
      </c>
      <c r="G26" s="18" t="inlineStr">
        <is>
          <t>TM1: 
start_of_measurement
TM2:
TM1+100
M2:
LoadTestRun("L1_SYSHADHA10_FailureDetection/Front_Right_Corner_Radar/06_Front_Right_Corner_Radar_IncompleteAim")</t>
        </is>
      </c>
      <c r="H26" s="18" t="inlineStr">
        <is>
          <t>T1:
START_OF_MEASUREMENT
T2:
"CM.DIAG.TX.Byte_0" == 0x4
AND "CM.DIAG.TX.Byte_1" == 0x14
AND "CM.DIAG.TX.Byte_2" == 0xFF
AND "CM.DIAG.TX.Byte_3" == 0xFF
AND "CM.DIAG.TX.Byte_4" == 0xFF
T3:
"CM.IO_ADCU_CANFD4.SRR_ECU_FCT_STATUS.0.EcuAlignmentFault" == 1
T4:
"CM.IO_ADCU_CANFD4.SRR_ECU_FCT_STATUS.0.EcuAlignmentFault" == 0
T5:
END_OF_MEASUREMENT
ET2:
"CM.DIAG.RX.Byte_0" == 0x1 within 100ms
AND "CM.DIAG.RX.Byte_1" == 0x54 within 100ms
AND "CANOE.RVUSystemStatus.CEMModeStatus.CurrentMode" == 1
ET3:
"CM.IO_ADCU_CANFD4.SRR_ECU_FCT_STATUS.0.EcuAlignmentFault" == 1
AND "CANOE.RVUSystemStatus.Calibration.FrontRightRadarCalib" == 1  within 1s
AND "CANOE.RVUSystemStatus.CEMModeStatus.CurrentMode" == 3 within 1s // CEM Failure mode 
AND "CANOE.RVUSystemStatus.CEMStatus.CEMOutputCondition" == 0 within 1s
ET4:
"CM.IO_ADCU_CANFD4.SRR_ECU_FCT_STATUS.0.EcuAlignmentFault" == 0
and "CM.GW.SRR_FR" == 0 within 1s</t>
        </is>
      </c>
      <c r="I26" t="inlineStr">
        <is>
          <t>NA</t>
        </is>
      </c>
    </row>
    <row customHeight="1" ht="105" outlineLevel="1" r="27" s="20">
      <c r="A27" s="15" t="inlineStr">
        <is>
          <t>L1_SYSHADHA10_Failure - Front Right SRR</t>
        </is>
      </c>
      <c r="B27" s="16" t="inlineStr">
        <is>
          <t>7 Front Right Corner Radar Blockage</t>
        </is>
      </c>
      <c r="C27" s="17" t="n">
        <v>3</v>
      </c>
      <c r="D27" s="18" t="inlineStr">
        <is>
          <t>Test Case</t>
        </is>
      </c>
      <c r="E27" s="19" t="inlineStr">
        <is>
          <t>The tests checks the system's reaction in case of Front Right Corner Radar Blockage</t>
        </is>
      </c>
      <c r="F27" s="18" t="inlineStr">
        <is>
          <t>CANOE_CFG = "HAD20_CANOE-R_HAD20_10.1\CAN_Configuration\Canoe_configuration\CanoeConfig_ADCU_CAN.cfg"
"CM.ECU.IGNITION" = 0 // set KL15 to OFF
G1:
title "Graphics_07_Front_Right_Radar_Blockage"
"CM.ECU.B+" KL_30_V
"CM.ECU.IG" KL_15_V
"CM.ECU.IGNITION" KL_15_ON_OFF
"CM.ECU.ADCU_SS1" SS1_V
"CM.ECU.ADCU_SS2" SS2_V
"CM.IO_ADCU_CANFD4.SRR_ECU_FCT_STATUS.0.e_SP_BlockageStatus"  Front_Right_Radar_Blockage
"CM.GW.SRR_FR" GW_SRR_FR
"CANOE.RVUSystemStatus.CEMModeStatus.CurrentMode"  CEM_CurrentMode
"CANOE.RVUSystemStatus.CEMStatus.CEMOutputCondition"  Ether_CEM_OutputCondition
"CANOE.RVUSystemStatus.FOFStatus.RVU_FailOperational_Status_Ether" Ether_FailOperational_Status
"CANOE.RVUSystemStatus.RadarDirtDetect.FrontRightRadarDirt" Ethernet_FrontRightRadarDirtBlockage
G2:
title "Diag_Communication"
"CM.DIAG.TX.Byte_0" DIAG_TX_0
"CM.DIAG.TX.Byte_1" DIAG_TX_1
"CM.DIAG.TX.Byte_2" DIAG_TX_2
"CM.DIAG.TX.Byte_3" DIAG_TX_3
"CM.DIAG.TX.Byte_4" DIAG_TX_4
"CM.DIAG.TX.Byte_5" DIAG_TX_5
"CM.DIAG.RX.Byte_0" DIAG_RX_0
"CM.DIAG.RX.Byte_1" DIAG_RX_1
"CM.DIAG.RX.Byte_2" DIAG_RX_2
"CM.DIAG.RX.Byte_3" DIAG_RX_3
"CM.DIAG.RX.Byte_4" DIAG_RX_4
"CM.DIAG.RX.Byte_5" DIAG_RX_5</t>
        </is>
      </c>
      <c r="G27" s="18" t="inlineStr">
        <is>
          <t>TM1: 
start_of_measurement
TM2:
TM1+100
M2:
LoadTestRun("L1_SYSHADHA10_FailureDetection/Front_Right_Corner_Radar/07_Front_Right_Corner_Radar_Blockage")</t>
        </is>
      </c>
      <c r="H27" s="18" t="inlineStr">
        <is>
          <t>T1:
START_OF_MEASUREMENT
T2:
"CM.DIAG.TX.Byte_0" == 0x4
AND "CM.DIAG.TX.Byte_1" == 0x14
AND "CM.DIAG.TX.Byte_2" == 0xFF
AND "CM.DIAG.TX.Byte_3" == 0xFF
AND "CM.DIAG.TX.Byte_4" == 0xFF
T3:
"CM.IO_ADCU_CANFD4.SRR_ECU_FCT_STATUS.0.e_SP_BlockageStatus" == 8
T4:
"CM.IO_ADCU_CANFD4.SRR_ECU_FCT_STATUS.0.e_SP_BlockageStatus" == 2
T5:
END_OF_MEASUREMENT
ET2:
"CM.DIAG.RX.Byte_0" == 0x1 within 100ms
AND "CM.DIAG.RX.Byte_1" == 0x54 within 100ms
AND "CANOE.RVUSystemStatus.CEMModeStatus.CurrentMode" == 1
ET3:
"CM.IO_ADCU_CANFD4.SRR_ECU_FCT_STATUS.0.e_SP_BlockageStatus" == 8
AND "CANOE.RVUSystemStatus.RadarDirtDetect.FrontRightRadarDirt" == 1  within 1s
AND "CANOE.RVUSystemStatus.CEMModeStatus.CurrentMode" == 2 within 1s // CEM Temporary Failure mode 
AND "CANOE.RVUSystemStatus.CEMStatus.CEMOutputCondition" == 0 within 1s
ET4:
"CM.IO_ADCU_CANFD4.SRR_ECU_FCT_STATUS.0.e_SP_BlockageStatus" == 2
and "CM.GW.SRR_FR" == 0 within 1s</t>
        </is>
      </c>
      <c r="I27" t="inlineStr">
        <is>
          <t>NA</t>
        </is>
      </c>
    </row>
    <row customHeight="1" ht="105" outlineLevel="1" r="28" s="20">
      <c r="A28" s="15" t="inlineStr">
        <is>
          <t>L1_SYSHADHA10_Failure - Front Right SRR</t>
        </is>
      </c>
      <c r="B28" s="16" t="inlineStr">
        <is>
          <t>8 Front Right Corner Radar Temporary Failure</t>
        </is>
      </c>
      <c r="C28" s="17" t="n">
        <v>3</v>
      </c>
      <c r="D28" s="18" t="inlineStr">
        <is>
          <t>Test Case</t>
        </is>
      </c>
      <c r="E28" s="19" t="inlineStr">
        <is>
          <t>The tests checks the system's reaction in case of Front Right Corner Radar Temporary Failure</t>
        </is>
      </c>
      <c r="F28" s="18" t="inlineStr">
        <is>
          <t>CANOE_CFG = "HAD20_CANOE-R_HAD20_10.1\CAN_Configuration\Canoe_configuration\CanoeConfig_ADCU_CAN.cfg"
"CM.ECU.IGNITION" = 0 // set KL15 to OFF
G1:
title "Graphics_08_Front_Right_Radar_Temporary_Failure"
"CM.ECU.B+" KL_30_V
"CM.ECU.IG" KL_15_V
"CM.ECU.IGNITION" KL_15_ON_OFF
"CM.ECU.ADCU_SS1" SS1_V
"CM.ECU.ADCU_SS2" SS2_V
"CM.IO_ADCU_CANFD4.SRR_ECU_FCT_STATUS.0.ECU_HW_Failure"  Front_Right_Radar_Temporary_Failure
"CM.GW.SRR_FR" GW_SRR_FR
"CANOE.RVUSystemStatus.CEMModeStatus.CurrentMode"  CEM_CurrentMode
"CANOE.RVUSystemStatus.CEMStatus.CEMOutputCondition"  Ether_CEM_OutputCondition
"CANOE.RVUSystemStatus.FOFStatus.RVU_FailOperational_Status_Ether" Ether_FailOperational_Status
"CANOE.RVUSystemStatus.InternalTemporaryFailureDetect.FrontRightRadarTempFailure" Ethernet_FrontRightRadarTemporaryFail
G2:
title "Diag_Communication"
"CM.DIAG.TX.Byte_0" DIAG_TX_0
"CM.DIAG.TX.Byte_1" DIAG_TX_1
"CM.DIAG.TX.Byte_2" DIAG_TX_2
"CM.DIAG.TX.Byte_3" DIAG_TX_3
"CM.DIAG.TX.Byte_4" DIAG_TX_4
"CM.DIAG.TX.Byte_5" DIAG_TX_5
"CM.DIAG.RX.Byte_0" DIAG_RX_0
"CM.DIAG.RX.Byte_1" DIAG_RX_1
"CM.DIAG.RX.Byte_2" DIAG_RX_2
"CM.DIAG.RX.Byte_3" DIAG_RX_3
"CM.DIAG.RX.Byte_4" DIAG_RX_4
"CM.DIAG.RX.Byte_5" DIAG_RX_5</t>
        </is>
      </c>
      <c r="G28" s="18" t="inlineStr">
        <is>
          <t>TM1: 
start_of_measurement
TM2:
TM1+100
M2:
LoadTestRun("L1_SYSHADHA10_FailureDetection/Front_Right_Corner_Radar/08_Front_Right_Corner_Radar_TemporaryFail")</t>
        </is>
      </c>
      <c r="H28" s="18" t="inlineStr">
        <is>
          <t>T1:
START_OF_MEASUREMENT
T2:
"CM.DIAG.TX.Byte_0" == 0x4
AND "CM.DIAG.TX.Byte_1" == 0x14
AND "CM.DIAG.TX.Byte_2" == 0xFF
AND "CM.DIAG.TX.Byte_3" == 0xFF
AND "CM.DIAG.TX.Byte_4" == 0xFF
T3:
"CM.IO_ADCU_CANFD4.SRR_ECU_FCT_STATUS.0.ECU_HW_Failure" == 1
T4:
"CM.IO_ADCU_CANFD4.SRR_ECU_FCT_STATUS.0.ECU_HW_Failure" == 0
T5:
END_OF_MEASUREMENT
ET2:
"CM.DIAG.RX.Byte_0" == 0x1 within 100ms
AND "CM.DIAG.RX.Byte_1" == 0x54 within 100ms
AND "CANOE.RVUSystemStatus.CEMModeStatus.CurrentMode" == 1
ET3:
"CM.IO_ADCU_CANFD4.SRR_ECU_FCT_STATUS.0.ECU_HW_Failure" == 1
AND "CANOE.RVUSystemStatus.InternalTemporaryFailureDetect.FrontRightRadarTempFailure" == 1  within 1s
AND "CANOE.RVUSystemStatus.CEMModeStatus.CurrentMode" == 2 within 1s // CEM Temporary Failure mode 
AND "CANOE.RVUSystemStatus.CEMStatus.CEMOutputCondition" == 0 within 1s
ET4:
"CM.IO_ADCU_CANFD4.SRR_ECU_FCT_STATUS.0.ECU_HW_Failure" == 0
and "CM.GW.SRR_FR" == 0 within 1s</t>
        </is>
      </c>
      <c r="I28" t="inlineStr">
        <is>
          <t>NA</t>
        </is>
      </c>
    </row>
    <row customHeight="1" ht="105" outlineLevel="1" r="29" s="20">
      <c r="A29" s="15" t="inlineStr">
        <is>
          <t>L1_SYSHADHA10_Failure - Front Right SRR</t>
        </is>
      </c>
      <c r="B29" s="16" t="inlineStr">
        <is>
          <t>9 Front Right Corner Radar Temperature Failure</t>
        </is>
      </c>
      <c r="C29" s="17" t="n">
        <v>3</v>
      </c>
      <c r="D29" s="18" t="inlineStr">
        <is>
          <t>Test Case</t>
        </is>
      </c>
      <c r="E29" s="19" t="inlineStr">
        <is>
          <t>The tests checks the system's reaction in case of Front Right Corner Radar Temperature Failure</t>
        </is>
      </c>
      <c r="F29" s="18" t="inlineStr">
        <is>
          <t>CANOE_CFG = "HAD20_CANOE-R_HAD20_10.1\CAN_Configuration\Canoe_configuration\CanoeConfig_ADCU_CAN.cfg"
"CM.ECU.IGNITION" = 0 // set KL15 to OFF
G1:
title "Graphics_09_Front_Right_Radar_Temperature_Failure"
"CM.ECU.B+" KL_30_V
"CM.ECU.IG" KL_15_V
"CM.ECU.IGNITION" KL_15_ON_OFF
"CM.ECU.ADCU_SS1" SS1_V
"CM.ECU.ADCU_SS2" SS2_V
"CM.IO_ADCU_CANFD4.SRR_ECU_FCT_STATUS.0.e_SP_SensorTemperature"  Front_Right_Radar_Temperature_Failure
"CM.GW.SRR_FR" GW_SRR_FR
"CANOE.RVUSystemStatus.CEMModeStatus.CurrentMode"  CEM_CurrentMode
"CANOE.RVUSystemStatus.CEMStatus.CEMOutputCondition"  Ether_CEM_OutputCondition
"CANOE.RVUSystemStatus.FOFStatus.RVU_FailOperational_Status_Ether" Ether_FailOperational_Status
"CANOE.RVUSystemStatus.HighTemperatureDetect.FrontRightRadarHiTemp" Ethernet_FrontRightRadarTemperatureFail
G2:
title "Diag_Communication"
"CM.DIAG.TX.Byte_0" DIAG_TX_0
"CM.DIAG.TX.Byte_1" DIAG_TX_1
"CM.DIAG.TX.Byte_2" DIAG_TX_2
"CM.DIAG.TX.Byte_3" DIAG_TX_3
"CM.DIAG.TX.Byte_4" DIAG_TX_4
"CM.DIAG.TX.Byte_5" DIAG_TX_5
"CM.DIAG.RX.Byte_0" DIAG_RX_0
"CM.DIAG.RX.Byte_1" DIAG_RX_1
"CM.DIAG.RX.Byte_2" DIAG_RX_2
"CM.DIAG.RX.Byte_3" DIAG_RX_3
"CM.DIAG.RX.Byte_4" DIAG_RX_4
"CM.DIAG.RX.Byte_5" DIAG_RX_5</t>
        </is>
      </c>
      <c r="G29" s="18" t="inlineStr">
        <is>
          <t>TM1: 
start_of_measurement
TM2:
TM1+100
M2:
LoadTestRun("L1_SYSHADHA10_FailureDetection/Front_Right_Corner_Radar/09_Front_Right_Corner_Radar_TempFail")</t>
        </is>
      </c>
      <c r="H29" s="18" t="inlineStr">
        <is>
          <t>T1:
START_OF_MEASUREMENT
T2:
"CM.DIAG.TX.Byte_0" == 0x4
AND "CM.DIAG.TX.Byte_1" == 0x14
AND "CM.DIAG.TX.Byte_2" == 0xFF
AND "CM.DIAG.TX.Byte_3" == 0xFF
AND "CM.DIAG.TX.Byte_4" == 0xFF
T3:
"CM.IO_ADCU_CANFD4.SRR_ECU_FCT_STATUS.0.e_SP_SensorTemperature" == 4
T4:
"CM.IO_ADCU_CANFD4.SRR_ECU_FCT_STATUS.0.e_SP_SensorTemperature" == 2
T5:
END_OF_MEASUREMENT
ET2:
"CM.DIAG.RX.Byte_0" == 0x1 within 100ms
AND "CM.DIAG.RX.Byte_1" == 0x54 within 100ms
AND "CANOE.RVUSystemStatus.CEMModeStatus.CurrentMode" == 1
ET3:
"CM.IO_ADCU_CANFD4.SRR_ECU_FCT_STATUS.0.e_SP_SensorTemperature" == 4
AND "CANOE.RVUSystemStatus.HighTemperatureDetect.FrontRightRadarHiTemp" == 1  within 1s
AND "CANOE.RVUSystemStatus.CEMModeStatus.CurrentMode" == 2 within 1s // CEM Temporary Failure mode 
AND "CANOE.RVUSystemStatus.CEMStatus.CEMOutputCondition" == 0 within 1s
ET4:
"CM.IO_ADCU_CANFD4.SRR_ECU_FCT_STATUS.0.e_SP_SensorTemperature" == 2
and "CM.GW.SRR_FR" == 0 within 1s</t>
        </is>
      </c>
      <c r="I29" t="inlineStr">
        <is>
          <t>NA</t>
        </is>
      </c>
    </row>
    <row customHeight="1" ht="105" r="30" s="20" thickBot="1">
      <c r="A30" s="9" t="inlineStr">
        <is>
          <t>L1_SYSHADHA10_Failure - Front Right SRR</t>
        </is>
      </c>
      <c r="B30" s="10" t="inlineStr">
        <is>
          <t>10 Front Right Corner Radar Jammed</t>
        </is>
      </c>
      <c r="C30" s="11" t="n">
        <v>3</v>
      </c>
      <c r="D30" s="12" t="inlineStr">
        <is>
          <t>Test Case</t>
        </is>
      </c>
      <c r="E30" s="13" t="inlineStr">
        <is>
          <t>The tests checks the system's reaction in case of Front Right Corner Radar Jammed</t>
        </is>
      </c>
      <c r="F30" s="12" t="inlineStr">
        <is>
          <t>CANOE_CFG = "HAD20_CANOE-R_HAD20_10.1\CAN_Configuration\Canoe_configuration\CanoeConfig_ADCU_CAN.cfg"
"CM.ECU.IGNITION" = 0 // set KL15 to OFF
G1:
title "Graphics_10_Front_Right_Radar_Jammed"
"CM.ECU.B+" KL_30_V
"CM.ECU.IG" KL_15_V
"CM.ECU.IGNITION" KL_15_ON_OFF
"CM.ECU.ADCU_SS1" SS1_V
"CM.ECU.ADCU_SS2" SS2_V
"CM.IO_ADCU_CANFD4.SRR_ECU_FCT_STATUS.0.RadarJammedFault"  Front_Right_Radar_Jammed
"CM.GW.SRR_FR" GW_SRR_FR
"CANOE.RVUSystemStatus.CEMModeStatus.CurrentMode"  CEM_CurrentMode
"CANOE.RVUSystemStatus.CEMStatus.CEMOutputCondition"  Ether_CEM_OutputCondition
"CANOE.RVUSystemStatus.FOFStatus.RVU_FailOperational_Status_Ether" Ether_FailOperational_Status
"CANOE.RVUSystemStatus.RadarJammedDetect.FrontRightRadarJammed" Ethernet.FrontRightRadarJammed
G2:
title "Diag_Communication"
"CM.DIAG.TX.Byte_0" DIAG_TX_0
"CM.DIAG.TX.Byte_1" DIAG_TX_1
"CM.DIAG.TX.Byte_2" DIAG_TX_2
"CM.DIAG.TX.Byte_3" DIAG_TX_3
"CM.DIAG.TX.Byte_4" DIAG_TX_4
"CM.DIAG.TX.Byte_5" DIAG_TX_5
"CM.DIAG.RX.Byte_0" DIAG_RX_0
"CM.DIAG.RX.Byte_1" DIAG_RX_1
"CM.DIAG.RX.Byte_2" DIAG_RX_2
"CM.DIAG.RX.Byte_3" DIAG_RX_3
"CM.DIAG.RX.Byte_4" DIAG_RX_4
"CM.DIAG.RX.Byte_5" DIAG_RX_5</t>
        </is>
      </c>
      <c r="G30" s="12" t="inlineStr">
        <is>
          <t>TM1: 
start_of_measurement
TM2:
TM1+100
M2:
LoadTestRun("L1_SYSHADHA10_FailureDetection/Front_Right_Corner_Radar/10_Front_Right_Corner_Radar_RadarJammed")</t>
        </is>
      </c>
      <c r="H30" s="12" t="inlineStr">
        <is>
          <t>T1:
START_OF_MEASUREMENT
T2:
"CM.DIAG.TX.Byte_0" == 0x4
AND "CM.DIAG.TX.Byte_1" == 0x14
AND "CM.DIAG.TX.Byte_2" == 0xFF
AND "CM.DIAG.TX.Byte_3" == 0xFF
AND "CM.DIAG.TX.Byte_4" == 0xFF
T3:
"CM.IO_ADCU_CANFD4.SRR_ECU_FCT_STATUS.0.RadarJammedFault" == 1
T4:
"CM.IO_ADCU_CANFD4.SRR_ECU_FCT_STATUS.0.RadarJammedFault" == 0
T5:
END_OF_MEASUREMENT
ET2:
"CM.DIAG.RX.Byte_0" == 0x1 within 100ms
AND "CM.DIAG.RX.Byte_1" == 0x54 within 100ms
AND "CANOE.RVUSystemStatus.CEMModeStatus.CurrentMode" == 1
ET3:
"CM.IO_ADCU_CANFD4.SRR_ECU_FCT_STATUS.0.RadarJammedFault" == 1
AND "CANOE.RVUSystemStatus.RadarJammedDetect.FrontRightRadarJammed" == 1  within 1s
AND "CANOE.RVUSystemStatus.CEMModeStatus.CurrentMode" == 2 within 1s // CEM Temporary Failure mode 
AND "CANOE.RVUSystemStatus.CEMStatus.CEMOutputCondition" == 0 within 1s
ET4:
"CM.IO_ADCU_CANFD4.SRR_ECU_FCT_STATUS.0.RadarJammedFault" == 0
and "CM.GW.SRR_FR" == 0 within 1s</t>
        </is>
      </c>
      <c r="I30" s="14" t="inlineStr">
        <is>
          <t>NA</t>
        </is>
      </c>
      <c r="J30" s="14" t="n"/>
      <c r="K30" s="14" t="n"/>
      <c r="L30" s="14" t="n"/>
      <c r="M30" s="14" t="n"/>
      <c r="N30" s="14" t="n"/>
      <c r="O30" s="14" t="n"/>
      <c r="P30" s="14" t="n"/>
      <c r="Q30" s="14" t="n"/>
      <c r="R30" s="14" t="n"/>
      <c r="S30" s="12" t="n"/>
    </row>
    <row customHeight="1" ht="105" outlineLevel="1" r="31" s="20">
      <c r="A31" s="15" t="inlineStr">
        <is>
          <t>L1_SYSHADHA10_Failure - Rear Left SRR</t>
        </is>
      </c>
      <c r="B31" s="16" t="inlineStr">
        <is>
          <t>1 Rear Left Corner CANFD5_Failure</t>
        </is>
      </c>
      <c r="C31" s="17" t="n">
        <v>3</v>
      </c>
      <c r="D31" s="18" t="inlineStr">
        <is>
          <t>Test Case</t>
        </is>
      </c>
      <c r="E31" s="19" t="inlineStr">
        <is>
          <t>The tests checks the system's reaction in case of Rear Left Corner CANFD5_Failure</t>
        </is>
      </c>
      <c r="F31" s="18" t="inlineStr">
        <is>
          <t>CANOE_CFG = "HAD20_CANOE-R_HAD20_10.1\CAN_Configuration\Canoe_configuration\CanoeConfig_ADCU_CAN.cfg"
"CM.ECU.IGNITION" = 0 // set KL15 to OFF
G1:
title "Graphics_01_Rear_Left_Corner_Radar_LocalCANFD5_Failure"
"CM.ECU.B+" KL_30_V
"CM.ECU.IG" KL_15_V
"CM.ECU.IGNITION" KL_15_ON_OFF
"CM.ECU.ADCU_SS1" SS1_V
"CM.ECU.ADCU_SS2" SS2_V
"CM.IO_ADCU_CANFD5.SRR_ECU_FCT_STATUS.0.e_SP_SensorError"  Rear Left Corner Radar Failure
"CM.GW.SRR_RL" GW_SRR_RL
"CANOE.RVUSystemStatus.CEMModeStatus.CurrentMode"  CEM_CurrentMode
"CANOE.RVUSystemStatus.CEMStatus.CEMOutputCondition"  Ether_CEM_OutputCondition
"CANOE.RVUSystemStatus.FOFStatus.RVU_FailOperational_Status_Ether" Ether_FailOperational_Status
"CANOE.RVUSystemStatus.FailureDetect.RearLeftRadarFail" Ethernet_CANFD5_RearLeftRadarFail
G2:
title "Diag_Communication"
"CM.DIAG.TX.Byte_0" DIAG_TX_0
"CM.DIAG.TX.Byte_1" DIAG_TX_1
"CM.DIAG.TX.Byte_2" DIAG_TX_2
"CM.DIAG.TX.Byte_3" DIAG_TX_3
"CM.DIAG.TX.Byte_4" DIAG_TX_4
"CM.DIAG.TX.Byte_5" DIAG_TX_5
"CM.DIAG.RX.Byte_0" DIAG_RX_0
"CM.DIAG.RX.Byte_1" DIAG_RX_1
"CM.DIAG.RX.Byte_2" DIAG_RX_2
"CM.DIAG.RX.Byte_3" DIAG_RX_3
"CM.DIAG.RX.Byte_4" DIAG_RX_4
"CM.DIAG.RX.Byte_5" DIAG_RX_5</t>
        </is>
      </c>
      <c r="G31" s="18" t="inlineStr">
        <is>
          <t>TM1: 
start_of_measurement
TM2:
TM1+100
M2:
LoadTestRun("L1_SYSHADHA10_FailureDetection/Rear_Left_Corner_Radar/01_Rear_Left_Corner_Radar_CANFD5_Failure")</t>
        </is>
      </c>
      <c r="H31" s="18" t="inlineStr">
        <is>
          <t>T1:
START_OF_MEASUREMENT
T2:
"CM.DIAG.TX.Byte_0" == 0x4
AND "CM.DIAG.TX.Byte_1" == 0x14
AND "CM.DIAG.TX.Byte_2" == 0xFF
AND "CM.DIAG.TX.Byte_3" == 0xFF
AND "CM.DIAG.TX.Byte_4" == 0xFF
T3:
"CM.GW.SRR_RL" == 2
T4:
END_OF_MEASUREMENT
ET2:
"CM.DIAG.RX.Byte_0" == 0x1 within 100ms
AND "CM.DIAG.RX.Byte_1" == 0x54 within 100ms
AND "CANOE.RVUSystemStatus.CEMModeStatus.CurrentMode" == 1
ET3:
"CM.GW.SRR_RL" == 2 within 10ms
AND "CANOE.RVUSystemStatus.FailureDetect.RearLeftRadarFail" == 1  within 1s
AND "CANOE.RVUSystemStatus.CEMModeStatus.CurrentMode" == 3 within 1s 
AND "CANOE.RVUSystemStatus.CEMStatus.CEMOutputCondition" == 0 within 1s</t>
        </is>
      </c>
      <c r="I31" t="inlineStr">
        <is>
          <t>NA</t>
        </is>
      </c>
    </row>
    <row customHeight="1" ht="105" outlineLevel="1" r="32" s="20">
      <c r="A32" s="15" t="inlineStr">
        <is>
          <t>L1_SYSHADHA10_Failure - Rear Left SRR</t>
        </is>
      </c>
      <c r="B32" s="16" t="inlineStr">
        <is>
          <t>2 Rear Left Corner Radar Failure</t>
        </is>
      </c>
      <c r="C32" s="17" t="n">
        <v>3</v>
      </c>
      <c r="D32" s="18" t="inlineStr">
        <is>
          <t>Test Case</t>
        </is>
      </c>
      <c r="E32" s="19" t="inlineStr">
        <is>
          <t>The tests checks the system's reaction in case of Rear Left Corner Radar Failure</t>
        </is>
      </c>
      <c r="F32" s="18" t="inlineStr">
        <is>
          <t>CANOE_CFG = "HAD20_CANOE-R_HAD20_10.1\CAN_Configuration\Canoe_configuration\CanoeConfig_ADCU_CAN.cfg"
"CM.ECU.IGNITION" = 0 // set KL15 to OFF
G1:
title "Graphics_02_Rear_Left_Corner_Radar_Failure"
"CM.ECU.B+" KL_30_V
"CM.ECU.IG" KL_15_V
"CM.ECU.IGNITION" KL_15_ON_OFF
"CM.ECU.ADCU_SS1" SS1_V
"CM.ECU.ADCU_SS2" SS2_V
"CM.IO_ADCU_CANFD5.SRR_ECU_FCT_STATUS.0.e_SP_SensorError"  Rear_Left_Radar_Failure
"CM.GW.SRR_RL" GW_SRR_RL
"CANOE.RVUSystemStatus.CEMModeStatus.CurrentMode"  CEM_CurrentMode
"CANOE.RVUSystemStatus.CEMStatus.CEMOutputCondition"  Ether_CEM_OutputCondition
"CANOE.RVUSystemStatus.FOFStatus.RVU_FailOperational_Status_Ether" Ether_FailOperational_Status
"CANOE.RVUSystemStatus.FailureDetect.RearLeftRadarFail" Ethernet_RearLeftRadarFail
G2:
title "Diag_Communication"
"CM.DIAG.TX.Byte_0" DIAG_TX_0
"CM.DIAG.TX.Byte_1" DIAG_TX_1
"CM.DIAG.TX.Byte_2" DIAG_TX_2
"CM.DIAG.TX.Byte_3" DIAG_TX_3
"CM.DIAG.TX.Byte_4" DIAG_TX_4
"CM.DIAG.TX.Byte_5" DIAG_TX_5
"CM.DIAG.RX.Byte_0" DIAG_RX_0
"CM.DIAG.RX.Byte_1" DIAG_RX_1
"CM.DIAG.RX.Byte_2" DIAG_RX_2
"CM.DIAG.RX.Byte_3" DIAG_RX_3
"CM.DIAG.RX.Byte_4" DIAG_RX_4
"CM.DIAG.RX.Byte_5" DIAG_RX_5</t>
        </is>
      </c>
      <c r="G32" s="18" t="inlineStr">
        <is>
          <t>TM1: 
start_of_measurement
TM2:
TM1+100
M2:
LoadTestRun("L1_SYSHADHA10_FailureDetection/Rear_Left_Corner_Radar/02_Rear_Left_Corner_Radar_Failure")</t>
        </is>
      </c>
      <c r="H32" s="18" t="inlineStr">
        <is>
          <t>T1:
START_OF_MEASUREMENT
T2:
"CM.DIAG.TX.Byte_0" == 0x4
AND "CM.DIAG.TX.Byte_1" == 0x14
AND "CM.DIAG.TX.Byte_2" == 0xFF
AND "CM.DIAG.TX.Byte_3" == 0xFF
AND "CM.DIAG.TX.Byte_4" == 0xFF
T3:
"CM.GW.SRR_RL" == 1
 AND "CM.IO_ADCU_CANFD5.SRR_ECU_FCT_STATUS.0.e_SP_SensorError" == 2
T4:
"CM.IO_ADCU_CANFD5.SRR_ECU_FCT_STATUS.0.e_SP_SensorError" == 1
AND "CM.GW.SRR_RL" == 0
T5:
END_OF_MEASUREMENT
ET2:
"CM.DIAG.RX.Byte_0" == 0x1 within 100ms
AND "CM.DIAG.RX.Byte_1" == 0x54 within 100ms
AND "CANOE.RVUSystemStatus.CEMModeStatus.CurrentMode" == 1
ET3:
"CM.IO_ADCU_CANFD5.SRR_ECU_FCT_STATUS.0.e_SP_SensorError" == 2
AND "CANOE.RVUSystemStatus.FailureDetect.RearLeftRadarFail" == 1  within 1s
AND "CANOE.RVUSystemStatus.CEMModeStatus.CurrentMode" == 3 within 1s // CEM Failure mode 
AND "CANOE.RVUSystemStatus.CEMStatus.CEMOutputCondition" == 0 within 1s
ET4:
"CM.IO_ADCU_CANFD5.SRR_ECU_FCT_STATUS.0.e_SP_SensorError" == 1
AND "CM.GW.SRR_RL" == 0 within 1s</t>
        </is>
      </c>
      <c r="I32" t="inlineStr">
        <is>
          <t>NA</t>
        </is>
      </c>
    </row>
    <row customHeight="1" ht="105" outlineLevel="1" r="33" s="20">
      <c r="A33" s="15" t="inlineStr">
        <is>
          <t>L1_SYSHADHA10_Failure - Rear Left SRR</t>
        </is>
      </c>
      <c r="B33" s="16" t="inlineStr">
        <is>
          <t>3 Rear Left Corner Radar Software Inconsistency</t>
        </is>
      </c>
      <c r="C33" s="17" t="n">
        <v>3</v>
      </c>
      <c r="D33" s="18" t="inlineStr">
        <is>
          <t>Test Case</t>
        </is>
      </c>
      <c r="E33" s="19" t="inlineStr">
        <is>
          <t>The tests checks the system's reaction in case of Rear Left Corner Radar Software Inconsistency</t>
        </is>
      </c>
      <c r="F33" s="18" t="inlineStr">
        <is>
          <t>CANOE_CFG = "HAD20_CANOE-R_HAD20_10.1\CAN_Configuration\Canoe_configuration\CanoeConfig_ADCU_CAN.cfg"
"CM.ECU.IGNITION" = 0 // set KL15 to OFF
G1:
title "Graphics_03_Rear_Left_Radar_SW_Inconsistency"
"CM.ECU.B+" KL_30_V
"CM.ECU.IG" KL_15_V
"CM.ECU.IGNITION" KL_15_ON_OFF
"CM.ECU.ADCU_SS1" SS1_V
"CM.ECU.ADCU_SS2" SS2_V
"CM.IO_ADCU_CANFD5.SRR_OBJ_STATUS.0.VehicleVariant"  Rear_Left_Radar_SW_Inconsistency
"CM.GW.SRR_RL" GW_SRR_RL
"CANOE.RVUSystemStatus.CEMModeStatus.CurrentMode"  CEM_CurrentMode
"CANOE.RVUSystemStatus.CEMStatus.CEMOutputCondition"  Ether_CEM_OutputCondition
"CANOE.RVUSystemStatus.FOFStatus.RVU_FailOperational_Status_Ether" Ether_FailOperational_Status
"CANOE.RVUSystemStatus.FailureDetect.RearLeftRadarFail" Ethernet_RearLeftRadarSW.Inconsistency
G2:
title "Diag_Communication"
"CM.DIAG.TX.Byte_0" DIAG_TX_0
"CM.DIAG.TX.Byte_1" DIAG_TX_1
"CM.DIAG.TX.Byte_2" DIAG_TX_2
"CM.DIAG.TX.Byte_3" DIAG_TX_3
"CM.DIAG.TX.Byte_4" DIAG_TX_4
"CM.DIAG.TX.Byte_5" DIAG_TX_5
"CM.DIAG.RX.Byte_0" DIAG_RX_0
"CM.DIAG.RX.Byte_1" DIAG_RX_1
"CM.DIAG.RX.Byte_2" DIAG_RX_2
"CM.DIAG.RX.Byte_3" DIAG_RX_3
"CM.DIAG.RX.Byte_4" DIAG_RX_4
"CM.DIAG.RX.Byte_5" DIAG_RX_5</t>
        </is>
      </c>
      <c r="G33" s="18" t="inlineStr">
        <is>
          <t>TM1: 
start_of_measurement
TM2:
TM1+100
M2:
LoadTestRun("L1_SYSHADHA10_FailureDetection/Rear_Left_Corner_Radar/03_Rear_Left_Corner_Radar_SW_Incs")</t>
        </is>
      </c>
      <c r="H33" s="18" t="inlineStr">
        <is>
          <t>T1:
START_OF_MEASUREMENT
T2:
"CM.DIAG.TX.Byte_0" == 0x4
AND "CM.DIAG.TX.Byte_1" == 0x14
AND "CM.DIAG.TX.Byte_2" == 0xFF
AND "CM.DIAG.TX.Byte_3" == 0xFF
AND "CM.DIAG.TX.Byte_4" == 0xFF
T3:
"CM.IO_ADCU_CANFD5.SRR_OBJ_STATUS.0.VehicleVariant" == 2
T4:
"CM.DIAG.TX.Byte_0" == 0x3
AND "CM.DIAG.TX.Byte_1" == 0x19
AND "CM.DIAG.TX.Byte_2" == 0x02
AND "CM.DIAG.TX.Byte_3" == 0x01
T5:
"CM.IO_ADCU_CANFD5.SRR_OBJ_STATUS.0.VehicleVariant" == 0
T6:
END_OF_MEASUREMENT
ET2:
"CM.DIAG.RX.Byte_0" == 0x1 within 100ms
AND "CM.DIAG.RX.Byte_1" == 0x54 within 100ms
AND "CANOE.RVUSystemStatus.CEMModeStatus.CurrentMode" == 1
ET3:
"CM.IO_ADCU_CANFD5.SRR_OBJ_STATUS.0.VehicleVariant" == 2
AND "CANOE.RVUSystemStatus.FailureDetect.RearLeftRadarFail" == 1  within 1s
AND "CANOE.RVUSystemStatus.CEMModeStatus.CurrentMode" == 3 within 1s //CEM Failure mode 
AND "CANOE.RVUSystemStatus.CEMStatus.CEMOutputCondition" == 0 within 1s
ET4:
"CM.DIAG.RX.Byte_0" == 0x7 within 100ms
AND "CM.DIAG.RX.Byte_1" == 0x59 within 100ms
AND "CM.DIAG.RX.Byte_2" == 0x02 within 100ms
AND "CM.DIAG.RX.Byte_3" == 0xFF within 100ms
AND "CM.DIAG.RX.Byte_4" == 0xAB within 100ms //DTC High byte
AND "CM.DIAG.RX.Byte_5" == 0x14 within 100ms //DTC Middle byte
AND "CM.DIAG.RX.Byte_6" == 0x57 within 100ms //DTC Low byte
AND "CM.DIAG.RX.Byte_7" == 0x2F within 100ms //DTC Statu
ET5:
"CM.IO_ADCU_CANFD5.SRR_OBJ_STATUS.0.VehicleVariant" == 0
AND "CM.GW.SRR_RL" == 0 within 1s</t>
        </is>
      </c>
      <c r="I33" t="inlineStr">
        <is>
          <t>NA</t>
        </is>
      </c>
      <c r="P33">
        <f>HYPERLINK("Y:\Done\L1_SYSHADHA10_FailureDetection_13-04-2020\L1_SYSHADHA10_Failure - Rear Left SRR","FAILED")</f>
        <v/>
      </c>
      <c r="Q33" t="inlineStr">
        <is>
          <t>"================================================================================
ERROR: extracting merging information..
Channel "SYNC_MESSAGE.SYNC_TRIGGER" not foundERROR :: f: mdf_lib.py :: l: 981 :: fn: post_process_measurements
         t: recTrigger_first_timestamp = self.get_rec_trigger_timestamp(CANOE_MDF)
ERROR :: f: mdf_lib.py :: l: 650 :: fn: get_rec_trigger_timestamp
         t: recTriggerInfo = canoe_mdf.get(self.rec_trigger)
ERROR :: f: mdf_v3.py :: l: 3139 :: fn: get
         t: index,
ERROR :: f: mdf_v3.py :: l: 652 :: fn: _validate_channel_selection
         t: raise MdfException('Channel "{}" not found'.format(name))
         e: Channel "SYNC_MESSAGE.SYNC_TRIGGER" not found
================================================================================
================================================================================
ERROR: extracting merging information..
Channel "SYNC_MESSAGE.SYNC_TRIGGER" not foundERROR :: f: mdf_lib.py :: l: 981 :: fn: post_process_measurements
         t: recTrigger_first_timestamp = self.get_rec_trigger_timestamp(CANOE_MDF)
ERROR :: f: mdf_lib.py :: l: 650 :: fn: get_rec_trigger_timestamp
         t: recTriggerInfo = canoe_mdf.get(self.rec_trigger)
ERROR :: f: mdf_v3.py :: l: 3139 :: fn: get
         t: index,
ERROR :: f: mdf_v3.py :: l: 652 :: fn: _validate_channel_selection
         t: raise MdfException('Channel "{}" not found'.format(name))
         e: Channel "SYNC_MESSAGE.SYNC_TRIGGER" not found
================================================================================
================================================================================
ERROR: extracting merging information..
Channel "SYNC_MESSAGE.SYNC_TRIGGER" not foundERROR :: f: mdf_lib.py :: l: 981 :: fn: post_process_measurements
         t: recTrigger_first_timestamp = self.get_rec_trigger_timestamp(CANOE_MDF)
ERROR :: f: mdf_lib.py :: l: 650 :: fn: get_rec_trigger_timestamp
         t: recTriggerInfo = canoe_mdf.get(self.rec_trigger)
ERROR :: f: mdf_v3.py :: l: 3139 :: fn: get
         t: index,
ERROR :: f: mdf_v3.py :: l: 652 :: fn: _validate_channel_selection
         t: raise MdfException('Channel "{}" not found'.format(name))
         e: Channel "SYNC_MESSAGE.SYNC_TRIGGER" not found
================================================================================
============= START =============
Tescase ID="L1_SYSHADHA10_Failure - Rear Left SRR" with measurement "D:\HIL_DEVELOPMENT\Application_Projects\ADC420HA10\Test_Results\3240724615350__L1_SYSHADHA10_Failure - Rear Left SRR\3240724615350__L1_SYSHADHA10_Failure - Rear Left SRR.mdf"
The following required signals could not be found in the measurement:
HAD20_CANOE-R_HAD20_10.1\CAN_Configuration\Canoe_configuration\CanoeConfig_ADCU_CAN.cfg
T1:                                                         
START_OF_MEASUREMENT
T1                  Found (t = 0.000000s)
T2:                                                         
"CM.DIAG.TX.Byte_0" == 0x4
AND "CM.DIAG.TX.Byte_1" == 0x14
AND "CM.DIAG.TX.Byte_2" == 0xFF
AND "CM.DIAG.TX.Byte_3" == 0xFF
AND "CM.DIAG.TX.Byte_4" == 0xFF
        Detected        "CM.DIAG.TX.Byte_0" == 0x4
        Detected        AND "CM.DIAG.TX.Byte_1" == 0x14
        Detected        AND "CM.DIAG.TX.Byte_2" == 0xFF
        Detected        AND "CM.DIAG.TX.Byte_3" == 0xFF
        Detected        AND "CM.DIAG.TX.Byte_4" == 0xFF
T2                  Found (t = 10.000000s)
T3:                                                         
"CM.IO_ADCU_CANFD5.SRR_OBJ_STATUS.0.VehicleVariant" == 2
        Detected        "CM.IO_ADCU_CANFD5.SRR_OBJ_STATUS.0.VehicleVariant" == 2
T3                  Found (t = 11.000000s)
T4:                                                         
"CM.DIAG.TX.Byte_0" == 0x3
AND "CM.DIAG.TX.Byte_1" == 0x19
AND "CM.DIAG.TX.Byte_2" == 0x02
AND "CM.DIAG.TX.Byte_3" == 0x01
        Detected        "CM.DIAG.TX.Byte_0" == 0x3
        Detected        AND "CM.DIAG.TX.Byte_1" == 0x19
        Detected        AND "CM.DIAG.TX.Byte_2" == 0x02
        Detected        AND "CM.DIAG.TX.Byte_3" == 0x01
T4                  Found (t = 13.000000s)
T5:                                                         
"CM.IO_ADCU_CANFD5.SRR_OBJ_STATUS.0.VehicleVariant" == 0
        Detected        "CM.IO_ADCU_CANFD5.SRR_OBJ_STATUS.0.VehicleVariant" == 0
T5                  Found (t = 14.000000s)
T6:                                                         
END_OF_MEASUREMENT
T6                  Found (t = 18.990000s)
ET2:                at 10.000000s
"CM.DIAG.RX.Byte_0" == 0x1 within 100ms
AND "CM.DIAG.RX.Byte_1" == 0x54 within 100ms
AND "CANOE.RVUSystemStatus.CEMModeStatus.CurrentMode" == 1
        PASSED          "CM.DIAG.RX.Byte_0" == 0x1 within 100ms
        PASSED          AND "CM.DIAG.RX.Byte_1" == 0x54 within 100ms
        FAILED          AND "CANOE.RVUSystemStatus.CEMModeStatus.CurrentMode" == 1    // first failure: 3 == 1 tolerance 0 @9.962067s
ET3:                at 11.000000s
"CM.IO_ADCU_CANFD5.SRR_OBJ_STATUS.0.VehicleVariant" == 2
AND "CANOE.RVUSystemStatus.FailureDetect.RearLeftRadarFail" == 1  within 1s
AND "CANOE.RVUSystemStatus.CEMModeStatus.CurrentMode" == 3 within 1s //CEM Failure mode 
AND "CANOE.RVUSystemStatus.CEMStatus.CEMOutputCondition" == 0 within 1s
        PASSED          "CM.IO_ADCU_CANFD5.SRR_OBJ_STATUS.0.VehicleVariant" == 2
        PASSED          AND "CANOE.RVUSystemStatus.FailureDetect.RearLeftRadarFail" == 1  within 1s
        PASSED          AND "CANOE.RVUSystemStatus.CEMModeStatus.CurrentMode" == 3 within 1s
        PASSED          AND "CANOE.RVUSystemStatus.CEMStatus.CEMOutputCondition" == 0 within 1s
ET4:                at 13.000000s
"CM.DIAG.RX.Byte_0" == 0x7 within 100ms
AND "CM.DIAG.RX.Byte_1" == 0x59 within 100ms
AND "CM.DIAG.RX.Byte_2" == 0x02 within 100ms
AND "CM.DIAG.RX.Byte_3" == 0xFF within 100ms
AND "CM.DIAG.RX.Byte_4" == 0xAB within 100ms //DTC High byte
AND "CM.DIAG.RX.Byte_5" == 0x14 within 100ms //DTC Middle byte
AND "CM.DIAG.RX.Byte_6" == 0x57 within 100ms //DTC Low byte
AND "CM.DIAG.RX.Byte_7" == 0x2F within 100ms //DTC Statu
        FAILED          "CM.DIAG.RX.Byte_0" == 0x7 within 100ms    // first failure: 0 == 7 tolerance 0 @13.0s
        FAILED          AND "CM.DIAG.RX.Byte_1" == 0x59 within 100ms    // first failure: 0 == 89 tolerance 0 @13.0s
        FAILED          AND "CM.DIAG.RX.Byte_2" == 0x02 within 100ms    // first failure: 0 == 2 tolerance 0 @13.0s
        FAILED          AND "CM.DIAG.RX.Byte_3" == 0xFF within 100ms    // first failure: 0 == 255 tolerance 0 @13.0s
        FAILED          AND "CM.DIAG.RX.Byte_4" == 0xAB within 100ms    // first failure: 0 == 171 tolerance 0 @13.0s
        FAILED          AND "CM.DIAG.RX.Byte_5" == 0x14 within 100ms    // first failure: 0 == 20 tolerance 0 @13.0s
        FAILED          AND "CM.DIAG.RX.Byte_6" == 0x57 within 100ms    // first failure: 0 == 87 tolerance 0 @13.0s
        FAILED          AND "CM.DIAG.RX.Byte_7" == 0x2F within 100ms    // first failure: 0 == 47 tolerance 0 @13.0s
ET5:                at 14.000000s
"CM.IO_ADCU_CANFD5.SRR_OBJ_STATUS.0.VehicleVariant" == 0
AND "CM.GW.SRR_RL" == 0 within 1s
        PASSED          "CM.IO_ADCU_CANFD5.SRR_OBJ_STATUS.0.VehicleVariant" == 0
        PASSED          AND "CM.GW.SRR_RL" == 0 within 1s
---------------------------
ET2              == FAILED                                                                                                                                  
ET3              == PASSED                                                                                                                                  
ET4              == FAILED                                                                                                                                  
ET5              == PASSED                                                                                                                                  
---------------------------
TEST RESULT      == FAILED                                                                                                                                  
============== END ==============
"</t>
        </is>
      </c>
    </row>
    <row customHeight="1" ht="105" outlineLevel="1" r="34" s="20">
      <c r="A34" s="15" t="inlineStr">
        <is>
          <t>L1_SYSHADHA10_Failure - Rear Left SRR</t>
        </is>
      </c>
      <c r="B34" s="16" t="inlineStr">
        <is>
          <t>4 Rear Left Corner Radar Position Undetermined</t>
        </is>
      </c>
      <c r="C34" s="17" t="n">
        <v>3</v>
      </c>
      <c r="D34" s="18" t="inlineStr">
        <is>
          <t>Test Case</t>
        </is>
      </c>
      <c r="E34" s="19" t="inlineStr">
        <is>
          <t>The tests checks the system's reaction in case of Rear Left Corner Radar Position Undetermined</t>
        </is>
      </c>
      <c r="F34" s="18" t="inlineStr">
        <is>
          <t>CANOE_CFG = "HAD20_CANOE-R_HAD20_10.1\CAN_Configuration\Canoe_configuration\CanoeConfig_ADCU_CAN.cfg"
"CM.ECU.IGNITION" = 0 // set KL15 to OFF
G1:
title "Graphics_04_Rear_Left_Radar_Position_Undetermined"
"CM.ECU.B+" KL_30_V
"CM.ECU.IG" KL_15_V
"CM.ECU.IGNITION" KL_15_ON_OFF
"CM.ECU.ADCU_SS1" SS1_V
"CM.ECU.ADCU_SS2" SS2_V
"CM.IO_ADCU_CANFD5.SRR_ECU_FCT_STATUS.0.EcuConfigFault"  Rear_Left_Radar_Position_Undetermined
"CM.GW.SRR_RL" GW_SRR_RL
"CANOE.RVUSystemStatus.CEMModeStatus.CurrentMode"  CEM_CurrentMode
"CANOE.RVUSystemStatus.CEMStatus.CEMOutputCondition"  Ether_CEM_OutputCondition
"CANOE.RVUSystemStatus.FOFStatus.RVU_FailOperational_Status_Ether" Ether_FailOperational_Status
"CANOE.RVUSystemStatus.FailureDetect.RearLeftRadarFail" Ethernet_RearLeftRadarPositionUndetermined
G2:
title "Diag_Communication"
"CM.DIAG.TX.Byte_0" DIAG_TX_0
"CM.DIAG.TX.Byte_1" DIAG_TX_1
"CM.DIAG.TX.Byte_2" DIAG_TX_2
"CM.DIAG.TX.Byte_3" DIAG_TX_3
"CM.DIAG.TX.Byte_4" DIAG_TX_4
"CM.DIAG.TX.Byte_5" DIAG_TX_5
"CM.DIAG.RX.Byte_0" DIAG_RX_0
"CM.DIAG.RX.Byte_1" DIAG_RX_1
"CM.DIAG.RX.Byte_2" DIAG_RX_2
"CM.DIAG.RX.Byte_3" DIAG_RX_3
"CM.DIAG.RX.Byte_4" DIAG_RX_4
"CM.DIAG.RX.Byte_5" DIAG_RX_5</t>
        </is>
      </c>
      <c r="G34" s="18" t="inlineStr">
        <is>
          <t>TM1: 
start_of_measurement
TM2:
TM1+100
M2:
LoadTestRun("L1_SYSHADHA10_FailureDetection/Rear_Left_Corner_Radar/04_Rear_Left_corner_Radar_PositionUnd")</t>
        </is>
      </c>
      <c r="H34" s="18" t="inlineStr">
        <is>
          <t>T1:
START_OF_MEASUREMENT
T2:
"CM.DIAG.TX.Byte_0" == 0x4
AND "CM.DIAG.TX.Byte_1" == 0x14
AND "CM.DIAG.TX.Byte_2" == 0xFF
AND "CM.DIAG.TX.Byte_3" == 0xFF
AND "CM.DIAG.TX.Byte_4" == 0xFF
T3:
"CM.IO_ADCU_CANFD5.SRR_ECU_FCT_STATUS.0.EcuConfigFault" == 3
T4:
"CM.IO_ADCU_CANFD5.SRR_ECU_FCT_STATUS.0.EcuConfigFault" == 0
T5:
END_OF_MEASUREMENT
ET2:
"CM.DIAG.RX.Byte_0" == 0x1 within 100ms
AND "CM.DIAG.RX.Byte_1" == 0x54 within 100ms
AND "CANOE.RVUSystemStatus.CEMModeStatus.CurrentMode" == 1
ET3:
"CM.IO_ADCU_CANFD5.SRR_ECU_FCT_STATUS.0.EcuConfigFault" == 3
AND "CANOE.RVUSystemStatus.FailureDetect.RearLeftRadarFail" == 1  within 1s
AND "CANOE.RVUSystemStatus.CEMModeStatus.CurrentMode" == 3 within 1s // CEM Failure mode 
AND "CANOE.RVUSystemStatus.CEMStatus.CEMOutputCondition" == 0 within 1s
ET4:
"CM.IO_ADCU_CANFD5.SRR_ECU_FCT_STATUS.0.EcuConfigFault" == 0
and "CM.GW.SRR_RL" == 0 within 1s</t>
        </is>
      </c>
      <c r="I34" t="inlineStr">
        <is>
          <t>NA</t>
        </is>
      </c>
    </row>
    <row customHeight="1" ht="105" outlineLevel="1" r="35" s="20">
      <c r="A35" s="15" t="inlineStr">
        <is>
          <t>L1_SYSHADHA10_Failure - Rear Left SRR</t>
        </is>
      </c>
      <c r="B35" s="16" t="inlineStr">
        <is>
          <t>5 Rear Left Corner Radar Misalignment</t>
        </is>
      </c>
      <c r="C35" s="17" t="n">
        <v>3</v>
      </c>
      <c r="D35" s="18" t="inlineStr">
        <is>
          <t>Test Case</t>
        </is>
      </c>
      <c r="E35" s="19" t="inlineStr">
        <is>
          <t>The tests checks the system's reaction in case of Rear Left Corner Radar Misalignment</t>
        </is>
      </c>
      <c r="F35" s="18" t="inlineStr">
        <is>
          <t>CANOE_CFG = "HAD20_CANOE-R_HAD20_10.1\CAN_Configuration\Canoe_configuration\CanoeConfig_ADCU_CAN.cfg"
"CM.ECU.IGNITION" = 0 // set KL15 to OFF
G1:
title "Graphics_05_Rear_Left_Radar_Misalignment"
"CM.ECU.B+" KL_30_V
"CM.ECU.IG" KL_15_V
"CM.ECU.IGNITION" KL_15_ON_OFF
"CM.ECU.ADCU_SS1" SS1_V
"CM.ECU.ADCU_SS2" SS2_V
"CM.IO_ADCU_CANFD5.SRR_ECU_FCT_STATUS.0.e_SP_AlignmentStatus"  Rear_Left_Radar_Misalignment
"CM.GW.SRR_RL" GW_SRR_RL
"CANOE.RVUSystemStatus.CEMModeStatus.CurrentMode"  CEM_CurrentMode
"CANOE.RVUSystemStatus.CEMStatus.CEMOutputCondition"  Ether_CEM_OutputCondition
"CANOE.RVUSystemStatus.FOFStatus.RVU_FailOperational_Status_Ether" Ether_FailOperational_Status
"CANOE.RVUSystemStatus.MisalignmentCorrection.RearLeftRadarMisalignmentCorrect" Ethernet_RearLeftRadarMisalignment
G2:
title "Diag_Communication"
"CM.DIAG.TX.Byte_0" DIAG_TX_0
"CM.DIAG.TX.Byte_1" DIAG_TX_1
"CM.DIAG.TX.Byte_2" DIAG_TX_2
"CM.DIAG.TX.Byte_3" DIAG_TX_3
"CM.DIAG.TX.Byte_4" DIAG_TX_4
"CM.DIAG.TX.Byte_5" DIAG_TX_5
"CM.DIAG.RX.Byte_0" DIAG_RX_0
"CM.DIAG.RX.Byte_1" DIAG_RX_1
"CM.DIAG.RX.Byte_2" DIAG_RX_2
"CM.DIAG.RX.Byte_3" DIAG_RX_3
"CM.DIAG.RX.Byte_4" DIAG_RX_4
"CM.DIAG.RX.Byte_5" DIAG_RX_5</t>
        </is>
      </c>
      <c r="G35" s="18" t="inlineStr">
        <is>
          <t>TM1: 
start_of_measurement
TM2:
TM1+100
M2:
LoadTestRun("L1_SYSHADHA10_FailureDetection/Rear_Left_Corner_Radar/05_Rear_Left_Corner_Radar_Misalign")</t>
        </is>
      </c>
      <c r="H35" s="18" t="inlineStr">
        <is>
          <t>T1:
START_OF_MEASUREMENT
T2:
"CM.DIAG.TX.Byte_0" == 0x4
AND "CM.DIAG.TX.Byte_1" == 0x14
AND "CM.DIAG.TX.Byte_2" == 0xFF
AND "CM.DIAG.TX.Byte_3" == 0xFF
AND "CM.DIAG.TX.Byte_4" == 0xFF
T3:
"CM.IO_ADCU_CANFD5.SRR_ECU_FCT_STATUS.0.e_SP_AlignmentStatus" == 4
T4:
"CM.IO_ADCU_CANFD5.SRR_ECU_FCT_STATUS.0.e_SP_AlignmentStatus" == 2
T5:
END_OF_MEASUREMENT
ET2:
"CM.DIAG.RX.Byte_0" == 0x1 within 100ms
AND "CM.DIAG.RX.Byte_1" == 0x54 within 100ms
AND "CANOE.RVUSystemStatus.CEMModeStatus.CurrentMode" == 1
ET3:
"CM.IO_ADCU_CANFD5.SRR_ECU_FCT_STATUS.0.e_SP_AlignmentStatus" == 4
AND "CANOE.RVUSystemStatus.MisalignmentCorrection.RearLeftRadarMisalignmentCorrect" == 2  within 1s
AND "CANOE.RVUSystemStatus.CEMModeStatus.CurrentMode" == 3 within 1s // CEM Failure mode 
AND "CANOE.RVUSystemStatus.CEMStatus.CEMOutputCondition" == 0 within 1s
ET4:
"CM.IO_ADCU_CANFD5.SRR_ECU_FCT_STATUS.0.e_SP_AlignmentStatus" == 2
and "CM.GW.SRR_RL" == 0 within 1s</t>
        </is>
      </c>
      <c r="I35" t="inlineStr">
        <is>
          <t>NA</t>
        </is>
      </c>
    </row>
    <row customHeight="1" ht="105" outlineLevel="1" r="36" s="20">
      <c r="A36" s="15" t="inlineStr">
        <is>
          <t>L1_SYSHADHA10_Failure - Rear Left SRR</t>
        </is>
      </c>
      <c r="B36" s="16" t="inlineStr">
        <is>
          <t>6 Rear Left Corner Radar Incomplete Aim</t>
        </is>
      </c>
      <c r="C36" s="17" t="n">
        <v>3</v>
      </c>
      <c r="D36" s="18" t="inlineStr">
        <is>
          <t>Test Case</t>
        </is>
      </c>
      <c r="E36" s="19" t="inlineStr">
        <is>
          <t>The tests checks the system's reaction in case of Rear Left Corner Radar Incomplete Aim</t>
        </is>
      </c>
      <c r="F36" s="18" t="inlineStr">
        <is>
          <t>CANOE_CFG = "HAD20_CANOE-R_HAD20_10.1\CAN_Configuration\Canoe_configuration\CanoeConfig_ADCU_CAN.cfg"
"CM.ECU.IGNITION" = 0 // set KL15 to OFF
G1:
title "Graphics_06_Rear_Left_Radar_Incomplete_Aim"
"CM.ECU.B+" KL_30_V
"CM.ECU.IG" KL_15_V
"CM.ECU.IGNITION" KL_15_ON_OFF
"CM.ECU.ADCU_SS1" SS1_V
"CM.ECU.ADCU_SS2" SS2_V
"CM.IO_ADCU_CANFD5.SRR_ECU_FCT_STATUS.0.EcuAlignmentFault"  Rear_Left_Radar_Incomplete_Aim
"CM.GW.SRR_RL" GW_SRR_RL
"CANOE.RVUSystemStatus.CEMModeStatus.CurrentMode"  CEM_CurrentMode
"CANOE.RVUSystemStatus.CEMStatus.CEMOutputCondition"  Ether_CEM_OutputCondition
"CANOE.RVUSystemStatus.FOFStatus.RVU_FailOperational_Status_Ether" Ether_FailOperational_Status
"CANOE.RVUSystemStatus.Calibration.RearLeftRadarCalib" Ethernet_RearLeftRadarIncompleteAim
G2:
title "Diag_Communication"
"CM.DIAG.TX.Byte_0" DIAG_TX_0
"CM.DIAG.TX.Byte_1" DIAG_TX_1
"CM.DIAG.TX.Byte_2" DIAG_TX_2
"CM.DIAG.TX.Byte_3" DIAG_TX_3
"CM.DIAG.TX.Byte_4" DIAG_TX_4
"CM.DIAG.TX.Byte_5" DIAG_TX_5
"CM.DIAG.RX.Byte_0" DIAG_RX_0
"CM.DIAG.RX.Byte_1" DIAG_RX_1
"CM.DIAG.RX.Byte_2" DIAG_RX_2
"CM.DIAG.RX.Byte_3" DIAG_RX_3
"CM.DIAG.RX.Byte_4" DIAG_RX_4
"CM.DIAG.RX.Byte_5" DIAG_RX_5</t>
        </is>
      </c>
      <c r="G36" s="18" t="inlineStr">
        <is>
          <t>TM1: 
start_of_measurement
TM2:
TM1+100
M2:
LoadTestRun("L1_SYSHADHA10_FailureDetection/Rear_Left_Corner_Radar/06_Rear_Left_Corner_Radar_IncompleteAim")</t>
        </is>
      </c>
      <c r="H36" s="18" t="inlineStr">
        <is>
          <t>T1:
START_OF_MEASUREMENT
T2:
"CM.DIAG.TX.Byte_0" == 0x4
AND "CM.DIAG.TX.Byte_1" == 0x14
AND "CM.DIAG.TX.Byte_2" == 0xFF
AND "CM.DIAG.TX.Byte_3" == 0xFF
AND "CM.DIAG.TX.Byte_4" == 0xFF
T3:
"CM.IO_ADCU_CANFD5.SRR_ECU_FCT_STATUS.0.EcuAlignmentFault" == 1
T4:
"CM.IO_ADCU_CANFD5.SRR_ECU_FCT_STATUS.0.EcuAlignmentFault" == 0
T5:
END_OF_MEASUREMENT
ET2:
"CM.DIAG.RX.Byte_0" == 0x1 within 100ms
AND "CM.DIAG.RX.Byte_1" == 0x54 within 100ms
AND "CANOE.RVUSystemStatus.CEMModeStatus.CurrentMode" == 1
ET3:
"CM.IO_ADCU_CANFD5.SRR_ECU_FCT_STATUS.0.EcuAlignmentFault" == 1
AND "CANOE.RVUSystemStatus.Calibration.RearLeftRadarCalib" == 1  within 1s
AND "CANOE.RVUSystemStatus.CEMModeStatus.CurrentMode" == 3 within 1s // CEM Failure mode 
AND "CANOE.RVUSystemStatus.CEMStatus.CEMOutputCondition" == 0 within 1s
ET4:
"CM.IO_ADCU_CANFD5.SRR_ECU_FCT_STATUS.0.EcuAlignmentFault" == 0
and "CM.GW.SRR_RL" == 0 within 1s</t>
        </is>
      </c>
      <c r="I36" t="inlineStr">
        <is>
          <t>NA</t>
        </is>
      </c>
    </row>
    <row customHeight="1" ht="105" outlineLevel="1" r="37" s="20">
      <c r="A37" s="15" t="inlineStr">
        <is>
          <t>L1_SYSHADHA10_Failure - Rear Left SRR</t>
        </is>
      </c>
      <c r="B37" s="16" t="inlineStr">
        <is>
          <t>7 Rear Left Corner Radar Blockage</t>
        </is>
      </c>
      <c r="C37" s="17" t="n">
        <v>3</v>
      </c>
      <c r="D37" s="18" t="inlineStr">
        <is>
          <t>Test Case</t>
        </is>
      </c>
      <c r="E37" s="19" t="inlineStr">
        <is>
          <t>The tests checks the system's reaction in case of Rear Left Corner Radar Blockage</t>
        </is>
      </c>
      <c r="F37" s="18" t="inlineStr">
        <is>
          <t>CANOE_CFG = "HAD20_CANOE-R_HAD20_10.1\CAN_Configuration\Canoe_configuration\CanoeConfig_ADCU_CAN.cfg"
"CM.ECU.IGNITION" = 0 // set KL15 to OFF
G1:
title "Graphics_07_Rear_Left_Radar_Blockage"
"CM.ECU.B+" KL_30_V
"CM.ECU.IG" KL_15_V
"CM.ECU.IGNITION" KL_15_ON_OFF
"CM.ECU.ADCU_SS1" SS1_V
"CM.ECU.ADCU_SS2" SS2_V
"CM.IO_ADCU_CANFD5.SRR_ECU_FCT_STATUS.0.e_SP_BlockageStatus"  Rear_Left_Radar_Blockage
"CM.GW.SRR_RL" GW_SRR_RL
"CANOE.RVUSystemStatus.CEMModeStatus.CurrentMode"  CEM_CurrentMode
"CANOE.RVUSystemStatus.CEMStatus.CEMOutputCondition"  Ether_CEM_OutputCondition
"CANOE.RVUSystemStatus.FOFStatus.RVU_FailOperational_Status_Ether" Ether_FailOperational_Status
"CANOE.RVUSystemStatus.RadarDirtDetect.RearLeftRadarDirt" Ethernet_RearLeftRadarDirtBlockage
G2:
title "Diag_Communication"
"CM.DIAG.TX.Byte_0" DIAG_TX_0
"CM.DIAG.TX.Byte_1" DIAG_TX_1
"CM.DIAG.TX.Byte_2" DIAG_TX_2
"CM.DIAG.TX.Byte_3" DIAG_TX_3
"CM.DIAG.TX.Byte_4" DIAG_TX_4
"CM.DIAG.TX.Byte_5" DIAG_TX_5
"CM.DIAG.RX.Byte_0" DIAG_RX_0
"CM.DIAG.RX.Byte_1" DIAG_RX_1
"CM.DIAG.RX.Byte_2" DIAG_RX_2
"CM.DIAG.RX.Byte_3" DIAG_RX_3
"CM.DIAG.RX.Byte_4" DIAG_RX_4
"CM.DIAG.RX.Byte_5" DIAG_RX_5</t>
        </is>
      </c>
      <c r="G37" s="18" t="inlineStr">
        <is>
          <t>TM1: 
start_of_measurement
TM2:
TM1+100
M2:
LoadTestRun("L1_SYSHADHA10_FailureDetection/Rear_Left_Corner_Radar/07_Rear_Left_Corner_Radar_Blockage")</t>
        </is>
      </c>
      <c r="H37" s="18" t="inlineStr">
        <is>
          <t>T1:
START_OF_MEASUREMENT
T2:
"CM.DIAG.TX.Byte_0" == 0x4
AND "CM.DIAG.TX.Byte_1" == 0x14
AND "CM.DIAG.TX.Byte_2" == 0xFF
AND "CM.DIAG.TX.Byte_3" == 0xFF
AND "CM.DIAG.TX.Byte_4" == 0xFF
T3:
"CM.IO_ADCU_CANFD5.SRR_ECU_FCT_STATUS.0.e_SP_BlockageStatus" == 8
T4:
"CM.IO_ADCU_CANFD5.SRR_ECU_FCT_STATUS.0.e_SP_BlockageStatus" == 2
T5:
END_OF_MEASUREMENT
ET2:
"CM.DIAG.RX.Byte_0" == 0x1 within 100ms
AND "CM.DIAG.RX.Byte_1" == 0x54 within 100ms
AND "CANOE.RVUSystemStatus.CEMModeStatus.CurrentMode" == 1
ET3:
"CM.IO_ADCU_CANFD5.SRR_ECU_FCT_STATUS.0.e_SP_BlockageStatus" == 8
AND "CANOE.RVUSystemStatus.RadarDirtDetect.RearLeftRadarDirt" == 1  within 1s
AND "CANOE.RVUSystemStatus.CEMModeStatus.CurrentMode" == 2 within 1s // CEM Temporary Failure mode 
AND "CANOE.RVUSystemStatus.CEMStatus.CEMOutputCondition" == 0 within 1s
ET4:
"CM.IO_ADCU_CANFD5.SRR_ECU_FCT_STATUS.0.e_SP_BlockageStatus" == 2
and "CM.GW.SRR_RL" == 0 within 1s</t>
        </is>
      </c>
      <c r="I37" t="inlineStr">
        <is>
          <t>NA</t>
        </is>
      </c>
    </row>
    <row customHeight="1" ht="105" outlineLevel="1" r="38" s="20">
      <c r="A38" s="15" t="inlineStr">
        <is>
          <t>L1_SYSHADHA10_Failure - Rear Left SRR</t>
        </is>
      </c>
      <c r="B38" s="16" t="inlineStr">
        <is>
          <t>8 Rear Left Corner Radar Temporary Failure</t>
        </is>
      </c>
      <c r="C38" s="17" t="n">
        <v>3</v>
      </c>
      <c r="D38" s="18" t="inlineStr">
        <is>
          <t>Test Case</t>
        </is>
      </c>
      <c r="E38" s="19" t="inlineStr">
        <is>
          <t>The tests checks the system's reaction in case of Rear Left Corner Radar Temporary Failure</t>
        </is>
      </c>
      <c r="F38" s="18" t="inlineStr">
        <is>
          <t>CANOE_CFG = "HAD20_CANOE-R_HAD20_10.1\CAN_Configuration\Canoe_configuration\CanoeConfig_ADCU_CAN.cfg"
"CM.ECU.IGNITION" = 0 // set KL15 to OFF
G1:
title "Graphics_08_Rear_Left_Radar_Temporary_Failure"
"CM.ECU.B+" KL_30_V
"CM.ECU.IG" KL_15_V
"CM.ECU.IGNITION" KL_15_ON_OFF
"CM.ECU.ADCU_SS1" SS1_V
"CM.ECU.ADCU_SS2" SS2_V
"CM.IO_ADCU_CANFD5.SRR_ECU_FCT_STATUS.0.ECU_HW_Failure"  Rear_Left_Radar_Temporary_Failure
"CM.GW.SRR_RL" GW_SRR_RL
"CANOE.RVUSystemStatus.CEMModeStatus.CurrentMode"  CEM_CurrentMode
"CANOE.RVUSystemStatus.CEMStatus.CEMOutputCondition"  Ether_CEM_OutputCondition
"CANOE.RVUSystemStatus.FOFStatus.RVU_FailOperational_Status_Ether" Ether_FailOperational_Status
"CANOE.RVUSystemStatus.InternalTemporaryFailureDetect.RearLeftRadarTempFailure" Ethernet.RearLeftRadarTemporaryFail
G2:
title "Diag_Communication"
"CM.DIAG.TX.Byte_0" DIAG_TX_0
"CM.DIAG.TX.Byte_1" DIAG_TX_1
"CM.DIAG.TX.Byte_2" DIAG_TX_2
"CM.DIAG.TX.Byte_3" DIAG_TX_3
"CM.DIAG.TX.Byte_4" DIAG_TX_4
"CM.DIAG.TX.Byte_5" DIAG_TX_5
"CM.DIAG.RX.Byte_0" DIAG_RX_0
"CM.DIAG.RX.Byte_1" DIAG_RX_1
"CM.DIAG.RX.Byte_2" DIAG_RX_2
"CM.DIAG.RX.Byte_3" DIAG_RX_3
"CM.DIAG.RX.Byte_4" DIAG_RX_4
"CM.DIAG.RX.Byte_5" DIAG_RX_5</t>
        </is>
      </c>
      <c r="G38" s="18" t="inlineStr">
        <is>
          <t>TM1: 
start_of_measurement
TM2:
TM1+100
M2:
LoadTestRun("L1_SYSHADHA10_FailureDetection/Rear_Left_Corner_Radar/08_Rear_Left_Corner_Radar_TemporaryFail")</t>
        </is>
      </c>
      <c r="H38" s="18" t="inlineStr">
        <is>
          <t>T1:
START_OF_MEASUREMENT
T2:
"CM.DIAG.TX.Byte_0" == 0x4
AND "CM.DIAG.TX.Byte_1" == 0x14
AND "CM.DIAG.TX.Byte_2" == 0xFF
AND "CM.DIAG.TX.Byte_3" == 0xFF
AND "CM.DIAG.TX.Byte_4" == 0xFF
T3:
"CM.IO_ADCU_CANFD5.SRR_ECU_FCT_STATUS.0.ECU_HW_Failure" == 1
T4:
"CM.IO_ADCU_CANFD5.SRR_ECU_FCT_STATUS.0.ECU_HW_Failure" == 0
T5:
END_OF_MEASUREMENT
ET2:
"CM.DIAG.RX.Byte_0" == 0x1 within 100ms
AND "CM.DIAG.RX.Byte_1" == 0x54 within 100ms
AND "CANOE.RVUSystemStatus.CEMModeStatus.CurrentMode" == 1
ET3:
"CM.IO_ADCU_CANFD5.SRR_ECU_FCT_STATUS.0.ECU_HW_Failure" == 1
AND "CANOE.RVUSystemStatus.InternalTemporaryFailureDetect.RearLeftRadarTempFailure" == 1  within 1s
AND "CANOE.RVUSystemStatus.CEMModeStatus.CurrentMode" == 2 within 1s // CEM Temporary Failure mode 
AND "CANOE.RVUSystemStatus.CEMStatus.CEMOutputCondition" == 0 within 1s
ET4:
"CM.IO_ADCU_CANFD5.SRR_ECU_FCT_STATUS.0.ECU_HW_Failure" == 0
and "CM.GW.SRR_RL" == 0 within 1s</t>
        </is>
      </c>
      <c r="I38" t="inlineStr">
        <is>
          <t>NA</t>
        </is>
      </c>
    </row>
    <row customHeight="1" ht="105" outlineLevel="1" r="39" s="20">
      <c r="A39" s="15" t="inlineStr">
        <is>
          <t>L1_SYSHADHA10_Failure - Rear Left SRR</t>
        </is>
      </c>
      <c r="B39" s="16" t="inlineStr">
        <is>
          <t>9 Rear Left Corner Radar Temperature Failure</t>
        </is>
      </c>
      <c r="C39" s="17" t="n">
        <v>3</v>
      </c>
      <c r="D39" s="18" t="inlineStr">
        <is>
          <t>Test Case</t>
        </is>
      </c>
      <c r="E39" s="19" t="inlineStr">
        <is>
          <t>The tests checks the system's reaction in case of Rear Left Corner Radar Temperature Failure</t>
        </is>
      </c>
      <c r="F39" s="18" t="inlineStr">
        <is>
          <t>CANOE_CFG = "HAD20_CANOE-R_HAD20_10.1\CAN_Configuration\Canoe_configuration\CanoeConfig_ADCU_CAN.cfg"
"CM.ECU.IGNITION" = 0 // set KL15 to OFF
G1:
title "Graphics_09_Rear_Left_Radar_Temperature_Failure"
"CM.ECU.B+" KL_30_V
"CM.ECU.IG" KL_15_V
"CM.ECU.IGNITION" KL_15_ON_OFF
"CM.ECU.ADCU_SS1" SS1_V
"CM.ECU.ADCU_SS2" SS2_V
"CM.IO_ADCU_CANFD5.SRR_ECU_FCT_STATUS.0.e_SP_SensorTemperature"  Rear_Left_Radar_Temperature_Failure
"CM.GW.SRR_RL" GW_SRR_RL
"CANOE.RVUSystemStatus.CEMModeStatus.CurrentMode"  CEM_CurrentMode
"CANOE.RVUSystemStatus.CEMStatus.CEMOutputCondition"  Ether_CEM_OutputCondition
"CANOE.RVUSystemStatus.FOFStatus.RVU_FailOperational_Status_Ether" Ether_FailOperational_Status
"CANOE.RVUSystemStatus.HighTemperatureDetect.RearLeftRadarHiTemp" Ethernet_RearLeftRadarTemperatureFail
G2:
title "Diag_Communication"
"CM.DIAG.TX.Byte_0" DIAG_TX_0
"CM.DIAG.TX.Byte_1" DIAG_TX_1
"CM.DIAG.TX.Byte_2" DIAG_TX_2
"CM.DIAG.TX.Byte_3" DIAG_TX_3
"CM.DIAG.TX.Byte_4" DIAG_TX_4
"CM.DIAG.TX.Byte_5" DIAG_TX_5
"CM.DIAG.RX.Byte_0" DIAG_RX_0
"CM.DIAG.RX.Byte_1" DIAG_RX_1
"CM.DIAG.RX.Byte_2" DIAG_RX_2
"CM.DIAG.RX.Byte_3" DIAG_RX_3
"CM.DIAG.RX.Byte_4" DIAG_RX_4
"CM.DIAG.RX.Byte_5" DIAG_RX_5</t>
        </is>
      </c>
      <c r="G39" s="18" t="inlineStr">
        <is>
          <t>TM1: 
start_of_measurement
TM2:
TM1+100
M2:
LoadTestRun("L1_SYSHADHA10_FailureDetection/Rear_Left_Corner_Radar/09_Rear_Left_Corner_Radar_TempFail")</t>
        </is>
      </c>
      <c r="H39" s="18" t="inlineStr">
        <is>
          <t>T1:
START_OF_MEASUREMENT
T2:
"CM.DIAG.TX.Byte_0" == 0x4
AND "CM.DIAG.TX.Byte_1" == 0x14
AND "CM.DIAG.TX.Byte_2" == 0xFF
AND "CM.DIAG.TX.Byte_3" == 0xFF
AND "CM.DIAG.TX.Byte_4" == 0xFF
T3:
"CM.IO_ADCU_CANFD5.SRR_ECU_FCT_STATUS.0.e_SP_SensorTemperature" == 4
T4:
"CM.IO_ADCU_CANFD5.SRR_ECU_FCT_STATUS.0.e_SP_SensorTemperature" == 2
T5:
END_OF_MEASUREMENT
ET2:
"CM.DIAG.RX.Byte_0" == 0x1 within 100ms
AND "CM.DIAG.RX.Byte_1" == 0x54 within 100ms
AND "CANOE.RVUSystemStatus.CEMModeStatus.CurrentMode" == 1ET3:
"CM.IO_ADCU_CANFD5.SRR_ECU_FCT_STATUS.0.e_SP_SensorTemperature" == 4
AND "CANOE.RVUSystemStatus.HighTemperatureDetect.RearLeftRadarHiTemp" == 1  within 1s
AND "CANOE.RVUSystemStatus.CEMModeStatus.CurrentMode" == 2 within 1s // CEM Temporary Failure mode 
AND "CANOE.RVUSystemStatus.CEMStatus.CEMOutputCondition" == 0 within 1s
ET4:
"CM.IO_ADCU_CANFD5.SRR_ECU_FCT_STATUS.0.e_SP_SensorTemperature" == 2
and "CM.GW.SRR_RL" == 0 within 1s</t>
        </is>
      </c>
      <c r="I39" t="inlineStr">
        <is>
          <t>NA</t>
        </is>
      </c>
    </row>
    <row customHeight="1" ht="105" r="40" s="20" thickBot="1">
      <c r="A40" s="9" t="inlineStr">
        <is>
          <t>L1_SYSHADHA10_Failure - Rear Left SRR</t>
        </is>
      </c>
      <c r="B40" s="10" t="inlineStr">
        <is>
          <t>10 Rear Left Corner Radar Jammed</t>
        </is>
      </c>
      <c r="C40" s="11" t="n">
        <v>3</v>
      </c>
      <c r="D40" s="12" t="inlineStr">
        <is>
          <t>Test Case</t>
        </is>
      </c>
      <c r="E40" s="13" t="inlineStr">
        <is>
          <t>The tests checks the system's reaction in case of Rear Left Corner Radar Jammed</t>
        </is>
      </c>
      <c r="F40" s="12" t="inlineStr">
        <is>
          <t>CANOE_CFG = "HAD20_CANOE-R_HAD20_10.1\CAN_Configuration\Canoe_configuration\CanoeConfig_ADCU_CAN.cfg"
"CM.ECU.IGNITION" = 0 // set KL15 to OFF
G1:
title "Graphics_10_Rear_Left_Radar_Jammed"
"CM.ECU.B+" KL_30_V
"CM.ECU.IG" KL_15_V
"CM.ECU.IGNITION" KL_15_ON_OFF
"CM.ECU.ADCU_SS1" SS1_V
"CM.ECU.ADCU_SS2" SS2_V
"CM.IO_ADCU_CANFD5.SRR_ECU_FCT_STATUS.0.RadarJammedFault"  Rear_Left_Radar_Jammed
"CM.GW.SRR_RL" GW_SRR_RL
"CANOE.RVUSystemStatus.CEMModeStatus.CurrentMode"  CEM_CurrentMode
"CANOE.RVUSystemStatus.CEMStatus.CEMOutputCondition"  Ether_CEM_OutputCondition
"CANOE.RVUSystemStatus.FOFStatus.RVU_FailOperational_Status_Ether" Ether_FailOperational_Status
"CANOE.RVUSystemStatus.RadarJammedDetect.RearLeftRadarJammed" Ethernet_RearLeftRadarJammed
G2:
title "Diag_Communication"
"CM.DIAG.TX.Byte_0" DIAG_TX_0
"CM.DIAG.TX.Byte_1" DIAG_TX_1
"CM.DIAG.TX.Byte_2" DIAG_TX_2
"CM.DIAG.TX.Byte_3" DIAG_TX_3
"CM.DIAG.TX.Byte_4" DIAG_TX_4
"CM.DIAG.TX.Byte_5" DIAG_TX_5
"CM.DIAG.RX.Byte_0" DIAG_RX_0
"CM.DIAG.RX.Byte_1" DIAG_RX_1
"CM.DIAG.RX.Byte_2" DIAG_RX_2
"CM.DIAG.RX.Byte_3" DIAG_RX_3
"CM.DIAG.RX.Byte_4" DIAG_RX_4
"CM.DIAG.RX.Byte_5" DIAG_RX_5</t>
        </is>
      </c>
      <c r="G40" s="12" t="inlineStr">
        <is>
          <t>TM1: 
start_of_measurement
TM2:
TM1+100
M2:
LoadTestRun("L1_SYSHADHA10_FailureDetection/Rear_Left_Corner_Radar/10_Rear_Left_Corner_Radar_RadarJammed")</t>
        </is>
      </c>
      <c r="H40" s="12" t="inlineStr">
        <is>
          <t>T1:
START_OF_MEASUREMENT
T2:
"CM.DIAG.TX.Byte_0" == 0x4
AND "CM.DIAG.TX.Byte_1" == 0x14
AND "CM.DIAG.TX.Byte_2" == 0xFF
AND "CM.DIAG.TX.Byte_3" == 0xFF
AND "CM.DIAG.TX.Byte_4" == 0xFF
T3:
"CM.IO_ADCU_CANFD5.SRR_ECU_FCT_STATUS.0.RadarJammedFault" == 1
T4:
"CM.IO_ADCU_CANFD5.SRR_ECU_FCT_STATUS.0.RadarJammedFault" == 0
T5:
END_OF_MEASUREMENT
ET2:
"CM.DIAG.RX.Byte_0" == 0x1 within 100ms
AND "CM.DIAG.RX.Byte_1" == 0x54 within 100ms
AND "CANOE.RVUSystemStatus.CEMModeStatus.CurrentMode" == 1
ET3:
"CM.IO_ADCU_CANFD5.SRR_ECU_FCT_STATUS.0.RadarJammedFault" == 1
AND "CANOE.RVUSystemStatus.RadarJammedDetect.RearLeftRadarJammed" == 1  within 1s
AND "CANOE.RVUSystemStatus.CEMModeStatus.CurrentMode" == 2 within 1s // CEM Temporary Failure mode 
AND "CANOE.RVUSystemStatus.CEMStatus.CEMOutputCondition" == 0 within 1s
ET4:
"CM.IO_ADCU_CANFD5.SRR_ECU_FCT_STATUS.0.RadarJammedFault" == 0
and "CM.GW.SRR_RL" == 0 within 1s</t>
        </is>
      </c>
      <c r="I40" s="14" t="inlineStr">
        <is>
          <t>NA</t>
        </is>
      </c>
      <c r="J40" s="14" t="n"/>
      <c r="K40" s="14" t="n"/>
      <c r="L40" s="14" t="n"/>
      <c r="M40" s="14" t="n"/>
      <c r="N40" s="14" t="n"/>
      <c r="O40" s="14" t="n"/>
      <c r="P40" s="14" t="n"/>
      <c r="Q40" s="14" t="n"/>
      <c r="R40" s="14" t="n"/>
      <c r="S40" s="12" t="n"/>
    </row>
    <row customHeight="1" ht="105" outlineLevel="1" r="41" s="20">
      <c r="A41" s="15" t="inlineStr">
        <is>
          <t>L1_SYSHADHA10_Failure - Rear Right SRR</t>
        </is>
      </c>
      <c r="B41" s="16" t="inlineStr">
        <is>
          <t>1 Rear Right Corner CANFD6_Failure</t>
        </is>
      </c>
      <c r="C41" s="17" t="n">
        <v>3</v>
      </c>
      <c r="D41" s="18" t="inlineStr">
        <is>
          <t>Test Case</t>
        </is>
      </c>
      <c r="E41" s="19" t="inlineStr">
        <is>
          <t>The tests checks the system's reaction in case of Rear Right Corner CANFD6_Failure</t>
        </is>
      </c>
      <c r="F41" s="18" t="inlineStr">
        <is>
          <t>CANOE_CFG = "HAD20_CANOE-R_HAD20_10.1\CAN_Configuration\Canoe_configuration\CanoeConfig_ADCU_CAN.cfg"
"CM.ECU.IGNITION" = 0 // set KL15 to OFF
G1:
title "Graphics_01_Rear_Right_Corner_Radar_LocalCANFD6_Failure"
"CM.ECU.B+" KL_30_V
"CM.ECU.IG" KL_15_V
"CM.ECU.IGNITION" KL_15_ON_OFF
"CM.ECU.ADCU_SS1" SS1_V
"CM.ECU.ADCU_SS2" SS2_V
"CM.IO_ADCU_CANFD6.SRR_ECU_FCT_STATUS.0.e_SP_SensorError"  Rear Right Corner Radar Failure
"CM.GW.SRR_RR" GW_SRR_RR
"CANOE.RVUSystemStatus.CEMModeStatus.CurrentMode"  CEM_CurrentMode
"CANOE.RVUSystemStatus.CEMStatus.CEMOutputCondition"  Ether_CEM_OutputCondition
"CANOE.RVUSystemStatus.FOFStatus.RVU_FailOperational_Status_Ether" Ether_FailOperational_Status
"CANOE.RVUSystemStatus.FailureDetect.RearRightRadarFail" Ethernet_CANFD6_RearRightRadarFail
G2:
title "Diag_Communication"
"CM.DIAG.TX.Byte_0" DIAG_TX_0
"CM.DIAG.TX.Byte_1" DIAG_TX_1
"CM.DIAG.TX.Byte_2" DIAG_TX_2
"CM.DIAG.TX.Byte_3" DIAG_TX_3
"CM.DIAG.TX.Byte_4" DIAG_TX_4
"CM.DIAG.TX.Byte_5" DIAG_TX_5
"CM.DIAG.RX.Byte_0" DIAG_RX_0
"CM.DIAG.RX.Byte_1" DIAG_RX_1
"CM.DIAG.RX.Byte_2" DIAG_RX_2
"CM.DIAG.RX.Byte_3" DIAG_RX_3
"CM.DIAG.RX.Byte_4" DIAG_RX_4
"CM.DIAG.RX.Byte_5" DIAG_RX_5</t>
        </is>
      </c>
      <c r="G41" s="18" t="inlineStr">
        <is>
          <t>TM1: 
start_of_measurement
TM2:
TM1+100
M2:
LoadTestRun("L1_SYSHADHA10_FailureDetection/Rear_Right_Corner_Radar/01_Rear_Right_Corner_Radar_CANFD6_Failure")</t>
        </is>
      </c>
      <c r="H41" s="18" t="inlineStr">
        <is>
          <t>T1:
START_OF_MEASUREMENT
T2:
"CM.DIAG.TX.Byte_0" == 0x4
AND "CM.DIAG.TX.Byte_1" == 0x14
AND "CM.DIAG.TX.Byte_2" == 0xFF
AND "CM.DIAG.TX.Byte_3" == 0xFF
AND "CM.DIAG.TX.Byte_4" == 0xFF
T3:
"CM.GW.SRR_RR" == 2
T4:
END_OF_MEASUREMENT
ET2:
"CM.DIAG.RX.Byte_0" == 0x1 within 100ms
AND "CM.DIAG.RX.Byte_1" == 0x54 within 100ms
AND "CANOE.RVUSystemStatus.CEMModeStatus.CurrentMode" == 1
ET3:
"CM.GW.SRR_RR" == 2 within 10ms
AND "CANOE.RVUSystemStatus.FailureDetect.RearRightRadarFail" == 1  within 1s
AND "CANOE.RVUSystemStatus.CEMModeStatus.CurrentMode" == 3 within 1s 
AND "CANOE.RVUSystemStatus.CEMStatus.CEMOutputCondition" == 0 within 1s</t>
        </is>
      </c>
    </row>
    <row customHeight="1" ht="105" outlineLevel="1" r="42" s="20">
      <c r="A42" s="15" t="inlineStr">
        <is>
          <t>L1_SYSHADHA10_Failure - Rear Right SRR</t>
        </is>
      </c>
      <c r="B42" s="16" t="inlineStr">
        <is>
          <t>2 Rear Right Corner Radar Failure</t>
        </is>
      </c>
      <c r="C42" s="17" t="n">
        <v>3</v>
      </c>
      <c r="D42" s="18" t="inlineStr">
        <is>
          <t>Test Case</t>
        </is>
      </c>
      <c r="E42" s="19" t="inlineStr">
        <is>
          <t>The tests checks the system's reaction in case of Rear Right Corner Radar Failure</t>
        </is>
      </c>
      <c r="F42" s="18" t="inlineStr">
        <is>
          <t>CANOE_CFG = "HAD20_CANOE-R_HAD20_10.1\CAN_Configuration\Canoe_configuration\CanoeConfig_ADCU_CAN.cfg"
"CM.ECU.IGNITION" = 0 // set KL15 to OFF
G1:
title "Graphics_02_Rear_Right_Corner_Radar_Failure"
"CM.ECU.B+" KL_30_V
"CM.ECU.IG" KL_15_V
"CM.ECU.IGNITION" KL_15_ON_OFF
"CM.ECU.ADCU_SS1" SS1_V
"CM.ECU.ADCU_SS2" SS2_V
"CM.IO_ADCU_CANFD6.SRR_ECU_FCT_STATUS.0.e_SP_SensorError"  Rear_Right_Radar_Failure
"CM.GW.SRR_RR" GW_SRR_RR
"CANOE.RVUSystemStatus.CEMModeStatus.CurrentMode"  CEM_CurrentMode
"CANOE.RVUSystemStatus.CEMStatus.CEMOutputCondition"  Ether_CEM_OutputCondition
"CANOE.RVUSystemStatus.FOFStatus.RVU_FailOperational_Status_Ether" Ether_FailOperational_Status
"CANOE.RVUSystemStatus.FailureDetect.RearRightRadarFail" Ethernet_RearRightRadarFail
G2:
title "Diag_Communication"
"CM.DIAG.TX.Byte_0" DIAG_TX_0
"CM.DIAG.TX.Byte_1" DIAG_TX_1
"CM.DIAG.TX.Byte_2" DIAG_TX_2
"CM.DIAG.TX.Byte_3" DIAG_TX_3
"CM.DIAG.TX.Byte_4" DIAG_TX_4
"CM.DIAG.TX.Byte_5" DIAG_TX_5
"CM.DIAG.RX.Byte_0" DIAG_RX_0
"CM.DIAG.RX.Byte_1" DIAG_RX_1
"CM.DIAG.RX.Byte_2" DIAG_RX_2
"CM.DIAG.RX.Byte_3" DIAG_RX_3
"CM.DIAG.RX.Byte_4" DIAG_RX_4
"CM.DIAG.RX.Byte_5" DIAG_RX_5</t>
        </is>
      </c>
      <c r="G42" s="18" t="inlineStr">
        <is>
          <t>TM1: 
start_of_measurement
TM2:
TM1+100
M2:
LoadTestRun("L1_SYSHADHA10_FailureDetection/Rear_Right_Corner_Radar/02_Rear_Right_Corner_Radar_Failure")</t>
        </is>
      </c>
      <c r="H42" s="18" t="inlineStr">
        <is>
          <t>T1:
START_OF_MEASUREMENT
T2:
"CM.DIAG.TX.Byte_0" == 0x4
AND "CM.DIAG.TX.Byte_1" == 0x14
AND "CM.DIAG.TX.Byte_2" == 0xFF
AND "CM.DIAG.TX.Byte_3" == 0xFF
AND "CM.DIAG.TX.Byte_4" == 0xFF
T3:
"CM.GW.SRR_RR" == 1
 AND "CM.IO_ADCU_CANFD6.SRR_ECU_FCT_STATUS.0.e_SP_SensorError" == 2
T4:
"CM.IO_ADCU_CANFD6.SRR_ECU_FCT_STATUS.0.e_SP_SensorError" == 1
AND "CM.GW.SRR_RR" == 0
T5:
END_OF_MEASUREMENT
ET2:
"CM.DIAG.RX.Byte_0" == 0x1 within 100ms
AND "CM.DIAG.RX.Byte_1" == 0x54 within 100ms
AND "CANOE.RVUSystemStatus.CEMModeStatus.CurrentMode" == 1
ET3:
"CM.IO_ADCU_CANFD6.SRR_ECU_FCT_STATUS.0.e_SP_SensorError" == 2
AND "CANOE.RVUSystemStatus.FailureDetect.RearRightRadarFail" == 1  within 1s
AND "CANOE.RVUSystemStatus.CEMModeStatus.CurrentMode" == 3 within 1s // CEM Failure mode 
AND "CANOE.RVUSystemStatus.CEMStatus.CEMOutputCondition" == 0 within 1s
ET4:
"CM.IO_ADCU_CANFD6.SRR_ECU_FCT_STATUS.0.e_SP_SensorError" == 1
AND "CM.GW.SRR_RR" == 0 within 1s</t>
        </is>
      </c>
    </row>
    <row customHeight="1" ht="105" outlineLevel="1" r="43" s="20">
      <c r="A43" s="15" t="inlineStr">
        <is>
          <t>L1_SYSHADHA10_Failure - Rear Right SRR</t>
        </is>
      </c>
      <c r="B43" s="16" t="inlineStr">
        <is>
          <t>3 Rear Right Corner Radar Software Inconsistency</t>
        </is>
      </c>
      <c r="C43" s="17" t="n">
        <v>3</v>
      </c>
      <c r="D43" s="18" t="inlineStr">
        <is>
          <t>Test Case</t>
        </is>
      </c>
      <c r="E43" s="19" t="inlineStr">
        <is>
          <t>The tests checks the system's reaction in case of Rear Right Corner Radar Software Inconsistency</t>
        </is>
      </c>
      <c r="F43" s="18" t="inlineStr">
        <is>
          <t>CANOE_CFG = "HAD20_CANOE-R_HAD20_10.1\CAN_Configuration\Canoe_configuration\CanoeConfig_ADCU_CAN.cfg"
"CM.ECU.IGNITION" = 0 // set KL15 to OFF
G1:
title "Graphics_03_Rear_Right_Radar_SW_Inconsistency"
"CM.ECU.B+" KL_30_V
"CM.ECU.IG" KL_15_V
"CM.ECU.IGNITION" KL_15_ON_OFF
"CM.ECU.ADCU_SS1" SS1_V
"CM.ECU.ADCU_SS2" SS2_V
"CM.IO_ADCU_CANFD6.SRR_OBJ_STATUS.0.VehicleVariant"  Rear_Right_Radar_SW_Inconsistency
"CM.GW.SRR_RR" GW_SRR_RR
"CANOE.RVUSystemStatus.CEMModeStatus.CurrentMode"  CEM_CurrentMode
"CANOE.RVUSystemStatus.CEMStatus.CEMOutputCondition"  Ether_CEM_OutputCondition
"CANOE.RVUSystemStatus.FOFStatus.RVU_FailOperational_Status_Ether" Ether_FailOperational_Status
"CANOE.RVUSystemStatus.FailureDetect.RearRightRadarFail" Ethernet_RearRightRadarSW.Inconsistency
G2:
title "Diag_Communication"
"CM.DIAG.TX.Byte_0" DIAG_TX_0
"CM.DIAG.TX.Byte_1" DIAG_TX_1
"CM.DIAG.TX.Byte_2" DIAG_TX_2
"CM.DIAG.TX.Byte_3" DIAG_TX_3
"CM.DIAG.TX.Byte_4" DIAG_TX_4
"CM.DIAG.TX.Byte_5" DIAG_TX_5
"CM.DIAG.RX.Byte_0" DIAG_RX_0
"CM.DIAG.RX.Byte_1" DIAG_RX_1
"CM.DIAG.RX.Byte_2" DIAG_RX_2
"CM.DIAG.RX.Byte_3" DIAG_RX_3
"CM.DIAG.RX.Byte_4" DIAG_RX_4
"CM.DIAG.RX.Byte_5" DIAG_RX_5</t>
        </is>
      </c>
      <c r="G43" s="18" t="inlineStr">
        <is>
          <t>TM1: 
start_of_measurement
TM2:
TM1+100
M2:
LoadTestRun("L1_SYSHADHA10_FailureDetection/Rear_Right_Corner_Radar/03_Rear_Right_Corner_Radar_SW_Incs")</t>
        </is>
      </c>
      <c r="H43" s="18" t="inlineStr">
        <is>
          <t>T1:
START_OF_MEASUREMENT
T2:
"CM.DIAG.TX.Byte_0" == 0x4
AND "CM.DIAG.TX.Byte_1" == 0x14
AND "CM.DIAG.TX.Byte_2" == 0xFF
AND "CM.DIAG.TX.Byte_3" == 0xFF
AND "CM.DIAG.TX.Byte_4" == 0xFF
T3:
"CM.IO_ADCU_CANFD6.SRR_OBJ_STATUS.0.VehicleVariant" == 2
T4:
"CM.DIAG.TX.Byte_0" == 0x3
AND "CM.DIAG.TX.Byte_1" == 0x19
AND "CM.DIAG.TX.Byte_2" == 0x02
AND "CM.DIAG.TX.Byte_3" == 0x01
T5:
"CM.IO_ADCU_CANFD6.SRR_OBJ_STATUS.0.VehicleVariant" == 0
T6:
END_OF_MEASUREMENT
ET2:
"CM.DIAG.RX.Byte_0" == 0x1 within 100ms
AND "CM.DIAG.RX.Byte_1" == 0x54 within 100ms
AND "CANOE.RVUSystemStatus.CEMModeStatus.CurrentMode" == 1
ET3:
"CM.IO_ADCU_CANFD6.SRR_OBJ_STATUS.0.VehicleVariant" == 2
AND "CANOE.RVUSystemStatus.FailureDetect.RearRightRadarFail" == 1  within 1s
AND "CANOE.RVUSystemStatus.CEMModeStatus.CurrentMode" == 3 within 1s //CEM Failure mode 
AND "CANOE.RVUSystemStatus.CEMStatus.CEMOutputCondition" == 0 within 1s
ET4:
"CM.DIAG.RX.Byte_0" == 0x7 within 100ms
AND "CM.DIAG.RX.Byte_1" == 0x59 within 100ms
AND "CM.DIAG.RX.Byte_2" == 0x02 within 100ms
AND "CM.DIAG.RX.Byte_3" == 0xFF within 100ms
AND "CM.DIAG.RX.Byte_4" == 0xAB within 100ms //DTC High byte
AND "CM.DIAG.RX.Byte_5" == 0x15 within 100ms //DTC Middle byte
AND "CM.DIAG.RX.Byte_6" == 0x57 within 100ms //DTC Low byte
AND "CM.DIAG.RX.Byte_7" == 0x2F within 100ms //DTC Statu
ET5:
"CM.IO_ADCU_CANFD6.SRR_OBJ_STATUS.0.VehicleVariant" == 0
AND "CM.GW.SRR_RR" == 0 within 1s</t>
        </is>
      </c>
      <c r="P43">
        <f>HYPERLINK("Y:\Done\L1_SYSHADHA10_FailureDetection_13-04-2020\L1_SYSHADHA10_Failure - Rear Right SRR","FAILED")</f>
        <v/>
      </c>
      <c r="Q43" t="inlineStr">
        <is>
          <t>"================================================================================
ERROR: extracting merging information..
Channel "SYNC_MESSAGE.SYNC_TRIGGER" not foundERROR :: f: mdf_lib.py :: l: 981 :: fn: post_process_measurements
         t: recTrigger_first_timestamp = self.get_rec_trigger_timestamp(CANOE_MDF)
ERROR :: f: mdf_lib.py :: l: 650 :: fn: get_rec_trigger_timestamp
         t: recTriggerInfo = canoe_mdf.get(self.rec_trigger)
ERROR :: f: mdf_v3.py :: l: 3139 :: fn: get
         t: index,
ERROR :: f: mdf_v3.py :: l: 652 :: fn: _validate_channel_selection
         t: raise MdfException('Channel "{}" not found'.format(name))
         e: Channel "SYNC_MESSAGE.SYNC_TRIGGER" not found
================================================================================
================================================================================
ERROR: extracting merging information..
Channel "SYNC_MESSAGE.SYNC_TRIGGER" not foundERROR :: f: mdf_lib.py :: l: 981 :: fn: post_process_measurements
         t: recTrigger_first_timestamp = self.get_rec_trigger_timestamp(CANOE_MDF)
ERROR :: f: mdf_lib.py :: l: 650 :: fn: get_rec_trigger_timestamp
         t: recTriggerInfo = canoe_mdf.get(self.rec_trigger)
ERROR :: f: mdf_v3.py :: l: 3139 :: fn: get
         t: index,
ERROR :: f: mdf_v3.py :: l: 652 :: fn: _validate_channel_selection
         t: raise MdfException('Channel "{}" not found'.format(name))
         e: Channel "SYNC_MESSAGE.SYNC_TRIGGER" not found
================================================================================
================================================================================
ERROR: extracting merging information..
Channel "SYNC_MESSAGE.SYNC_TRIGGER" not foundERROR :: f: mdf_lib.py :: l: 981 :: fn: post_process_measurements
         t: recTrigger_first_timestamp = self.get_rec_trigger_timestamp(CANOE_MDF)
ERROR :: f: mdf_lib.py :: l: 650 :: fn: get_rec_trigger_timestamp
         t: recTriggerInfo = canoe_mdf.get(self.rec_trigger)
ERROR :: f: mdf_v3.py :: l: 3139 :: fn: get
         t: index,
ERROR :: f: mdf_v3.py :: l: 652 :: fn: _validate_channel_selection
         t: raise MdfException('Channel "{}" not found'.format(name))
         e: Channel "SYNC_MESSAGE.SYNC_TRIGGER" not found
================================================================================
============= START =============
Tescase ID="L1_SYSHADHA10_Failure - Rear Right SRR" with measurement "D:\HIL_DEVELOPMENT\Application_Projects\ADC420HA10\Test_Results\6410110289924__L1_SYSHADHA10_Failure - Rear Right SRR\6410110289924__L1_SYSHADHA10_Failure - Rear Right SRR.mdf"
The following required signals could not be found in the measurement:
HAD20_CANOE-R_HAD20_10.1\CAN_Configuration\Canoe_configuration\CanoeConfig_ADCU_CAN.cfg
T1:                                                         
START_OF_MEASUREMENT
T1                  Found (t = 0.000000s)
T2:                                                         
"CM.DIAG.TX.Byte_0" == 0x4
AND "CM.DIAG.TX.Byte_1" == 0x14
AND "CM.DIAG.TX.Byte_2" == 0xFF
AND "CM.DIAG.TX.Byte_3" == 0xFF
AND "CM.DIAG.TX.Byte_4" == 0xFF
        Detected        "CM.DIAG.TX.Byte_0" == 0x4
        Detected        AND "CM.DIAG.TX.Byte_1" == 0x14
        Detected        AND "CM.DIAG.TX.Byte_2" == 0xFF
        Detected        AND "CM.DIAG.TX.Byte_3" == 0xFF
        Detected        AND "CM.DIAG.TX.Byte_4" == 0xFF
T2                  Found (t = 10.000000s)
T3:                                                         
"CM.IO_ADCU_CANFD6.SRR_OBJ_STATUS.0.VehicleVariant" == 2
        Detected        "CM.IO_ADCU_CANFD6.SRR_OBJ_STATUS.0.VehicleVariant" == 2
T3                  Found (t = 11.000000s)
T4:                                                         
"CM.DIAG.TX.Byte_0" == 0x3
AND "CM.DIAG.TX.Byte_1" == 0x19
AND "CM.DIAG.TX.Byte_2" == 0x02
AND "CM.DIAG.TX.Byte_3" == 0x01
        Detected        "CM.DIAG.TX.Byte_0" == 0x3
        Detected        AND "CM.DIAG.TX.Byte_1" == 0x19
        Detected        AND "CM.DIAG.TX.Byte_2" == 0x02
        Detected        AND "CM.DIAG.TX.Byte_3" == 0x01
T4                  Found (t = 13.000000s)
T5:                                                         
"CM.IO_ADCU_CANFD6.SRR_OBJ_STATUS.0.VehicleVariant" == 0
        Detected        "CM.IO_ADCU_CANFD6.SRR_OBJ_STATUS.0.VehicleVariant" == 0
T5                  Found (t = 14.000000s)
T6:                                                         
END_OF_MEASUREMENT
T6                  Found (t = 18.990000s)
ET2:                at 10.000000s
"CM.DIAG.RX.Byte_0" == 0x1 within 100ms
AND "CM.DIAG.RX.Byte_1" == 0x54 within 100ms
AND "CANOE.RVUSystemStatus.CEMModeStatus.CurrentMode" == 1
        PASSED          "CM.DIAG.RX.Byte_0" == 0x1 within 100ms
        PASSED          AND "CM.DIAG.RX.Byte_1" == 0x54 within 100ms
        FAILED          AND "CANOE.RVUSystemStatus.CEMModeStatus.CurrentMode" == 1    // first failure: 3 == 1 tolerance 0 @9.959267s
ET3:                at 11.000000s
"CM.IO_ADCU_CANFD6.SRR_OBJ_STATUS.0.VehicleVariant" == 2
AND "CANOE.RVUSystemStatus.FailureDetect.RearRightRadarFail" == 1  within 1s
AND "CANOE.RVUSystemStatus.CEMModeStatus.CurrentMode" == 3 within 1s //CEM Failure mode 
AND "CANOE.RVUSystemStatus.CEMStatus.CEMOutputCondition" == 0 within 1s
        PASSED          "CM.IO_ADCU_CANFD6.SRR_OBJ_STATUS.0.VehicleVariant" == 2
        PASSED          AND "CANOE.RVUSystemStatus.FailureDetect.RearRightRadarFail" == 1  within 1s
        PASSED          AND "CANOE.RVUSystemStatus.CEMModeStatus.CurrentMode" == 3 within 1s
        PASSED          AND "CANOE.RVUSystemStatus.CEMStatus.CEMOutputCondition" == 0 within 1s
ET4:                at 13.000000s
"CM.DIAG.RX.Byte_0" == 0x7 within 100ms
AND "CM.DIAG.RX.Byte_1" == 0x59 within 100ms
AND "CM.DIAG.RX.Byte_2" == 0x02 within 100ms
AND "CM.DIAG.RX.Byte_3" == 0xFF within 100ms
AND "CM.DIAG.RX.Byte_4" == 0xAB within 100ms //DTC High byte
AND "CM.DIAG.RX.Byte_5" == 0x15 within 100ms //DTC Middle byte
AND "CM.DIAG.RX.Byte_6" == 0x57 within 100ms //DTC Low byte
AND "CM.DIAG.RX.Byte_7" == 0x2F within 100ms //DTC Statu
        FAILED          "CM.DIAG.RX.Byte_0" == 0x7 within 100ms    // first failure: 0 == 7 tolerance 0 @13.0s
        FAILED          AND "CM.DIAG.RX.Byte_1" == 0x59 within 100ms    // first failure: 0 == 89 tolerance 0 @13.0s
        FAILED          AND "CM.DIAG.RX.Byte_2" == 0x02 within 100ms    // first failure: 0 == 2 tolerance 0 @13.0s
        FAILED          AND "CM.DIAG.RX.Byte_3" == 0xFF within 100ms    // first failure: 0 == 255 tolerance 0 @13.0s
        FAILED          AND "CM.DIAG.RX.Byte_4" == 0xAB within 100ms    // first failure: 0 == 171 tolerance 0 @13.0s
        FAILED          AND "CM.DIAG.RX.Byte_5" == 0x15 within 100ms    // first failure: 0 == 21 tolerance 0 @13.0s
        FAILED          AND "CM.DIAG.RX.Byte_6" == 0x57 within 100ms    // first failure: 0 == 87 tolerance 0 @13.0s
        FAILED          AND "CM.DIAG.RX.Byte_7" == 0x2F within 100ms    // first failure: 0 == 47 tolerance 0 @13.0s
ET5:                at 14.000000s
"CM.IO_ADCU_CANFD6.SRR_OBJ_STATUS.0.VehicleVariant" == 0
AND "CM.GW.SRR_RR" == 0 within 1s
        PASSED          "CM.IO_ADCU_CANFD6.SRR_OBJ_STATUS.0.VehicleVariant" == 0
        PASSED          AND "CM.GW.SRR_RR" == 0 within 1s
---------------------------
ET2              == FAILED                                                                                                                                  
ET3              == PASSED                                                                                                                                  
ET4              == FAILED                                                                                                                                  
ET5              == PASSED                                                                                                                                  
---------------------------
TEST RESULT      == FAILED                                                                                                                                  
============== END ==============
"</t>
        </is>
      </c>
    </row>
    <row customHeight="1" ht="105" outlineLevel="1" r="44" s="20">
      <c r="A44" s="15" t="inlineStr">
        <is>
          <t>L1_SYSHADHA10_Failure - Rear Right SRR</t>
        </is>
      </c>
      <c r="B44" s="16" t="inlineStr">
        <is>
          <t>4 Rear Right Corner Radar Position Undetermined</t>
        </is>
      </c>
      <c r="C44" s="17" t="n">
        <v>3</v>
      </c>
      <c r="D44" s="18" t="inlineStr">
        <is>
          <t>Test Case</t>
        </is>
      </c>
      <c r="E44" s="19" t="inlineStr">
        <is>
          <t>The tests checks the system's reaction in case of Rear Right Corner Radar Position Undetermined</t>
        </is>
      </c>
      <c r="F44" s="18" t="inlineStr">
        <is>
          <t>CANOE_CFG = "HAD20_CANOE-R_HAD20_10.1\CAN_Configuration\Canoe_configuration\CanoeConfig_ADCU_CAN.cfg"
"CM.ECU.IGNITION" = 0 // set KL15 to OFF
G1:
title "Graphics_04_Rear_Right_Radar_Position_Undetermined"
"CM.ECU.B+" KL_30_V
"CM.ECU.IG" KL_15_V
"CM.ECU.IGNITION" KL_15_ON_OFF
"CM.ECU.ADCU_SS1" SS1_V
"CM.ECU.ADCU_SS2" SS2_V
"CM.IO_ADCU_CANFD6.SRR_ECU_FCT_STATUS.0.EcuConfigFault"  Rear_Right_Radar_Position_Undetermined
"CM.GW.SRR_RR" GW_SRR_RR
"CANOE.RVUSystemStatus.CEMModeStatus.CurrentMode"  CEM_CurrentMode
"CANOE.RVUSystemStatus.CEMStatus.CEMOutputCondition"  Ether_CEM_OutputCondition
"CANOE.RVUSystemStatus.FOFStatus.RVU_FailOperational_Status_Ether" Ether_FailOperational_Status
"CANOE.RVUSystemStatus.FailureDetect.RearRightRadarFail" Ethernet_RearRightRadarPositionUndetermined
G2:
title "Diag_Communication"
"CM.DIAG.TX.Byte_0" DIAG_TX_0
"CM.DIAG.TX.Byte_1" DIAG_TX_1
"CM.DIAG.TX.Byte_2" DIAG_TX_2
"CM.DIAG.TX.Byte_3" DIAG_TX_3
"CM.DIAG.TX.Byte_4" DIAG_TX_4
"CM.DIAG.TX.Byte_5" DIAG_TX_5
"CM.DIAG.RX.Byte_0" DIAG_RX_0
"CM.DIAG.RX.Byte_1" DIAG_RX_1
"CM.DIAG.RX.Byte_2" DIAG_RX_2
"CM.DIAG.RX.Byte_3" DIAG_RX_3
"CM.DIAG.RX.Byte_4" DIAG_RX_4
"CM.DIAG.RX.Byte_5" DIAG_RX_5</t>
        </is>
      </c>
      <c r="G44" s="18" t="inlineStr">
        <is>
          <t>TM1: 
start_of_measurement
TM2:
TM1+100
M2:
LoadTestRun("L1_SYSHADHA10_FailureDetection/Rear_Right_Corner_Radar/04_Rear_Right_corner_Radar_PositionUnd")</t>
        </is>
      </c>
      <c r="H44" s="18" t="inlineStr">
        <is>
          <t>T1:
START_OF_MEASUREMENT
T2:
"CM.DIAG.TX.Byte_0" == 0x4
AND "CM.DIAG.TX.Byte_1" == 0x14
AND "CM.DIAG.TX.Byte_2" == 0xFF
AND "CM.DIAG.TX.Byte_3" == 0xFF
AND "CM.DIAG.TX.Byte_4" == 0xFF
T3:
"CM.IO_ADCU_CANFD6.SRR_ECU_FCT_STATUS.0.EcuConfigFault" == 3
T4:
"CM.IO_ADCU_CANFD6.SRR_ECU_FCT_STATUS.0.EcuConfigFault" == 0
T5:
END_OF_MEASUREMENT
ET2:
"CM.DIAG.RX.Byte_0" == 0x1 within 100ms
AND "CM.DIAG.RX.Byte_1" == 0x54 within 100ms
AND "CANOE.RVUSystemStatus.CEMModeStatus.CurrentMode" == 1ET3:
"CM.IO_ADCU_CANFD6.SRR_ECU_FCT_STATUS.0.EcuConfigFault" == 3
AND "CANOE.RVUSystemStatus.FailureDetect.RearRightRadarFail" == 1  within 1s
AND "CANOE.RVUSystemStatus.CEMModeStatus.CurrentMode" == 3 within 1s // CEM Failure mode 
AND "CANOE.RVUSystemStatus.CEMStatus.CEMOutputCondition" == 0 within 1s
ET4:
"CM.IO_ADCU_CANFD6.SRR_ECU_FCT_STATUS.0.EcuConfigFault" == 0
and "CM.GW.SRR_RR" == 0 within 1s</t>
        </is>
      </c>
    </row>
    <row customHeight="1" ht="105" outlineLevel="1" r="45" s="20">
      <c r="A45" s="15" t="inlineStr">
        <is>
          <t>L1_SYSHADHA10_Failure - Rear Right SRR</t>
        </is>
      </c>
      <c r="B45" s="16" t="inlineStr">
        <is>
          <t>5 Rear Right Corner Radar Misalignment</t>
        </is>
      </c>
      <c r="C45" s="17" t="n">
        <v>3</v>
      </c>
      <c r="D45" s="18" t="inlineStr">
        <is>
          <t>Test Case</t>
        </is>
      </c>
      <c r="E45" s="19" t="inlineStr">
        <is>
          <t>The tests checks the system's reaction in case of Rear Right Corner Radar Misalignment</t>
        </is>
      </c>
      <c r="F45" s="18" t="inlineStr">
        <is>
          <t>CANOE_CFG = "HAD20_CANOE-R_HAD20_10.1\CAN_Configuration\Canoe_configuration\CanoeConfig_ADCU_CAN.cfg"
"CM.ECU.IGNITION" = 0 // set KL15 to OFF
G1:
title "Graphics_05_Rear_Right_Radar_Misalignment"
"CM.ECU.B+" KL_30_V
"CM.ECU.IG" KL_15_V
"CM.ECU.IGNITION" KL_15_ON_OFF
"CM.ECU.ADCU_SS1" SS1_V
"CM.ECU.ADCU_SS2" SS2_V
"CM.IO_ADCU_CANFD6.SRR_ECU_FCT_STATUS.0.e_SP_AlignmentStatus"  Rear_Right_Radar_Misalignment
"CM.GW.SRR_RR" GW_SRR_RR
"CANOE.RVUSystemStatus.CEMModeStatus.CurrentMode"  CEM_CurrentMode
"CANOE.RVUSystemStatus.CEMStatus.CEMOutputCondition"  Ether_CEM_OutputCondition
"CANOE.RVUSystemStatus.FOFStatus.RVU_FailOperational_Status_Ether" Ether_FailOperational_Status
"CANOE.RVUSystemStatus.FailureDetect.RearRightRadarFail" Ethernet_RearRightRadarMisalignment
G2:
title "Diag_Communication"
"CM.DIAG.TX.Byte_0" DIAG_TX_0
"CM.DIAG.TX.Byte_1" DIAG_TX_1
"CM.DIAG.TX.Byte_2" DIAG_TX_2
"CM.DIAG.TX.Byte_3" DIAG_TX_3
"CM.DIAG.TX.Byte_4" DIAG_TX_4
"CM.DIAG.TX.Byte_5" DIAG_TX_5
"CM.DIAG.RX.Byte_0" DIAG_RX_0
"CM.DIAG.RX.Byte_1" DIAG_RX_1
"CM.DIAG.RX.Byte_2" DIAG_RX_2
"CM.DIAG.RX.Byte_3" DIAG_RX_3
"CM.DIAG.RX.Byte_4" DIAG_RX_4
"CM.DIAG.RX.Byte_5" DIAG_RX_5</t>
        </is>
      </c>
      <c r="G45" s="18" t="inlineStr">
        <is>
          <t>TM1: 
start_of_measurement
TM2:
TM1+100
M2:
LoadTestRun("L1_SYSHADHA10_FailureDetection/Rear_Right_Corner_Radar/05_Rear_Right_Corner_Radar_Misalign")</t>
        </is>
      </c>
      <c r="H45" s="18" t="inlineStr">
        <is>
          <t>T1:
START_OF_MEASUREMENT
T2:
"CM.DIAG.TX.Byte_0" == 0x4
AND "CM.DIAG.TX.Byte_1" == 0x14
AND "CM.DIAG.TX.Byte_2" == 0xFF
AND "CM.DIAG.TX.Byte_3" == 0xFF
AND "CM.DIAG.TX.Byte_4" == 0xFF
T3:
"CM.IO_ADCU_CANFD6.SRR_ECU_FCT_STATUS.0.e_SP_AlignmentStatus" == 4
T4:
"CM.IO_ADCU_CANFD6.SRR_ECU_FCT_STATUS.0.e_SP_AlignmentStatus" == 2
T5:
END_OF_MEASUREMENT
ET2:
"CM.DIAG.RX.Byte_0" == 0x1 within 100ms
AND "CM.DIAG.RX.Byte_1" == 0x54 within 100ms
AND "CANOE.RVUSystemStatus.CEMModeStatus.CurrentMode" == 1
ET3:
"CM.IO_ADCU_CANFD6.SRR_ECU_FCT_STATUS.0.e_SP_AlignmentStatus" == 4
AND "CANOE.RVUSystemStatus.MisalignmentCorrection.RearRightRadarMisalignmentCorrect" == 2  within 1s
AND "CANOE.RVUSystemStatus.CEMModeStatus.CurrentMode" == 3 within 1s // CEM Failure mode 
AND "CANOE.RVUSystemStatus.CEMStatus.CEMOutputCondition" == 0 within 1s
ET4:
"CM.IO_ADCU_CANFD6.SRR_ECU_FCT_STATUS.0.e_SP_AlignmentStatus" == 2
and "CM.GW.SRR_RR" == 0 within 1s</t>
        </is>
      </c>
    </row>
    <row customHeight="1" ht="105" outlineLevel="1" r="46" s="20">
      <c r="A46" s="15" t="inlineStr">
        <is>
          <t>L1_SYSHADHA10_Failure - Rear Right SRR</t>
        </is>
      </c>
      <c r="B46" s="16" t="inlineStr">
        <is>
          <t>6 Rear Right Corner Radar Incomplete Aim</t>
        </is>
      </c>
      <c r="C46" s="17" t="n">
        <v>3</v>
      </c>
      <c r="D46" s="18" t="inlineStr">
        <is>
          <t>Test Case</t>
        </is>
      </c>
      <c r="E46" s="19" t="inlineStr">
        <is>
          <t>The tests checks the system's reaction in case of Rear Right Corner Radar Incomplete Aim</t>
        </is>
      </c>
      <c r="F46" s="18" t="inlineStr">
        <is>
          <t>CANOE_CFG = "HAD20_CANOE-R_HAD20_10.1\CAN_Configuration\Canoe_configuration\CanoeConfig_ADCU_CAN.cfg"
"CM.ECU.IGNITION" = 0 // set KL15 to OFF
G1:
title "Graphics_06_Rear_Right_Radar_Incomplete_Aim"
"CM.ECU.B+" KL_30_V
"CM.ECU.IG" KL_15_V
"CM.ECU.IGNITION" KL_15_ON_OFF
"CM.ECU.ADCU_SS1" SS1_V
"CM.ECU.ADCU_SS2" SS2_V
"CM.IO_ADCU_CANFD6.SRR_ECU_FCT_STATUS.0.EcuAlignmentFault"  Rear_Right_Radar_Incomplete_Aim
"CM.GW.SRR_RR" GW_SRR_RR
"CANOE.RVUSystemStatus.CEMModeStatus.CurrentMode"  CEM_CurrentMode
"CANOE.RVUSystemStatus.CEMStatus.CEMOutputCondition"  Ether_CEM_OutputCondition
"CANOE.RVUSystemStatus.FOFStatus.RVU_FailOperational_Status_Ether" Ether_FailOperational_Status
"CANOE.RVUSystemStatus.Calibration.RearRightRadarCalib" Ethernet_RearRightRadarIncompleteAim
G2:
title "Diag_Communication"
"CM.DIAG.TX.Byte_0" DIAG_TX_0
"CM.DIAG.TX.Byte_1" DIAG_TX_1
"CM.DIAG.TX.Byte_2" DIAG_TX_2
"CM.DIAG.TX.Byte_3" DIAG_TX_3
"CM.DIAG.TX.Byte_4" DIAG_TX_4
"CM.DIAG.TX.Byte_5" DIAG_TX_5
"CM.DIAG.RX.Byte_0" DIAG_RX_0
"CM.DIAG.RX.Byte_1" DIAG_RX_1
"CM.DIAG.RX.Byte_2" DIAG_RX_2
"CM.DIAG.RX.Byte_3" DIAG_RX_3
"CM.DIAG.RX.Byte_4" DIAG_RX_4
"CM.DIAG.RX.Byte_5" DIAG_RX_5</t>
        </is>
      </c>
      <c r="G46" s="18" t="inlineStr">
        <is>
          <t>TM1: 
start_of_measurement
TM2:
TM1+100
M2:
LoadTestRun("L1_SYSHADHA10_FailureDetection/Rear_Right_Corner_Radar/06_Rear_Right_Corner_Radar_IncompleteAim")</t>
        </is>
      </c>
      <c r="H46" s="18" t="inlineStr">
        <is>
          <t>T1:
START_OF_MEASUREMENT
T2:
"CM.DIAG.TX.Byte_0" == 0x4
AND "CM.DIAG.TX.Byte_1" == 0x14
AND "CM.DIAG.TX.Byte_2" == 0xFF
AND "CM.DIAG.TX.Byte_3" == 0xFF
AND "CM.DIAG.TX.Byte_4" == 0xFF
T3:
"CM.IO_ADCU_CANFD6.SRR_ECU_FCT_STATUS.0.EcuAlignmentFault" == 1
T4:
"CM.IO_ADCU_CANFD6.SRR_ECU_FCT_STATUS.0.EcuAlignmentFault" == 0
T5:
END_OF_MEASUREMENT
ET2:
"CM.DIAG.RX.Byte_0" == 0x1 within 100ms
AND "CM.DIAG.RX.Byte_1" == 0x54 within 100ms
AND "CANOE.RVUSystemStatus.CEMModeStatus.CurrentMode" == 1
ET3:
"CM.IO_ADCU_CANFD6.SRR_ECU_FCT_STATUS.0.EcuAlignmentFault" == 1
AND "CANOE.RVUSystemStatus.Calibration.RearRightRadarCalib" == 1  within 1s
AND "CANOE.RVUSystemStatus.CEMModeStatus.CurrentMode" == 3 within 1s // CEM Failure mode 
AND "CANOE.RVUSystemStatus.CEMStatus.CEMOutputCondition" == 0 within 1s
ET4:
"CM.IO_ADCU_CANFD6.SRR_ECU_FCT_STATUS.0.EcuAlignmentFault" == 0
and "CM.GW.SRR_RR" == 0 within 1s</t>
        </is>
      </c>
    </row>
    <row customHeight="1" ht="105" outlineLevel="1" r="47" s="20">
      <c r="A47" s="15" t="inlineStr">
        <is>
          <t>L1_SYSHADHA10_Failure - Rear Right SRR</t>
        </is>
      </c>
      <c r="B47" s="16" t="inlineStr">
        <is>
          <t>7 Rear Right Corner Radar Blockage</t>
        </is>
      </c>
      <c r="C47" s="17" t="n">
        <v>3</v>
      </c>
      <c r="D47" s="18" t="inlineStr">
        <is>
          <t>Test Case</t>
        </is>
      </c>
      <c r="E47" s="19" t="inlineStr">
        <is>
          <t>The tests checks the system's reaction in case of Rear Right Corner Radar Blockage</t>
        </is>
      </c>
      <c r="F47" s="18" t="inlineStr">
        <is>
          <t>CANOE_CFG = "HAD20_CANOE-R_HAD20_10.1\CAN_Configuration\Canoe_configuration\CanoeConfig_ADCU_CAN.cfg"
"CM.ECU.IGNITION" = 0 // set KL15 to OFF
G1:
title "Graphics_07_Rear_Right_Radar_Blockage"
"CM.ECU.B+" KL_30_V
"CM.ECU.IG" KL_15_V
"CM.ECU.IGNITION" KL_15_ON_OFF
"CM.ECU.ADCU_SS1" SS1_V
"CM.ECU.ADCU_SS2" SS2_V
"CM.IO_ADCU_CANFD6.SRR_ECU_FCT_STATUS.0.e_SP_BlockageStatus"  Rear_Right_Radar_Blockage
"CM.GW.SRR_RR" GW_SRR_RR
"CANOE.RVUSystemStatus.CEMModeStatus.CurrentMode"  CEM_CurrentMode
"CANOE.RVUSystemStatus.CEMStatus.CEMOutputCondition"  Ether_CEM_OutputCondition
"CANOE.RVUSystemStatus.FOFStatus.RVU_FailOperational_Status_Ether" Ether_FailOperational_Status
"CANOE.RVUSystemStatus.RadarDirtDetect.RearRightRadarDirt" Ethernet_RearRightRadarDirtBlockage
G2:
title "Diag_Communication"
"CM.DIAG.TX.Byte_0" DIAG_TX_0
"CM.DIAG.TX.Byte_1" DIAG_TX_1
"CM.DIAG.TX.Byte_2" DIAG_TX_2
"CM.DIAG.TX.Byte_3" DIAG_TX_3
"CM.DIAG.TX.Byte_4" DIAG_TX_4
"CM.DIAG.TX.Byte_5" DIAG_TX_5
"CM.DIAG.RX.Byte_0" DIAG_RX_0
"CM.DIAG.RX.Byte_1" DIAG_RX_1
"CM.DIAG.RX.Byte_2" DIAG_RX_2
"CM.DIAG.RX.Byte_3" DIAG_RX_3
"CM.DIAG.RX.Byte_4" DIAG_RX_4
"CM.DIAG.RX.Byte_5" DIAG_RX_5</t>
        </is>
      </c>
      <c r="G47" s="18" t="inlineStr">
        <is>
          <t>TM1: 
start_of_measurement
TM2:
TM1+100
M2:
LoadTestRun("L1_SYSHADHA10_FailureDetection/Rear_Right_Corner_Radar/07_Rear_Right_Corner_Radar_Blockage")</t>
        </is>
      </c>
      <c r="H47" s="18" t="inlineStr">
        <is>
          <t>T1:
START_OF_MEASUREMENT
T2:
"CM.DIAG.TX.Byte_0" == 0x4
AND "CM.DIAG.TX.Byte_1" == 0x14
AND "CM.DIAG.TX.Byte_2" == 0xFF
AND "CM.DIAG.TX.Byte_3" == 0xFF
AND "CM.DIAG.TX.Byte_4" == 0xFF
T3:
"CM.IO_ADCU_CANFD6.SRR_ECU_FCT_STATUS.0.e_SP_BlockageStatus" == 8
T4:
"CM.IO_ADCU_CANFD6.SRR_ECU_FCT_STATUS.0.e_SP_BlockageStatus" == 2
T5:
END_OF_MEASUREMENT
ET2:
"CM.DIAG.RX.Byte_0" == 0x1 within 100ms
AND "CM.DIAG.RX.Byte_1" == 0x54 within 100ms
AND "CANOE.RVUSystemStatus.CEMModeStatus.CurrentMode" == 1
ET3:
"CM.IO_ADCU_CANFD6.SRR_ECU_FCT_STATUS.0.e_SP_BlockageStatus" == 8
AND "CANOE.RVUSystemStatus.RadarDirtDetect.RearRightRadarDirt" == 1  within 1s
AND "CANOE.RVUSystemStatus.CEMModeStatus.CurrentMode" == 2 within 1s // CEM Temporary Failure mode 
AND "CANOE.RVUSystemStatus.CEMStatus.CEMOutputCondition" == 0 within 1s
ET4:
"CM.IO_ADCU_CANFD6.SRR_ECU_FCT_STATUS.0.e_SP_BlockageStatus" == 2
and "CM.GW.SRR_RR" == 0 within 1s</t>
        </is>
      </c>
    </row>
    <row customHeight="1" ht="105" outlineLevel="1" r="48" s="20">
      <c r="A48" s="15" t="inlineStr">
        <is>
          <t>L1_SYSHADHA10_Failure - Rear Right SRR</t>
        </is>
      </c>
      <c r="B48" s="16" t="inlineStr">
        <is>
          <t>8 Rear Right Corner Radar Temporary Failure</t>
        </is>
      </c>
      <c r="C48" s="17" t="n">
        <v>3</v>
      </c>
      <c r="D48" s="18" t="inlineStr">
        <is>
          <t>Test Case</t>
        </is>
      </c>
      <c r="E48" s="19" t="inlineStr">
        <is>
          <t>The tests checks the system's reaction in case of Rear Right Corner Radar Temporary Failure</t>
        </is>
      </c>
      <c r="F48" s="18" t="inlineStr">
        <is>
          <t>CANOE_CFG = "HAD20_CANOE-R_HAD20_10.1\CAN_Configuration\Canoe_configuration\CanoeConfig_ADCU_CAN.cfg"
"CM.ECU.IGNITION" = 0 // set KL15 to OFF
G1:
title "Graphics_08_Rear_Right_Radar_Temporary_Failure"
"CM.ECU.B+" KL_30_V
"CM.ECU.IG" KL_15_V
"CM.ECU.IGNITION" KL_15_ON_OFF
"CM.ECU.ADCU_SS1" SS1_V
"CM.ECU.ADCU_SS2" SS2_V
"CM.IO_ADCU_CANFD6.SRR_ECU_FCT_STATUS.0.ECU_HW_Failure"  Rear_Right_Radar_Temporary_Failure
"CM.GW.SRR_RR" GW_SRR_RR
"CANOE.RVUSystemStatus.CEMModeStatus.CurrentMode"  CEM_CurrentMode
"CANOE.RVUSystemStatus.CEMStatus.CEMOutputCondition"  Ether_CEM_OutputCondition
"CANOE.RVUSystemStatus.FOFStatus.RVU_FailOperational_Status_Ether" Ether_FailOperational_Status
"CANOE.RVUSystemStatus.InternalTemporaryFailureDetect.RearRightRadarTempFailure" Ethernet_RearRightRadarTemporaryFail
G2:
title "Diag_Communication"
"CM.DIAG.TX.Byte_0" DIAG_TX_0
"CM.DIAG.TX.Byte_1" DIAG_TX_1
"CM.DIAG.TX.Byte_2" DIAG_TX_2
"CM.DIAG.TX.Byte_3" DIAG_TX_3
"CM.DIAG.TX.Byte_4" DIAG_TX_4
"CM.DIAG.TX.Byte_5" DIAG_TX_5
"CM.DIAG.RX.Byte_0" DIAG_RX_0
"CM.DIAG.RX.Byte_1" DIAG_RX_1
"CM.DIAG.RX.Byte_2" DIAG_RX_2
"CM.DIAG.RX.Byte_3" DIAG_RX_3
"CM.DIAG.RX.Byte_4" DIAG_RX_4
"CM.DIAG.RX.Byte_5" DIAG_RX_5</t>
        </is>
      </c>
      <c r="G48" s="18" t="inlineStr">
        <is>
          <t>TM1: 
start_of_measurement
TM2:
TM1+100
M2:
LoadTestRun("L1_SYSHADHA10_FailureDetection/Rear_Right_Corner_Radar/08_Rear_Right_Corner_Radar_TemporaryFail")</t>
        </is>
      </c>
      <c r="H48" s="18" t="inlineStr">
        <is>
          <t>T1:
START_OF_MEASUREMENT
T2:
"CM.DIAG.TX.Byte_0" == 0x4
AND "CM.DIAG.TX.Byte_1" == 0x14
AND "CM.DIAG.TX.Byte_2" == 0xFF
AND "CM.DIAG.TX.Byte_3" == 0xFF
AND "CM.DIAG.TX.Byte_4" == 0xFF
T3:
"CM.IO_ADCU_CANFD6.SRR_ECU_FCT_STATUS.0.ECU_HW_Failure" == 1
T4:
"CM.IO_ADCU_CANFD6.SRR_ECU_FCT_STATUS.0.ECU_HW_Failure" == 0
T5:
END_OF_MEASUREMENT
ET2:
"CM.DIAG.RX.Byte_0" == 0x1 within 100ms
AND "CM.DIAG.RX.Byte_1" == 0x54 within 100ms
AND "CANOE.RVUSystemStatus.CEMModeStatus.CurrentMode" == 1
ET3:
"CM.IO_ADCU_CANFD6.SRR_ECU_FCT_STATUS.0.ECU_HW_Failure" == 1
AND "CANOE.RVUSystemStatus.InternalTemporaryFailureDetect.RearRightRadarTempFailure" == 1  within 1s
AND "CANOE.RVUSystemStatus.CEMModeStatus.CurrentMode" == 2 within 1s // CEM Temporary Failure mode 
AND "CANOE.RVUSystemStatus.CEMStatus.CEMOutputCondition" == 0 within 1s
ET4:
"CM.IO_ADCU_CANFD6.SRR_ECU_FCT_STATUS.0.ECU_HW_Failure" == 0
and "CM.GW.SRR_RR" == 0 within 1s</t>
        </is>
      </c>
    </row>
    <row customHeight="1" ht="105" outlineLevel="1" r="49" s="20">
      <c r="A49" s="15" t="inlineStr">
        <is>
          <t>L1_SYSHADHA10_Failure - Rear Right SRR</t>
        </is>
      </c>
      <c r="B49" s="16" t="inlineStr">
        <is>
          <t>9 Rear Right Corner Radar Temperature Failure</t>
        </is>
      </c>
      <c r="C49" s="17" t="n">
        <v>3</v>
      </c>
      <c r="D49" s="18" t="inlineStr">
        <is>
          <t>Test Case</t>
        </is>
      </c>
      <c r="E49" s="19" t="inlineStr">
        <is>
          <t>The tests checks the system's reaction in case of Rear Right Corner Radar Temperature Failure</t>
        </is>
      </c>
      <c r="F49" s="18" t="inlineStr">
        <is>
          <t>CANOE_CFG = "HAD20_CANOE-R_HAD20_10.1\CAN_Configuration\Canoe_configuration\CanoeConfig_ADCU_CAN.cfg"
"CM.ECU.IGNITION" = 0 // set KL15 to OFF
G1:
title "Graphics_09_Rear_Right_Radar_Temperature_Failure"
"CM.ECU.B+" KL_30_V
"CM.ECU.IG" KL_15_V
"CM.ECU.IGNITION" KL_15_ON_OFF
"CM.ECU.ADCU_SS1" SS1_V
"CM.ECU.ADCU_SS2" SS2_V
"CM.IO_ADCU_CANFD6.SRR_ECU_FCT_STATUS.0.e_SP_SensorTemperature"  Rear_Right_Radar_Temperature_Failure
"CM.GW.SRR_RR" GW_SRR_RR
"CANOE.RVUSystemStatus.CEMModeStatus.CurrentMode"  CEM_CurrentMode
"CANOE.RVUSystemStatus.CEMStatus.CEMOutputCondition"  Ether_CEM_OutputCondition
"CANOE.RVUSystemStatus.FOFStatus.RVU_FailOperational_Status_Ether" Ether_FailOperational_Status
"CANOE.RVUSystemStatus.HighTemperatureDetect.RearRightRadarHiTemp" Ethernet_RearRightRadarTemperatureFail
G2:
title "Diag_Communication"
"CM.DIAG.TX.Byte_0" DIAG_TX_0
"CM.DIAG.TX.Byte_1" DIAG_TX_1
"CM.DIAG.TX.Byte_2" DIAG_TX_2
"CM.DIAG.TX.Byte_3" DIAG_TX_3
"CM.DIAG.TX.Byte_4" DIAG_TX_4
"CM.DIAG.TX.Byte_5" DIAG_TX_5
"CM.DIAG.RX.Byte_0" DIAG_RX_0
"CM.DIAG.RX.Byte_1" DIAG_RX_1
"CM.DIAG.RX.Byte_2" DIAG_RX_2
"CM.DIAG.RX.Byte_3" DIAG_RX_3
"CM.DIAG.RX.Byte_4" DIAG_RX_4
"CM.DIAG.RX.Byte_5" DIAG_RX_5</t>
        </is>
      </c>
      <c r="G49" s="18" t="inlineStr">
        <is>
          <t>TM1: 
start_of_measurement
TM2:
TM1+100
M2:
LoadTestRun("L1_SYSHADHA10_FailureDetection/Rear_Right_Corner_Radar/09_Rear_Right_Corner_Radar_TempFail")</t>
        </is>
      </c>
      <c r="H49" s="18" t="inlineStr">
        <is>
          <t>T1:
START_OF_MEASUREMENT
T2:
"CM.DIAG.TX.Byte_0" == 0x4
AND "CM.DIAG.TX.Byte_1" == 0x14
AND "CM.DIAG.TX.Byte_2" == 0xFF
AND "CM.DIAG.TX.Byte_3" == 0xFF
AND "CM.DIAG.TX.Byte_4" == 0xFF
T3:
"CM.IO_ADCU_CANFD6.SRR_ECU_FCT_STATUS.0.e_SP_SensorTemperature" == 4
T4:
"CM.IO_ADCU_CANFD6.SRR_ECU_FCT_STATUS.0.e_SP_SensorTemperature" == 2
T5:
END_OF_MEASUREMENT
ET2:
"CM.DIAG.RX.Byte_0" == 0x1 within 100ms
AND "CM.DIAG.RX.Byte_1" == 0x54 within 100ms
AND "CANOE.RVUSystemStatus.CEMModeStatus.CurrentMode" == 1
ET3:
"CM.IO_ADCU_CANFD6.SRR_ECU_FCT_STATUS.0.e_SP_SensorTemperature" == 4
AND "CANOE.RVUSystemStatus.HighTemperatureDetect.RearRightRadarHiTemp" == 1  within 1s
AND "CANOE.RVUSystemStatus.CEMModeStatus.CurrentMode" == 2 within 1s // CEM Temporary Failure mode 
AND "CANOE.RVUSystemStatus.CEMStatus.CEMOutputCondition" == 0 within 1s
ET4:
"CM.IO_ADCU_CANFD6.SRR_ECU_FCT_STATUS.0.e_SP_SensorTemperature" == 2
and "CM.GW.SRR_RR" == 0 within 1s</t>
        </is>
      </c>
    </row>
    <row customHeight="1" ht="105" r="50" s="20" thickBot="1">
      <c r="A50" s="9" t="inlineStr">
        <is>
          <t>L1_SYSHADHA10_Failure - Rear Right SRR</t>
        </is>
      </c>
      <c r="B50" s="10" t="inlineStr">
        <is>
          <t>10 Rear Right Corner Radar Jammed</t>
        </is>
      </c>
      <c r="C50" s="11" t="n">
        <v>3</v>
      </c>
      <c r="D50" s="12" t="inlineStr">
        <is>
          <t>Test Case</t>
        </is>
      </c>
      <c r="E50" s="13" t="inlineStr">
        <is>
          <t>The tests checks the system's reaction in case of Rear Right Corner Radar Jammed</t>
        </is>
      </c>
      <c r="F50" s="12" t="inlineStr">
        <is>
          <t>CANOE_CFG = "HAD20_CANOE-R_HAD20_10.1\CAN_Configuration\Canoe_configuration\CanoeConfig_ADCU_CAN.cfg"
"CM.ECU.IGNITION" = 0 // set KL15 to OFF
G1:
title "Graphics_10_Rear_Right_Radar_Jammed"
"CM.ECU.B+" KL_30_V
"CM.ECU.IG" KL_15_V
"CM.ECU.IGNITION" KL_15_ON_OFF
"CM.ECU.ADCU_SS1" SS1_V
"CM.ECU.ADCU_SS2" SS2_V
"CM.IO_ADCU_CANFD6.SRR_ECU_FCT_STATUS.0.RadarJammedFault"  Rear_Right_Radar_Jammed
"CM.GW.SRR_RR" GW_SRR_RR
"CANOE.RVUSystemStatus.CEMModeStatus.CurrentMode"  CEM_CurrentMode
"CANOE.RVUSystemStatus.CEMStatus.CEMOutputCondition"  Ether_CEM_OutputCondition
"CANOE.RVUSystemStatus.FOFStatus.RVU_FailOperational_Status_Ether" Ether_FailOperational_Status
"CANOE.RVUSystemStatus.RadarJammedDetect.RearRightRadarJammed" Ethernet_RearRightRadarJammed
G2:
title "Diag_Communication"
"CM.DIAG.TX.Byte_0" DIAG_TX_0
"CM.DIAG.TX.Byte_1" DIAG_TX_1
"CM.DIAG.TX.Byte_2" DIAG_TX_2
"CM.DIAG.TX.Byte_3" DIAG_TX_3
"CM.DIAG.TX.Byte_4" DIAG_TX_4
"CM.DIAG.TX.Byte_5" DIAG_TX_5
"CM.DIAG.RX.Byte_0" DIAG_RX_0
"CM.DIAG.RX.Byte_1" DIAG_RX_1
"CM.DIAG.RX.Byte_2" DIAG_RX_2
"CM.DIAG.RX.Byte_3" DIAG_RX_3
"CM.DIAG.RX.Byte_4" DIAG_RX_4
"CM.DIAG.RX.Byte_5" DIAG_RX_5</t>
        </is>
      </c>
      <c r="G50" s="12" t="inlineStr">
        <is>
          <t>TM1: 
start_of_measurement
TM2:
TM1+100
M2:
LoadTestRun("L1_SYSHADHA10_FailureDetection/Rear_Right_Corner_Radar/10_Rear_Right_Corner_Radar_RadarJammed")</t>
        </is>
      </c>
      <c r="H50" s="12" t="inlineStr">
        <is>
          <t>T1:
START_OF_MEASUREMENT
T2:
"CM.DIAG.TX.Byte_0" == 0x4
AND "CM.DIAG.TX.Byte_1" == 0x14
AND "CM.DIAG.TX.Byte_2" == 0xFF
AND "CM.DIAG.TX.Byte_3" == 0xFF
AND "CM.DIAG.TX.Byte_4" == 0xFF
T3:
"CM.IO_ADCU_CANFD6.SRR_ECU_FCT_STATUS.0.RadarJammedFault" == 1
T4:
"CM.IO_ADCU_CANFD6.SRR_ECU_FCT_STATUS.0.RadarJammedFault" == 0
T5:
END_OF_MEASUREMENT
ET2:
"CM.DIAG.RX.Byte_0" == 0x1 within 100ms
AND "CM.DIAG.RX.Byte_1" == 0x54 within 100ms
AND "CANOE.RVUSystemStatus.CEMModeStatus.CurrentMode" == 1
ET3:
"CM.IO_ADCU_CANFD6.SRR_ECU_FCT_STATUS.0.RadarJammedFault" == 1
AND "CANOE.RVUSystemStatus.RadarJammedDetect.RearRightRadarJammed" == 1  within 1s
AND "CANOE.RVUSystemStatus.CEMModeStatus.CurrentMode" == 2 within 1s // CEM Temporary Failure mode 
AND "CANOE.RVUSystemStatus.CEMStatus.CEMOutputCondition" == 0 within 1s
ET4:
"CM.IO_ADCU_CANFD6.SRR_ECU_FCT_STATUS.0.RadarJammedFault" == 0
and "CM.GW.SRR_RR" == 0 within 1s</t>
        </is>
      </c>
      <c r="I50" s="14" t="n"/>
      <c r="J50" s="14" t="n"/>
      <c r="K50" s="14" t="n"/>
      <c r="L50" s="14" t="n"/>
      <c r="M50" s="14" t="n"/>
      <c r="N50" s="14" t="n"/>
      <c r="O50" s="14" t="n"/>
      <c r="P50" s="14" t="n"/>
      <c r="Q50" s="14" t="n"/>
      <c r="R50" s="14" t="n"/>
      <c r="S50" s="12" t="n"/>
    </row>
    <row customHeight="1" ht="105" outlineLevel="1" r="51" s="20">
      <c r="A51" s="15" t="inlineStr">
        <is>
          <t>L1_SYSHADHA10_Failure - Front Camera</t>
        </is>
      </c>
      <c r="B51" s="16" t="inlineStr">
        <is>
          <t>01 Front Camera CANFD7 Failure</t>
        </is>
      </c>
      <c r="C51" s="17" t="n">
        <v>3</v>
      </c>
      <c r="D51" s="18" t="inlineStr">
        <is>
          <t>Test Case</t>
        </is>
      </c>
      <c r="E51" s="19" t="inlineStr">
        <is>
          <t>The tests checks the system's reaction in case of Front Camera CANFD7 Failure</t>
        </is>
      </c>
      <c r="F51" s="18" t="inlineStr">
        <is>
          <t>CANOE_CFG = "HAD20_CANOE-R_HAD20_10.1\CAN_Configuration\Canoe_configuration\CanoeConfig_ADCU_CAN.cfg"
"CM.ECU.IGNITION" = 0 // set KL15 to OFF
G1:
title "Graphics_01_Front_Camera_CANFD7_Failure"
"CM.ECU.B+" KL_30_V
"CM.ECU.IG" KL_15_V
"CM.ECU.IGNITION" KL_15_ON_OFF
"CM.ECU.ADCU_SS1" SS1_V
"CM.ECU.ADCU_SS2" SS2_V
"CM.CAN.M410_CAN_1.CH[0].DisableTX" Camera_CANFD_disable
"CANOE.RVUSystemStatus.CEMModeStatus.CurrentMode"  Ether_CEM_CurrentMode
"CANOE.RVUSystemStatus.CEMStatus.CEMOutputCondition"  Ether_CEM_OutputCondition
"CANOE.RVUSystemStatus.FOFStatus.RVU_FailOperational_Status_Ether" Ether_FailOperational_Status
"CANOE.RVUSystemStatus.FailureDetect.CamFail" Ethernet_CamFail
G2:
title "Diag_Communication"
"CM.DIAG.TX.Byte_0" DIAG_TX_0
"CM.DIAG.TX.Byte_1" DIAG_TX_1
"CM.DIAG.TX.Byte_2" DIAG_TX_2
"CM.DIAG.TX.Byte_3" DIAG_TX_3
"CM.DIAG.TX.Byte_4" DIAG_TX_4
"CM.DIAG.TX.Byte_5" DIAG_TX_5
"CM.DIAG.RX.Byte_0" DIAG_RX_0
"CM.DIAG.RX.Byte_1" DIAG_RX_1
"CM.DIAG.RX.Byte_2" DIAG_RX_2
"CM.DIAG.RX.Byte_3" DIAG_RX_3
"CM.DIAG.RX.Byte_4" DIAG_RX_4
"CM.DIAG.RX.Byte_5" DIAG_RX_5</t>
        </is>
      </c>
      <c r="G51" s="18" t="inlineStr">
        <is>
          <t>TM1: 
start_of_measurement
TM2:
TM1+100
M2:
LoadTestRun("L1_SYSHADHA10_FailureDetection/Front_Camera/01_Front_Camera_CANFD7_Failure")</t>
        </is>
      </c>
      <c r="H51" s="18" t="inlineStr">
        <is>
          <t>T1:
START_OF_MEASUREMENT
T2:
"CM.DIAG.TX.Byte_0" == 0x4
AND "CM.DIAG.TX.Byte_1" == 0x14
AND "CM.DIAG.TX.Byte_2" == 0xFF
AND "CM.DIAG.TX.Byte_3" == 0xFF
AND "CM.DIAG.TX.Byte_4" == 0xFF
T3:
"CM.CAN.M410_CAN_1.CH[0].DisableTX" == 1
T4:
END_OF_MEASUREMENT
ET2:
"CM.DIAG.RX.Byte_0" == 0x1 within 100ms
AND "CM.DIAG.RX.Byte_1" == 0x54 within 100ms
AND "CANOE.RVUSystemStatus.CEMModeStatus.CurrentMode" == 1
ET3:
"CM.CAN.M410_CAN_1.CH[0].DisableTX" == 1
AND "CANOE.RVUSystemStatus.FailureDetect.CamFail" == 1  within 1s
AND "CANOE.RVUSystemStatus.CEMModeStatus.CurrentMode" == 3 within 1s 
AND "CANOE.RVUSystemStatus.CEMStatus.CEMOutputCondition" == 0 within 1s</t>
        </is>
      </c>
      <c r="I51" t="inlineStr">
        <is>
          <t>NA</t>
        </is>
      </c>
    </row>
    <row customHeight="1" ht="105" outlineLevel="1" r="52" s="20">
      <c r="A52" s="15" t="inlineStr">
        <is>
          <t>L1_SYSHADHA10_Failure - Front Camera</t>
        </is>
      </c>
      <c r="B52" s="16" t="inlineStr">
        <is>
          <t>2 Front Camera Failure</t>
        </is>
      </c>
      <c r="C52" s="17" t="n">
        <v>3</v>
      </c>
      <c r="D52" s="18" t="inlineStr">
        <is>
          <t>Test Case</t>
        </is>
      </c>
      <c r="E52" s="19" t="inlineStr">
        <is>
          <t>The tests checks the system's reaction in case of Front Camera Failure</t>
        </is>
      </c>
      <c r="F52" s="18" t="inlineStr">
        <is>
          <t>CANOE_CFG = "HAD20_CANOE-R_HAD20_10.1\CAN_Configuration\Canoe_configuration\CanoeConfig_ADCU_CAN.cfg"
"CM.ECU.IGNITION" = 0 // set KL15 to OFF
G1:
title "Graphics_02_Front_Camera_Failure"
"CM.ECU.B+" KL_30_V
"CM.ECU.IG" KL_15_V
"CM.ECU.IGNITION" KL_15_ON_OFF
"CM.ECU.ADCU_SS1" SS1_V
"CM.ECU.ADCU_SS2" SS2_V
"CM.IO_ADCU_CANFD7.CAM_Failure_Info.CAM_INTERNAL_FAILURE"  Front_Camera_Failure
"CANOE.RVUSystemStatus.CEMModeStatus.CurrentMode"  CEM_CurrentMode
"CANOE.RVUSystemStatus.CEMStatus.CEMOutputCondition"  Ether_CEM_OutputCondition
"CANOE.RVUSystemStatus.FOFStatus.RVU_FailOperational_Status_Ether" Ether_FailOperational_Status
"CANOE.RVUSystemStatus.FailureDetect.CamFail" Ethernet_CamFail
G2:
title "Diag_Communication"
"CM.DIAG.TX.Byte_0" DIAG_TX_0
"CM.DIAG.TX.Byte_1" DIAG_TX_1
"CM.DIAG.TX.Byte_2" DIAG_TX_2
"CM.DIAG.TX.Byte_3" DIAG_TX_3
"CM.DIAG.TX.Byte_4" DIAG_TX_4
"CM.DIAG.TX.Byte_5" DIAG_TX_5
"CM.DIAG.RX.Byte_0" DIAG_RX_0
"CM.DIAG.RX.Byte_1" DIAG_RX_1
"CM.DIAG.RX.Byte_2" DIAG_RX_2
"CM.DIAG.RX.Byte_3" DIAG_RX_3
"CM.DIAG.RX.Byte_4" DIAG_RX_4
"CM.DIAG.RX.Byte_5" DIAG_RX_5</t>
        </is>
      </c>
      <c r="G52" s="18" t="inlineStr">
        <is>
          <t>TM1: 
start_of_measurement
TM2:
TM1+100
M2:
LoadTestRun("L1_SYSHADHA10_FailureDetection/Front_Camera/02_Front_Camera_Failure")</t>
        </is>
      </c>
      <c r="H52" s="18" t="inlineStr">
        <is>
          <t>T1:
START_OF_MEASUREMENT
T2:
"CM.DIAG.TX.Byte_0" == 0x4
AND "CM.DIAG.TX.Byte_1" == 0x14
AND "CM.DIAG.TX.Byte_2" == 0xFF
AND "CM.DIAG.TX.Byte_3" == 0xFF
AND "CM.DIAG.TX.Byte_4" == 0xFF
T3:
"CM.IO_ADCU_CANFD7.CAM_Failure_Info.CAM_INTERNAL_FAILURE" == 1
T4:
"CM.IO_ADCU_CANFD7.CAM_Failure_Info.CAM_INTERNAL_FAILURE" == 0
T5:
END_OF_MEASUREMENT
ET2:
"CM.DIAG.RX.Byte_0" == 0x1 within 100ms
AND "CM.DIAG.RX.Byte_1" == 0x54 within 100ms
AND "CANOE.RVUSystemStatus.CEMModeStatus.CurrentMode" == 1
ET3:
"CM.IO_ADCU_CANFD7.CAM_Failure_Info.CAM_INTERNAL_FAILURE" == 1
AND "CANOE.RVUSystemStatus.FailureDetect.CamFail" == 1  within 1s
AND "CANOE.RVUSystemStatus.CEMModeStatus.CurrentMode" == 3 within 1s //CEM Failure mode 
AND "CANOE.RVUSystemStatus.CEMStatus.CEMOutputCondition" == 0 within 1s
ET4:
"CM.IO_ADCU_CANFD7.CAM_Failure_Info.CAM_INTERNAL_FAILURE" == 0</t>
        </is>
      </c>
      <c r="I52" t="inlineStr">
        <is>
          <t>NA</t>
        </is>
      </c>
    </row>
    <row customHeight="1" ht="105" outlineLevel="1" r="53" s="20">
      <c r="A53" s="15" t="inlineStr">
        <is>
          <t>L1_SYSHADHA10_Failure - Front Camera</t>
        </is>
      </c>
      <c r="B53" s="16" t="inlineStr">
        <is>
          <t>3 Front Camera Software Inconsistency</t>
        </is>
      </c>
      <c r="C53" s="17" t="n">
        <v>3</v>
      </c>
      <c r="D53" s="18" t="inlineStr">
        <is>
          <t>Test Case</t>
        </is>
      </c>
      <c r="E53" s="19" t="inlineStr">
        <is>
          <t>The tests checks the system's reaction in case of Front Camera Software Inconsistency</t>
        </is>
      </c>
      <c r="F53" s="18" t="inlineStr">
        <is>
          <t>CANOE_CFG = "HAD20_CANOE-R_HAD20_10.1\CAN_Configuration\Canoe_configuration\CanoeConfig_ADCU_CAN.cfg"
"CM.ECU.IGNITION" = 0 // set KL15 to OFF
G1:
title "Graphics_03_Front_Camera_SW_Inconsistency"
"CM.ECU.B+" KL_30_V
"CM.ECU.IG" KL_15_V
"CM.ECU.IGNITION" KL_15_ON_OFF
"CM.ECU.ADCU_SS1" SS1_V
"CM.ECU.ADCU_SS2" SS2_V
"CM.IO_ADCU_CANFD7.SW_Version_Information.FC_version_05"  Camera_SW_Inconsistency
"CANOE.RVUSystemStatus.CEMModeStatus.CurrentMode"  CEM_CurrentMode
"CANOE.RVUSystemStatus.CEMStatus.CEMOutputCondition"  Ether_CEM_OutputCondition
"CANOE.RVUSystemStatus.FOFStatus.RVU_FailOperational_Status_Ether" Ether_FailOperational_Status
"CANOE.RVUSystemStatus.FailureDetect.CamFail" Ethernet_CamFail
G2:
title "Diag_Communication"
"CM.DIAG.TX.Byte_0" DIAG_TX_0
"CM.DIAG.TX.Byte_1" DIAG_TX_1
"CM.DIAG.TX.Byte_2" DIAG_TX_2
"CM.DIAG.TX.Byte_3" DIAG_TX_3
"CM.DIAG.TX.Byte_4" DIAG_TX_4
"CM.DIAG.TX.Byte_5" DIAG_TX_5
"CM.DIAG.RX.Byte_0" DIAG_RX_0
"CM.DIAG.RX.Byte_1" DIAG_RX_1
"CM.DIAG.RX.Byte_2" DIAG_RX_2
"CM.DIAG.RX.Byte_3" DIAG_RX_3
"CM.DIAG.RX.Byte_4" DIAG_RX_4
"CM.DIAG.RX.Byte_5" DIAG_RX_5</t>
        </is>
      </c>
      <c r="G53" s="18" t="inlineStr">
        <is>
          <t>TM1: 
start_of_measurement
TM2:
TM1+100
M2:
LoadTestRun("L1_SYSHADHA10_FailureDetection/Front_Camera/03_Front_Camera_SW_Incs")</t>
        </is>
      </c>
      <c r="H53" s="18" t="inlineStr">
        <is>
          <t>T1:
START_OF_MEASUREMENT
T2:
"CM.DIAG.TX.Byte_0" == 0x4
AND "CM.DIAG.TX.Byte_1" == 0x14
AND "CM.DIAG.TX.Byte_2" == 0xFF
AND "CM.DIAG.TX.Byte_3" == 0xFF
AND "CM.DIAG.TX.Byte_4" == 0xFF
T3:
 AND "CM.IO_ADCU_CANFD7.SW_Version_Information.FC_version_05" &lt; 11
T4:
"CM.DIAG.TX.Byte_0" == 0x3
AND "CM.DIAG.TX.Byte_1" == 0x19
AND "CM.DIAG.TX.Byte_2" == 0x02
AND "CM.DIAG.TX.Byte_3" == 0x01
T5:
"CM.IO_ADCU_CANFD7.SW_Version_Information.FC_version_05" == 11
T6:
END_OF_MEASUREMENT
ET2:
"CM.DIAG.RX.Byte_0" == 0x1 within 100ms
AND "CM.DIAG.RX.Byte_1" == 0x54 within 100ms
AND "CANOE.RVUSystemStatus.CEMModeStatus.CurrentMode" == 1
ET3:
"CM.IO_ADCU_CANFD7.SW_Version_Information.FC_version_05" &lt; 11
AND "CANOE.RVUSystemStatus.FailureDetect.CamFail" == 1  within 1s
AND "CANOE.RVUSystemStatus.CEMModeStatus.CurrentMode" == 3 within 1s //CEM Failure mode 
AND "CANOE.RVUSystemStatus.CEMStatus.CEMOutputCondition" == 0 within 1s
ET4:
"CM.DIAG.RX.Byte_0" == 0x7 within 100ms
AND "CM.DIAG.RX.Byte_1" == 0x59 within 100ms
AND "CM.DIAG.RX.Byte_2" == 0x02 within 100ms
AND "CM.DIAG.RX.Byte_3" == 0xFF within 100ms
AND "CM.DIAG.RX.Byte_4" == 0xAA within 100ms //DTC High byte
AND "CM.DIAG.RX.Byte_5" == 0x60 within 100ms //DTC Middle byte
AND "CM.DIAG.RX.Byte_6" == 0x57 within 100ms //DTC Low byte
AND "CM.DIAG.RX.Byte_7" == 0x2F within 100ms //DTC Statu
ET5:
"CM.IO_ADCU_CANFD7.SW_Version_Information.FC_version_05" == 11</t>
        </is>
      </c>
      <c r="I53" t="inlineStr">
        <is>
          <t>NA</t>
        </is>
      </c>
      <c r="P53" s="18">
        <f>HYPERLINK("Y:\Done\L1_SYSHADHA10_FailureDetection_13-04-2020\L1_SYSHADHA10_Failure - Front Camera","FAILED")</f>
        <v/>
      </c>
      <c r="Q53" t="inlineStr">
        <is>
          <t>"================================================================================
ERROR: extracting merging information..
Channel "SYNC_MESSAGE.SYNC_TRIGGER" not foundERROR :: f: mdf_lib.py :: l: 981 :: fn: post_process_measurements
         t: recTrigger_first_timestamp = self.get_rec_trigger_timestamp(CANOE_MDF)
ERROR :: f: mdf_lib.py :: l: 650 :: fn: get_rec_trigger_timestamp
         t: recTriggerInfo = canoe_mdf.get(self.rec_trigger)
ERROR :: f: mdf_v3.py :: l: 3139 :: fn: get
         t: index,
ERROR :: f: mdf_v3.py :: l: 652 :: fn: _validate_channel_selection
         t: raise MdfException('Channel "{}" not found'.format(name))
         e: Channel "SYNC_MESSAGE.SYNC_TRIGGER" not found
================================================================================
================================================================================
ERROR: extracting merging information..
Channel "SYNC_MESSAGE.SYNC_TRIGGER" not foundERROR :: f: mdf_lib.py :: l: 981 :: fn: post_process_measurements
         t: recTrigger_first_timestamp = self.get_rec_trigger_timestamp(CANOE_MDF)
ERROR :: f: mdf_lib.py :: l: 650 :: fn: get_rec_trigger_timestamp
         t: recTriggerInfo = canoe_mdf.get(self.rec_trigger)
ERROR :: f: mdf_v3.py :: l: 3139 :: fn: get
         t: index,
ERROR :: f: mdf_v3.py :: l: 652 :: fn: _validate_channel_selection
         t: raise MdfException('Channel "{}" not found'.format(name))
         e: Channel "SYNC_MESSAGE.SYNC_TRIGGER" not found
================================================================================
================================================================================
ERROR: extracting merging information..
Channel "SYNC_MESSAGE.SYNC_TRIGGER" not foundERROR :: f: mdf_lib.py :: l: 981 :: fn: post_process_measurements
         t: recTrigger_first_timestamp = self.get_rec_trigger_timestamp(CANOE_MDF)
ERROR :: f: mdf_lib.py :: l: 650 :: fn: get_rec_trigger_timestamp
         t: recTriggerInfo = canoe_mdf.get(self.rec_trigger)
ERROR :: f: mdf_v3.py :: l: 3139 :: fn: get
         t: index,
ERROR :: f: mdf_v3.py :: l: 652 :: fn: _validate_channel_selection
         t: raise MdfException('Channel "{}" not found'.format(name))
         e: Channel "SYNC_MESSAGE.SYNC_TRIGGER" not found
================================================================================
============= START =============
Tescase ID="L1_SYSHADHA10_Failure - Front Camera" with measurement "D:\HIL_DEVELOPMENT\Application_Projects\ADC420HA10\Test_Results\6020530227377__L1_SYSHADHA10_Failure - Front Camera\6020530227377__L1_SYSHADHA10_Failure - Front Camera.mdf"
The following required signals could not be found in the measurement:
HAD20_CANOE-R_HAD20_10.1\CAN_Configuration\Canoe_configuration\CanoeConfig_ADCU_CAN.cfg
T1:                                                         
START_OF_MEASUREMENT
T1                  Found (t = 0.000000s)
T2:                                                         
"CM.DIAG.TX.Byte_0" == 0x4
AND "CM.DIAG.TX.Byte_1" == 0x14
AND "CM.DIAG.TX.Byte_2" == 0xFF
AND "CM.DIAG.TX.Byte_3" == 0xFF
AND "CM.DIAG.TX.Byte_4" == 0xFF
        Detected        "CM.DIAG.TX.Byte_0" == 0x4
        Detected        AND "CM.DIAG.TX.Byte_1" == 0x14
        Detected        AND "CM.DIAG.TX.Byte_2" == 0xFF
        Detected        AND "CM.DIAG.TX.Byte_3" == 0xFF
        Detected        AND "CM.DIAG.TX.Byte_4" == 0xFF
T2                  Found (t = 10.000000s)
T3:                                                         
AND "CM.IO_ADCU_CANFD7.SW_Version_Information.FC_version_05" &lt; 11
        Detected        AND "CM.IO_ADCU_CANFD7.SW_Version_Information.FC_version_05" &lt; 11
T3                  Found (t = 11.000000s)
T4:                                                         
"CM.DIAG.TX.Byte_0" == 0x3
AND "CM.DIAG.TX.Byte_1" == 0x19
AND "CM.DIAG.TX.Byte_2" == 0x02
AND "CM.DIAG.TX.Byte_3" == 0x01
        Detected        "CM.DIAG.TX.Byte_0" == 0x3
        Detected        AND "CM.DIAG.TX.Byte_1" == 0x19
        Detected        AND "CM.DIAG.TX.Byte_2" == 0x02
        Detected        AND "CM.DIAG.TX.Byte_3" == 0x01
T4                  Found (t = 13.000000s)
T5:                                                         
"CM.IO_ADCU_CANFD7.SW_Version_Information.FC_version_05" == 11
        Detected        "CM.IO_ADCU_CANFD7.SW_Version_Information.FC_version_05" == 11
T5                  Found (t = 14.000000s)
T6:                                                         
END_OF_MEASUREMENT
T6                  Found (t = 18.990000s)
ET2:                at 10.000000s
"CM.DIAG.RX.Byte_0" == 0x1 within 100ms
AND "CM.DIAG.RX.Byte_1" == 0x54 within 100ms
AND "CANOE.RVUSystemStatus.CEMModeStatus.CurrentMode" == 1
        PASSED          "CM.DIAG.RX.Byte_0" == 0x1 within 100ms
        PASSED          AND "CM.DIAG.RX.Byte_1" == 0x54 within 100ms
        FAILED          AND "CANOE.RVUSystemStatus.CEMModeStatus.CurrentMode" == 1    // first failure: 3 == 1 tolerance 0 @9.985193s
ET3:                at 11.000000s
"CM.IO_ADCU_CANFD7.SW_Version_Information.FC_version_05" &lt; 11
AND "CANOE.RVUSystemStatus.FailureDetect.CamFail" == 1  within 1s
AND "CANOE.RVUSystemStatus.CEMModeStatus.CurrentMode" == 3 within 1s //CEM Failure mode 
AND "CANOE.RVUSystemStatus.CEMStatus.CEMOutputCondition" == 0 within 1s
        PASSED          "CM.IO_ADCU_CANFD7.SW_Version_Information.FC_version_05" &lt; 11
        PASSED          AND "CANOE.RVUSystemStatus.FailureDetect.CamFail" == 1  within 1s
        PASSED          AND "CANOE.RVUSystemStatus.CEMModeStatus.CurrentMode" == 3 within 1s
        FAILED          AND "CANOE.RVUSystemStatus.CEMStatus.CEMOutputCondition" == 0 within 1s    // first failure: 1 == 0 tolerance 0 @11.045125s
ET4:                at 13.000000s
"CM.DIAG.RX.Byte_0" == 0x7 within 100ms
AND "CM.DIAG.RX.Byte_1" == 0x59 within 100ms
AND "CM.DIAG.RX.Byte_2" == 0x02 within 100ms
AND "CM.DIAG.RX.Byte_3" == 0xFF within 100ms
AND "CM.DIAG.RX.Byte_4" == 0xAA within 100ms //DTC High byte
AND "CM.DIAG.RX.Byte_5" == 0x60 within 100ms //DTC Middle byte
AND "CM.DIAG.RX.Byte_6" == 0x57 within 100ms //DTC Low byte
AND "CM.DIAG.RX.Byte_7" == 0x2F within 100ms //DTC Statu
        PASSED          "CM.DIAG.RX.Byte_0" == 0x7 within 100ms
        PASSED          AND "CM.DIAG.RX.Byte_1" == 0x59 within 100ms
        PASSED          AND "CM.DIAG.RX.Byte_2" == 0x02 within 100ms
        PASSED          AND "CM.DIAG.RX.Byte_3" == 0xFF within 100ms
        PASSED          AND "CM.DIAG.RX.Byte_4" == 0xAA within 100ms
        PASSED          AND "CM.DIAG.RX.Byte_5" == 0x60 within 100ms
        PASSED          AND "CM.DIAG.RX.Byte_6" == 0x57 within 100ms
        PASSED          AND "CM.DIAG.RX.Byte_7" == 0x2F within 100ms
ET5:                at 14.000000s
"CM.IO_ADCU_CANFD7.SW_Version_Information.FC_version_05" == 11
        PASSED          "CM.IO_ADCU_CANFD7.SW_Version_Information.FC_version_05" == 11
---------------------------
ET2              == FAILED                                                                                                                                  
ET3              == FAILED                                                                                                                                  
ET4              == PASSED                                                                                                                                  
ET5              == PASSED                                                                                                                                  
---------------------------
TEST RESULT      == FAILED                                                                                                                                  
============== END ==============
"</t>
        </is>
      </c>
    </row>
    <row customHeight="1" ht="105" outlineLevel="1" r="54" s="20">
      <c r="A54" s="15" t="inlineStr">
        <is>
          <t>L1_SYSHADHA10_Failure - Front Camera</t>
        </is>
      </c>
      <c r="B54" s="16" t="inlineStr">
        <is>
          <t>4 Front Camera Misalignment</t>
        </is>
      </c>
      <c r="C54" s="17" t="n">
        <v>3</v>
      </c>
      <c r="D54" s="18" t="inlineStr">
        <is>
          <t>Test Case</t>
        </is>
      </c>
      <c r="E54" s="19" t="inlineStr">
        <is>
          <t>The tests checks the system's reaction in case of Front Camera Misalignment</t>
        </is>
      </c>
      <c r="F54" s="18" t="inlineStr">
        <is>
          <t>CANOE_CFG = "HAD20_CANOE-R_HAD20_10.1\CAN_Configuration\Canoe_configuration\CanoeConfig_ADCU_CAN.cfg"
"CM.ECU.IGNITION" = 0 // set KL15 to OFF
G1:
title "Graphics_04_Front_Camera_Misalign"
"CM.ECU.B+" KL_30_V
"CM.ECU.IG" KL_15_V
"CM.ECU.IGNITION" KL_15_ON_OFF
"CM.ECU.ADCU_SS1" SS1_V
"CM.ECU.ADCU_SS2" SS2_V
"CM.IO_ADCU_CANFD7.CAM_Failure_Info.CAM_MISALIGNMENT"  Front_Camera_Misalign
"CANOE.RVUSystemStatus.CEMModeStatus.CurrentMode"  CEM_CurrentMode
"CANOE.RVUSystemStatus.CEMStatus.CEMOutputCondition"  Ether_CEM_OutputCondition
"CANOE.RVUSystemStatus.FOFStatus.RVU_FailOperational_Status_Ether" Ether_FailOperational_Status
"CANOE.RVUSystemStatus.MisalignmentCorrection.CameraMisalignmentCorrect" Ethernet_CameraMisalignmentCorrect
G2:
title "Diag_Communication"
"CM.DIAG.TX.Byte_0" DIAG_TX_0
"CM.DIAG.TX.Byte_1" DIAG_TX_1
"CM.DIAG.TX.Byte_2" DIAG_TX_2
"CM.DIAG.TX.Byte_3" DIAG_TX_3
"CM.DIAG.TX.Byte_4" DIAG_TX_4
"CM.DIAG.TX.Byte_5" DIAG_TX_5
"CM.DIAG.RX.Byte_0" DIAG_RX_0
"CM.DIAG.RX.Byte_1" DIAG_RX_1
"CM.DIAG.RX.Byte_2" DIAG_RX_2
"CM.DIAG.RX.Byte_3" DIAG_RX_3
"CM.DIAG.RX.Byte_4" DIAG_RX_4
"CM.DIAG.RX.Byte_5" DIAG_RX_5</t>
        </is>
      </c>
      <c r="G54" s="18" t="inlineStr">
        <is>
          <t>TM1: 
start_of_measurement
TM2:
TM1+100
M2:
LoadTestRun("L1_SYSHADHA10_FailureDetection/Front_Camera/04_Front_Camera_Misalign")</t>
        </is>
      </c>
      <c r="H54" s="18" t="inlineStr">
        <is>
          <t>T1:
START_OF_MEASUREMENT
T2:
"CM.DIAG.TX.Byte_0" == 0x4
AND "CM.DIAG.TX.Byte_1" == 0x14
AND "CM.DIAG.TX.Byte_2" == 0xFF
AND "CM.DIAG.TX.Byte_3" == 0xFF
AND "CM.DIAG.TX.Byte_4" == 0xFF
T3:
"CM.IO_ADCU_CANFD7.CAM_Failure_Info.CAM_MISALIGNMENT" == 1
T4:
"CM.IO_ADCU_CANFD7.CAM_Failure_Info.CAM_MISALIGNMENT" == 0
T5:
END_OF_MEASUREMENT
ET2:
"CM.DIAG.RX.Byte_0" == 0x1 within 100ms
AND "CM.DIAG.RX.Byte_1" == 0x54 within 100ms
AND "CANOE.RVUSystemStatus.CEMModeStatus.CurrentMode" == 1
ET3:
"CM.IO_ADCU_CANFD7.CAM_Failure_Info.CAM_MISALIGNMENT" == 1
AND "CANOE.RVUSystemStatus.MisalignmentCorrection.CameraMisalignmentCorrect" == 2  within 1s
AND "CANOE.RVUSystemStatus.CEMModeStatus.CurrentMode" == 3 within 1s //CEM Failure mode 
AND "CANOE.RVUSystemStatus.CEMStatus.CEMOutputCondition" == 0 within 1s
ET4:
"CM.IO_ADCU_CANFD7.CAM_Failure_Info.CAM_MISALIGNMENT" == 0</t>
        </is>
      </c>
      <c r="I54" t="inlineStr">
        <is>
          <t>NA</t>
        </is>
      </c>
    </row>
    <row customHeight="1" ht="105" outlineLevel="1" r="55" s="20">
      <c r="A55" s="15" t="inlineStr">
        <is>
          <t>L1_SYSHADHA10_Failure - Front Camera</t>
        </is>
      </c>
      <c r="B55" s="16" t="inlineStr">
        <is>
          <t>5 Front Camera Incomplete Aiming</t>
        </is>
      </c>
      <c r="C55" s="17" t="n">
        <v>3</v>
      </c>
      <c r="D55" s="18" t="inlineStr">
        <is>
          <t>Test Case</t>
        </is>
      </c>
      <c r="E55" s="19" t="inlineStr">
        <is>
          <t>The tests checks the system's reaction in case of Front Camera Incomplete Aiming</t>
        </is>
      </c>
      <c r="F55" s="18" t="inlineStr">
        <is>
          <t>CANOE_CFG = "HAD20_CANOE-R_HAD20_10.1\CAN_Configuration\Canoe_configuration\CanoeConfig_ADCU_CAN.cfg"
"CM.ECU.IGNITION" = 0 // set KL15 to OFF
G1:
title "Graphics_05_Front_Camera_IncompleteAim"
"CM.ECU.B+" KL_30_V
"CM.ECU.IG" KL_15_V
"CM.ECU.IGNITION" KL_15_ON_OFF
"CM.ECU.ADCU_SS1" SS1_V
"CM.ECU.ADCU_SS2" SS2_V
"CM.IO_ADCU_CANFD7.CAM_Failure_Info.CAM_AIMING_NOT_FINISHED"  Front_Camera_IncompleteAim
"CANOE.RVUSystemStatus.CEMModeStatus.CurrentMode"  CEM_CurrentMode
"CANOE.RVUSystemStatus.CEMStatus.CEMOutputCondition"  Ether_CEM_OutputCondition
"CANOE.RVUSystemStatus.FOFStatus.RVU_FailOperational_Status_Ether" Ether_FailOperational_Status
"CANOE.RVUSystemStatus.Calibration.CamCalib" Ethernet_CamCalib
G2:
title "Diag_Communication"
"CM.DIAG.TX.Byte_0" DIAG_TX_0
"CM.DIAG.TX.Byte_1" DIAG_TX_1
"CM.DIAG.TX.Byte_2" DIAG_TX_2
"CM.DIAG.TX.Byte_3" DIAG_TX_3
"CM.DIAG.TX.Byte_4" DIAG_TX_4
"CM.DIAG.TX.Byte_5" DIAG_TX_5
"CM.DIAG.RX.Byte_0" DIAG_RX_0
"CM.DIAG.RX.Byte_1" DIAG_RX_1
"CM.DIAG.RX.Byte_2" DIAG_RX_2
"CM.DIAG.RX.Byte_3" DIAG_RX_3
"CM.DIAG.RX.Byte_4" DIAG_RX_4
"CM.DIAG.RX.Byte_5" DIAG_RX_5</t>
        </is>
      </c>
      <c r="G55" s="18" t="inlineStr">
        <is>
          <t>TM1: 
start_of_measurement
TM2:
TM1+100
M2:
LoadTestRun("L1_SYSHADHA10_FailureDetection/Front_Camera/05_Front_Camera_IncompleteAim")</t>
        </is>
      </c>
      <c r="H55" s="18" t="inlineStr">
        <is>
          <t>T1:
START_OF_MEASUREMENT
T2:
"CM.DIAG.TX.Byte_0" == 0x4
AND "CM.DIAG.TX.Byte_1" == 0x14
AND "CM.DIAG.TX.Byte_2" == 0xFF
AND "CM.DIAG.TX.Byte_3" == 0xFF
AND "CM.DIAG.TX.Byte_4" == 0xFF
T3:
"CM.IO_ADCU_CANFD7.CAM_Failure_Info.CAM_AIMING_NOT_FINISHED" == 1
T4:
"CM.IO_ADCU_CANFD7.CAM_Failure_Info.CAM_AIMING_NOT_FINISHED" == 0
T5:
END_OF_MEASUREMENT
ET2:
"CM.DIAG.RX.Byte_0" == 0x1 within 100ms
AND "CM.DIAG.RX.Byte_1" == 0x54 within 100ms
AND "CANOE.RVUSystemStatus.CEMModeStatus.CurrentMode" == 1
ET3:
"CM.IO_ADCU_CANFD7.CAM_Failure_Info.CAM_AIMING_NOT_FINISHED" == 1
AND "CANOE.RVUSystemStatus.Calibration.CamCalib" == 1  within 1s
AND "CANOE.RVUSystemStatus.CEMModeStatus.CurrentMode" == 3 within 1s //CEM Failure mode 
AND "CANOE.RVUSystemStatus.CEMStatus.CEMOutputCondition" == 0 within 1s
ET4:
"CM.IO_ADCU_CANFD7.CAM_Failure_Info.CAM_AIMING_NOT_FINISHED" == 0</t>
        </is>
      </c>
      <c r="I55" t="inlineStr">
        <is>
          <t>NA</t>
        </is>
      </c>
    </row>
    <row customHeight="1" ht="105" outlineLevel="1" r="56" s="20">
      <c r="A56" s="15" t="inlineStr">
        <is>
          <t>L1_SYSHADHA10_Failure - Front Camera</t>
        </is>
      </c>
      <c r="B56" s="16" t="inlineStr">
        <is>
          <t>6 Front Camera Blockage</t>
        </is>
      </c>
      <c r="C56" s="17" t="n">
        <v>3</v>
      </c>
      <c r="D56" s="18" t="inlineStr">
        <is>
          <t>Test Case</t>
        </is>
      </c>
      <c r="E56" s="19" t="inlineStr">
        <is>
          <t>The tests checks the system's reaction in case of Front Camera Blockage</t>
        </is>
      </c>
      <c r="F56" s="18" t="inlineStr">
        <is>
          <t>CANOE_CFG = "HAD20_CANOE-R_HAD20_10.1\CAN_Configuration\Canoe_configuration\CanoeConfig_ADCU_CAN.cfg"
"CM.ECU.IGNITION" = 0 // set KL15 to OFF
G1:
title "Graphics_06_Front_Camera_Blockage"
"CM.ECU.B+" KL_30_V
"CM.ECU.IG" KL_15_V
"CM.ECU.IGNITION" KL_15_ON_OFF
"CM.ECU.ADCU_SS1" SS1_V
"CM.ECU.ADCU_SS2" SS2_V
"CM.IO_ADCU_CANFD7.CAM_Failure_Info.CAM_BLINDNESS"  CAM_BLINDNESS
"CANOE.RVUSystemStatus.CEMModeStatus.CurrentMode"  CEM_CurrentMode
"CANOE.RVUSystemStatus.CEMStatus.CEMOutputCondition"  Ether_CEM_OutputCondition
"CANOE.RVUSystemStatus.FOFStatus.RVU_FailOperational_Status_Ether" Ether_FailOperational_Status
"CANOE.RVUSystemStatus.CameraCovered.CamCovered" Ethernet_CamCovered
G2:
title "Diag_Communication"
"CM.DIAG.TX.Byte_0" DIAG_TX_0
"CM.DIAG.TX.Byte_1" DIAG_TX_1
"CM.DIAG.TX.Byte_2" DIAG_TX_2
"CM.DIAG.TX.Byte_3" DIAG_TX_3
"CM.DIAG.TX.Byte_4" DIAG_TX_4
"CM.DIAG.TX.Byte_5" DIAG_TX_5
"CM.DIAG.RX.Byte_0" DIAG_RX_0
"CM.DIAG.RX.Byte_1" DIAG_RX_1
"CM.DIAG.RX.Byte_2" DIAG_RX_2
"CM.DIAG.RX.Byte_3" DIAG_RX_3
"CM.DIAG.RX.Byte_4" DIAG_RX_4
"CM.DIAG.RX.Byte_5" DIAG_RX_5</t>
        </is>
      </c>
      <c r="G56" s="18" t="inlineStr">
        <is>
          <t>TM1: 
start_of_measurement
TM2:
TM1+100
M2:
LoadTestRun("L1_SYSHADHA10_FailureDetection/Front_Camera/06_Front_Camera_Blockage")</t>
        </is>
      </c>
      <c r="H56" s="18" t="inlineStr">
        <is>
          <t>T1:
START_OF_MEASUREMENT
T2:
"CM.DIAG.TX.Byte_0" == 0x4
AND "CM.DIAG.TX.Byte_1" == 0x14
AND "CM.DIAG.TX.Byte_2" == 0xFF
AND "CM.DIAG.TX.Byte_3" == 0xFF
AND "CM.DIAG.TX.Byte_4" == 0xFF
T3:
"CM.IO_ADCU_CANFD7.CAM_Failure_Info.CAM_BLINDNESS" == 1
T4:
"CM.IO_ADCU_CANFD7.CAM_Failure_Info.CAM_BLINDNESS" == 0
T5:
END_OF_MEASUREMENT
ET2:
"CM.DIAG.RX.Byte_0" == 0x1 within 100ms
AND "CM.DIAG.RX.Byte_1" == 0x54 within 100ms
AND "CANOE.RVUSystemStatus.CEMModeStatus.CurrentMode" == 1
ET3:
"CM.IO_ADCU_CANFD7.CAM_Failure_Info.CAM_BLINDNESS" == 8
AND "CANOE.RVUSystemStatus.CameraCovered.CamCovered" == 1  within 1s
AND "CANOE.RVUSystemStatus.CEMModeStatus.CurrentMode" == 2 within 2s // CEM Temporary Failure Mode
AND "CANOE.RVUSystemStatus.CEMStatus.CEMOutputCondition" == 0 within 1s
ET4:
"CM.IO_ADCU_CANFD7.CAM_Failure_Info.CAM_BLINDNESS" == 0</t>
        </is>
      </c>
      <c r="I56" t="inlineStr">
        <is>
          <t>NA</t>
        </is>
      </c>
    </row>
    <row customHeight="1" ht="105" outlineLevel="1" r="57" s="20">
      <c r="A57" s="15" t="inlineStr">
        <is>
          <t>L1_SYSHADHA10_Failure - Front Camera</t>
        </is>
      </c>
      <c r="B57" s="16" t="inlineStr">
        <is>
          <t>7 Front Camera Temporary Failure</t>
        </is>
      </c>
      <c r="C57" s="17" t="n">
        <v>3</v>
      </c>
      <c r="D57" s="18" t="inlineStr">
        <is>
          <t>Test Case</t>
        </is>
      </c>
      <c r="E57" s="19" t="inlineStr">
        <is>
          <t>The tests checks the system's reaction in case of Front Camera Temporary Failure</t>
        </is>
      </c>
      <c r="F57" s="18" t="inlineStr">
        <is>
          <t>CANOE_CFG = "HAD20_CANOE-R_HAD20_10.1\CAN_Configuration\Canoe_configuration\CanoeConfig_ADCU_CAN.cfg"
"CM.ECU.IGNITION" = 0 // set KL15 to OFF
G1:
title "Graphics_07_Front_Camera_TemporaryFailure"
"CM.ECU.B+" KL_30_V
"CM.ECU.IG" KL_15_V
"CM.ECU.IGNITION" KL_15_ON_OFF
"CM.ECU.ADCU_SS1" SS1_V
"CM.ECU.ADCU_SS2" SS2_V
"CM.IO_ADCU_CANFD7.CAM_Failure_Info.CAM_TEMPORARY_FAILURE"  CAM_TEMPORARY_FAILURE
"CANOE.RVUSystemStatus.CEMModeStatus.CurrentMode"  CEM_CurrentMode
"CANOE.RVUSystemStatus.CEMStatus.CEMOutputCondition"  Ether_CEM_OutputCondition
"CANOE.RVUSystemStatus.FOFStatus.RVU_FailOperational_Status_Ether" Ether_FailOperational_Status
"CANOE.RVUSystemStatus.InternalTemporaryFailureDetect.CamTempFailure" Ethernet_CamTempFailure
G2:
title "Diag_Communication"
"CM.DIAG.TX.Byte_0" DIAG_TX_0
"CM.DIAG.TX.Byte_1" DIAG_TX_1
"CM.DIAG.TX.Byte_2" DIAG_TX_2
"CM.DIAG.TX.Byte_3" DIAG_TX_3
"CM.DIAG.TX.Byte_4" DIAG_TX_4
"CM.DIAG.TX.Byte_5" DIAG_TX_5
"CM.DIAG.RX.Byte_0" DIAG_RX_0
"CM.DIAG.RX.Byte_1" DIAG_RX_1
"CM.DIAG.RX.Byte_2" DIAG_RX_2
"CM.DIAG.RX.Byte_3" DIAG_RX_3
"CM.DIAG.RX.Byte_4" DIAG_RX_4
"CM.DIAG.RX.Byte_5" DIAG_RX_5</t>
        </is>
      </c>
      <c r="G57" s="18" t="inlineStr">
        <is>
          <t>TM1: 
start_of_measurement
TM2:
TM1+100
M2:
LoadTestRun("L1_SYSHADHA10_FailureDetection/Front_Camera/07_Front_Camera_TemporaryFail")</t>
        </is>
      </c>
      <c r="H57" s="18" t="inlineStr">
        <is>
          <t>T1:
START_OF_MEASUREMENT
T2:
"CM.DIAG.TX.Byte_0" == 0x4
AND "CM.DIAG.TX.Byte_1" == 0x14
AND "CM.DIAG.TX.Byte_2" == 0xFF
AND "CM.DIAG.TX.Byte_3" == 0xFF
AND "CM.DIAG.TX.Byte_4" == 0xFF
T3:
"CM.IO_ADCU_CANFD7.CAM_Failure_Info.CAM_TEMPORARY_FAILURE" == 1
T4:
"CM.IO_ADCU_CANFD7.CAM_Failure_Info.CAM_TEMPORARY_FAILURE" == 0
T5:
END_OF_MEASUREMENT
ET2:
"CM.DIAG.RX.Byte_0" == 0x1 within 100ms
AND "CM.DIAG.RX.Byte_1" == 0x54 within 100ms
AND "CANOE.RVUSystemStatus.CEMModeStatus.CurrentMode" == 1
ET3:
"CM.IO_ADCU_CANFD7.CAM_Failure_Info.CAM_TEMPORARY_FAILURE" == 1
AND "CANOE.RVUSystemStatus.InternalTemporaryFailureDetect.CamTempFailure" == 1  within 1s
AND "CANOE.RVUSystemStatus.CEMModeStatus.CurrentMode" == 2 within 1s //CEM Temporary Failure Mode
AND "CANOE.RVUSystemStatus.CEMStatus.CEMOutputCondition" == 0 within 1s
ET4:
"CM.IO_ADCU_CANFD7.CAM_Failure_Info.CAM_TEMPORARY_FAILURE" == 0</t>
        </is>
      </c>
      <c r="I57" t="inlineStr">
        <is>
          <t>NA</t>
        </is>
      </c>
    </row>
    <row customHeight="1" ht="105" r="58" s="20" thickBot="1">
      <c r="A58" s="9" t="inlineStr">
        <is>
          <t>L1_SYSHADHA10_Failure - Front Camera</t>
        </is>
      </c>
      <c r="B58" s="10" t="inlineStr">
        <is>
          <t>8 Front Camera Temperature Failure</t>
        </is>
      </c>
      <c r="C58" s="11" t="n">
        <v>3</v>
      </c>
      <c r="D58" s="12" t="inlineStr">
        <is>
          <t>Test Case</t>
        </is>
      </c>
      <c r="E58" s="13" t="inlineStr">
        <is>
          <t>The tests checks the system's reaction in case of Front Camera Temperature Failure</t>
        </is>
      </c>
      <c r="F58" s="12" t="inlineStr">
        <is>
          <t>CANOE_CFG = "HAD20_CANOE-R_HAD20_10.1\CAN_Configuration\Canoe_configuration\CanoeConfig_ADCU_CAN.cfg"
"CM.ECU.IGNITION" = 0 // set KL15 to OFF
G1:
title "Graphics_08_Front_Camera_TemperatureFailure"
"CM.ECU.B+" KL_30_V
"CM.ECU.IG" KL_15_V
"CM.ECU.IGNITION" KL_15_ON_OFF
"CM.ECU.ADCU_SS1" SS1_V
"CM.ECU.ADCU_SS2" SS2_V
"CM.IO_ADCU_CANFD7.CAM_Failure_Info.CAM_HIGH_TEMPERATURE"  Camera Temperature Fail
"CANOE.RVUSystemStatus.CEMModeStatus.CurrentMode"  CEM_CurrentMode
"CANOE.RVUSystemStatus.CEMStatus.CEMOutputCondition"  Ether_CEM_OutputCondition
"CANOE.RVUSystemStatus.FOFStatus.RVU_FailOperational_Status_Ether" Ether_FailOperational_Status
"CANOE.RVUSystemStatus.HighTemperatureDetect.CamHiTemp" Ethernet_CamHiTemp
G2:
title "Diag_Communication"
"CM.DIAG.TX.Byte_0" DIAG_TX_0
"CM.DIAG.TX.Byte_1" DIAG_TX_1
"CM.DIAG.TX.Byte_2" DIAG_TX_2
"CM.DIAG.TX.Byte_3" DIAG_TX_3
"CM.DIAG.TX.Byte_4" DIAG_TX_4
"CM.DIAG.TX.Byte_5" DIAG_TX_5
"CM.DIAG.RX.Byte_0" DIAG_RX_0
"CM.DIAG.RX.Byte_1" DIAG_RX_1
"CM.DIAG.RX.Byte_2" DIAG_RX_2
"CM.DIAG.RX.Byte_3" DIAG_RX_3
"CM.DIAG.RX.Byte_4" DIAG_RX_4
"CM.DIAG.RX.Byte_5" DIAG_RX_5</t>
        </is>
      </c>
      <c r="G58" s="12" t="inlineStr">
        <is>
          <t>TM1: 
start_of_measurement
TM2:
TM1+100
M2:
LoadTestRun("L1_SYSHADHA10_FailureDetection/Front_Camera/08_Front_Camera_TempFail")</t>
        </is>
      </c>
      <c r="H58" s="12" t="inlineStr">
        <is>
          <t>T1:
START_OF_MEASUREMENT
T2:
"CM.DIAG.TX.Byte_0" == 0x4
AND "CM.DIAG.TX.Byte_1" == 0x14
AND "CM.DIAG.TX.Byte_2" == 0xFF
AND "CM.DIAG.TX.Byte_3" == 0xFF
AND "CM.DIAG.TX.Byte_4" == 0xFF
T3:
"CM.IO_ADCU_CANFD7.CAM_Failure_Info.CAM_HIGH_TEMPERATURE" == 1
T4:
"CM.IO_ADCU_CANFD7.CAM_Failure_Info.CAM_HIGH_TEMPERATURE" == 0
T5:
END_OF_MEASUREMENT
ET2:
"CM.DIAG.RX.Byte_0" == 0x1 within 100ms
AND "CM.DIAG.RX.Byte_1" == 0x54 within 100ms
AND "CANOE.RVUSystemStatus.CEMModeStatus.CurrentMode" == 1
ET3:
"CM.IO_ADCU_CANFD7.CAM_Failure_Info.CAM_HIGH_TEMPERATURE" == 1
AND "CANOE.RVUSystemStatus.HighTemperatureDetect.CamHiTemp" == 1  within 1s
AND "CANOE.RVUSystemStatus.CEMModeStatus.CurrentMode" == 2 within 1s // CEM Temporary Failure Mode
AND "CANOE.RVUSystemStatus.CEMStatus.CEMOutputCondition" == 0 within 1s
ET4:
"CM.IO_ADCU_CANFD7.CAM_Failure_Info.CAM_HIGH_TEMPERATURE" == 0</t>
        </is>
      </c>
      <c r="I58" s="14" t="inlineStr">
        <is>
          <t>NA</t>
        </is>
      </c>
      <c r="J58" s="14" t="n"/>
      <c r="K58" s="14" t="n"/>
      <c r="L58" s="14" t="n"/>
      <c r="M58" s="14" t="n"/>
      <c r="N58" s="14" t="n"/>
      <c r="O58" s="14" t="n"/>
      <c r="P58" s="14" t="n"/>
      <c r="Q58" s="14" t="n"/>
      <c r="R58" s="14" t="n"/>
      <c r="S58" s="12" t="n"/>
    </row>
    <row customHeight="1" ht="105" outlineLevel="1" r="59" s="20">
      <c r="A59" s="15" t="inlineStr">
        <is>
          <t>L1_SYSHADHA10_Failure - STR Communication</t>
        </is>
      </c>
      <c r="B59" s="16" t="inlineStr">
        <is>
          <t>STR Communication Fail</t>
        </is>
      </c>
      <c r="C59" s="17" t="n">
        <v>3</v>
      </c>
      <c r="D59" s="18" t="inlineStr">
        <is>
          <t>Test Case</t>
        </is>
      </c>
      <c r="E59" s="19" t="inlineStr">
        <is>
          <t>The tests checks the system's reaction in case of STR Failure</t>
        </is>
      </c>
      <c r="F59" s="18" t="inlineStr">
        <is>
          <t>CANOE_CFG = "HAD20_CANOE-R_HAD20_10.1\CAN_Configuration\Canoe_configuration\CanoeConfig_ADCU_CAN.cfg"
"CM.ECU.IGNITION" = 0 // set KL15 to OFF
G1:
title "Graphics_01_STR_Failure"
"CM.ECU.B+" KL_30_V
"CM.ECU.IG" KL_15_V
"CM.ECU.IGNITION" KL_15_ON_OFF
"CM.ECU.ADCU_SS1" SS1_V
"CM.ECU.ADCU_SS2" SS2_V
"CM.IO_ADCU_CANHS1_Timings.STR_156.SendDistrib"  STR_Failure
"CANOE.RVUSystemStatus.CEMModeStatus.CurrentMode"  CEM_CurrentMode
"CANOE.RVUSystemStatus.CEMStatus.CEMOutputCondition"  Ether_CEM_OutputCondition
"CANOE.RVUSystemStatus.FOFStatus.RVU_FailOperational_Status_Ether" Ether_FailOperational_Status
G2:
title "Diag_Communication"
"CM.DIAG.TX.Byte_0" DIAG_TX_0
"CM.DIAG.TX.Byte_1" DIAG_TX_1
"CM.DIAG.TX.Byte_2" DIAG_TX_2
"CM.DIAG.TX.Byte_3" DIAG_TX_3
"CM.DIAG.TX.Byte_4" DIAG_TX_4
"CM.DIAG.TX.Byte_5" DIAG_TX_5
"CM.DIAG.RX.Byte_0" DIAG_RX_0
"CM.DIAG.RX.Byte_1" DIAG_RX_1
"CM.DIAG.RX.Byte_2" DIAG_RX_2
"CM.DIAG.RX.Byte_3" DIAG_RX_3
"CM.DIAG.RX.Byte_4" DIAG_RX_4
"CM.DIAG.RX.Byte_5" DIAG_RX_5</t>
        </is>
      </c>
      <c r="G59" s="18" t="inlineStr">
        <is>
          <t>TM1: 
start_of_measurement
TM2:
TM1+100
M2:
LoadTestRun("L1_SYSHADHA10_FailureDetection/STR_Communication_Failure/01_STR_156_Communication_Failure")</t>
        </is>
      </c>
      <c r="H59" s="18" t="inlineStr">
        <is>
          <t>T1:
START_OF_MEASUREMENT
T2:
"CM.DIAG.TX.Byte_0" == 0x4
AND "CM.DIAG.TX.Byte_1" == 0x14
AND "CM.DIAG.TX.Byte_2" == 0xFF
AND "CM.DIAG.TX.Byte_3" == 0xFF
AND "CM.DIAG.TX.Byte_4" == 0xFF
T3:
"CM.IO_ADCU_CANHS1_Timings.STR_156.SendDistrib" == -1
T4:
END_OF_MEASUREMENT
ET2:
"CM.DIAG.RX.Byte_0" == 0x1 within 100ms
AND "CM.DIAG.RX.Byte_1" == 0x54 within 100ms
AND "CANOE.RVUSystemStatus.CEMModeStatus.CurrentMode" == 1
ET3:
"CM.IO_ADCU_CANHS1_Timings.STR_156.SendDistrib" == -1
AND "CANOE.RVUSystemStatus.CEMModeStatus.CurrentMode" == 3 within 1s // CEM Failure mode 
AND "CANOE.RVUSystemStatus.CEMStatus.CEMOutputCondition" == 1 within 1s</t>
        </is>
      </c>
    </row>
    <row customHeight="1" ht="105" outlineLevel="1" r="60" s="20">
      <c r="A60" s="15" t="inlineStr">
        <is>
          <t>L1_SYSHADHA10_Failure - VSA Communication</t>
        </is>
      </c>
      <c r="B60" s="16" t="inlineStr">
        <is>
          <t>VSA 1A4 Communication Fail</t>
        </is>
      </c>
      <c r="C60" s="17" t="n">
        <v>3</v>
      </c>
      <c r="D60" s="18" t="inlineStr">
        <is>
          <t>Test Case</t>
        </is>
      </c>
      <c r="E60" s="19" t="inlineStr">
        <is>
          <t>The tests checks the system's reaction in case of VSA Communication Failure</t>
        </is>
      </c>
      <c r="F60" s="18" t="inlineStr">
        <is>
          <t>CANOE_CFG = "HAD20_CANOE-R_HAD20_10.1\CAN_Configuration\Canoe_configuration\CanoeConfig_ADCU_CAN.cfg"
"CM.ECU.IGNITION" = 0 // set KL15 to OFF
G1:
title "Graphics_01_VSA_Communication_Failure"
"CM.ECU.B+" KL_30_V
"CM.ECU.IG" KL_15_V
"CM.ECU.IGNITION" KL_15_ON_OFF
"CM.ECU.ADCU_SS1" SS1_V
"CM.ECU.ADCU_SS2" SS2_V
"CM.IO_ADCU_CANHS1_Timings.VSA_1A4.SendDistrib"  VSA_Communication_Failure
"CANOE.RVUSystemStatus.CEMModeStatus.CurrentMode"  CEM_CurrentMode
"CANOE.RVUSystemStatus.CEMStatus.CEMOutputCondition"  Ether_CEM_OutputCondition
"CANOE.RVUSystemStatus.FOFStatus.RVU_FailOperational_Status_Ether" Ether_FailOperational_Status
G2:
title "Diag_Communication"
"CM.DIAG.TX.Byte_0" DIAG_TX_0
"CM.DIAG.TX.Byte_1" DIAG_TX_1
"CM.DIAG.TX.Byte_2" DIAG_TX_2
"CM.DIAG.TX.Byte_3" DIAG_TX_3
"CM.DIAG.TX.Byte_4" DIAG_TX_4
"CM.DIAG.TX.Byte_5" DIAG_TX_5
"CM.DIAG.RX.Byte_0" DIAG_RX_0
"CM.DIAG.RX.Byte_1" DIAG_RX_1
"CM.DIAG.RX.Byte_2" DIAG_RX_2
"CM.DIAG.RX.Byte_3" DIAG_RX_3
"CM.DIAG.RX.Byte_4" DIAG_RX_4
"CM.DIAG.RX.Byte_5" DIAG_RX_5</t>
        </is>
      </c>
      <c r="G60" s="18" t="inlineStr">
        <is>
          <t>TM1: 
start_of_measurement
TM2:
TM1+100
M2:
LoadTestRun("L1_SYSHADHA10_FailureDetection/VSA_Communication_Failure/01_VSA_1A4_Communication_Failure")</t>
        </is>
      </c>
      <c r="H60" s="18" t="inlineStr">
        <is>
          <t>T1:
START_OF_MEASUREMENT
T2:
"CM.DIAG.TX.Byte_0" == 0x4
AND "CM.DIAG.TX.Byte_1" == 0x14
AND "CM.DIAG.TX.Byte_2" == 0xFF
AND "CM.DIAG.TX.Byte_3" == 0xFF
AND "CM.DIAG.TX.Byte_4" == 0xFF
T3:
"CM.IO_ADCU_CANHS1_Timings.VSA_1A4.SendDistrib" == -1
T4:
END_OF_MEASUREMENT
ET2:
"CM.DIAG.RX.Byte_0" == 0x1 within 100ms
AND "CM.DIAG.RX.Byte_1" == 0x54 within 100ms
AND "CANOE.RVUSystemStatus.CEMModeStatus.CurrentMode" == 1
ET3:
"CM.IO_ADCU_CANHS1_Timings.VSA_1A4.SendDistrib" == -1
AND "CANOE.RVUSystemStatus.CEMModeStatus.CurrentMode" == 3 within 1s // CEM Failure mode 
AND "CANOE.RVUSystemStatus.CEMStatus.CEMOutputCondition" == 1 within 1s</t>
        </is>
      </c>
    </row>
    <row customHeight="1" ht="105" outlineLevel="1" r="61" s="20">
      <c r="A61" s="15" t="inlineStr">
        <is>
          <t>L1_SYSHADHA10_Failure - VSA Communication</t>
        </is>
      </c>
      <c r="B61" s="16" t="inlineStr">
        <is>
          <t>VSA 1B0 Communication Fail</t>
        </is>
      </c>
      <c r="C61" s="17" t="n">
        <v>3</v>
      </c>
      <c r="D61" s="18" t="inlineStr">
        <is>
          <t>Test Case</t>
        </is>
      </c>
      <c r="E61" s="19" t="inlineStr">
        <is>
          <t>The tests checks the system's reaction in case of VSA Communication Failure</t>
        </is>
      </c>
      <c r="F61" s="18" t="inlineStr">
        <is>
          <t>CANOE_CFG = "HAD20_CANOE-R_HAD20_10.1\CAN_Configuration\Canoe_configuration\CanoeConfig_ADCU_CAN.cfg"
"CM.ECU.IGNITION" = 0 // set KL15 to OFF
G1:
title "Graphics_01_VSA_Communication_Failure"
"CM.ECU.B+" KL_30_V
"CM.ECU.IG" KL_15_V
"CM.ECU.IGNITION" KL_15_ON_OFF
"CM.ECU.ADCU_SS1" SS1_V
"CM.ECU.ADCU_SS2" SS2_V
"CM.IO_ADCU_CANHS1_Timings.VSA_1B0.SendDistrib"  VSA_Communication_Failure
"CANOE.RVUSystemStatus.CEMModeStatus.CurrentMode"  CEM_CurrentMode
"CANOE.RVUSystemStatus.CEMStatus.CEMOutputCondition"  Ether_CEM_OutputCondition
"CANOE.RVUSystemStatus.FOFStatus.RVU_FailOperational_Status_Ether" Ether_FailOperational_Status
G2:
title "Diag_Communication"
"CM.DIAG.TX.Byte_0" DIAG_TX_0
"CM.DIAG.TX.Byte_1" DIAG_TX_1
"CM.DIAG.TX.Byte_2" DIAG_TX_2
"CM.DIAG.TX.Byte_3" DIAG_TX_3
"CM.DIAG.TX.Byte_4" DIAG_TX_4
"CM.DIAG.TX.Byte_5" DIAG_TX_5
"CM.DIAG.RX.Byte_0" DIAG_RX_0
"CM.DIAG.RX.Byte_1" DIAG_RX_1
"CM.DIAG.RX.Byte_2" DIAG_RX_2
"CM.DIAG.RX.Byte_3" DIAG_RX_3
"CM.DIAG.RX.Byte_4" DIAG_RX_4
"CM.DIAG.RX.Byte_5" DIAG_RX_5</t>
        </is>
      </c>
      <c r="G61" s="18" t="inlineStr">
        <is>
          <t>TM1: 
start_of_measurement
TM2:
TM1+100
M2:
LoadTestRun("L1_SYSHADHA10_FailureDetection/VSA_Communication_Failure/02_VSA_1B0_Communication_Failure")</t>
        </is>
      </c>
      <c r="H61" s="18" t="inlineStr">
        <is>
          <t>T1:
START_OF_MEASUREMENT
T2:
"CM.DIAG.TX.Byte_0" == 0x4
AND "CM.DIAG.TX.Byte_1" == 0x14
AND "CM.DIAG.TX.Byte_2" == 0xFF
AND "CM.DIAG.TX.Byte_3" == 0xFF
AND "CM.DIAG.TX.Byte_4" == 0xFF
T3:
"CM.IO_ADCU_CANHS1_Timings.VSA_1B0.SendDistrib" == -1
T4:
END_OF_MEASUREMENT
ET2:
"CM.DIAG.RX.Byte_0" == 0x1 within 100ms
AND "CM.DIAG.RX.Byte_1" == 0x54 within 100ms
AND "CANOE.RVUSystemStatus.CEMModeStatus.CurrentMode" == 1
ET3:
"CM.IO_ADCU_CANHS1_Timings.VSA_1B0.SendDistrib" == -1
AND "CANOE.RVUSystemStatus.CEMModeStatus.CurrentMode" == 3 within 1s // CEM Failure mode 
AND "CANOE.RVUSystemStatus.CEMStatus.CEMOutputCondition" == 1 within 1s</t>
        </is>
      </c>
    </row>
    <row customHeight="1" ht="105" outlineLevel="1" r="62" s="20">
      <c r="A62" s="15" t="inlineStr">
        <is>
          <t>L1_SYSHADHA10_Failure - VSA Communication</t>
        </is>
      </c>
      <c r="B62" s="16" t="inlineStr">
        <is>
          <t>VSA 1D0 Communication Fail</t>
        </is>
      </c>
      <c r="C62" s="17" t="n">
        <v>3</v>
      </c>
      <c r="D62" s="18" t="inlineStr">
        <is>
          <t>Test Case</t>
        </is>
      </c>
      <c r="E62" s="19" t="inlineStr">
        <is>
          <t>The tests checks the system's reaction in case of VSA Communication Failure</t>
        </is>
      </c>
      <c r="F62" s="18" t="inlineStr">
        <is>
          <t>CANOE_CFG = "HAD20_CANOE-R_HAD20_10.1\CAN_Configuration\Canoe_configuration\CanoeConfig_ADCU_CAN.cfg"
"CM.ECU.IGNITION" = 0 // set KL15 to OFF
G1:
title "Graphics_01_VSA_Communication_Failure"
"CM.ECU.B+" KL_30_V
"CM.ECU.IG" KL_15_V
"CM.ECU.IGNITION" KL_15_ON_OFF
"CM.ECU.ADCU_SS1" SS1_V
"CM.ECU.ADCU_SS2" SS2_V
"CM.IO_ADCU_CANHS1_Timings.VSA_1D0.SendDistrib"  VSA_Communication_Failure
"CANOE.RVUSystemStatus.CEMModeStatus.CurrentMode"  CEM_CurrentMode
"CANOE.RVUSystemStatus.CEMStatus.CEMOutputCondition"  Ether_CEM_OutputCondition
"CANOE.RVUSystemStatus.FOFStatus.RVU_FailOperational_Status_Ether" Ether_FailOperational_Status
G2:
title "Diag_Communication"
"CM.DIAG.TX.Byte_0" DIAG_TX_0
"CM.DIAG.TX.Byte_1" DIAG_TX_1
"CM.DIAG.TX.Byte_2" DIAG_TX_2
"CM.DIAG.TX.Byte_3" DIAG_TX_3
"CM.DIAG.TX.Byte_4" DIAG_TX_4
"CM.DIAG.TX.Byte_5" DIAG_TX_5
"CM.DIAG.RX.Byte_0" DIAG_RX_0
"CM.DIAG.RX.Byte_1" DIAG_RX_1
"CM.DIAG.RX.Byte_2" DIAG_RX_2
"CM.DIAG.RX.Byte_3" DIAG_RX_3
"CM.DIAG.RX.Byte_4" DIAG_RX_4
"CM.DIAG.RX.Byte_5" DIAG_RX_5</t>
        </is>
      </c>
      <c r="G62" s="18" t="inlineStr">
        <is>
          <t>TM1: 
start_of_measurement
TM2:
TM1+100
M2:
LoadTestRun("L1_SYSHADHA10_FailureDetection/VSA_Communication_Failure/03_VSA_1D0_Communication_Failure")</t>
        </is>
      </c>
      <c r="H62" s="18" t="inlineStr">
        <is>
          <t>T1:
START_OF_MEASUREMENT
T2:
"CM.DIAG.TX.Byte_0" == 0x4
AND "CM.DIAG.TX.Byte_1" == 0x14
AND "CM.DIAG.TX.Byte_2" == 0xFF
AND "CM.DIAG.TX.Byte_3" == 0xFF
AND "CM.DIAG.TX.Byte_4" == 0xFF
T3:
"CM.IO_ADCU_CANHS1_Timings.VSA_1D0.SendDistrib" == -1
T4:
END_OF_MEASUREMENT
ET2:
"CM.DIAG.RX.Byte_0" == 0x1 within 100ms
AND "CM.DIAG.RX.Byte_1" == 0x54 within 100ms
AND "CANOE.RVUSystemStatus.CEMModeStatus.CurrentMode" == 1
ET3:
"CM.IO_ADCU_CANHS1_Timings.VSA_1D0.SendDistrib" == -1
AND "CANOE.RVUSystemStatus.CEMModeStatus.CurrentMode" == 3 within 1s // CEM Failure mode 
AND "CANOE.RVUSystemStatus.CEMStatus.CEMOutputCondition" == 1 within 1s</t>
        </is>
      </c>
    </row>
    <row customHeight="1" ht="105" outlineLevel="1" r="63" s="20">
      <c r="A63" s="15" t="inlineStr">
        <is>
          <t>L1_SYSHADHA10_Failure - VSA Communication</t>
        </is>
      </c>
      <c r="B63" s="16" t="inlineStr">
        <is>
          <t>VSA 20E Communication Fail</t>
        </is>
      </c>
      <c r="C63" s="17" t="n">
        <v>3</v>
      </c>
      <c r="D63" s="18" t="inlineStr">
        <is>
          <t>Test Case</t>
        </is>
      </c>
      <c r="E63" s="19" t="inlineStr">
        <is>
          <t>The tests checks the system's reaction in case of VSA Communication Failure</t>
        </is>
      </c>
      <c r="F63" s="18" t="inlineStr">
        <is>
          <t>CANOE_CFG = "HAD20_CANOE-R_HAD20_10.1\CAN_Configuration\Canoe_configuration\CanoeConfig_ADCU_CAN.cfg"
"CM.ECU.IGNITION" = 0 // set KL15 to OFF
G1:
title "Graphics_01_VSA_Communication_Failure"
"CM.ECU.B+" KL_30_V
"CM.ECU.IG" KL_15_V
"CM.ECU.IGNITION" KL_15_ON_OFF
"CM.ECU.ADCU_SS1" SS1_V
"CM.ECU.ADCU_SS2" SS2_V
"CM.IO_ADCU_CANHS1_Timings.VSA_20E.SendDistrib"  VSA_Communication_Failure
"CANOE.RVUSystemStatus.CEMModeStatus.CurrentMode"  CEM_CurrentMode
"CANOE.RVUSystemStatus.CEMStatus.CEMOutputCondition"  Ether_CEM_OutputCondition
"CANOE.RVUSystemStatus.FOFStatus.RVU_FailOperational_Status_Ether" Ether_FailOperational_Status
G2:
title "Diag_Communication"
"CM.DIAG.TX.Byte_0" DIAG_TX_0
"CM.DIAG.TX.Byte_1" DIAG_TX_1
"CM.DIAG.TX.Byte_2" DIAG_TX_2
"CM.DIAG.TX.Byte_3" DIAG_TX_3
"CM.DIAG.TX.Byte_4" DIAG_TX_4
"CM.DIAG.TX.Byte_5" DIAG_TX_5
"CM.DIAG.RX.Byte_0" DIAG_RX_0
"CM.DIAG.RX.Byte_1" DIAG_RX_1
"CM.DIAG.RX.Byte_2" DIAG_RX_2
"CM.DIAG.RX.Byte_3" DIAG_RX_3
"CM.DIAG.RX.Byte_4" DIAG_RX_4
"CM.DIAG.RX.Byte_5" DIAG_RX_5</t>
        </is>
      </c>
      <c r="G63" s="18" t="inlineStr">
        <is>
          <t>TM1: 
start_of_measurement
TM2:
TM1+100
M2:
LoadTestRun("L1_SYSHADHA10_FailureDetection/VSA_Communication_Failure/04_VSA_20E_Communication_Failure")</t>
        </is>
      </c>
      <c r="H63" s="18" t="inlineStr">
        <is>
          <t>T1:
START_OF_MEASUREMENT
T2:
"CM.DIAG.TX.Byte_0" == 0x4
AND "CM.DIAG.TX.Byte_1" == 0x14
AND "CM.DIAG.TX.Byte_2" == 0xFF
AND "CM.DIAG.TX.Byte_3" == 0xFF
AND "CM.DIAG.TX.Byte_4" == 0xFF
T3:
"CM.IO_ADCU_CANHS1_Timings.VSA_20E.SendDistrib" == -1
T4:
END_OF_MEASUREMENT
ET2:
"CM.DIAG.RX.Byte_0" == 0x1 within 100ms
AND "CM.DIAG.RX.Byte_1" == 0x54 within 100ms
AND "CANOE.RVUSystemStatus.CEMModeStatus.CurrentMode" == 1
ET3:
"CM.IO_ADCU_CANHS1_Timings.VSA_20E.SendDistrib" == -1
AND "CANOE.RVUSystemStatus.CEMModeStatus.CurrentMode" == 3 within 1s // CEM Failure mode 
AND "CANOE.RVUSystemStatus.CEMStatus.CEMOutputCondition" == 1 within 1s</t>
        </is>
      </c>
    </row>
    <row customHeight="1" ht="105" outlineLevel="1" r="64" s="20">
      <c r="A64" s="15" t="inlineStr">
        <is>
          <t>L1_SYSHADHA10_Failure - VSA Communication</t>
        </is>
      </c>
      <c r="B64" s="16" t="inlineStr">
        <is>
          <t>VSA 255 Communication Fail</t>
        </is>
      </c>
      <c r="C64" s="17" t="n">
        <v>3</v>
      </c>
      <c r="D64" s="18" t="inlineStr">
        <is>
          <t>Test Case</t>
        </is>
      </c>
      <c r="E64" s="19" t="inlineStr">
        <is>
          <t>The tests checks the system's reaction in case of VSA Communication Failure</t>
        </is>
      </c>
      <c r="F64" s="18" t="inlineStr">
        <is>
          <t>CANOE_CFG = "HAD20_CANOE-R_HAD20_10.1\CAN_Configuration\Canoe_configuration\CanoeConfig_ADCU_CAN.cfg"
"CM.ECU.IGNITION" = 0 // set KL15 to OFF
G1:
title "Graphics_01_VSA_Communication_Failure"
"CM.ECU.B+" KL_30_V
"CM.ECU.IG" KL_15_V
"CM.ECU.IGNITION" KL_15_ON_OFF
"CM.ECU.ADCU_SS1" SS1_V
"CM.ECU.ADCU_SS2" SS2_V
"CM.IO_ADCU_CANHS1_Timings.VSA_255.SendDistrib"  VSA_Communication_Failure
"CANOE.RVUSystemStatus.CEMModeStatus.CurrentMode"  CEM_CurrentMode
"CANOE.RVUSystemStatus.CEMStatus.CEMOutputCondition"  Ether_CEM_OutputCondition
"CANOE.RVUSystemStatus.FOFStatus.RVU_FailOperational_Status_Ether" Ether_FailOperational_Status
G2:
title "Diag_Communication"
"CM.DIAG.TX.Byte_0" DIAG_TX_0
"CM.DIAG.TX.Byte_1" DIAG_TX_1
"CM.DIAG.TX.Byte_2" DIAG_TX_2
"CM.DIAG.TX.Byte_3" DIAG_TX_3
"CM.DIAG.TX.Byte_4" DIAG_TX_4
"CM.DIAG.TX.Byte_5" DIAG_TX_5
"CM.DIAG.RX.Byte_0" DIAG_RX_0
"CM.DIAG.RX.Byte_1" DIAG_RX_1
"CM.DIAG.RX.Byte_2" DIAG_RX_2
"CM.DIAG.RX.Byte_3" DIAG_RX_3
"CM.DIAG.RX.Byte_4" DIAG_RX_4
"CM.DIAG.RX.Byte_5" DIAG_RX_5</t>
        </is>
      </c>
      <c r="G64" s="18" t="inlineStr">
        <is>
          <t>TM1: 
start_of_measurement
TM2:
TM1+100
M2:
LoadTestRun("L1_SYSHADHA10_FailureDetection/VSA_Communication_Failure/05_VSA_255_Communication_Failure")</t>
        </is>
      </c>
      <c r="H64" s="18" t="inlineStr">
        <is>
          <t>T1:
START_OF_MEASUREMENT
T2:
"CM.DIAG.TX.Byte_0" == 0x4
AND "CM.DIAG.TX.Byte_1" == 0x14
AND "CM.DIAG.TX.Byte_2" == 0xFF
AND "CM.DIAG.TX.Byte_3" == 0xFF
AND "CM.DIAG.TX.Byte_4" == 0xFF
T3:
"CM.IO_ADCU_CANHS1_Timings.VSA_255.SendDistrib" == -1
T4:
END_OF_MEASUREMENT
ET2:
"CM.DIAG.RX.Byte_0" == 0x1 within 100ms
AND "CM.DIAG.RX.Byte_1" == 0x54 within 100ms
AND "CANOE.RVUSystemStatus.CEMModeStatus.CurrentMode" == 1
ET3:
"CM.IO_ADCU_CANHS1_Timings.VSA_255.SendDistrib" == -1
AND "CANOE.RVUSystemStatus.CEMModeStatus.CurrentMode" == 3 within 1s // CEM Failure mode 
AND "CANOE.RVUSystemStatus.CEMStatus.CEMOutputCondition" == 1 within 1s</t>
        </is>
      </c>
    </row>
    <row customHeight="1" ht="105" outlineLevel="1" r="65" s="20">
      <c r="A65" s="15" t="inlineStr">
        <is>
          <t>L1_SYSHADHA10_Failure - All Sensors Failure</t>
        </is>
      </c>
      <c r="B65" s="16" t="inlineStr">
        <is>
          <t>All Sensors Failure</t>
        </is>
      </c>
      <c r="C65" s="17" t="n">
        <v>3</v>
      </c>
      <c r="D65" s="18" t="inlineStr">
        <is>
          <t>Test Case</t>
        </is>
      </c>
      <c r="E65" s="19" t="inlineStr">
        <is>
          <t>The tests checks the system's reaction in case of All Sensors Permanent Failure</t>
        </is>
      </c>
      <c r="F65" s="18" t="inlineStr">
        <is>
          <t>CANOE_CFG = "HAD20_CANOE-R_HAD20_10.1\CAN_Configuration\Canoe_configuration\CanoeConfig_ADCU_CAN.cfg"
"CM.ECU.IGNITION" = 0 // set KL15 to OFF
G1:
title "Graphics_02_All_Sensors_PermaFailure"
"CM.ECU.B+" KL_30_V
"CM.ECU.IG" KL_15_V
"CM.ECU.IGNITION" KL_15_ON_OFF
"CM.ECU.ADCU_SS1" SS1_V
"CM.ECU.ADCU_SS2" SS2_V
"CM.GW.SRR_FL" GW_SRR_FL
"CM.GW.SRR_FR" GW_SRR_FR
"CM.GW.SRR_RL" GW_SRR_RL
"CM.GW.SRR_RR" GW_SRR_RR
"CM.GW.ARS" GW_ARS
"CM.IO_ADCU_CANFD3.SRR_ECU_FCT_STATUS.0.e_SP_SensorError"  Front_Left_SRR_Failure
"CM.IO_ADCU_CANFD4.SRR_ECU_FCT_STATUS.0.e_SP_SensorError"  Front_Right_SRR_Failure
"CM.IO_ADCU_CANFD5.SRR_ECU_FCT_STATUS.0.e_SP_SensorError"  Rear_Left_SRR_Failure
"CM.IO_ADCU_CANFD6.SRR_ECU_FCT_STATUS.0.e_SP_SensorError"  Rear_Right_SRR_Failure
"CM.IO_ADCU_CANFD7.CAM_Failure_Info.CAM_INTERNAL_FAILURE" Camera_Failure
"CM.IO_ADCU_CANFD8.ARS_ECU_FCT_STATUS.0.e_SP_SensorError"  Front_Radar_Failure
"CANOE.RVUSystemStatus.CEMModeStatus.CurrentMode"  CEM_CurrentMode
"CANOE.RVUSystemStatus.CEMStatus.CEMOutputCondition"  Ether_CEM_OutputCondition
"CANOE.RVUSystemStatus.FOFStatus.RVU_FailOperational_Status_Ether" Ether_FailOperational_Status
"CANOE.RVUSystemStatus.FailureDetect.CamFail" Ethernet_CamFail
G2:
title "Diag_Communication"
"CM.DIAG.TX.Byte_0" DIAG_TX_0
"CM.DIAG.TX.Byte_1" DIAG_TX_1
"CM.DIAG.TX.Byte_2" DIAG_TX_2
"CM.DIAG.TX.Byte_3" DIAG_TX_3
"CM.DIAG.TX.Byte_4" DIAG_TX_4
"CM.DIAG.TX.Byte_5" DIAG_TX_5
"CM.DIAG.RX.Byte_0" DIAG_RX_0
"CM.DIAG.RX.Byte_1" DIAG_RX_1
"CM.DIAG.RX.Byte_2" DIAG_RX_2
"CM.DIAG.RX.Byte_3" DIAG_RX_3
"CM.DIAG.RX.Byte_4" DIAG_RX_4
"CM.DIAG.RX.Byte_5" DIAG_RX_5</t>
        </is>
      </c>
      <c r="G65" s="18" t="inlineStr">
        <is>
          <t>TM1: 
start_of_measurement
TM2:
TM1+100
M2:
LoadTestRun("L1_SYSHADHA10_FailureDetection/All_Sensors_Permanent/01_All_Sensors_Permanent_Failure")</t>
        </is>
      </c>
      <c r="H65" s="18" t="inlineStr">
        <is>
          <t>T1:
START_OF_MEASUREMENT
T2:
"CM.DIAG.TX.Byte_0" == 0x4
AND "CM.DIAG.TX.Byte_1" == 0x14
AND "CM.DIAG.TX.Byte_2" == 0xFF
AND "CM.DIAG.TX.Byte_3" == 0xFF
AND "CM.DIAG.TX.Byte_4" == 0xFF
T3:
"CM.IO_ADCU_CANFD3.SRR_ECU_FCT_STATUS.0.e_SP_SensorError"  == 2
AND "CM.IO_ADCU_CANFD4.SRR_ECU_FCT_STATUS.0.e_SP_SensorError"  == 2
AND "CM.IO_ADCU_CANFD5.SRR_ECU_FCT_STATUS.0.e_SP_SensorError"  == 2
AND "CM.IO_ADCU_CANFD6.SRR_ECU_FCT_STATUS.0.e_SP_SensorError"  == 2
AND "CM.IO_ADCU_CANFD7.CAM_Failure_Info.CAM_INTERNAL_FAILURE" == 1
AND "CM.IO_ADCU_CANFD8.ARS_ECU_FCT_STATUS.0.e_SP_SensorError" == 2
T4:
"CM.IO_ADCU_CANFD3.SRR_ECU_FCT_STATUS.0.e_SP_SensorError"  == 1
AND "CM.IO_ADCU_CANFD4.SRR_ECU_FCT_STATUS.0.e_SP_SensorError"  == 1
AND "CM.IO_ADCU_CANFD5.SRR_ECU_FCT_STATUS.0.e_SP_SensorError"  == 1
AND "CM.IO_ADCU_CANFD6.SRR_ECU_FCT_STATUS.0.e_SP_SensorError"  == 1
AND "CM.IO_ADCU_CANFD7.CAM_Failure_Info.CAM_INTERNAL_FAILURE" == 0
AND "CM.IO_ADCU_CANFD8.ARS_ECU_FCT_STATUS.0.e_SP_SensorError" == 1
T5:
END_OF_MEASUREMENT
ET2:
"CM.DIAG.RX.Byte_0" == 0x1 within 100ms
AND "CM.DIAG.RX.Byte_1" == 0x54 within 100ms
AND "CANOE.RVUSystemStatus.CEMModeStatus.CurrentMode" == 1
ET3:
"CM.IO_ADCU_CANFD3.SRR_ECU_FCT_STATUS.0.e_SP_SensorError"  == 2
AND "CM.IO_ADCU_CANFD4.SRR_ECU_FCT_STATUS.0.e_SP_SensorError"  == 2
AND "CM.IO_ADCU_CANFD5.SRR_ECU_FCT_STATUS.0.e_SP_SensorError"  == 2
AND "CM.IO_ADCU_CANFD6.SRR_ECU_FCT_STATUS.0.e_SP_SensorError"  == 2
AND "CM.IO_ADCU_CANFD7.CAM_Failure_Info.CAM_INTERNAL_FAILURE" == 1
AND "CM.IO_ADCU_CANFD8.ARS_ECU_FCT_STATUS.0.e_SP_SensorError" == 2
AND "CANOE.RVUSystemStatus.CEMModeStatus.CurrentMode" == 3 within 1s //CEM Failure mode 
AND "CANOE.RVUSystemStatus.CEMStatus.CEMOutputCondition" == 1 within 1s
ET4:
"CM.IO_ADCU_CANFD3.SRR_ECU_FCT_STATUS.0.e_SP_SensorError"  == 1
AND "CM.IO_ADCU_CANFD4.SRR_ECU_FCT_STATUS.0.e_SP_SensorError"  == 1
AND "CM.IO_ADCU_CANFD5.SRR_ECU_FCT_STATUS.0.e_SP_SensorError"  == 1
AND "CM.IO_ADCU_CANFD6.SRR_ECU_FCT_STATUS.0.e_SP_SensorError"  == 1
AND "CM.IO_ADCU_CANFD7.CAM_Failure_Info.CAM_INTERNAL_FAILURE" == 0
AND "CM.IO_ADCU_CANFD8.ARS_ECU_FCT_STATUS.0.e_SP_SensorError" == 1</t>
        </is>
      </c>
      <c r="I65" t="inlineStr">
        <is>
          <t>NA</t>
        </is>
      </c>
      <c r="Q65" s="18" t="n"/>
    </row>
    <row customHeight="1" ht="105" outlineLevel="1" r="66" s="20">
      <c r="A66" s="15" t="inlineStr">
        <is>
          <t>L1_SYSHADHA10_Failure - All Sensors Partially Failure</t>
        </is>
      </c>
      <c r="B66" s="16" t="inlineStr">
        <is>
          <t>All Sensors Partially Failure</t>
        </is>
      </c>
      <c r="C66" s="17" t="n">
        <v>3</v>
      </c>
      <c r="D66" s="18" t="inlineStr">
        <is>
          <t>Test Case</t>
        </is>
      </c>
      <c r="E66" s="19" t="inlineStr">
        <is>
          <t>The tests checks the system's reaction in case of All Sensors Permanent Failure</t>
        </is>
      </c>
      <c r="F66" s="18" t="inlineStr">
        <is>
          <t>CANOE_CFG = "HAD20_CANOE-R_HAD20_10.1\CAN_Configuration\Canoe_configuration\CanoeConfig_ADCU_CAN.cfg"
"CM.ECU.IGNITION" = 0 // set KL15 to OFF
G1:
title "Graphics_02_All_Sensors_PermaFailure"
"CM.ECU.B+" KL_30_V
"CM.ECU.IG" KL_15_V
"CM.ECU.IGNITION" KL_15_ON_OFF
"CM.ECU.ADCU_SS1" SS1_V
"CM.ECU.ADCU_SS2" SS2_V
"CM.GW.SRR_FL" GW_SRR_FL
"CM.GW.SRR_FR" GW_SRR_FR
"CM.GW.SRR_RL" GW_SRR_RL
"CM.GW.SRR_RR" GW_SRR_RR
"CM.GW.ARS" GW_ARS
"CM.IO_ADCU_CANFD3.SRR_ECU_FCT_STATUS.0.e_SP_SensorError"  Front_Left_SRR_Failure
"CM.IO_ADCU_CANFD4.SRR_ECU_FCT_STATUS.0.e_SP_SensorError"  Front_Right_SRR_Failure
"CM.IO_ADCU_CANFD5.SRR_ECU_FCT_STATUS.0.e_SP_SensorError"  Rear_Left_SRR_Failure
"CM.IO_ADCU_CANFD6.SRR_ECU_FCT_STATUS.0.e_SP_SensorError"  Rear_Right_SRR_Failure
"CM.IO_ADCU_CANFD7.CAM_Failure_Info.CAM_INTERNAL_FAILURE" Camera_Failure
"CM.IO_ADCU_CANFD8.ARS_ECU_FCT_STATUS.0.e_SP_SensorError"  Front_Radar_Failure
"CANOE.RVUSystemStatus.CEMModeStatus.CurrentMode"  CEM_CurrentMode
"CANOE.RVUSystemStatus.CEMStatus.CEMOutputCondition"  Ether_CEM_OutputCondition
"CANOE.RVUSystemStatus.FOFStatus.RVU_FailOperational_Status_Ether" Ether_FailOperational_Status
"CANOE.RVUSystemStatus.FailureDetect.CamFail" Ethernet_CamFail
G2:
title "Diag_Communication"
"CM.DIAG.TX.Byte_0" DIAG_TX_0
"CM.DIAG.TX.Byte_1" DIAG_TX_1
"CM.DIAG.TX.Byte_2" DIAG_TX_2
"CM.DIAG.TX.Byte_3" DIAG_TX_3
"CM.DIAG.TX.Byte_4" DIAG_TX_4
"CM.DIAG.TX.Byte_5" DIAG_TX_5
"CM.DIAG.RX.Byte_0" DIAG_RX_0
"CM.DIAG.RX.Byte_1" DIAG_RX_1
"CM.DIAG.RX.Byte_2" DIAG_RX_2
"CM.DIAG.RX.Byte_3" DIAG_RX_3
"CM.DIAG.RX.Byte_4" DIAG_RX_4
"CM.DIAG.RX.Byte_5" DIAG_RX_5</t>
        </is>
      </c>
      <c r="G66" s="18" t="inlineStr">
        <is>
          <t>TM1: 
start_of_measurement
TM2:
TM1+100
M2:
LoadTestRun("L1_SYSHADHA10_FailureDetection/All_Sensors_Permanent/02_All_Sensors_Permanent_Failure")</t>
        </is>
      </c>
      <c r="H66" s="18" t="inlineStr">
        <is>
          <t>T1:
START_OF_MEASUREMENT
T2:
"CM.DIAG.TX.Byte_0" == 0x4
AND "CM.DIAG.TX.Byte_1" == 0x14
AND "CM.DIAG.TX.Byte_2" == 0xFF
AND "CM.DIAG.TX.Byte_3" == 0xFF
AND "CM.DIAG.TX.Byte_4" == 0xFF
T3:
"CM.IO_ADCU_CANFD3.SRR_ECU_FCT_STATUS.0.e_SP_SensorError"  == 2
AND "CM.IO_ADCU_CANFD4.SRR_ECU_FCT_STATUS.0.e_SP_SensorError"  == 2
AND "CM.IO_ADCU_CANFD5.SRR_ECU_FCT_STATUS.0.e_SP_SensorError"  == 2
//AND "CM.IO_ADCU_CANFD6.SRR_ECU_FCT_STATUS.0.e_SP_SensorError"  == 2
AND "CM.IO_ADCU_CANFD7.CAM_Failure_Info.CAM_INTERNAL_FAILURE" == 1
AND "CM.IO_ADCU_CANFD8.ARS_ECU_FCT_STATUS.0.e_SP_SensorError" == 2
T4:
"CM.IO_ADCU_CANFD3.SRR_ECU_FCT_STATUS.0.e_SP_SensorError"  == 1
AND "CM.IO_ADCU_CANFD4.SRR_ECU_FCT_STATUS.0.e_SP_SensorError"  == 1
AND "CM.IO_ADCU_CANFD5.SRR_ECU_FCT_STATUS.0.e_SP_SensorError"  == 1
//AND "CM.IO_ADCU_CANFD6.SRR_ECU_FCT_STATUS.0.e_SP_SensorError"  == 1
AND "CM.IO_ADCU_CANFD7.CAM_Failure_Info.CAM_INTERNAL_FAILURE" == 0
AND "CM.IO_ADCU_CANFD8.ARS_ECU_FCT_STATUS.0.e_SP_SensorError" == 1
T5:
END_OF_MEASUREMENT
ET2:
"CM.DIAG.RX.Byte_0" == 0x1 within 100ms
AND "CM.DIAG.RX.Byte_1" == 0x54 within 100ms
AND "CANOE.RVUSystemStatus.CEMModeStatus.CurrentMode" == 1
ET3:
"CM.IO_ADCU_CANFD3.SRR_ECU_FCT_STATUS.0.e_SP_SensorError"  == 2
AND "CM.IO_ADCU_CANFD4.SRR_ECU_FCT_STATUS.0.e_SP_SensorError"  == 2
AND "CM.IO_ADCU_CANFD5.SRR_ECU_FCT_STATUS.0.e_SP_SensorError"  == 2
//AND "CM.IO_ADCU_CANFD6.SRR_ECU_FCT_STATUS.0.e_SP_SensorError"  == 2
AND "CM.IO_ADCU_CANFD7.CAM_Failure_Info.CAM_INTERNAL_FAILURE" == 1
AND "CM.IO_ADCU_CANFD8.ARS_ECU_FCT_STATUS.0.e_SP_SensorError" == 2
AND "CANOE.RVUSystemStatus.CEMModeStatus.CurrentMode" == 3 within 1s //CEM Failure mode 
AND "CANOE.RVUSystemStatus.CEMStatus.CEMOutputCondition" == 0 delay 1s
ET4:
"CM.IO_ADCU_CANFD3.SRR_ECU_FCT_STATUS.0.e_SP_SensorError"  == 1
AND "CM.IO_ADCU_CANFD4.SRR_ECU_FCT_STATUS.0.e_SP_SensorError"  == 1
AND "CM.IO_ADCU_CANFD5.SRR_ECU_FCT_STATUS.0.e_SP_SensorError"  == 1
//AND "CM.IO_ADCU_CANFD6.SRR_ECU_FCT_STATUS.0.e_SP_SensorError"  == 1
AND "CM.IO_ADCU_CANFD7.CAM_Failure_Info.CAM_INTERNAL_FAILURE" == 0
AND "CM.IO_ADCU_CANFD8.ARS_ECU_FCT_STATUS.0.e_SP_SensorError" == 1</t>
        </is>
      </c>
      <c r="I66" t="inlineStr">
        <is>
          <t>NA</t>
        </is>
      </c>
      <c r="Q66" s="18" t="n"/>
    </row>
    <row customHeight="1" ht="105" outlineLevel="1" r="67" s="20">
      <c r="A67" s="15" t="inlineStr">
        <is>
          <t>L1_SYSHADHA10_Failure - All Sensors Temporary Failure</t>
        </is>
      </c>
      <c r="B67" s="16" t="inlineStr">
        <is>
          <t>All Sensors Temporary Failure</t>
        </is>
      </c>
      <c r="C67" s="17" t="n">
        <v>3</v>
      </c>
      <c r="D67" s="18" t="inlineStr">
        <is>
          <t>Test Case</t>
        </is>
      </c>
      <c r="E67" s="19" t="inlineStr">
        <is>
          <t>The tests checks the system's reaction in case of All Sensors Temporary Failure</t>
        </is>
      </c>
      <c r="F67" s="18" t="inlineStr">
        <is>
          <t>CANOE_CFG = "HAD20_CANOE-R_HAD20_10.1\CAN_Configuration\Canoe_configuration\CanoeConfig_ADCU_CAN.cfg"
"CM.ECU.IGNITION" = 0 // set KL15 to OFF
G1:
title "Graphics_02_All_Sensors_Temp_Failure"
"CM.ECU.B+" KL_30_V
"CM.ECU.IG" KL_15_V
"CM.ECU.IGNITION" KL_15_ON_OFF
"CM.ECU.ADCU_SS1" SS1_V
"CM.ECU.ADCU_SS2" SS2_V
"CM.GW.SRR_FL" GW_SRR_FL
"CM.GW.SRR_FR" GW_SRR_FR
"CM.GW.SRR_RL" GW_SRR_RL
"CM.GW.SRR_RR" GW_SRR_RR
"CM.GW.ARS" GW_ARS
"CM.IO_ADCU_CANFD3.SRR_ECU_FCT_STATUS.0.ECU_HW_Failure"  Front_Left_SRR_Failure
"CM.IO_ADCU_CANFD4.SRR_ECU_FCT_STATUS.0.ECU_HW_Failure"  Front_Right_SRR_Failure
"CM.IO_ADCU_CANFD5.SRR_ECU_FCT_STATUS.0.ECU_HW_Failure"  Rear_Left_SRR_Failure
"CM.IO_ADCU_CANFD6.SRR_ECU_FCT_STATUS.0.ECU_HW_Failure"  Rear_Right_SRR_Failure
"CM.IO_ADCU_CANFD7.CAM_Failure_Info.CAM_TEMPORARY_FAILURE" Camera_Failure
"CM.IO_ADCU_CANFD8.ARS_ECU_FCT_STATUS.0.ECU_HW_Failure"  Front_Camera_Failure
"CANOE.RVUSystemStatus.CEMModeStatus.CurrentMode"  CEM_CurrentMode
"CANOE.RVUSystemStatus.CEMStatus.CEMOutputCondition"  Ether_CEM_OutputCondition
"CANOE.RVUSystemStatus.FOFStatus.RVU_FailOperational_Status_Ether" Ether_FailOperational_Status
"CANOE.RVUSystemStatus.FailureDetect.CamFail" Ethernet_CamFail
G2:
title "Diag_Communication"
"CM.DIAG.TX.Byte_0" DIAG_TX_0
"CM.DIAG.TX.Byte_1" DIAG_TX_1
"CM.DIAG.TX.Byte_2" DIAG_TX_2
"CM.DIAG.TX.Byte_3" DIAG_TX_3
"CM.DIAG.TX.Byte_4" DIAG_TX_4
"CM.DIAG.TX.Byte_5" DIAG_TX_5
"CM.DIAG.RX.Byte_0" DIAG_RX_0
"CM.DIAG.RX.Byte_1" DIAG_RX_1
"CM.DIAG.RX.Byte_2" DIAG_RX_2
"CM.DIAG.RX.Byte_3" DIAG_RX_3
"CM.DIAG.RX.Byte_4" DIAG_RX_4
"CM.DIAG.RX.Byte_5" DIAG_RX_5</t>
        </is>
      </c>
      <c r="G67" s="18" t="inlineStr">
        <is>
          <t>TM1: 
start_of_measurement
TM2:
TM1+100
M2:
LoadTestRun("L1_SYSHADHA10_FailureDetection/All_Sensors_Temporary/01_All_Sensors_Temporary_Failure")</t>
        </is>
      </c>
      <c r="H67" s="18" t="inlineStr">
        <is>
          <t>T1:
START_OF_MEASUREMENT
T2:
"CM.DIAG.TX.Byte_0" == 0x4
AND "CM.DIAG.TX.Byte_1" == 0x14
AND "CM.DIAG.TX.Byte_2" == 0xFF
AND "CM.DIAG.TX.Byte_3" == 0xFF
AND "CM.DIAG.TX.Byte_4" == 0xFF
T3:
"CM.IO_ADCU_CANFD3.SRR_ECU_FCT_STATUS.0.ECU_HW_Failure"  == 1
AND "CM.IO_ADCU_CANFD4.SRR_ECU_FCT_STATUS.0.ECU_HW_Failure"  == 1
AND "CM.IO_ADCU_CANFD5.SRR_ECU_FCT_STATUS.0.ECU_HW_Failure"  == 1
AND "CM.IO_ADCU_CANFD6.SRR_ECU_FCT_STATUS.0.ECU_HW_Failure"  == 1
AND "CM.IO_ADCU_CANFD7.CAM_Failure_Info.CAM_TEMPORARY_FAILURE" == 1
AND "CM.IO_ADCU_CANFD8.ARS_ECU_FCT_STATUS.0.ECU_HW_Failure" == 1
T4:
"CM.IO_ADCU_CANFD3.SRR_ECU_FCT_STATUS.0.ECU_HW_Failure"  == 0
AND "CM.IO_ADCU_CANFD4.SRR_ECU_FCT_STATUS.0.ECU_HW_Failure"  == 0
AND "CM.IO_ADCU_CANFD5.SRR_ECU_FCT_STATUS.0.ECU_HW_Failure"  == 0
AND "CM.IO_ADCU_CANFD6.SRR_ECU_FCT_STATUS.0.ECU_HW_Failure"  == 0
AND "CM.IO_ADCU_CANFD7.CAM_Failure_Info.CAM_TEMPORARY_FAILURE" == 0
AND "CM.IO_ADCU_CANFD8.ARS_ECU_FCT_STATUS.0.ECU_HW_Failure" == 0
T5:
END_OF_MEASUREMENT
ET2:
"CM.DIAG.RX.Byte_0" == 0x1 within 100ms
AND "CM.DIAG.RX.Byte_1" == 0x54 within 100ms
AND "CANOE.RVUSystemStatus.CEMModeStatus.CurrentMode" == 1
ET3:
"CM.IO_ADCU_CANFD3.SRR_ECU_FCT_STATUS.0.ECU_HW_Failure"  == 1
AND "CM.IO_ADCU_CANFD4.SRR_ECU_FCT_STATUS.0.ECU_HW_Failure"  == 1
AND "CM.IO_ADCU_CANFD5.SRR_ECU_FCT_STATUS.0.ECU_HW_Failure"  == 1
AND "CM.IO_ADCU_CANFD6.SRR_ECU_FCT_STATUS.0.ECU_HW_Failure"  == 1
AND "CM.IO_ADCU_CANFD7.CAM_Failure_Info.CAM_TEMPORARY_FAILURE" == 1
AND "CM.IO_ADCU_CANFD8.ARS_ECU_FCT_STATUS.0.ECU_HW_Failure" == 1
AND "CANOE.RVUSystemStatus.CEMModeStatus.CurrentMode" == 2 within 1s //CEM temporary Failure mode 
AND "CANOE.RVUSystemStatus.CEMStatus.CEMOutputCondition" == 1 within 1s
ET4:
"CM.IO_ADCU_CANFD3.SRR_ECU_FCT_STATUS.0.ECU_HW_Failure"  == 0
AND "CM.IO_ADCU_CANFD4.SRR_ECU_FCT_STATUS.0.ECU_HW_Failure"  == 0
AND "CM.IO_ADCU_CANFD5.SRR_ECU_FCT_STATUS.0.ECU_HW_Failure"  == 0
AND "CM.IO_ADCU_CANFD6.SRR_ECU_FCT_STATUS.0.ECU_HW_Failure"  == 0
AND "CM.IO_ADCU_CANFD7.CAM_Failure_Info.CAM_TEMPORARY_FAILURE" == 0
AND "CM.IO_ADCU_CANFD8.ARS_ECU_FCT_STATUS.0.ECU_HW_Failure" == 0</t>
        </is>
      </c>
      <c r="I67" t="inlineStr">
        <is>
          <t>NA</t>
        </is>
      </c>
    </row>
    <row customHeight="1" ht="105" outlineLevel="1" r="68" s="20">
      <c r="A68" s="15" t="inlineStr">
        <is>
          <t>L1_SYSHADHA10_Failure - All Sensors Partially Temporary  Failure</t>
        </is>
      </c>
      <c r="B68" s="16" t="inlineStr">
        <is>
          <t>All Sensors Partially Temporary  Failure</t>
        </is>
      </c>
      <c r="C68" s="17" t="n">
        <v>3</v>
      </c>
      <c r="D68" s="18" t="inlineStr">
        <is>
          <t>Test Case</t>
        </is>
      </c>
      <c r="E68" s="19" t="inlineStr">
        <is>
          <t>The tests checks the system's reaction in case of All Sensors Temporary Failure</t>
        </is>
      </c>
      <c r="F68" s="18" t="inlineStr">
        <is>
          <t>CANOE_CFG = "HAD20_CANOE-R_HAD20_10.1\CAN_Configuration\Canoe_configuration\CanoeConfig_ADCU_CAN.cfg"
"CM.ECU.IGNITION" = 0 // set KL15 to OFF
G1:
title "Graphics_02_All_Sensors_Temp_Failure"
"CM.ECU.B+" KL_30_V
"CM.ECU.IG" KL_15_V
"CM.ECU.IGNITION" KL_15_ON_OFF
"CM.ECU.ADCU_SS1" SS1_V
"CM.ECU.ADCU_SS2" SS2_V
"CM.GW.SRR_FL" GW_SRR_FL
"CM.GW.SRR_FR" GW_SRR_FR
"CM.GW.SRR_RL" GW_SRR_RL
"CM.GW.SRR_RR" GW_SRR_RR
"CM.GW.ARS" GW_ARS
"CM.IO_ADCU_CANFD3.SRR_ECU_FCT_STATUS.0.ECU_HW_Failure"  Front_Left_SRR_Failure
"CM.IO_ADCU_CANFD4.SRR_ECU_FCT_STATUS.0.ECU_HW_Failure"  Front_Right_SRR_Failure
"CM.IO_ADCU_CANFD5.SRR_ECU_FCT_STATUS.0.ECU_HW_Failure"  Rear_Left_SRR_Failure
"CM.IO_ADCU_CANFD6.SRR_ECU_FCT_STATUS.0.ECU_HW_Failure"  Rear_Right_SRR_Failure
"CM.IO_ADCU_CANFD7.CAM_Failure_Info.CAM_TEMPORARY_FAILURE" Camera_Failure
"CM.IO_ADCU_CANFD8.ARS_ECU_FCT_STATUS.0.ECU_HW_Failure"  Front_Camera_Failure
"CANOE.RVUSystemStatus.CEMModeStatus.CurrentMode"  CEM_CurrentMode
"CANOE.RVUSystemStatus.CEMStatus.CEMOutputCondition"  Ether_CEM_OutputCondition
"CANOE.RVUSystemStatus.FOFStatus.RVU_FailOperational_Status_Ether" Ether_FailOperational_Status
"CANOE.RVUSystemStatus.FailureDetect.CamFail" Ethernet_CamFail
G2:
title "Diag_Communication"
"CM.DIAG.TX.Byte_0" DIAG_TX_0
"CM.DIAG.TX.Byte_1" DIAG_TX_1
"CM.DIAG.TX.Byte_2" DIAG_TX_2
"CM.DIAG.TX.Byte_3" DIAG_TX_3
"CM.DIAG.TX.Byte_4" DIAG_TX_4
"CM.DIAG.TX.Byte_5" DIAG_TX_5
"CM.DIAG.RX.Byte_0" DIAG_RX_0
"CM.DIAG.RX.Byte_1" DIAG_RX_1
"CM.DIAG.RX.Byte_2" DIAG_RX_2
"CM.DIAG.RX.Byte_3" DIAG_RX_3
"CM.DIAG.RX.Byte_4" DIAG_RX_4
"CM.DIAG.RX.Byte_5" DIAG_RX_5</t>
        </is>
      </c>
      <c r="G68" s="18" t="inlineStr">
        <is>
          <t>TM1: 
start_of_measurement
TM2:
TM1+100
M2:
LoadTestRun("L1_SYSHADHA10_FailureDetection/All_Sensors_Temporary/02_All_Sensors_Temporary_Failure")</t>
        </is>
      </c>
      <c r="H68" s="18" t="inlineStr">
        <is>
          <t>T1:
START_OF_MEASUREMENT
T2:
"CM.DIAG.TX.Byte_0" == 0x4
AND "CM.DIAG.TX.Byte_1" == 0x14
AND "CM.DIAG.TX.Byte_2" == 0xFF
AND "CM.DIAG.TX.Byte_3" == 0xFF
AND "CM.DIAG.TX.Byte_4" == 0xFF
T3:
"CM.IO_ADCU_CANFD3.SRR_ECU_FCT_STATUS.0.ECU_HW_Failure"  == 1
//AND "CM.IO_ADCU_CANFD4.SRR_ECU_FCT_STATUS.0.ECU_HW_Failure"  == 1
AND "CM.IO_ADCU_CANFD5.SRR_ECU_FCT_STATUS.0.ECU_HW_Failure"  == 1
AND "CM.IO_ADCU_CANFD6.SRR_ECU_FCT_STATUS.0.ECU_HW_Failure"  == 1
AND "CM.IO_ADCU_CANFD7.CAM_Failure_Info.CAM_TEMPORARY_FAILURE" == 1
AND "CM.IO_ADCU_CANFD8.ARS_ECU_FCT_STATUS.0.ECU_HW_Failure" == 1
T4:
"CM.IO_ADCU_CANFD3.SRR_ECU_FCT_STATUS.0.ECU_HW_Failure"  == 0
//AND "CM.IO_ADCU_CANFD4.SRR_ECU_FCT_STATUS.0.ECU_HW_Failure"  == 0
AND "CM.IO_ADCU_CANFD5.SRR_ECU_FCT_STATUS.0.ECU_HW_Failure"  == 0
AND "CM.IO_ADCU_CANFD6.SRR_ECU_FCT_STATUS.0.ECU_HW_Failure"  == 0
AND "CM.IO_ADCU_CANFD7.CAM_Failure_Info.CAM_TEMPORARY_FAILURE" == 0
AND "CM.IO_ADCU_CANFD8.ARS_ECU_FCT_STATUS.0.ECU_HW_Failure" == 0
T5:
END_OF_MEASUREMENT
ET2:
"CM.DIAG.RX.Byte_0" == 0x1 within 100ms
AND "CM.DIAG.RX.Byte_1" == 0x54 within 100ms
AND "CANOE.RVUSystemStatus.CEMModeStatus.CurrentMode" == 1
ET3:
"CM.IO_ADCU_CANFD3.SRR_ECU_FCT_STATUS.0.ECU_HW_Failure"  == 1
//AND "CM.IO_ADCU_CANFD4.SRR_ECU_FCT_STATUS.0.ECU_HW_Failure"  == 1
AND "CM.IO_ADCU_CANFD5.SRR_ECU_FCT_STATUS.0.ECU_HW_Failure"  == 1
AND "CM.IO_ADCU_CANFD6.SRR_ECU_FCT_STATUS.0.ECU_HW_Failure"  == 1
AND "CM.IO_ADCU_CANFD7.CAM_Failure_Info.CAM_TEMPORARY_FAILURE" == 1
AND "CM.IO_ADCU_CANFD8.ARS_ECU_FCT_STATUS.0.ECU_HW_Failure" == 1
AND "CANOE.RVUSystemStatus.CEMModeStatus.CurrentMode" == 2 within 1s //CEM temporary Failure mode 
AND "CANOE.RVUSystemStatus.CEMStatus.CEMOutputCondition" == 0 delay 1s
ET4:
"CM.IO_ADCU_CANFD3.SRR_ECU_FCT_STATUS.0.ECU_HW_Failure"  == 0
//AND "CM.IO_ADCU_CANFD4.SRR_ECU_FCT_STATUS.0.ECU_HW_Failure"  == 0
AND "CM.IO_ADCU_CANFD5.SRR_ECU_FCT_STATUS.0.ECU_HW_Failure"  == 0
AND "CM.IO_ADCU_CANFD6.SRR_ECU_FCT_STATUS.0.ECU_HW_Failure"  == 0
AND "CM.IO_ADCU_CANFD7.CAM_Failure_Info.CAM_TEMPORARY_FAILURE" == 0
AND "CM.IO_ADCU_CANFD8.ARS_ECU_FCT_STATUS.0.ECU_HW_Failure" == 0</t>
        </is>
      </c>
      <c r="I68" t="inlineStr">
        <is>
          <t>NA</t>
        </is>
      </c>
    </row>
    <row customHeight="1" ht="105" outlineLevel="1" r="69" s="20">
      <c r="A69" s="15" t="inlineStr">
        <is>
          <t>L1_SYSHADHA10_Failure - Front Radar initialization</t>
        </is>
      </c>
      <c r="B69" s="16" t="inlineStr">
        <is>
          <t>Front Radar initialization</t>
        </is>
      </c>
      <c r="C69" s="17" t="n">
        <v>3</v>
      </c>
      <c r="D69" s="18" t="inlineStr">
        <is>
          <t>Test Case</t>
        </is>
      </c>
      <c r="E69" s="19" t="inlineStr">
        <is>
          <t>The tests checks the system's reaction in case of Front Radar initialization</t>
        </is>
      </c>
      <c r="F69" s="18" t="inlineStr">
        <is>
          <t>CANOE_CFG = "HAD20_CANOE-R_HAD20_10.1\CAN_Configuration\Canoe_configuration\CanoeConfig_ADCU_CAN.cfg"
"CM.ECU.IGNITION" = 0 // set KL15 to OFF
G1:
title "Front_Radar_ Initialization"
"CM.ECU.B+" KL_30_V
"CM.ECU.IG" KL_15_V
"CM.ECU.IGNITION" KL_15_ON_OFF
"CM.ECU.ADCU_SS1" SS1_V
"CM.ECU.ADCU_SS2" SS2_V
"CM.GW.ARS" GW_ARS
"CM.IO_ADCU_CANFD8.ARS_ECU_FCT_STATUS.0.e_SP_OperationMode"  Front_Radar_OperationMode
"CANOE.RVUSystemStatus.CEMModeStatus.CurrentMode"  CEM_CurrentMode
"CANOE.RVUSystemStatus.CEMStatus.CEMOutputCondition"  Ether_CEM_OutputCondition
"CANOE.RVUSystemStatus.FOFStatus.RVU_FailOperational_Status_Ether" Ether_FailOperational_Status
G2:
title "Diag_Communication"
"CM.DIAG.TX.Byte_0" DIAG_TX_0
"CM.DIAG.TX.Byte_1" DIAG_TX_1
"CM.DIAG.TX.Byte_2" DIAG_TX_2
"CM.DIAG.TX.Byte_3" DIAG_TX_3
"CM.DIAG.TX.Byte_4" DIAG_TX_4
"CM.DIAG.TX.Byte_5" DIAG_TX_5
"CM.DIAG.RX.Byte_0" DIAG_RX_0
"CM.DIAG.RX.Byte_1" DIAG_RX_1
"CM.DIAG.RX.Byte_2" DIAG_RX_2
"CM.DIAG.RX.Byte_3" DIAG_RX_3
"CM.DIAG.RX.Byte_4" DIAG_RX_4
"CM.DIAG.RX.Byte_5" DIAG_RX_5</t>
        </is>
      </c>
      <c r="G69" s="18" t="inlineStr">
        <is>
          <t>TM1: 
start_of_measurement
TM2:
TM1+100
M2:
LoadTestRun("L1_SYSHADHA10_FailureDetection/System_initialization/01_Front_Center_Radar_initialization")</t>
        </is>
      </c>
      <c r="H69" s="18" t="inlineStr">
        <is>
          <t>T1:
START_OF_MEASUREMENT
T2:
"CM.IO_ADCU_CANFD8.ARS_ECU_FCT_STATUS.0.e_SP_OperationMode"  == 1
AND "CM.ECU.IGNITION"  == 1
T3:
"CM.IO_ADCU_CANFD8.ARS_ECU_FCT_STATUS.0.e_SP_OperationMode"  == 2
T4:
END_OF_MEASUREMENT
ET2:
"CM.IO_ADCU_CANFD8.ARS_ECU_FCT_STATUS.0.e_SP_OperationMode"  == 1
AND "CANOE.RVUSystemStatus.CEMModeStatus.CurrentMode" == 0 within 6s //CEM init mode 
AND "CANOE.RVUSystemStatus.CEMStatus.CEMOutputCondition" == 1 within 6s // Unavailable
ET3:
"CANOE.RVUSystemStatus.CEMModeStatus.CurrentMode" == 1 within 1s //CEM normal mode 
AND "CANOE.RVUSystemStatus.CEMStatus.CEMOutputCondition" == 0 within 1s // Available</t>
        </is>
      </c>
      <c r="P69">
        <f>HYPERLINK("Y:\Done\L1_SYSHADHA10_FailureDetection_13-04-2020\L1_SYSHADHA10_Failure - Front Radar initialization","FAILED")</f>
        <v/>
      </c>
      <c r="Q69" t="inlineStr">
        <is>
          <t>"============= START =============
Tescase ID="L1_SYSHADHA10_Failure - Front Radar initialization" with measurement "D:\HIL_DEVELOPMENT\Application_Projects\ADC420HA10\Test_Results\1902927782392__L1_SYSHADHA10_Failure - Front Radar initialization\1902927782392__L1_SYSHADHA10_Failure - Front Radar initialization.mdf"
The following required signals could not be found in the measurement:
HAD20_CANOE-R_HAD20_10.1\CAN_Configuration\Canoe_configuration\CanoeConfig_ADCU_CAN.cfg
T1:                                                         
START_OF_MEASUREMENT
T1                  Found (t = 0.000000s)
T2:                                                         
"CM.IO_ADCU_CANFD8.ARS_ECU_FCT_STATUS.0.e_SP_OperationMode"  == 1
AND "CM.ECU.IGNITION"  == 1
        Detected        "CM.IO_ADCU_CANFD8.ARS_ECU_FCT_STATUS.0.e_SP_OperationMode"  == 1
        Detected        AND "CM.ECU.IGNITION"  == 1
T2                  Found (t = 2.000000s)
T3:                                                         
"CM.IO_ADCU_CANFD8.ARS_ECU_FCT_STATUS.0.e_SP_OperationMode"  == 2
        Detected        "CM.IO_ADCU_CANFD8.ARS_ECU_FCT_STATUS.0.e_SP_OperationMode"  == 2
T3                  Found (t = 12.000000s)
T5:                                                         
END_OF_MEASUREMENT
T5                  Found (t = 19.990000s)
ET2:                at 2.000000s
"CM.IO_ADCU_CANFD8.ARS_ECU_FCT_STATUS.0.e_SP_OperationMode"  == 1
AND "CANOE.RVUSystemStatus.CEMModeStatus.CurrentMode" == 0 within 6s //CEM init mode 
AND "CANOE.RVUSystemStatus.CEMStatus.CEMOutputCondition" == 1 within 6s // Unavailable
        PASSED          "CM.IO_ADCU_CANFD8.ARS_ECU_FCT_STATUS.0.e_SP_OperationMode"  == 1
        FAILED          AND "CANOE.RVUSystemStatus.CEMModeStatus.CurrentMode" == 0 within 6s    // first failure: 3 == 0 tolerance 0 @6.572139s
        FAILED          AND "CANOE.RVUSystemStatus.CEMStatus.CEMOutputCondition" == 1 within 6s    // first failure: 0 == 1 tolerance 0 @6.572139s
ET3:                at 12.000000s
"CANOE.RVUSystemStatus.CEMModeStatus.CurrentMode" == 1 within 1s //CEM normal mode 
AND "CANOE.RVUSystemStatus.CEMStatus.CEMOutputCondition" == 0 within 1s // Available
        FAILED          "CANOE.RVUSystemStatus.CEMModeStatus.CurrentMode" == 1 within 1s    // first failure: 3 == 1 tolerance 0 @12.032351s
        PASSED          AND "CANOE.RVUSystemStatus.CEMStatus.CEMOutputCondition" == 0 within 1s
---------------------------
ET2              == FAILED                                                                                                                                  
ET3              == FAILED                                                                                                                                  
---------------------------
TEST RESULT      == FAILED                                                                                                                                  
============== END ==============
"</t>
        </is>
      </c>
    </row>
    <row customHeight="1" ht="105" outlineLevel="1" r="70" s="20">
      <c r="A70" s="15" t="inlineStr">
        <is>
          <t>L1_SYSHADHA10_Failure - Front Left Radar initialization</t>
        </is>
      </c>
      <c r="B70" s="16" t="inlineStr">
        <is>
          <t>Front Left Radar initialization</t>
        </is>
      </c>
      <c r="C70" s="17" t="n">
        <v>3</v>
      </c>
      <c r="D70" s="18" t="inlineStr">
        <is>
          <t>Test Case</t>
        </is>
      </c>
      <c r="E70" s="19" t="inlineStr">
        <is>
          <t>The tests checks the system's reaction in case of Front Left Radar initialization</t>
        </is>
      </c>
      <c r="F70" s="18" t="inlineStr">
        <is>
          <t>CANOE_CFG = "HAD20_CANOE-R_HAD20_10.1\CAN_Configuration\Canoe_configuration\CanoeConfig_ADCU_CAN.cfg"
"CM.ECU.IGNITION" = 0 // set KL15 to OFF
G1:
title "Front_Left_Radar_ Initialization"
"CM.ECU.B+" KL_30_V
"CM.ECU.IG" KL_15_V
"CM.ECU.IGNITION" KL_15_ON_OFF
"CM.ECU.ADCU_SS1" SS1_V
"CM.ECU.ADCU_SS2" SS2_V
"CM.GW.SRR_FL" GW_SRR_FL
"CM.IO_ADCU_CANFD3.SRR_ECU_FCT_STATUS.0.e_SP_OperationMode"  Front_Left_Radar_OperationMode
"CANOE.RVUSystemStatus.CEMModeStatus.CurrentMode"  CEM_CurrentMode
"CANOE.RVUSystemStatus.CEMStatus.CEMOutputCondition"  Ether_CEM_OutputCondition
"CANOE.RVUSystemStatus.FOFStatus.RVU_FailOperational_Status_Ether" Ether_FailOperational_Status
G2:
title "Diag_Communication"
"CM.DIAG.TX.Byte_0" DIAG_TX_0
"CM.DIAG.TX.Byte_1" DIAG_TX_1
"CM.DIAG.TX.Byte_2" DIAG_TX_2
"CM.DIAG.TX.Byte_3" DIAG_TX_3
"CM.DIAG.TX.Byte_4" DIAG_TX_4
"CM.DIAG.TX.Byte_5" DIAG_TX_5
"CM.DIAG.RX.Byte_0" DIAG_RX_0
"CM.DIAG.RX.Byte_1" DIAG_RX_1
"CM.DIAG.RX.Byte_2" DIAG_RX_2
"CM.DIAG.RX.Byte_3" DIAG_RX_3
"CM.DIAG.RX.Byte_4" DIAG_RX_4
"CM.DIAG.RX.Byte_5" DIAG_RX_5</t>
        </is>
      </c>
      <c r="G70" s="18" t="inlineStr">
        <is>
          <t>TM1: 
start_of_measurement
TM2:
TM1+100
M2:
LoadTestRun("L1_SYSHADHA10_FailureDetection/System_initialization/02_Front_Left_Radar_initialization")</t>
        </is>
      </c>
      <c r="H70" s="18" t="inlineStr">
        <is>
          <t>T1:
START_OF_MEASUREMENT
T2:
"CM.IO_ADCU_CANFD3.SRR_ECU_FCT_STATUS.0.e_SP_OperationMode"  == 1
AND "CM.ECU.IGNITION"  == 1
T3:
"CM.IO_ADCU_CANFD3.SRR_ECU_FCT_STATUS.0.e_SP_OperationMode"  == 2
T4:
END_OF_MEASUREMENT
ET2:
"CM.IO_ADCU_CANFD3.SRR_ECU_FCT_STATUS.0.e_SP_OperationMode"  == 1
AND "CANOE.RVUSystemStatus.CEMModeStatus.CurrentMode" == 0 within 6s //CEM init mode 
AND "CANOE.RVUSystemStatus.CEMStatus.CEMOutputCondition" == 1 within 6s // Unavailable
ET3:
"CANOE.RVUSystemStatus.CEMModeStatus.CurrentMode" == 1 within 1s //CEM normal mode 
AND "CANOE.RVUSystemStatus.CEMStatus.CEMOutputCondition" == 0 within 1s // Available</t>
        </is>
      </c>
      <c r="P70">
        <f>HYPERLINK("Y:\Done\L1_SYSHADHA10_FailureDetection_13-04-2020\L1_SYSHADHA10_Failure - Front Left Radar initialization","FAILED")</f>
        <v/>
      </c>
      <c r="Q70" t="inlineStr">
        <is>
          <t>"============= START =============
Tescase ID="L1_SYSHADHA10_Failure - Front Left Radar initialization" with measurement "D:\HIL_DEVELOPMENT\Application_Projects\ADC420HA10\Test_Results\3164648570565__L1_SYSHADHA10_Failure - Front Left Radar initialization\3164648570565__L1_SYSHADHA10_Failure - Front Left Radar initialization.mdf"
The following required signals could not be found in the measurement:
HAD20_CANOE-R_HAD20_10.1\CAN_Configuration\Canoe_configuration\CanoeConfig_ADCU_CAN.cfg
T1:                                                         
START_OF_MEASUREMENT
T1                  Found (t = 0.000000s)
T2:                                                         
"CM.IO_ADCU_CANFD3.SRR_ECU_FCT_STATUS.0.e_SP_OperationMode"  == 1
AND "CM.ECU.IGNITION"  == 1
        Detected        "CM.IO_ADCU_CANFD3.SRR_ECU_FCT_STATUS.0.e_SP_OperationMode"  == 1
        Detected        AND "CM.ECU.IGNITION"  == 1
T2                  Found (t = 2.000000s)
T3:                                                         
"CM.IO_ADCU_CANFD3.SRR_ECU_FCT_STATUS.0.e_SP_OperationMode"  == 2
        Detected        "CM.IO_ADCU_CANFD3.SRR_ECU_FCT_STATUS.0.e_SP_OperationMode"  == 2
T3                  Found (t = 12.000000s)
T5:                                                         
END_OF_MEASUREMENT
T5                  Found (t = 19.990000s)
ET2:                at 2.000000s
"CM.IO_ADCU_CANFD3.SRR_ECU_FCT_STATUS.0.e_SP_OperationMode"  == 1
AND "CANOE.RVUSystemStatus.CEMModeStatus.CurrentMode" == 0 within 6s //CEM init mode 
AND "CANOE.RVUSystemStatus.CEMStatus.CEMOutputCondition" == 1 within 6s // Unavailable
        PASSED          "CM.IO_ADCU_CANFD3.SRR_ECU_FCT_STATUS.0.e_SP_OperationMode"  == 1
        FAILED          AND "CANOE.RVUSystemStatus.CEMModeStatus.CurrentMode" == 0 within 6s    // first failure: 3 == 0 tolerance 0 @6.508091s
        FAILED          AND "CANOE.RVUSystemStatus.CEMStatus.CEMOutputCondition" == 1 within 6s    // first failure: 0 == 1 tolerance 0 @6.508091s
ET3:                at 12.000000s
"CANOE.RVUSystemStatus.CEMModeStatus.CurrentMode" == 1 within 1s //CEM normal mode 
AND "CANOE.RVUSystemStatus.CEMStatus.CEMOutputCondition" == 0 within 1s // Available
        FAILED          "CANOE.RVUSystemStatus.CEMModeStatus.CurrentMode" == 1 within 1s    // first failure: 3 == 1 tolerance 0 @12.022765s
        PASSED          AND "CANOE.RVUSystemStatus.CEMStatus.CEMOutputCondition" == 0 within 1s
---------------------------
ET2              == FAILED                                                                                                                                  
ET3              == FAILED                                                                                                                                  
---------------------------
TEST RESULT      == FAILED                                                                                                                                  
============== END ==============
"</t>
        </is>
      </c>
    </row>
    <row customHeight="1" ht="105" outlineLevel="1" r="71" s="20">
      <c r="A71" s="15" t="inlineStr">
        <is>
          <t>L1_SYSHADHA10_Failure - Front Right Radar initialization</t>
        </is>
      </c>
      <c r="B71" s="16" t="inlineStr">
        <is>
          <t>Front Right Radar initialization</t>
        </is>
      </c>
      <c r="C71" s="17" t="n">
        <v>3</v>
      </c>
      <c r="D71" s="18" t="inlineStr">
        <is>
          <t>Test Case</t>
        </is>
      </c>
      <c r="E71" s="19" t="inlineStr">
        <is>
          <t>The tests checks the system's reaction in case of Front Right Radar initialization</t>
        </is>
      </c>
      <c r="F71" s="18" t="inlineStr">
        <is>
          <t>CANOE_CFG = "HAD20_CANOE-R_HAD20_10.1\CAN_Configuration\Canoe_configuration\CanoeConfig_ADCU_CAN.cfg"
"CM.ECU.IGNITION" = 0 // set KL15 to OFF
G1:
title "Front_Right_Radar_ Initialization"
"CM.ECU.B+" KL_30_V
"CM.ECU.IG" KL_15_V
"CM.ECU.IGNITION" KL_15_ON_OFF
"CM.ECU.ADCU_SS1" SS1_V
"CM.ECU.ADCU_SS2" SS2_V
"CM.GW.SRR_FR" GW_SRR_FR
"CM.IO_ADCU_CANFD4.SRR_ECU_FCT_STATUS.0.e_SP_OperationMode"  Font_Right_Radar_OperationMode
"CANOE.RVUSystemStatus.CEMModeStatus.CurrentMode"  CEM_CurrentMode
"CANOE.RVUSystemStatus.CEMStatus.CEMOutputCondition"  Ether_CEM_OutputCondition
"CANOE.RVUSystemStatus.FOFStatus.RVU_FailOperational_Status_Ether" Ether_FailOperational_Status
G2:
title "Diag_Communication"
"CM.DIAG.TX.Byte_0" DIAG_TX_0
"CM.DIAG.TX.Byte_1" DIAG_TX_1
"CM.DIAG.TX.Byte_2" DIAG_TX_2
"CM.DIAG.TX.Byte_3" DIAG_TX_3
"CM.DIAG.TX.Byte_4" DIAG_TX_4
"CM.DIAG.TX.Byte_5" DIAG_TX_5
"CM.DIAG.RX.Byte_0" DIAG_RX_0
"CM.DIAG.RX.Byte_1" DIAG_RX_1
"CM.DIAG.RX.Byte_2" DIAG_RX_2
"CM.DIAG.RX.Byte_3" DIAG_RX_3
"CM.DIAG.RX.Byte_4" DIAG_RX_4
"CM.DIAG.RX.Byte_5" DIAG_RX_5</t>
        </is>
      </c>
      <c r="G71" s="18" t="inlineStr">
        <is>
          <t>TM1: 
start_of_measurement
TM2:
TM1+100
M2:
LoadTestRun("L1_SYSHADHA10_FailureDetection/System_initialization/03_Front_Right_Radar_initialization")</t>
        </is>
      </c>
      <c r="H71" s="18" t="inlineStr">
        <is>
          <t>T1:
START_OF_MEASUREMENT
T2:
"CM.IO_ADCU_CANFD4.SRR_ECU_FCT_STATUS.0.e_SP_OperationMode"  == 1
AND "CM.ECU.IGNITION"  == 1
T3:
"CM.IO_ADCU_CANFD4.SRR_ECU_FCT_STATUS.0.e_SP_OperationMode"  == 2
T4:
END_OF_MEASUREMENT
ET2:
"CM.IO_ADCU_CANFD4.SRR_ECU_FCT_STATUS.0.e_SP_OperationMode"  == 1
AND "CANOE.RVUSystemStatus.CEMModeStatus.CurrentMode" == 0 within 6s //CEM init mode 
AND "CANOE.RVUSystemStatus.CEMStatus.CEMOutputCondition" == 1 within 6s // Unavailable
ET3:
"CANOE.RVUSystemStatus.CEMModeStatus.CurrentMode" == 1 within 1s //CEM normal mode 
AND "CANOE.RVUSystemStatus.CEMStatus.CEMOutputCondition" == 0 within 1s // Available</t>
        </is>
      </c>
      <c r="P71">
        <f>HYPERLINK("Y:\Done\L1_SYSHADHA10_FailureDetection_13-04-2020\L1_SYSHADHA10_Failure - Front Right Radar initialization","FAILED")</f>
        <v/>
      </c>
      <c r="Q71" t="inlineStr">
        <is>
          <t>"============= START =============
Tescase ID="L1_SYSHADHA10_Failure - Front Right Radar initialization" with measurement "D:\HIL_DEVELOPMENT\Application_Projects\ADC420HA10\Test_Results\1308461384510__L1_SYSHADHA10_Failure - Front Right Radar initialization\1308461384510__L1_SYSHADHA10_Failure - Front Right Radar initialization.mdf"
The following required signals could not be found in the measurement:
HAD20_CANOE-R_HAD20_10.1\CAN_Configuration\Canoe_configuration\CanoeConfig_ADCU_CAN.cfg
T1:                                                         
START_OF_MEASUREMENT
T1                  Found (t = 0.000000s)
T2:                                                         
"CM.IO_ADCU_CANFD4.SRR_ECU_FCT_STATUS.0.e_SP_OperationMode"  == 1
AND "CM.ECU.IGNITION"  == 1
        Detected        "CM.IO_ADCU_CANFD4.SRR_ECU_FCT_STATUS.0.e_SP_OperationMode"  == 1
        Detected        AND "CM.ECU.IGNITION"  == 1
T2                  Found (t = 2.000000s)
T3:                                                         
"CM.IO_ADCU_CANFD4.SRR_ECU_FCT_STATUS.0.e_SP_OperationMode"  == 2
        Detected        "CM.IO_ADCU_CANFD4.SRR_ECU_FCT_STATUS.0.e_SP_OperationMode"  == 2
T3                  Found (t = 12.000000s)
T5:                                                         
END_OF_MEASUREMENT
T5                  Found (t = 19.990000s)
ET2:                at 2.000000s
"CM.IO_ADCU_CANFD4.SRR_ECU_FCT_STATUS.0.e_SP_OperationMode"  == 1
AND "CANOE.RVUSystemStatus.CEMModeStatus.CurrentMode" == 0 within 6s //CEM init mode 
AND "CANOE.RVUSystemStatus.CEMStatus.CEMOutputCondition" == 1 within 6s // Unavailable
        PASSED          "CM.IO_ADCU_CANFD4.SRR_ECU_FCT_STATUS.0.e_SP_OperationMode"  == 1
        FAILED          AND "CANOE.RVUSystemStatus.CEMModeStatus.CurrentMode" == 0 within 6s    // first failure: 3 == 0 tolerance 0 @6.603589s
        FAILED          AND "CANOE.RVUSystemStatus.CEMStatus.CEMOutputCondition" == 1 within 6s    // first failure: 0 == 1 tolerance 0 @6.603589s
ET3:                at 12.000000s
"CANOE.RVUSystemStatus.CEMModeStatus.CurrentMode" == 1 within 1s //CEM normal mode 
AND "CANOE.RVUSystemStatus.CEMStatus.CEMOutputCondition" == 0 within 1s // Available
        FAILED          "CANOE.RVUSystemStatus.CEMModeStatus.CurrentMode" == 1 within 1s    // first failure: 3 == 1 tolerance 0 @12.013868s
        PASSED          AND "CANOE.RVUSystemStatus.CEMStatus.CEMOutputCondition" == 0 within 1s
---------------------------
ET2              == FAILED                                                                                                                                  
ET3              == FAILED                                                                                                                                  
---------------------------
TEST RESULT      == FAILED                                                                                                                                  
============== END ==============
"</t>
        </is>
      </c>
    </row>
    <row customHeight="1" ht="105" outlineLevel="1" r="72" s="20">
      <c r="A72" s="15" t="inlineStr">
        <is>
          <t>L1_SYSHADHA10_Failure - Rear Left Radar initialization</t>
        </is>
      </c>
      <c r="B72" s="16" t="inlineStr">
        <is>
          <t>Rear Left Radar initialization</t>
        </is>
      </c>
      <c r="C72" s="17" t="n">
        <v>3</v>
      </c>
      <c r="D72" s="18" t="inlineStr">
        <is>
          <t>Test Case</t>
        </is>
      </c>
      <c r="E72" s="19" t="inlineStr">
        <is>
          <t>The tests checks the system's reaction in case of Rear Left Radar initialization</t>
        </is>
      </c>
      <c r="F72" s="18" t="inlineStr">
        <is>
          <t>CANOE_CFG = "HAD20_CANOE-R_HAD20_10.1\CAN_Configuration\Canoe_configuration\CanoeConfig_ADCU_CAN.cfg"
"CM.ECU.IGNITION" = 0 // set KL15 to OFF
G1:
title "Rear_Left_Radar_ Initialization"
"CM.ECU.B+" KL_30_V
"CM.ECU.IG" KL_15_V
"CM.ECU.IGNITION" KL_15_ON_OFF
"CM.ECU.ADCU_SS1" SS1_V
"CM.ECU.ADCU_SS2" SS2_V
"CM.GW.SRR_RL" GW_SRR_RL
"CM.IO_ADCU_CANFD5.SRR_ECU_FCT_STATUS.0.e_SP_OperationMode"  Rear_Left_Radar_OperationMode
"CANOE.RVUSystemStatus.CEMModeStatus.CurrentMode"  CEM_CurrentMode
"CANOE.RVUSystemStatus.CEMStatus.CEMOutputCondition"  Ether_CEM_OutputCondition
"CANOE.RVUSystemStatus.FOFStatus.RVU_FailOperational_Status_Ether" Ether_FailOperational_Status
G2:
title "Diag_Communication"
"CM.DIAG.TX.Byte_0" DIAG_TX_0
"CM.DIAG.TX.Byte_1" DIAG_TX_1
"CM.DIAG.TX.Byte_2" DIAG_TX_2
"CM.DIAG.TX.Byte_3" DIAG_TX_3
"CM.DIAG.TX.Byte_4" DIAG_TX_4
"CM.DIAG.TX.Byte_5" DIAG_TX_5
"CM.DIAG.RX.Byte_0" DIAG_RX_0
"CM.DIAG.RX.Byte_1" DIAG_RX_1
"CM.DIAG.RX.Byte_2" DIAG_RX_2
"CM.DIAG.RX.Byte_3" DIAG_RX_3
"CM.DIAG.RX.Byte_4" DIAG_RX_4
"CM.DIAG.RX.Byte_5" DIAG_RX_5</t>
        </is>
      </c>
      <c r="G72" s="18" t="inlineStr">
        <is>
          <t>TM1: 
start_of_measurement
TM2:
TM1+100
M2:
LoadTestRun("L1_SYSHADHA10_FailureDetection/System_initialization/04_Rear_Left_Radar_initialization")</t>
        </is>
      </c>
      <c r="H72" s="18" t="inlineStr">
        <is>
          <t>T1:
START_OF_MEASUREMENT
T2:
"CM.IO_ADCU_CANFD5.SRR_ECU_FCT_STATUS.0.e_SP_OperationMode"  == 1
AND "CM.ECU.IGNITION"  == 1
T3:
"CM.IO_ADCU_CANFD5.SRR_ECU_FCT_STATUS.0.e_SP_OperationMode"  == 2
T4:
END_OF_MEASUREMENT
ET2:
"CM.IO_ADCU_CANFD5.SRR_ECU_FCT_STATUS.0.e_SP_OperationMode"  == 1
AND "CANOE.RVUSystemStatus.CEMModeStatus.CurrentMode" == 0 within 6s //CEM init mode 
AND "CANOE.RVUSystemStatus.CEMStatus.CEMOutputCondition" == 1 within 6s // Unavailable
ET3:
"CANOE.RVUSystemStatus.CEMModeStatus.CurrentMode" == 1 within 1s //CEM normal mode 
AND "CANOE.RVUSystemStatus.CEMStatus.CEMOutputCondition" == 0 within 1s // Available</t>
        </is>
      </c>
      <c r="P72">
        <f>HYPERLINK("Y:\Done\L1_SYSHADHA10_FailureDetection_13-04-2020\L1_SYSHADHA10_Failure - Rear Left Radar initialization","FAILED")</f>
        <v/>
      </c>
      <c r="Q72" t="inlineStr">
        <is>
          <t>"============= START =============
Tescase ID="L1_SYSHADHA10_Failure - Rear Left Radar initialization" with measurement "D:\HIL_DEVELOPMENT\Application_Projects\ADC420HA10\Test_Results\2941161540830__L1_SYSHADHA10_Failure - Rear Left Radar initialization\2941161540830__L1_SYSHADHA10_Failure - Rear Left Radar initialization.mdf"
The following required signals could not be found in the measurement:
HAD20_CANOE-R_HAD20_10.1\CAN_Configuration\Canoe_configuration\CanoeConfig_ADCU_CAN.cfg
T1:                                                         
START_OF_MEASUREMENT
T1                  Found (t = 0.000000s)
T2:                                                         
"CM.IO_ADCU_CANFD5.SRR_ECU_FCT_STATUS.0.e_SP_OperationMode"  == 1
AND "CM.ECU.IGNITION"  == 1
        Detected        "CM.IO_ADCU_CANFD5.SRR_ECU_FCT_STATUS.0.e_SP_OperationMode"  == 1
        Detected        AND "CM.ECU.IGNITION"  == 1
T2                  Found (t = 2.000000s)
T3:                                                         
"CM.IO_ADCU_CANFD5.SRR_ECU_FCT_STATUS.0.e_SP_OperationMode"  == 2
        Detected        "CM.IO_ADCU_CANFD5.SRR_ECU_FCT_STATUS.0.e_SP_OperationMode"  == 2
T3                  Found (t = 12.000000s)
T5:                                                         
END_OF_MEASUREMENT
T5                  Found (t = 19.990000s)
ET2:                at 2.000000s
"CM.IO_ADCU_CANFD5.SRR_ECU_FCT_STATUS.0.e_SP_OperationMode"  == 1
AND "CANOE.RVUSystemStatus.CEMModeStatus.CurrentMode" == 0 within 6s //CEM init mode 
AND "CANOE.RVUSystemStatus.CEMStatus.CEMOutputCondition" == 1 within 6s // Unavailable
        PASSED          "CM.IO_ADCU_CANFD5.SRR_ECU_FCT_STATUS.0.e_SP_OperationMode"  == 1
        FAILED          AND "CANOE.RVUSystemStatus.CEMModeStatus.CurrentMode" == 0 within 6s    // first failure: 3 == 0 tolerance 0 @6.373492s
        FAILED          AND "CANOE.RVUSystemStatus.CEMStatus.CEMOutputCondition" == 1 within 6s    // first failure: 0 == 1 tolerance 0 @6.373492s
ET3:                at 12.000000s
"CANOE.RVUSystemStatus.CEMModeStatus.CurrentMode" == 1 within 1s //CEM normal mode 
AND "CANOE.RVUSystemStatus.CEMStatus.CEMOutputCondition" == 0 within 1s // Available
        FAILED          "CANOE.RVUSystemStatus.CEMModeStatus.CurrentMode" == 1 within 1s    // first failure: 3 == 1 tolerance 0 @12.029125s
        PASSED          AND "CANOE.RVUSystemStatus.CEMStatus.CEMOutputCondition" == 0 within 1s
---------------------------
ET2              == FAILED                                                                                                                                  
ET3              == FAILED                                                                                                                                  
---------------------------
TEST RESULT      == FAILED                                                                                                                                  
============== END ==============
"</t>
        </is>
      </c>
    </row>
    <row customHeight="1" ht="105" outlineLevel="1" r="73" s="20">
      <c r="A73" s="15" t="inlineStr">
        <is>
          <t>L1_SYSHADHA10_Failure - Rear Right Radar initialization</t>
        </is>
      </c>
      <c r="B73" s="16" t="inlineStr">
        <is>
          <t>Rear Right Radar initialization</t>
        </is>
      </c>
      <c r="C73" s="17" t="n">
        <v>3</v>
      </c>
      <c r="D73" s="18" t="inlineStr">
        <is>
          <t>Test Case</t>
        </is>
      </c>
      <c r="E73" s="19" t="inlineStr">
        <is>
          <t>The tests checks the system's reaction in case of Rear Right Radar initialization</t>
        </is>
      </c>
      <c r="F73" s="18" t="inlineStr">
        <is>
          <t>CANOE_CFG = "HAD20_CANOE-R_HAD20_10.1\CAN_Configuration\Canoe_configuration\CanoeConfig_ADCU_CAN.cfg"
"CM.ECU.IGNITION" = 0 // set KL15 to OFF
G1:
title "Rear_Right_Radar_ Initialization"
"CM.ECU.B+" KL_30_V
"CM.ECU.IG" KL_15_V
"CM.ECU.IGNITION" KL_15_ON_OFF
"CM.ECU.ADCU_SS1" SS1_V
"CM.ECU.ADCU_SS2" SS2_V
"CM.GW.SRR_RR" GW_SRR_RR
"CM.IO_ADCU_CANFD6.SRR_ECU_FCT_STATUS.0.e_SP_OperationMode"  Rear_Right_Radar_OperationMode
"CANOE.RVUSystemStatus.CEMModeStatus.CurrentMode"  CEM_CurrentMode
"CANOE.RVUSystemStatus.CEMStatus.CEMOutputCondition"  Ether_CEM_OutputCondition
"CANOE.RVUSystemStatus.FOFStatus.RVU_FailOperational_Status_Ether" Ether_FailOperational_Status
G2:
title "Diag_Communication"
"CM.DIAG.TX.Byte_0" DIAG_TX_0
"CM.DIAG.TX.Byte_1" DIAG_TX_1
"CM.DIAG.TX.Byte_2" DIAG_TX_2
"CM.DIAG.TX.Byte_3" DIAG_TX_3
"CM.DIAG.TX.Byte_4" DIAG_TX_4
"CM.DIAG.TX.Byte_5" DIAG_TX_5
"CM.DIAG.RX.Byte_0" DIAG_RX_0
"CM.DIAG.RX.Byte_1" DIAG_RX_1
"CM.DIAG.RX.Byte_2" DIAG_RX_2
"CM.DIAG.RX.Byte_3" DIAG_RX_3
"CM.DIAG.RX.Byte_4" DIAG_RX_4
"CM.DIAG.RX.Byte_5" DIAG_RX_5</t>
        </is>
      </c>
      <c r="G73" s="18" t="inlineStr">
        <is>
          <t>TM1: 
start_of_measurement
TM2:
TM1+100
M2:
LoadTestRun("L1_SYSHADHA10_FailureDetection/System_initialization/05_Rear_Right_Radar_initialization")</t>
        </is>
      </c>
      <c r="H73" s="18" t="inlineStr">
        <is>
          <t>T1:
START_OF_MEASUREMENT
T2:
"CM.IO_ADCU_CANFD6.SRR_ECU_FCT_STATUS.0.e_SP_OperationMode"  == 1
AND "CM.ECU.IGNITION"  == 1
T3:
"CM.IO_ADCU_CANFD6.SRR_ECU_FCT_STATUS.0.e_SP_OperationMode"  == 2
T4:
END_OF_MEASUREMENT
ET2:
"CM.IO_ADCU_CANFD6.SRR_ECU_FCT_STATUS.0.e_SP_OperationMode"  == 1
AND "CANOE.RVUSystemStatus.CEMModeStatus.CurrentMode" == 0 within 6s //CEM init mode 
AND "CANOE.RVUSystemStatus.CEMStatus.CEMOutputCondition" == 1 within 6s // Unavailable
ET3:
"CANOE.RVUSystemStatus.CEMModeStatus.CurrentMode" == 1 within 1s //CEM normal mode 
AND "CANOE.RVUSystemStatus.CEMStatus.CEMOutputCondition" == 0 within 1s // Available</t>
        </is>
      </c>
      <c r="P73">
        <f>HYPERLINK("Y:\Done\L1_SYSHADHA10_FailureDetection_13-04-2020\L1_SYSHADHA10_Failure - Rear Right Radar initialization","FAILED")</f>
        <v/>
      </c>
      <c r="Q73" t="inlineStr">
        <is>
          <t>"============= START =============
Tescase ID="L1_SYSHADHA10_Failure - Rear Right Radar initialization" with measurement "D:\HIL_DEVELOPMENT\Application_Projects\ADC420HA10\Test_Results\3988196933329__L1_SYSHADHA10_Failure - Rear Right Radar initialization\3988196933329__L1_SYSHADHA10_Failure - Rear Right Radar initialization.mdf"
The following required signals could not be found in the measurement:
HAD20_CANOE-R_HAD20_10.1\CAN_Configuration\Canoe_configuration\CanoeConfig_ADCU_CAN.cfg
T1:                                                         
START_OF_MEASUREMENT
T1                  Found (t = 0.000000s)
T2:                                                         
"CM.IO_ADCU_CANFD6.SRR_ECU_FCT_STATUS.0.e_SP_OperationMode"  == 1
AND "CM.ECU.IGNITION"  == 1
        Detected        "CM.IO_ADCU_CANFD6.SRR_ECU_FCT_STATUS.0.e_SP_OperationMode"  == 1
        Detected        AND "CM.ECU.IGNITION"  == 1
T2                  Found (t = 2.000000s)
T3:                                                         
"CM.IO_ADCU_CANFD6.SRR_ECU_FCT_STATUS.0.e_SP_OperationMode"  == 2
        Detected        "CM.IO_ADCU_CANFD6.SRR_ECU_FCT_STATUS.0.e_SP_OperationMode"  == 2
T3                  Found (t = 12.000000s)
T5:                                                         
END_OF_MEASUREMENT
T5                  Found (t = 19.990000s)
ET2:                at 2.000000s
"CM.IO_ADCU_CANFD6.SRR_ECU_FCT_STATUS.0.e_SP_OperationMode"  == 1
AND "CANOE.RVUSystemStatus.CEMModeStatus.CurrentMode" == 0 within 6s //CEM init mode 
AND "CANOE.RVUSystemStatus.CEMStatus.CEMOutputCondition" == 1 within 6s // Unavailable
        PASSED          "CM.IO_ADCU_CANFD6.SRR_ECU_FCT_STATUS.0.e_SP_OperationMode"  == 1
        FAILED          AND "CANOE.RVUSystemStatus.CEMModeStatus.CurrentMode" == 0 within 6s    // first failure: 3 == 0 tolerance 0 @6.537691s
        FAILED          AND "CANOE.RVUSystemStatus.CEMStatus.CEMOutputCondition" == 1 within 6s    // first failure: 0 == 1 tolerance 0 @6.537691s
ET3:                at 12.000000s
"CANOE.RVUSystemStatus.CEMModeStatus.CurrentMode" == 1 within 1s //CEM normal mode 
AND "CANOE.RVUSystemStatus.CEMStatus.CEMOutputCondition" == 0 within 1s // Available
        FAILED          "CANOE.RVUSystemStatus.CEMModeStatus.CurrentMode" == 1 within 1s    // first failure: 3 == 1 tolerance 0 @12.038162s
        PASSED          AND "CANOE.RVUSystemStatus.CEMStatus.CEMOutputCondition" == 0 within 1s
---------------------------
ET2              == FAILED                                                                                                                                  
ET3              == FAILED                                                                                                                                  
---------------------------
TEST RESULT      == FAILED                                                                                                                                  
============== END ==============
"</t>
        </is>
      </c>
    </row>
    <row customHeight="1" ht="105" outlineLevel="1" r="74" s="20">
      <c r="A74" s="15" t="inlineStr">
        <is>
          <t>L1_SYSHADHA10_Failure - Front Camera initialization</t>
        </is>
      </c>
      <c r="B74" s="16" t="inlineStr">
        <is>
          <t>Front Camera initialization</t>
        </is>
      </c>
      <c r="C74" s="17" t="n">
        <v>3</v>
      </c>
      <c r="D74" s="18" t="inlineStr">
        <is>
          <t>Test Case</t>
        </is>
      </c>
      <c r="E74" s="19" t="inlineStr">
        <is>
          <t>The test checks the system's reaction in case of Front Camera initialization</t>
        </is>
      </c>
      <c r="F74" s="18" t="inlineStr">
        <is>
          <t>CANOE_CFG = "HAD20_CANOE-R_HAD20_10.1\CAN_Configuration\Canoe_configuration\CanoeConfig_ADCU_CAN.cfg"
"CM.ECU.IGNITION" = 0 // set KL15 to OFF
G1:
title "Front_Camera_ Initialization"
"CM.ECU.B+" KL_30_V
"CM.ECU.IG" KL_15_V
"CM.ECU.IGNITION" KL_15_ON_OFF
"CM.ECU.ADCU_SS1" SS1_V
"CM.ECU.ADCU_SS2" SS2_V
"CM.IO_ADCU_CANFD7.FC_GlobalHostState.FC_GlobalHostState"  Front_Camera_GlobalHostState
"CANOE.RVUSystemStatus.CEMModeStatus.CurrentMode"  CEM_CurrentMode
"CANOE.RVUSystemStatus.CEMStatus.CEMOutputCondition"  Ether_CEM_OutputCondition
"CANOE.RVUSystemStatus.FOFStatus.RVU_FailOperational_Status_Ether" Ether_FailOperational_Status
G2:
title "Diag_Communication"
"CM.DIAG.TX.Byte_0" DIAG_TX_0
"CM.DIAG.TX.Byte_1" DIAG_TX_1
"CM.DIAG.TX.Byte_2" DIAG_TX_2
"CM.DIAG.TX.Byte_3" DIAG_TX_3
"CM.DIAG.TX.Byte_4" DIAG_TX_4
"CM.DIAG.TX.Byte_5" DIAG_TX_5
"CM.DIAG.RX.Byte_0" DIAG_RX_0
"CM.DIAG.RX.Byte_1" DIAG_RX_1
"CM.DIAG.RX.Byte_2" DIAG_RX_2
"CM.DIAG.RX.Byte_3" DIAG_RX_3
"CM.DIAG.RX.Byte_4" DIAG_RX_4
"CM.DIAG.RX.Byte_5" DIAG_RX_5</t>
        </is>
      </c>
      <c r="G74" s="18" t="inlineStr">
        <is>
          <t>TM1: 
start_of_measurement
TM2:
TM1+100
M2:
LoadTestRun("L1_SYSHADHA10_FailureDetection/System_initialization/06_Camera_initialization")</t>
        </is>
      </c>
      <c r="H74" s="18" t="inlineStr">
        <is>
          <t>T1:
START_OF_MEASUREMENT
T2:
"CM.IO_ADCU_CANFD7.FC_GlobalHostState.FC_GlobalHostState"  == 1
AND "CM.ECU.IGNITION"  == 1
T3:
"CM.IO_ADCU_CANFD7.FC_GlobalHostState.FC_GlobalHostState"  == 3
T4:
END_OF_MEASUREMENT
ET2:
"CM.IO_ADCU_CANFD7.FC_GlobalHostState.FC_GlobalHostState"  == 1
AND "CANOE.RVUSystemStatus.CEMModeStatus.CurrentMode" == 0 within 6s //CEM init mode 
AND "CANOE.RVUSystemStatus.CEMStatus.CEMOutputCondition" == 1 within 6s // Unavailable
ET3:
"CANOE.RVUSystemStatus.CEMModeStatus.CurrentMode" == 1 within 1s //CEM normal mode 
AND "CANOE.RVUSystemStatus.CEMStatus.CEMOutputCondition" == 0 within 1s // Available</t>
        </is>
      </c>
      <c r="P74">
        <f>HYPERLINK("Y:\Done\L1_SYSHADHA10_FailureDetection_13-04-2020\L1_SYSHADHA10_Failure - Front Camera initialization","FAILED")</f>
        <v/>
      </c>
      <c r="Q74" t="inlineStr">
        <is>
          <t>"============= START =============
Tescase ID="L1_SYSHADHA10_Failure - Front Camera initialization" with measurement "D:\HIL_DEVELOPMENT\Application_Projects\ADC420HA10\Test_Results\2492195870699__L1_SYSHADHA10_Failure - Front Camera initialization\2492195870699__L1_SYSHADHA10_Failure - Front Camera initialization.mdf"
The following required signals could not be found in the measurement:
HAD20_CANOE-R_HAD20_10.1\CAN_Configuration\Canoe_configuration\CanoeConfig_ADCU_CAN.cfg
T1:                                                         
START_OF_MEASUREMENT
T1                  Found (t = 0.000000s)
T2:                                                         
"CM.IO_ADCU_CANFD7.FC_GlobalHostState.FC_GlobalHostState"  == 1
AND "CM.ECU.IGNITION"  == 1
        Detected        "CM.IO_ADCU_CANFD7.FC_GlobalHostState.FC_GlobalHostState"  == 1
        Detected        AND "CM.ECU.IGNITION"  == 1
T2                  Found (t = 2.000000s)
T3:                                                         
"CM.IO_ADCU_CANFD7.FC_GlobalHostState.FC_GlobalHostState"  == 3
        Detected        "CM.IO_ADCU_CANFD7.FC_GlobalHostState.FC_GlobalHostState"  == 3
T3                  Found (t = 12.030000s)
T5:                                                         
END_OF_MEASUREMENT
T5                  Found (t = 19.990000s)
ET2:                at 2.000000s
"CM.IO_ADCU_CANFD7.FC_GlobalHostState.FC_GlobalHostState"  == 1
AND "CANOE.RVUSystemStatus.CEMModeStatus.CurrentMode" == 0 within 6s //CEM init mode 
AND "CANOE.RVUSystemStatus.CEMStatus.CEMOutputCondition" == 1 within 6s // Unavailable
        PASSED          "CM.IO_ADCU_CANFD7.FC_GlobalHostState.FC_GlobalHostState"  == 1
        FAILED          AND "CANOE.RVUSystemStatus.CEMModeStatus.CurrentMode" == 0 within 6s    // first failure: 3 == 0 tolerance 0 @6.442494s
        FAILED          AND "CANOE.RVUSystemStatus.CEMStatus.CEMOutputCondition" == 1 within 6s    // first failure: 0 == 1 tolerance 0 @6.442494s
ET3:                at 12.030000s
"CANOE.RVUSystemStatus.CEMModeStatus.CurrentMode" == 1 within 1s //CEM normal mode 
AND "CANOE.RVUSystemStatus.CEMStatus.CEMOutputCondition" == 0 within 1s // Available
        FAILED          "CANOE.RVUSystemStatus.CEMModeStatus.CurrentMode" == 1 within 1s    // first failure: 3 == 1 tolerance 0 @12.052812s
        PASSED          AND "CANOE.RVUSystemStatus.CEMStatus.CEMOutputCondition" == 0 within 1s
---------------------------
ET2              == FAILED                                                                                                                                  
ET3              == FAILED                                                                                                                                  
---------------------------
TEST RESULT      == FAILED                                                                                                                                  
============== END ==============
"</t>
        </is>
      </c>
      <c r="S74" s="18" t="n"/>
    </row>
    <row customHeight="1" ht="105" r="75" s="20" thickBot="1">
      <c r="A75" s="9" t="inlineStr">
        <is>
          <t>L1_SYSHADHA10_Failure - System initialization</t>
        </is>
      </c>
      <c r="B75" s="10" t="inlineStr">
        <is>
          <t>System initialization</t>
        </is>
      </c>
      <c r="C75" s="11" t="n">
        <v>3</v>
      </c>
      <c r="D75" s="12" t="inlineStr">
        <is>
          <t>Test Case</t>
        </is>
      </c>
      <c r="E75" s="13" t="inlineStr">
        <is>
          <t>The tests checks the system's startup time</t>
        </is>
      </c>
      <c r="F75" s="12" t="inlineStr">
        <is>
          <t>CANOE_CFG = "HAD20_CANOE-R_HAD20_10.1\CAN_Configuration\Canoe_configuration\CanoeConfig_ADCU_CAN.cfg"
"CM.ECU.IGNITION" = 0 // set KL15 to OFF
G1:
title "System_ Initialization"
"CM.ECU.B+" KL_30_V
"CM.ECU.IG" KL_15_V
"CM.ECU.IGNITION" KL_15_ON_OFF
"CM.ECU.ADCU_SS1" SS1_V
"CM.ECU.ADCU_SS2" SS2_V
"CANOE.RVUObject.NumberofObjects.Num"  Ether_RVU_NumberofObjects.Num
"CANOE.RVUSystemStatus.CEMModeStatus.CurrentMode"  CEM_CurrentMode
"CANOE.RVUSystemStatus.CEMStatus.CEMOutputCondition"  Ether_CEM_OutputCondition
"CANOE.RVUSystemStatus.FOFStatus.RVU_FailOperational_Status_Ether" Ether_FailOperational_Status
G2:
title "Diag_Communication"
"CM.DIAG.TX.Byte_0" DIAG_TX_0
"CM.DIAG.TX.Byte_1" DIAG_TX_1
"CM.DIAG.TX.Byte_2" DIAG_TX_2
"CM.DIAG.TX.Byte_3" DIAG_TX_3
"CM.DIAG.TX.Byte_4" DIAG_TX_4
"CM.DIAG.TX.Byte_5" DIAG_TX_5
"CM.DIAG.RX.Byte_0" DIAG_RX_0
"CM.DIAG.RX.Byte_1" DIAG_RX_1
"CM.DIAG.RX.Byte_2" DIAG_RX_2
"CM.DIAG.RX.Byte_3" DIAG_RX_3
"CM.DIAG.RX.Byte_4" DIAG_RX_4
"CM.DIAG.RX.Byte_5" DIAG_RX_5</t>
        </is>
      </c>
      <c r="G75" s="12" t="inlineStr">
        <is>
          <t>TM1: 
start_of_measurement
TM2:
TM1+100
M2:
LoadTestRun("L1_SYSHADHA10_FailureDetection/System_initialization/System_initialization")</t>
        </is>
      </c>
      <c r="H75" s="12" t="inlineStr">
        <is>
          <t>T1:
START_OF_MEASUREMENT
T2:
"CM.ECU.IGNITION"  == 1
T3:
END_OF_MEASUREMENT
ET2:
"CANOE.RVUSystemStatus.CEMModeStatus.CurrentMode" == 1 within 4s //CEM normal mode 
AND "CANOE.RVUSystemStatus.CEMStatus.CEMOutputCondition" == 0 within 4s // Available
AND "CANOE.RVUObject.NumberofObjects.Num" &gt; 0 within 4s //objects are reported</t>
        </is>
      </c>
      <c r="I75" s="14" t="n"/>
      <c r="J75" s="14" t="n"/>
      <c r="K75" s="14" t="n"/>
      <c r="L75" s="14" t="n"/>
      <c r="M75" s="14" t="n"/>
      <c r="N75" s="14" t="n"/>
      <c r="O75" s="14" t="n"/>
      <c r="P75" s="14" t="n"/>
      <c r="Q75" s="14" t="n"/>
      <c r="R75" s="14" t="n"/>
      <c r="S75" s="12" t="n"/>
    </row>
    <row r="76">
      <c r="A76" s="21" t="n"/>
      <c r="B76" s="22" t="n"/>
      <c r="C76" s="23" t="n"/>
      <c r="E76" s="19" t="n"/>
      <c r="F76" s="18" t="n"/>
      <c r="G76" s="18" t="n"/>
      <c r="H76" s="18" t="n"/>
    </row>
    <row r="77">
      <c r="A77" s="21" t="n"/>
      <c r="B77" s="22" t="n"/>
      <c r="C77" s="23" t="n"/>
      <c r="E77" s="19" t="n"/>
      <c r="F77" s="18" t="n"/>
      <c r="G77" s="18" t="n"/>
      <c r="H77" s="18" t="n"/>
    </row>
    <row r="78">
      <c r="A78" s="21" t="n"/>
      <c r="B78" s="22" t="n"/>
      <c r="C78" s="23" t="n"/>
      <c r="E78" s="19" t="n"/>
      <c r="F78" s="18" t="n"/>
      <c r="G78" s="18" t="n"/>
      <c r="H78" s="18" t="n"/>
    </row>
  </sheetData>
  <conditionalFormatting sqref="P1:P20 P41:P50 P69 P75:P1048576">
    <cfRule dxfId="11" operator="containsText" priority="55" text="ERROR" type="containsText">
      <formula>NOT(ISERROR(SEARCH("ERROR",P1)))</formula>
    </cfRule>
    <cfRule dxfId="10" operator="containsText" priority="56" text="FAILED" type="containsText">
      <formula>NOT(ISERROR(SEARCH("FAILED",P1)))</formula>
    </cfRule>
    <cfRule dxfId="9" operator="containsText" priority="57" text="PASSED" type="containsText">
      <formula>NOT(ISERROR(SEARCH("PASSED",P1)))</formula>
    </cfRule>
  </conditionalFormatting>
  <conditionalFormatting sqref="P21:P30">
    <cfRule dxfId="11" operator="containsText" priority="52" text="ERROR" type="containsText">
      <formula>NOT(ISERROR(SEARCH("ERROR",P21)))</formula>
    </cfRule>
    <cfRule dxfId="10" operator="containsText" priority="53" text="FAILED" type="containsText">
      <formula>NOT(ISERROR(SEARCH("FAILED",P21)))</formula>
    </cfRule>
    <cfRule dxfId="9" operator="containsText" priority="54" text="PASSED" type="containsText">
      <formula>NOT(ISERROR(SEARCH("PASSED",P21)))</formula>
    </cfRule>
  </conditionalFormatting>
  <conditionalFormatting sqref="P31:P40">
    <cfRule dxfId="11" operator="containsText" priority="49" text="ERROR" type="containsText">
      <formula>NOT(ISERROR(SEARCH("ERROR",P31)))</formula>
    </cfRule>
    <cfRule dxfId="10" operator="containsText" priority="50" text="FAILED" type="containsText">
      <formula>NOT(ISERROR(SEARCH("FAILED",P31)))</formula>
    </cfRule>
    <cfRule dxfId="9" operator="containsText" priority="51" text="PASSED" type="containsText">
      <formula>NOT(ISERROR(SEARCH("PASSED",P31)))</formula>
    </cfRule>
  </conditionalFormatting>
  <conditionalFormatting sqref="P51:P58">
    <cfRule dxfId="11" operator="containsText" priority="46" text="ERROR" type="containsText">
      <formula>NOT(ISERROR(SEARCH("ERROR",P51)))</formula>
    </cfRule>
    <cfRule dxfId="10" operator="containsText" priority="47" text="FAILED" type="containsText">
      <formula>NOT(ISERROR(SEARCH("FAILED",P51)))</formula>
    </cfRule>
    <cfRule dxfId="9" operator="containsText" priority="48" text="PASSED" type="containsText">
      <formula>NOT(ISERROR(SEARCH("PASSED",P51)))</formula>
    </cfRule>
  </conditionalFormatting>
  <conditionalFormatting sqref="P59">
    <cfRule dxfId="11" operator="containsText" priority="43" text="ERROR" type="containsText">
      <formula>NOT(ISERROR(SEARCH("ERROR",P59)))</formula>
    </cfRule>
    <cfRule dxfId="10" operator="containsText" priority="44" text="FAILED" type="containsText">
      <formula>NOT(ISERROR(SEARCH("FAILED",P59)))</formula>
    </cfRule>
    <cfRule dxfId="9" operator="containsText" priority="45" text="PASSED" type="containsText">
      <formula>NOT(ISERROR(SEARCH("PASSED",P59)))</formula>
    </cfRule>
  </conditionalFormatting>
  <conditionalFormatting sqref="P60">
    <cfRule dxfId="11" operator="containsText" priority="40" text="ERROR" type="containsText">
      <formula>NOT(ISERROR(SEARCH("ERROR",P60)))</formula>
    </cfRule>
    <cfRule dxfId="10" operator="containsText" priority="41" text="FAILED" type="containsText">
      <formula>NOT(ISERROR(SEARCH("FAILED",P60)))</formula>
    </cfRule>
    <cfRule dxfId="9" operator="containsText" priority="42" text="PASSED" type="containsText">
      <formula>NOT(ISERROR(SEARCH("PASSED",P60)))</formula>
    </cfRule>
  </conditionalFormatting>
  <conditionalFormatting sqref="P61">
    <cfRule dxfId="11" operator="containsText" priority="37" text="ERROR" type="containsText">
      <formula>NOT(ISERROR(SEARCH("ERROR",P61)))</formula>
    </cfRule>
    <cfRule dxfId="10" operator="containsText" priority="38" text="FAILED" type="containsText">
      <formula>NOT(ISERROR(SEARCH("FAILED",P61)))</formula>
    </cfRule>
    <cfRule dxfId="9" operator="containsText" priority="39" text="PASSED" type="containsText">
      <formula>NOT(ISERROR(SEARCH("PASSED",P61)))</formula>
    </cfRule>
  </conditionalFormatting>
  <conditionalFormatting sqref="P62">
    <cfRule dxfId="11" operator="containsText" priority="34" text="ERROR" type="containsText">
      <formula>NOT(ISERROR(SEARCH("ERROR",P62)))</formula>
    </cfRule>
    <cfRule dxfId="10" operator="containsText" priority="35" text="FAILED" type="containsText">
      <formula>NOT(ISERROR(SEARCH("FAILED",P62)))</formula>
    </cfRule>
    <cfRule dxfId="9" operator="containsText" priority="36" text="PASSED" type="containsText">
      <formula>NOT(ISERROR(SEARCH("PASSED",P62)))</formula>
    </cfRule>
  </conditionalFormatting>
  <conditionalFormatting sqref="P63">
    <cfRule dxfId="11" operator="containsText" priority="31" text="ERROR" type="containsText">
      <formula>NOT(ISERROR(SEARCH("ERROR",P63)))</formula>
    </cfRule>
    <cfRule dxfId="10" operator="containsText" priority="32" text="FAILED" type="containsText">
      <formula>NOT(ISERROR(SEARCH("FAILED",P63)))</formula>
    </cfRule>
    <cfRule dxfId="9" operator="containsText" priority="33" text="PASSED" type="containsText">
      <formula>NOT(ISERROR(SEARCH("PASSED",P63)))</formula>
    </cfRule>
  </conditionalFormatting>
  <conditionalFormatting sqref="P64">
    <cfRule dxfId="11" operator="containsText" priority="28" text="ERROR" type="containsText">
      <formula>NOT(ISERROR(SEARCH("ERROR",P64)))</formula>
    </cfRule>
    <cfRule dxfId="10" operator="containsText" priority="29" text="FAILED" type="containsText">
      <formula>NOT(ISERROR(SEARCH("FAILED",P64)))</formula>
    </cfRule>
    <cfRule dxfId="9" operator="containsText" priority="30" text="PASSED" type="containsText">
      <formula>NOT(ISERROR(SEARCH("PASSED",P64)))</formula>
    </cfRule>
  </conditionalFormatting>
  <conditionalFormatting sqref="P65">
    <cfRule dxfId="11" operator="containsText" priority="25" text="ERROR" type="containsText">
      <formula>NOT(ISERROR(SEARCH("ERROR",P65)))</formula>
    </cfRule>
    <cfRule dxfId="10" operator="containsText" priority="26" text="FAILED" type="containsText">
      <formula>NOT(ISERROR(SEARCH("FAILED",P65)))</formula>
    </cfRule>
    <cfRule dxfId="9" operator="containsText" priority="27" text="PASSED" type="containsText">
      <formula>NOT(ISERROR(SEARCH("PASSED",P65)))</formula>
    </cfRule>
  </conditionalFormatting>
  <conditionalFormatting sqref="P66">
    <cfRule dxfId="11" operator="containsText" priority="22" text="ERROR" type="containsText">
      <formula>NOT(ISERROR(SEARCH("ERROR",P66)))</formula>
    </cfRule>
    <cfRule dxfId="10" operator="containsText" priority="23" text="FAILED" type="containsText">
      <formula>NOT(ISERROR(SEARCH("FAILED",P66)))</formula>
    </cfRule>
    <cfRule dxfId="9" operator="containsText" priority="24" text="PASSED" type="containsText">
      <formula>NOT(ISERROR(SEARCH("PASSED",P66)))</formula>
    </cfRule>
  </conditionalFormatting>
  <conditionalFormatting sqref="P67">
    <cfRule dxfId="11" operator="containsText" priority="19" text="ERROR" type="containsText">
      <formula>NOT(ISERROR(SEARCH("ERROR",P67)))</formula>
    </cfRule>
    <cfRule dxfId="10" operator="containsText" priority="20" text="FAILED" type="containsText">
      <formula>NOT(ISERROR(SEARCH("FAILED",P67)))</formula>
    </cfRule>
    <cfRule dxfId="9" operator="containsText" priority="21" text="PASSED" type="containsText">
      <formula>NOT(ISERROR(SEARCH("PASSED",P67)))</formula>
    </cfRule>
  </conditionalFormatting>
  <conditionalFormatting sqref="P68">
    <cfRule dxfId="11" operator="containsText" priority="16" text="ERROR" type="containsText">
      <formula>NOT(ISERROR(SEARCH("ERROR",P68)))</formula>
    </cfRule>
    <cfRule dxfId="10" operator="containsText" priority="17" text="FAILED" type="containsText">
      <formula>NOT(ISERROR(SEARCH("FAILED",P68)))</formula>
    </cfRule>
    <cfRule dxfId="9" operator="containsText" priority="18" text="PASSED" type="containsText">
      <formula>NOT(ISERROR(SEARCH("PASSED",P68)))</formula>
    </cfRule>
  </conditionalFormatting>
  <conditionalFormatting sqref="P70">
    <cfRule dxfId="11" operator="containsText" priority="13" text="ERROR" type="containsText">
      <formula>NOT(ISERROR(SEARCH("ERROR",P70)))</formula>
    </cfRule>
    <cfRule dxfId="10" operator="containsText" priority="14" text="FAILED" type="containsText">
      <formula>NOT(ISERROR(SEARCH("FAILED",P70)))</formula>
    </cfRule>
    <cfRule dxfId="9" operator="containsText" priority="15" text="PASSED" type="containsText">
      <formula>NOT(ISERROR(SEARCH("PASSED",P70)))</formula>
    </cfRule>
  </conditionalFormatting>
  <conditionalFormatting sqref="P71">
    <cfRule dxfId="11" operator="containsText" priority="10" text="ERROR" type="containsText">
      <formula>NOT(ISERROR(SEARCH("ERROR",P71)))</formula>
    </cfRule>
    <cfRule dxfId="10" operator="containsText" priority="11" text="FAILED" type="containsText">
      <formula>NOT(ISERROR(SEARCH("FAILED",P71)))</formula>
    </cfRule>
    <cfRule dxfId="9" operator="containsText" priority="12" text="PASSED" type="containsText">
      <formula>NOT(ISERROR(SEARCH("PASSED",P71)))</formula>
    </cfRule>
  </conditionalFormatting>
  <conditionalFormatting sqref="P72">
    <cfRule dxfId="11" operator="containsText" priority="7" text="ERROR" type="containsText">
      <formula>NOT(ISERROR(SEARCH("ERROR",P72)))</formula>
    </cfRule>
    <cfRule dxfId="10" operator="containsText" priority="8" text="FAILED" type="containsText">
      <formula>NOT(ISERROR(SEARCH("FAILED",P72)))</formula>
    </cfRule>
    <cfRule dxfId="9" operator="containsText" priority="9" text="PASSED" type="containsText">
      <formula>NOT(ISERROR(SEARCH("PASSED",P72)))</formula>
    </cfRule>
  </conditionalFormatting>
  <conditionalFormatting sqref="P73">
    <cfRule dxfId="11" operator="containsText" priority="4" text="ERROR" type="containsText">
      <formula>NOT(ISERROR(SEARCH("ERROR",P73)))</formula>
    </cfRule>
    <cfRule dxfId="10" operator="containsText" priority="5" text="FAILED" type="containsText">
      <formula>NOT(ISERROR(SEARCH("FAILED",P73)))</formula>
    </cfRule>
    <cfRule dxfId="9" operator="containsText" priority="6" text="PASSED" type="containsText">
      <formula>NOT(ISERROR(SEARCH("PASSED",P73)))</formula>
    </cfRule>
  </conditionalFormatting>
  <conditionalFormatting sqref="P74">
    <cfRule dxfId="11" operator="containsText" priority="1" text="ERROR" type="containsText">
      <formula>NOT(ISERROR(SEARCH("ERROR",P74)))</formula>
    </cfRule>
    <cfRule dxfId="10" operator="containsText" priority="2" text="FAILED" type="containsText">
      <formula>NOT(ISERROR(SEARCH("FAILED",P74)))</formula>
    </cfRule>
    <cfRule dxfId="9" operator="containsText" priority="3" text="PASSED" type="containsText">
      <formula>NOT(ISERROR(SEARCH("PASSED",P74)))</formula>
    </cfRule>
  </conditionalFormatting>
  <pageMargins bottom="0.75" footer="0.3" header="0.3" left="0.7" right="0.7" top="0.75"/>
  <pageSetup orientation="portrait"/>
  <tableParts count="1">
    <tablePart r:id="rId1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2020-04-13T17:38:53Z</dcterms:created>
  <dcterms:modified xsi:type="dcterms:W3CDTF">2020-04-13T14:38:58Z</dcterms:modified>
  <cp:lastModifiedBy>Zaharia, Ionel-Cristian (uic00914)</cp:lastModifiedBy>
</cp:coreProperties>
</file>