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ummary" sheetId="1" state="visible" r:id="rId2"/>
    <sheet name="Structure" sheetId="2" state="visible" r:id="rId3"/>
    <sheet name="Sheet 1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<sst xmlns="http://schemas.openxmlformats.org/spreadsheetml/2006/main" count="275" uniqueCount="98">
  <si>
    <t xml:space="preserve">Supply, transformation and consumption of gas [NRG_CB_GAS$DEFAULTVIEW]</t>
  </si>
  <si>
    <t xml:space="preserve">Open product page</t>
  </si>
  <si>
    <t xml:space="preserve">Open in Data Browser</t>
  </si>
  <si>
    <t xml:space="preserve">Description: </t>
  </si>
  <si>
    <t xml:space="preserve">-</t>
  </si>
  <si>
    <t xml:space="preserve">Last update of data: </t>
  </si>
  <si>
    <t xml:space="preserve">26/09/2022 23:00</t>
  </si>
  <si>
    <t xml:space="preserve">Last change of data structure: </t>
  </si>
  <si>
    <t xml:space="preserve">25/05/2022 23:00</t>
  </si>
  <si>
    <t xml:space="preserve">Institutional source(s)</t>
  </si>
  <si>
    <t xml:space="preserve">Eurostat</t>
  </si>
  <si>
    <t xml:space="preserve">Source dataset(s)</t>
  </si>
  <si>
    <t xml:space="preserve">This data product is extracted from the following source datasets</t>
  </si>
  <si>
    <t xml:space="preserve">NRG_CB_GAS</t>
  </si>
  <si>
    <t xml:space="preserve">Supply, transformation and consumption of gas</t>
  </si>
  <si>
    <t xml:space="preserve">Contents</t>
  </si>
  <si>
    <t xml:space="preserve">Time frequency</t>
  </si>
  <si>
    <t xml:space="preserve">Energy balance</t>
  </si>
  <si>
    <t xml:space="preserve">Standard international energy product classification (SIEC)</t>
  </si>
  <si>
    <t xml:space="preserve">Unit of measure</t>
  </si>
  <si>
    <t xml:space="preserve">Sheet 1</t>
  </si>
  <si>
    <t xml:space="preserve">Annual</t>
  </si>
  <si>
    <t xml:space="preserve">Inland consumption - calculated</t>
  </si>
  <si>
    <t xml:space="preserve">Natural gas</t>
  </si>
  <si>
    <t xml:space="preserve">Terajoule (gross calorific value - GCV)</t>
  </si>
  <si>
    <t xml:space="preserve">Structure</t>
  </si>
  <si>
    <t xml:space="preserve">Dimension</t>
  </si>
  <si>
    <t xml:space="preserve">Position</t>
  </si>
  <si>
    <t xml:space="preserve">Label</t>
  </si>
  <si>
    <t xml:space="preserve">Geopolitical entity (reporting)</t>
  </si>
  <si>
    <t xml:space="preserve">European Union - 27 countries (from 2020)</t>
  </si>
  <si>
    <t xml:space="preserve">European Union - 28 countries (2013-2020)</t>
  </si>
  <si>
    <t xml:space="preserve">Euro area - 19 countries  (from 2015)</t>
  </si>
  <si>
    <t xml:space="preserve">Belgium</t>
  </si>
  <si>
    <t xml:space="preserve">Bulgaria</t>
  </si>
  <si>
    <t xml:space="preserve">Czechia</t>
  </si>
  <si>
    <t xml:space="preserve">Denmark</t>
  </si>
  <si>
    <t xml:space="preserve">Germany (until 1990 former territory of the FRG)</t>
  </si>
  <si>
    <t xml:space="preserve">Estonia</t>
  </si>
  <si>
    <t xml:space="preserve">Ireland</t>
  </si>
  <si>
    <t xml:space="preserve">Greece</t>
  </si>
  <si>
    <t xml:space="preserve">Spain</t>
  </si>
  <si>
    <t xml:space="preserve">France</t>
  </si>
  <si>
    <t xml:space="preserve">Croatia</t>
  </si>
  <si>
    <t xml:space="preserve">Italy</t>
  </si>
  <si>
    <t xml:space="preserve">Cyprus</t>
  </si>
  <si>
    <t xml:space="preserve">Latvia</t>
  </si>
  <si>
    <t xml:space="preserve">Lithuania</t>
  </si>
  <si>
    <t xml:space="preserve">Luxembourg</t>
  </si>
  <si>
    <t xml:space="preserve">Hungary</t>
  </si>
  <si>
    <t xml:space="preserve">Malta</t>
  </si>
  <si>
    <t xml:space="preserve">Netherlands</t>
  </si>
  <si>
    <t xml:space="preserve">Austria</t>
  </si>
  <si>
    <t xml:space="preserve">Poland</t>
  </si>
  <si>
    <t xml:space="preserve">Portugal</t>
  </si>
  <si>
    <t xml:space="preserve">Romania</t>
  </si>
  <si>
    <t xml:space="preserve">Slovenia</t>
  </si>
  <si>
    <t xml:space="preserve">Slovakia</t>
  </si>
  <si>
    <t xml:space="preserve">Finland</t>
  </si>
  <si>
    <t xml:space="preserve">Sweden</t>
  </si>
  <si>
    <t xml:space="preserve">Iceland</t>
  </si>
  <si>
    <t xml:space="preserve">Liechtenstein</t>
  </si>
  <si>
    <t xml:space="preserve">Norway</t>
  </si>
  <si>
    <t xml:space="preserve">United Kingdom</t>
  </si>
  <si>
    <t xml:space="preserve">Montenegro</t>
  </si>
  <si>
    <t xml:space="preserve">North Macedonia</t>
  </si>
  <si>
    <t xml:space="preserve">Albania</t>
  </si>
  <si>
    <t xml:space="preserve">Serbia</t>
  </si>
  <si>
    <t xml:space="preserve">Turkey</t>
  </si>
  <si>
    <t xml:space="preserve">Bosnia and Herzegovina</t>
  </si>
  <si>
    <t xml:space="preserve">Kosovo (under United Nations Security Council Resolution 1244/99)</t>
  </si>
  <si>
    <t xml:space="preserve">Moldova</t>
  </si>
  <si>
    <t xml:space="preserve">Ukraine</t>
  </si>
  <si>
    <t xml:space="preserve">Georgia</t>
  </si>
  <si>
    <t xml:space="preserve">Time</t>
  </si>
  <si>
    <t xml:space="preserve">2012</t>
  </si>
  <si>
    <t xml:space="preserve">2013</t>
  </si>
  <si>
    <t xml:space="preserve">2014</t>
  </si>
  <si>
    <t xml:space="preserve">2015</t>
  </si>
  <si>
    <t xml:space="preserve">2016</t>
  </si>
  <si>
    <t xml:space="preserve">2017</t>
  </si>
  <si>
    <t xml:space="preserve">2018</t>
  </si>
  <si>
    <t xml:space="preserve">2019</t>
  </si>
  <si>
    <t xml:space="preserve">2020</t>
  </si>
  <si>
    <t xml:space="preserve">2021</t>
  </si>
  <si>
    <t xml:space="preserve">Data extracted on 29/09/2022 15:37:52 from [ESTAT]</t>
  </si>
  <si>
    <t xml:space="preserve">Dataset: </t>
  </si>
  <si>
    <t xml:space="preserve">Last updated: </t>
  </si>
  <si>
    <t xml:space="preserve">TIME</t>
  </si>
  <si>
    <t xml:space="preserve">GEO (Labels)</t>
  </si>
  <si>
    <t xml:space="preserve">p</t>
  </si>
  <si>
    <t xml:space="preserve">:</t>
  </si>
  <si>
    <t xml:space="preserve">e</t>
  </si>
  <si>
    <t xml:space="preserve">Special value</t>
  </si>
  <si>
    <t xml:space="preserve">not available</t>
  </si>
  <si>
    <t xml:space="preserve">Available flags:</t>
  </si>
  <si>
    <t xml:space="preserve">estimated</t>
  </si>
  <si>
    <t xml:space="preserve">provisional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</si>
</sst>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##########"/>
    <numFmt numFmtId="166" formatCode="#,##0"/>
    <numFmt numFmtId="167" formatCode="#,##0.000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0"/>
      <charset val="1"/>
    </font>
    <font>
      <u val="single"/>
      <sz val="9"/>
      <color rgb="FF0000FF"/>
      <name val="Arial"/>
      <family val="0"/>
      <charset val="1"/>
    </font>
    <font>
      <sz val="9"/>
      <name val="Arial"/>
      <family val="0"/>
      <charset val="1"/>
    </font>
    <font>
      <b val="true"/>
      <sz val="9"/>
      <name val="Arial"/>
      <family val="0"/>
      <charset val="1"/>
    </font>
    <font>
      <b val="true"/>
      <sz val="9"/>
      <color rgb="FFFFFFFF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6F6F6"/>
        <bgColor rgb="FFFFFFFF"/>
      </patternFill>
    </fill>
    <fill>
      <patternFill patternType="solid">
        <fgColor rgb="FF4669AF"/>
        <bgColor rgb="FF3366FF"/>
      </patternFill>
    </fill>
    <fill>
      <patternFill patternType="solid">
        <fgColor rgb="FF0096DC"/>
        <bgColor rgb="FF008080"/>
      </patternFill>
    </fill>
    <fill>
      <patternFill patternType="solid">
        <fgColor rgb="FF606060"/>
        <bgColor rgb="FF4669AF"/>
      </patternFill>
    </fill>
    <fill>
      <patternFill patternType="solid">
        <fgColor rgb="FFDCE6F1"/>
        <bgColor rgb="FFF6F6F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right" vertical="center" textRotation="0" wrapText="false" indent="0" shrinkToFit="true"/>
      <protection locked="true" hidden="false"/>
    </xf>
    <xf numFmtId="166" fontId="6" fillId="2" borderId="0" xfId="0" applyFont="true" applyBorder="false" applyAlignment="true" applyProtection="false">
      <alignment horizontal="right" vertical="center" textRotation="0" wrapText="false" indent="0" shrinkToFit="true"/>
      <protection locked="true" hidden="false"/>
    </xf>
    <xf numFmtId="167" fontId="6" fillId="2" borderId="0" xfId="0" applyFont="true" applyBorder="false" applyAlignment="true" applyProtection="false">
      <alignment horizontal="right" vertical="center" textRotation="0" wrapText="false" indent="0" shrinkToFit="true"/>
      <protection locked="true" hidden="false"/>
    </xf>
    <xf numFmtId="165" fontId="6" fillId="0" borderId="0" xfId="0" applyFont="true" applyBorder="false" applyAlignment="true" applyProtection="false">
      <alignment horizontal="right" vertical="center" textRotation="0" wrapText="false" indent="0" shrinkToFit="true"/>
      <protection locked="true" hidden="false"/>
    </xf>
    <xf numFmtId="166" fontId="6" fillId="0" borderId="0" xfId="0" applyFont="true" applyBorder="false" applyAlignment="true" applyProtection="false">
      <alignment horizontal="right" vertical="center" textRotation="0" wrapText="false" indent="0" shrinkToFit="true"/>
      <protection locked="true" hidden="false"/>
    </xf>
    <xf numFmtId="167" fontId="6" fillId="0" borderId="0" xfId="0" applyFont="true" applyBorder="false" applyAlignment="true" applyProtection="false">
      <alignment horizontal="right" vertical="center" textRotation="0" wrapText="false" indent="0" shrinkToFit="tru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96DC"/>
      <rgbColor rgb="FFB0B0B0"/>
      <rgbColor rgb="FF606060"/>
      <rgbColor rgb="FF9999FF"/>
      <rgbColor rgb="FF993366"/>
      <rgbColor rgb="FFF6F6F6"/>
      <rgbColor rgb="FFDCE6F1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669A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8</xdr:col>
      <xdr:colOff>20880</xdr:colOff>
      <xdr:row>3</xdr:row>
      <xdr:rowOff>56880</xdr:rowOff>
    </xdr:to>
    <xdr:pic>
      <xdr:nvPicPr>
        <xdr:cNvPr id="0" name="Picture 1" descr="Picture"/>
        <xdr:cNvPicPr/>
      </xdr:nvPicPr>
      <xdr:blipFill>
        <a:blip r:embed="rId1"/>
        <a:stretch/>
      </xdr:blipFill>
      <xdr:spPr>
        <a:xfrm>
          <a:off x="0" y="0"/>
          <a:ext cx="12810960" cy="6285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ec.europa.eu/eurostat/databrowser/product/page/NRG_CB_GAS$DEFAULTVIEW" TargetMode="External"/><Relationship Id="rId2" Type="http://schemas.openxmlformats.org/officeDocument/2006/relationships/hyperlink" Target="https://ec.europa.eu/eurostat/databrowser/view/NRG_CB_GAS$DEFAULTVIEW/default/table" TargetMode="External"/><Relationship Id="rId3" Type="http://schemas.openxmlformats.org/officeDocument/2006/relationships/hyperlink" Target="https://ec.europa.eu/eurostat/databrowser/product/page/NRG_CB_GAS" TargetMode="External"/><Relationship Id="rId4" Type="http://schemas.openxmlformats.org/officeDocument/2006/relationships/hyperlink" Target="https://ec.europa.eu/eurostat/databrowser/view/NRG_CB_GAS/default/table" TargetMode="External"/><Relationship Id="rId5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6:O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515625" defaultRowHeight="15" zeroHeight="false" outlineLevelRow="0" outlineLevelCol="0"/>
  <cols>
    <col collapsed="false" customWidth="true" hidden="false" outlineLevel="0" max="1" min="1" style="0" width="19.92"/>
    <col collapsed="false" customWidth="true" hidden="false" outlineLevel="0" max="2" min="2" style="0" width="10.49"/>
    <col collapsed="false" customWidth="true" hidden="false" outlineLevel="0" max="3" min="3" style="0" width="17.25"/>
    <col collapsed="false" customWidth="true" hidden="false" outlineLevel="0" max="4" min="4" style="0" width="24.9"/>
    <col collapsed="false" customWidth="true" hidden="false" outlineLevel="0" max="5" min="5" style="0" width="62.44"/>
    <col collapsed="false" customWidth="true" hidden="false" outlineLevel="0" max="6" min="6" style="0" width="29.21"/>
  </cols>
  <sheetData>
    <row r="6" customFormat="false" ht="15" hidden="false" customHeight="false" outlineLevel="0" collapsed="false">
      <c r="A6" s="1" t="s">
        <v>0</v>
      </c>
    </row>
    <row r="7" customFormat="false" ht="15" hidden="false" customHeight="false" outlineLevel="0" collapsed="false">
      <c r="A7" s="2" t="s">
        <v>1</v>
      </c>
      <c r="B7" s="2" t="s">
        <v>2</v>
      </c>
    </row>
    <row r="8" customFormat="false" ht="42.8" hidden="false" customHeight="true" outlineLevel="0" collapsed="false">
      <c r="A8" s="3" t="s">
        <v>3</v>
      </c>
      <c r="B8" s="4" t="s">
        <v>4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10" customFormat="false" ht="15" hidden="false" customHeight="false" outlineLevel="0" collapsed="false">
      <c r="A10" s="3" t="s">
        <v>5</v>
      </c>
      <c r="D10" s="3" t="s">
        <v>6</v>
      </c>
    </row>
    <row r="11" customFormat="false" ht="15" hidden="false" customHeight="false" outlineLevel="0" collapsed="false">
      <c r="A11" s="3" t="s">
        <v>7</v>
      </c>
      <c r="D11" s="3" t="s">
        <v>8</v>
      </c>
    </row>
    <row r="13" customFormat="false" ht="15" hidden="false" customHeight="false" outlineLevel="0" collapsed="false">
      <c r="B13" s="5" t="s">
        <v>9</v>
      </c>
    </row>
    <row r="14" customFormat="false" ht="15" hidden="false" customHeight="false" outlineLevel="0" collapsed="false">
      <c r="C14" s="3" t="s">
        <v>10</v>
      </c>
    </row>
    <row r="16" customFormat="false" ht="15" hidden="false" customHeight="false" outlineLevel="0" collapsed="false">
      <c r="B16" s="5" t="s">
        <v>11</v>
      </c>
    </row>
    <row r="17" customFormat="false" ht="15" hidden="false" customHeight="false" outlineLevel="0" collapsed="false">
      <c r="C17" s="3" t="s">
        <v>12</v>
      </c>
    </row>
    <row r="18" customFormat="false" ht="15" hidden="false" customHeight="false" outlineLevel="0" collapsed="false">
      <c r="C18" s="3" t="s">
        <v>13</v>
      </c>
      <c r="D18" s="5" t="s">
        <v>14</v>
      </c>
      <c r="E18" s="6" t="s">
        <v>1</v>
      </c>
      <c r="F18" s="6" t="s">
        <v>2</v>
      </c>
    </row>
    <row r="19" customFormat="false" ht="15" hidden="false" customHeight="false" outlineLevel="0" collapsed="false">
      <c r="B19" s="1" t="s">
        <v>15</v>
      </c>
      <c r="C19" s="1" t="s">
        <v>16</v>
      </c>
      <c r="D19" s="1" t="s">
        <v>17</v>
      </c>
      <c r="E19" s="1" t="s">
        <v>18</v>
      </c>
      <c r="F19" s="1" t="s">
        <v>19</v>
      </c>
    </row>
    <row r="20" customFormat="false" ht="15" hidden="false" customHeight="false" outlineLevel="0" collapsed="false">
      <c r="B20" s="6" t="s">
        <v>20</v>
      </c>
      <c r="C20" s="3" t="s">
        <v>21</v>
      </c>
      <c r="D20" s="3" t="s">
        <v>22</v>
      </c>
      <c r="E20" s="3" t="s">
        <v>23</v>
      </c>
      <c r="F20" s="3" t="s">
        <v>24</v>
      </c>
    </row>
  </sheetData>
  <mergeCells count="1">
    <mergeCell ref="B8:O8"/>
  </mergeCells>
  <hyperlinks>
    <hyperlink ref="A7" r:id="rId1" display="Open product page"/>
    <hyperlink ref="B7" r:id="rId2" display="Open in Data Browser"/>
    <hyperlink ref="E18" r:id="rId3" display="Open product page"/>
    <hyperlink ref="F18" r:id="rId4" display="Open in Data Browser"/>
    <hyperlink ref="B20" location="'Sheet 1'!A1" display="Sheet 1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515625" defaultRowHeight="15" zeroHeight="false" outlineLevelRow="0" outlineLevelCol="0"/>
  <cols>
    <col collapsed="false" customWidth="true" hidden="false" outlineLevel="0" max="5" min="2" style="0" width="79.69"/>
  </cols>
  <sheetData>
    <row r="1" customFormat="false" ht="15" hidden="false" customHeight="false" outlineLevel="0" collapsed="false">
      <c r="A1" s="5" t="s">
        <v>25</v>
      </c>
    </row>
    <row r="2" customFormat="false" ht="15" hidden="false" customHeight="false" outlineLevel="0" collapsed="false">
      <c r="B2" s="7" t="s">
        <v>26</v>
      </c>
      <c r="C2" s="7" t="s">
        <v>27</v>
      </c>
    </row>
    <row r="3" customFormat="false" ht="15" hidden="false" customHeight="false" outlineLevel="0" collapsed="false">
      <c r="B3" s="8" t="s">
        <v>28</v>
      </c>
      <c r="C3" s="8" t="s">
        <v>28</v>
      </c>
    </row>
    <row r="4" customFormat="false" ht="15" hidden="false" customHeight="false" outlineLevel="0" collapsed="false">
      <c r="B4" s="3" t="s">
        <v>16</v>
      </c>
      <c r="C4" s="3" t="s">
        <v>21</v>
      </c>
    </row>
    <row r="5" customFormat="false" ht="15" hidden="false" customHeight="false" outlineLevel="0" collapsed="false">
      <c r="B5" s="9" t="s">
        <v>17</v>
      </c>
      <c r="C5" s="9" t="s">
        <v>22</v>
      </c>
    </row>
    <row r="6" customFormat="false" ht="15" hidden="false" customHeight="false" outlineLevel="0" collapsed="false">
      <c r="B6" s="3" t="s">
        <v>18</v>
      </c>
      <c r="C6" s="3" t="s">
        <v>23</v>
      </c>
    </row>
    <row r="7" customFormat="false" ht="15" hidden="false" customHeight="false" outlineLevel="0" collapsed="false">
      <c r="B7" s="9" t="s">
        <v>19</v>
      </c>
      <c r="C7" s="9" t="s">
        <v>24</v>
      </c>
    </row>
    <row r="8" customFormat="false" ht="15" hidden="false" customHeight="false" outlineLevel="0" collapsed="false">
      <c r="B8" s="3" t="s">
        <v>29</v>
      </c>
      <c r="C8" s="3" t="s">
        <v>30</v>
      </c>
    </row>
    <row r="9" customFormat="false" ht="15" hidden="false" customHeight="false" outlineLevel="0" collapsed="false">
      <c r="B9" s="9" t="s">
        <v>29</v>
      </c>
      <c r="C9" s="9" t="s">
        <v>31</v>
      </c>
    </row>
    <row r="10" customFormat="false" ht="15" hidden="false" customHeight="false" outlineLevel="0" collapsed="false">
      <c r="B10" s="3" t="s">
        <v>29</v>
      </c>
      <c r="C10" s="3" t="s">
        <v>32</v>
      </c>
    </row>
    <row r="11" customFormat="false" ht="15" hidden="false" customHeight="false" outlineLevel="0" collapsed="false">
      <c r="B11" s="9" t="s">
        <v>29</v>
      </c>
      <c r="C11" s="9" t="s">
        <v>33</v>
      </c>
    </row>
    <row r="12" customFormat="false" ht="15" hidden="false" customHeight="false" outlineLevel="0" collapsed="false">
      <c r="B12" s="3" t="s">
        <v>29</v>
      </c>
      <c r="C12" s="3" t="s">
        <v>34</v>
      </c>
    </row>
    <row r="13" customFormat="false" ht="15" hidden="false" customHeight="false" outlineLevel="0" collapsed="false">
      <c r="B13" s="9" t="s">
        <v>29</v>
      </c>
      <c r="C13" s="9" t="s">
        <v>35</v>
      </c>
    </row>
    <row r="14" customFormat="false" ht="15" hidden="false" customHeight="false" outlineLevel="0" collapsed="false">
      <c r="B14" s="3" t="s">
        <v>29</v>
      </c>
      <c r="C14" s="3" t="s">
        <v>36</v>
      </c>
    </row>
    <row r="15" customFormat="false" ht="15" hidden="false" customHeight="false" outlineLevel="0" collapsed="false">
      <c r="B15" s="9" t="s">
        <v>29</v>
      </c>
      <c r="C15" s="9" t="s">
        <v>37</v>
      </c>
    </row>
    <row r="16" customFormat="false" ht="15" hidden="false" customHeight="false" outlineLevel="0" collapsed="false">
      <c r="B16" s="3" t="s">
        <v>29</v>
      </c>
      <c r="C16" s="3" t="s">
        <v>38</v>
      </c>
    </row>
    <row r="17" customFormat="false" ht="15" hidden="false" customHeight="false" outlineLevel="0" collapsed="false">
      <c r="B17" s="9" t="s">
        <v>29</v>
      </c>
      <c r="C17" s="9" t="s">
        <v>39</v>
      </c>
    </row>
    <row r="18" customFormat="false" ht="15" hidden="false" customHeight="false" outlineLevel="0" collapsed="false">
      <c r="B18" s="3" t="s">
        <v>29</v>
      </c>
      <c r="C18" s="3" t="s">
        <v>40</v>
      </c>
    </row>
    <row r="19" customFormat="false" ht="15" hidden="false" customHeight="false" outlineLevel="0" collapsed="false">
      <c r="B19" s="9" t="s">
        <v>29</v>
      </c>
      <c r="C19" s="9" t="s">
        <v>41</v>
      </c>
    </row>
    <row r="20" customFormat="false" ht="15" hidden="false" customHeight="false" outlineLevel="0" collapsed="false">
      <c r="B20" s="3" t="s">
        <v>29</v>
      </c>
      <c r="C20" s="3" t="s">
        <v>42</v>
      </c>
    </row>
    <row r="21" customFormat="false" ht="15" hidden="false" customHeight="false" outlineLevel="0" collapsed="false">
      <c r="B21" s="9" t="s">
        <v>29</v>
      </c>
      <c r="C21" s="9" t="s">
        <v>43</v>
      </c>
    </row>
    <row r="22" customFormat="false" ht="15" hidden="false" customHeight="false" outlineLevel="0" collapsed="false">
      <c r="B22" s="3" t="s">
        <v>29</v>
      </c>
      <c r="C22" s="3" t="s">
        <v>44</v>
      </c>
    </row>
    <row r="23" customFormat="false" ht="15" hidden="false" customHeight="false" outlineLevel="0" collapsed="false">
      <c r="B23" s="9" t="s">
        <v>29</v>
      </c>
      <c r="C23" s="9" t="s">
        <v>45</v>
      </c>
    </row>
    <row r="24" customFormat="false" ht="15" hidden="false" customHeight="false" outlineLevel="0" collapsed="false">
      <c r="B24" s="3" t="s">
        <v>29</v>
      </c>
      <c r="C24" s="3" t="s">
        <v>46</v>
      </c>
    </row>
    <row r="25" customFormat="false" ht="15" hidden="false" customHeight="false" outlineLevel="0" collapsed="false">
      <c r="B25" s="9" t="s">
        <v>29</v>
      </c>
      <c r="C25" s="9" t="s">
        <v>47</v>
      </c>
    </row>
    <row r="26" customFormat="false" ht="15" hidden="false" customHeight="false" outlineLevel="0" collapsed="false">
      <c r="B26" s="3" t="s">
        <v>29</v>
      </c>
      <c r="C26" s="3" t="s">
        <v>48</v>
      </c>
    </row>
    <row r="27" customFormat="false" ht="15" hidden="false" customHeight="false" outlineLevel="0" collapsed="false">
      <c r="B27" s="9" t="s">
        <v>29</v>
      </c>
      <c r="C27" s="9" t="s">
        <v>49</v>
      </c>
    </row>
    <row r="28" customFormat="false" ht="15" hidden="false" customHeight="false" outlineLevel="0" collapsed="false">
      <c r="B28" s="3" t="s">
        <v>29</v>
      </c>
      <c r="C28" s="3" t="s">
        <v>50</v>
      </c>
    </row>
    <row r="29" customFormat="false" ht="15" hidden="false" customHeight="false" outlineLevel="0" collapsed="false">
      <c r="B29" s="9" t="s">
        <v>29</v>
      </c>
      <c r="C29" s="9" t="s">
        <v>51</v>
      </c>
    </row>
    <row r="30" customFormat="false" ht="15" hidden="false" customHeight="false" outlineLevel="0" collapsed="false">
      <c r="B30" s="3" t="s">
        <v>29</v>
      </c>
      <c r="C30" s="3" t="s">
        <v>52</v>
      </c>
    </row>
    <row r="31" customFormat="false" ht="15" hidden="false" customHeight="false" outlineLevel="0" collapsed="false">
      <c r="B31" s="9" t="s">
        <v>29</v>
      </c>
      <c r="C31" s="9" t="s">
        <v>53</v>
      </c>
    </row>
    <row r="32" customFormat="false" ht="15" hidden="false" customHeight="false" outlineLevel="0" collapsed="false">
      <c r="B32" s="3" t="s">
        <v>29</v>
      </c>
      <c r="C32" s="3" t="s">
        <v>54</v>
      </c>
    </row>
    <row r="33" customFormat="false" ht="15" hidden="false" customHeight="false" outlineLevel="0" collapsed="false">
      <c r="B33" s="9" t="s">
        <v>29</v>
      </c>
      <c r="C33" s="9" t="s">
        <v>55</v>
      </c>
    </row>
    <row r="34" customFormat="false" ht="15" hidden="false" customHeight="false" outlineLevel="0" collapsed="false">
      <c r="B34" s="3" t="s">
        <v>29</v>
      </c>
      <c r="C34" s="3" t="s">
        <v>56</v>
      </c>
    </row>
    <row r="35" customFormat="false" ht="15" hidden="false" customHeight="false" outlineLevel="0" collapsed="false">
      <c r="B35" s="9" t="s">
        <v>29</v>
      </c>
      <c r="C35" s="9" t="s">
        <v>57</v>
      </c>
    </row>
    <row r="36" customFormat="false" ht="15" hidden="false" customHeight="false" outlineLevel="0" collapsed="false">
      <c r="B36" s="3" t="s">
        <v>29</v>
      </c>
      <c r="C36" s="3" t="s">
        <v>58</v>
      </c>
    </row>
    <row r="37" customFormat="false" ht="15" hidden="false" customHeight="false" outlineLevel="0" collapsed="false">
      <c r="B37" s="9" t="s">
        <v>29</v>
      </c>
      <c r="C37" s="9" t="s">
        <v>59</v>
      </c>
    </row>
    <row r="38" customFormat="false" ht="15" hidden="false" customHeight="false" outlineLevel="0" collapsed="false">
      <c r="B38" s="3" t="s">
        <v>29</v>
      </c>
      <c r="C38" s="3" t="s">
        <v>60</v>
      </c>
    </row>
    <row r="39" customFormat="false" ht="15" hidden="false" customHeight="false" outlineLevel="0" collapsed="false">
      <c r="B39" s="9" t="s">
        <v>29</v>
      </c>
      <c r="C39" s="9" t="s">
        <v>61</v>
      </c>
    </row>
    <row r="40" customFormat="false" ht="15" hidden="false" customHeight="false" outlineLevel="0" collapsed="false">
      <c r="B40" s="3" t="s">
        <v>29</v>
      </c>
      <c r="C40" s="3" t="s">
        <v>62</v>
      </c>
    </row>
    <row r="41" customFormat="false" ht="15" hidden="false" customHeight="false" outlineLevel="0" collapsed="false">
      <c r="B41" s="9" t="s">
        <v>29</v>
      </c>
      <c r="C41" s="9" t="s">
        <v>63</v>
      </c>
    </row>
    <row r="42" customFormat="false" ht="15" hidden="false" customHeight="false" outlineLevel="0" collapsed="false">
      <c r="B42" s="3" t="s">
        <v>29</v>
      </c>
      <c r="C42" s="3" t="s">
        <v>64</v>
      </c>
    </row>
    <row r="43" customFormat="false" ht="15" hidden="false" customHeight="false" outlineLevel="0" collapsed="false">
      <c r="B43" s="9" t="s">
        <v>29</v>
      </c>
      <c r="C43" s="9" t="s">
        <v>65</v>
      </c>
    </row>
    <row r="44" customFormat="false" ht="15" hidden="false" customHeight="false" outlineLevel="0" collapsed="false">
      <c r="B44" s="3" t="s">
        <v>29</v>
      </c>
      <c r="C44" s="3" t="s">
        <v>66</v>
      </c>
    </row>
    <row r="45" customFormat="false" ht="15" hidden="false" customHeight="false" outlineLevel="0" collapsed="false">
      <c r="B45" s="9" t="s">
        <v>29</v>
      </c>
      <c r="C45" s="9" t="s">
        <v>67</v>
      </c>
    </row>
    <row r="46" customFormat="false" ht="15" hidden="false" customHeight="false" outlineLevel="0" collapsed="false">
      <c r="B46" s="3" t="s">
        <v>29</v>
      </c>
      <c r="C46" s="3" t="s">
        <v>68</v>
      </c>
    </row>
    <row r="47" customFormat="false" ht="15" hidden="false" customHeight="false" outlineLevel="0" collapsed="false">
      <c r="B47" s="9" t="s">
        <v>29</v>
      </c>
      <c r="C47" s="9" t="s">
        <v>69</v>
      </c>
    </row>
    <row r="48" customFormat="false" ht="15" hidden="false" customHeight="false" outlineLevel="0" collapsed="false">
      <c r="B48" s="3" t="s">
        <v>29</v>
      </c>
      <c r="C48" s="3" t="s">
        <v>70</v>
      </c>
    </row>
    <row r="49" customFormat="false" ht="15" hidden="false" customHeight="false" outlineLevel="0" collapsed="false">
      <c r="B49" s="9" t="s">
        <v>29</v>
      </c>
      <c r="C49" s="9" t="s">
        <v>71</v>
      </c>
    </row>
    <row r="50" customFormat="false" ht="15" hidden="false" customHeight="false" outlineLevel="0" collapsed="false">
      <c r="B50" s="3" t="s">
        <v>29</v>
      </c>
      <c r="C50" s="3" t="s">
        <v>72</v>
      </c>
    </row>
    <row r="51" customFormat="false" ht="15" hidden="false" customHeight="false" outlineLevel="0" collapsed="false">
      <c r="B51" s="9" t="s">
        <v>29</v>
      </c>
      <c r="C51" s="9" t="s">
        <v>73</v>
      </c>
    </row>
    <row r="52" customFormat="false" ht="15" hidden="false" customHeight="false" outlineLevel="0" collapsed="false">
      <c r="B52" s="3" t="s">
        <v>74</v>
      </c>
      <c r="C52" s="3" t="s">
        <v>75</v>
      </c>
    </row>
    <row r="53" customFormat="false" ht="15" hidden="false" customHeight="false" outlineLevel="0" collapsed="false">
      <c r="B53" s="9" t="s">
        <v>74</v>
      </c>
      <c r="C53" s="9" t="s">
        <v>76</v>
      </c>
    </row>
    <row r="54" customFormat="false" ht="15" hidden="false" customHeight="false" outlineLevel="0" collapsed="false">
      <c r="B54" s="3" t="s">
        <v>74</v>
      </c>
      <c r="C54" s="3" t="s">
        <v>77</v>
      </c>
    </row>
    <row r="55" customFormat="false" ht="15" hidden="false" customHeight="false" outlineLevel="0" collapsed="false">
      <c r="B55" s="9" t="s">
        <v>74</v>
      </c>
      <c r="C55" s="9" t="s">
        <v>78</v>
      </c>
    </row>
    <row r="56" customFormat="false" ht="15" hidden="false" customHeight="false" outlineLevel="0" collapsed="false">
      <c r="B56" s="3" t="s">
        <v>74</v>
      </c>
      <c r="C56" s="3" t="s">
        <v>79</v>
      </c>
    </row>
    <row r="57" customFormat="false" ht="15" hidden="false" customHeight="false" outlineLevel="0" collapsed="false">
      <c r="B57" s="9" t="s">
        <v>74</v>
      </c>
      <c r="C57" s="9" t="s">
        <v>80</v>
      </c>
    </row>
    <row r="58" customFormat="false" ht="15" hidden="false" customHeight="false" outlineLevel="0" collapsed="false">
      <c r="B58" s="3" t="s">
        <v>74</v>
      </c>
      <c r="C58" s="3" t="s">
        <v>81</v>
      </c>
    </row>
    <row r="59" customFormat="false" ht="15" hidden="false" customHeight="false" outlineLevel="0" collapsed="false">
      <c r="B59" s="9" t="s">
        <v>74</v>
      </c>
      <c r="C59" s="9" t="s">
        <v>82</v>
      </c>
    </row>
    <row r="60" customFormat="false" ht="15" hidden="false" customHeight="false" outlineLevel="0" collapsed="false">
      <c r="B60" s="3" t="s">
        <v>74</v>
      </c>
      <c r="C60" s="3" t="s">
        <v>83</v>
      </c>
    </row>
    <row r="61" customFormat="false" ht="15" hidden="false" customHeight="false" outlineLevel="0" collapsed="false">
      <c r="B61" s="9" t="s">
        <v>74</v>
      </c>
      <c r="C61" s="9" t="s">
        <v>84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1" topLeftCell="B22" activePane="bottomRight" state="frozen"/>
      <selection pane="topLeft" activeCell="A1" activeCellId="0" sqref="A1"/>
      <selection pane="topRight" activeCell="B1" activeCellId="0" sqref="B1"/>
      <selection pane="bottomLeft" activeCell="A22" activeCellId="0" sqref="A22"/>
      <selection pane="bottomRight" activeCell="W30" activeCellId="0" sqref="W30"/>
    </sheetView>
  </sheetViews>
  <sheetFormatPr defaultColWidth="8.53515625" defaultRowHeight="11.4" zeroHeight="false" outlineLevelRow="0" outlineLevelCol="0"/>
  <cols>
    <col collapsed="false" customWidth="true" hidden="false" outlineLevel="0" max="1" min="1" style="0" width="29.89"/>
    <col collapsed="false" customWidth="true" hidden="false" outlineLevel="0" max="2" min="2" style="0" width="9.96"/>
    <col collapsed="false" customWidth="true" hidden="false" outlineLevel="0" max="3" min="3" style="0" width="4.97"/>
    <col collapsed="false" customWidth="true" hidden="false" outlineLevel="0" max="4" min="4" style="0" width="9.96"/>
    <col collapsed="false" customWidth="true" hidden="false" outlineLevel="0" max="5" min="5" style="0" width="4.97"/>
    <col collapsed="false" customWidth="true" hidden="false" outlineLevel="0" max="6" min="6" style="0" width="9.96"/>
    <col collapsed="false" customWidth="true" hidden="false" outlineLevel="0" max="7" min="7" style="0" width="4.97"/>
    <col collapsed="false" customWidth="true" hidden="false" outlineLevel="0" max="8" min="8" style="0" width="9.96"/>
    <col collapsed="false" customWidth="true" hidden="false" outlineLevel="0" max="9" min="9" style="0" width="4.97"/>
    <col collapsed="false" customWidth="true" hidden="false" outlineLevel="0" max="10" min="10" style="0" width="9.96"/>
    <col collapsed="false" customWidth="true" hidden="false" outlineLevel="0" max="11" min="11" style="0" width="4.97"/>
    <col collapsed="false" customWidth="true" hidden="false" outlineLevel="0" max="12" min="12" style="0" width="9.96"/>
    <col collapsed="false" customWidth="true" hidden="false" outlineLevel="0" max="13" min="13" style="0" width="4.97"/>
    <col collapsed="false" customWidth="true" hidden="false" outlineLevel="0" max="14" min="14" style="0" width="9.96"/>
    <col collapsed="false" customWidth="true" hidden="false" outlineLevel="0" max="15" min="15" style="0" width="4.97"/>
    <col collapsed="false" customWidth="true" hidden="false" outlineLevel="0" max="16" min="16" style="0" width="9.96"/>
    <col collapsed="false" customWidth="true" hidden="false" outlineLevel="0" max="17" min="17" style="0" width="4.97"/>
    <col collapsed="false" customWidth="true" hidden="false" outlineLevel="0" max="18" min="18" style="0" width="9.96"/>
    <col collapsed="false" customWidth="true" hidden="false" outlineLevel="0" max="19" min="19" style="0" width="4.97"/>
    <col collapsed="false" customWidth="true" hidden="false" outlineLevel="0" max="20" min="20" style="0" width="9.96"/>
    <col collapsed="false" customWidth="true" hidden="false" outlineLevel="0" max="21" min="21" style="0" width="4.97"/>
  </cols>
  <sheetData>
    <row r="1" customFormat="false" ht="11.4" hidden="false" customHeight="false" outlineLevel="0" collapsed="false">
      <c r="A1" s="3" t="s">
        <v>85</v>
      </c>
    </row>
    <row r="2" customFormat="false" ht="11.4" hidden="false" customHeight="false" outlineLevel="0" collapsed="false">
      <c r="A2" s="3" t="s">
        <v>86</v>
      </c>
      <c r="B2" s="5" t="s">
        <v>0</v>
      </c>
    </row>
    <row r="3" customFormat="false" ht="11.4" hidden="false" customHeight="false" outlineLevel="0" collapsed="false">
      <c r="A3" s="3" t="s">
        <v>87</v>
      </c>
      <c r="B3" s="3" t="s">
        <v>6</v>
      </c>
    </row>
    <row r="5" customFormat="false" ht="11.4" hidden="false" customHeight="false" outlineLevel="0" collapsed="false">
      <c r="A5" s="5" t="s">
        <v>16</v>
      </c>
      <c r="C5" s="3" t="s">
        <v>21</v>
      </c>
    </row>
    <row r="6" customFormat="false" ht="11.4" hidden="false" customHeight="false" outlineLevel="0" collapsed="false">
      <c r="A6" s="5" t="s">
        <v>17</v>
      </c>
      <c r="C6" s="3" t="s">
        <v>22</v>
      </c>
    </row>
    <row r="7" customFormat="false" ht="11.4" hidden="false" customHeight="false" outlineLevel="0" collapsed="false">
      <c r="A7" s="5" t="s">
        <v>18</v>
      </c>
      <c r="C7" s="3" t="s">
        <v>23</v>
      </c>
    </row>
    <row r="8" customFormat="false" ht="11.4" hidden="false" customHeight="false" outlineLevel="0" collapsed="false">
      <c r="A8" s="5" t="s">
        <v>19</v>
      </c>
      <c r="C8" s="3" t="s">
        <v>24</v>
      </c>
    </row>
    <row r="10" customFormat="false" ht="11.4" hidden="false" customHeight="false" outlineLevel="0" collapsed="false">
      <c r="A10" s="10" t="s">
        <v>88</v>
      </c>
      <c r="B10" s="10" t="s">
        <v>75</v>
      </c>
      <c r="C10" s="10"/>
      <c r="D10" s="10" t="s">
        <v>76</v>
      </c>
      <c r="E10" s="10"/>
      <c r="F10" s="10" t="s">
        <v>77</v>
      </c>
      <c r="G10" s="10"/>
      <c r="H10" s="10" t="s">
        <v>78</v>
      </c>
      <c r="I10" s="10"/>
      <c r="J10" s="10" t="s">
        <v>79</v>
      </c>
      <c r="K10" s="10"/>
      <c r="L10" s="10" t="s">
        <v>80</v>
      </c>
      <c r="M10" s="10"/>
      <c r="N10" s="10" t="s">
        <v>81</v>
      </c>
      <c r="O10" s="10"/>
      <c r="P10" s="10" t="s">
        <v>82</v>
      </c>
      <c r="Q10" s="10"/>
      <c r="R10" s="10" t="s">
        <v>83</v>
      </c>
      <c r="S10" s="10"/>
      <c r="T10" s="10" t="s">
        <v>84</v>
      </c>
      <c r="U10" s="10"/>
    </row>
    <row r="11" customFormat="false" ht="11.4" hidden="false" customHeight="false" outlineLevel="0" collapsed="false">
      <c r="A11" s="11" t="s">
        <v>89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</row>
    <row r="12" customFormat="false" ht="11.4" hidden="false" customHeight="false" outlineLevel="0" collapsed="false">
      <c r="A12" s="13" t="s">
        <v>30</v>
      </c>
      <c r="B12" s="14" t="n">
        <v>15232612.414</v>
      </c>
      <c r="C12" s="15"/>
      <c r="D12" s="16" t="n">
        <v>14953182.96</v>
      </c>
      <c r="E12" s="15"/>
      <c r="F12" s="14" t="n">
        <v>13193446.854</v>
      </c>
      <c r="G12" s="15"/>
      <c r="H12" s="14" t="n">
        <v>13777460.884</v>
      </c>
      <c r="I12" s="15"/>
      <c r="J12" s="14" t="n">
        <v>14584309.866</v>
      </c>
      <c r="K12" s="15"/>
      <c r="L12" s="14" t="n">
        <v>15398682.058</v>
      </c>
      <c r="M12" s="15"/>
      <c r="N12" s="14" t="n">
        <v>15121060.336</v>
      </c>
      <c r="O12" s="15"/>
      <c r="P12" s="14" t="n">
        <v>15604336.282</v>
      </c>
      <c r="Q12" s="15"/>
      <c r="R12" s="14" t="n">
        <v>15224977.726</v>
      </c>
      <c r="S12" s="15"/>
      <c r="T12" s="14" t="n">
        <v>15824306.436</v>
      </c>
      <c r="U12" s="15" t="s">
        <v>90</v>
      </c>
      <c r="W12" s="0" t="n">
        <f aca="false">AVERAGE(L12:T12)</f>
        <v>15434672.5676</v>
      </c>
    </row>
    <row r="13" customFormat="false" ht="11.4" hidden="false" customHeight="false" outlineLevel="0" collapsed="false">
      <c r="A13" s="13" t="s">
        <v>31</v>
      </c>
      <c r="B13" s="17" t="n">
        <v>18320854.729</v>
      </c>
      <c r="C13" s="18"/>
      <c r="D13" s="17" t="n">
        <v>18013440.468</v>
      </c>
      <c r="E13" s="18"/>
      <c r="F13" s="17" t="n">
        <v>15982330.486</v>
      </c>
      <c r="G13" s="18"/>
      <c r="H13" s="17" t="n">
        <v>16661350.622</v>
      </c>
      <c r="I13" s="18"/>
      <c r="J13" s="17" t="n">
        <v>17809048.767</v>
      </c>
      <c r="K13" s="18"/>
      <c r="L13" s="17" t="n">
        <v>18539036.676</v>
      </c>
      <c r="M13" s="18"/>
      <c r="N13" s="19" t="n">
        <v>18300340.33</v>
      </c>
      <c r="O13" s="18"/>
      <c r="P13" s="17" t="n">
        <v>18763151.637</v>
      </c>
      <c r="Q13" s="18"/>
      <c r="R13" s="18" t="s">
        <v>91</v>
      </c>
      <c r="S13" s="18"/>
      <c r="T13" s="18" t="s">
        <v>91</v>
      </c>
      <c r="U13" s="18"/>
    </row>
    <row r="14" customFormat="false" ht="11.4" hidden="false" customHeight="false" outlineLevel="0" collapsed="false">
      <c r="A14" s="13" t="s">
        <v>32</v>
      </c>
      <c r="B14" s="14" t="n">
        <v>12950985.414</v>
      </c>
      <c r="C14" s="15"/>
      <c r="D14" s="16" t="n">
        <v>12758549.96</v>
      </c>
      <c r="E14" s="15"/>
      <c r="F14" s="14" t="n">
        <v>11150965.561</v>
      </c>
      <c r="G14" s="15"/>
      <c r="H14" s="14" t="n">
        <v>11686660.905</v>
      </c>
      <c r="I14" s="15"/>
      <c r="J14" s="14" t="n">
        <v>12382528.669</v>
      </c>
      <c r="K14" s="15"/>
      <c r="L14" s="14" t="n">
        <v>13079692.086</v>
      </c>
      <c r="M14" s="15"/>
      <c r="N14" s="14" t="n">
        <v>12803785.416</v>
      </c>
      <c r="O14" s="15"/>
      <c r="P14" s="14" t="n">
        <v>13298036.664</v>
      </c>
      <c r="Q14" s="15"/>
      <c r="R14" s="14" t="n">
        <v>12829752.129</v>
      </c>
      <c r="S14" s="15"/>
      <c r="T14" s="14" t="n">
        <v>13307746.436</v>
      </c>
      <c r="U14" s="15" t="s">
        <v>90</v>
      </c>
    </row>
    <row r="15" customFormat="false" ht="11.4" hidden="false" customHeight="false" outlineLevel="0" collapsed="false">
      <c r="A15" s="13" t="s">
        <v>33</v>
      </c>
      <c r="B15" s="19" t="n">
        <v>668882</v>
      </c>
      <c r="C15" s="18"/>
      <c r="D15" s="19" t="n">
        <v>673858</v>
      </c>
      <c r="E15" s="18"/>
      <c r="F15" s="19" t="n">
        <v>588106.3</v>
      </c>
      <c r="G15" s="18"/>
      <c r="H15" s="19" t="n">
        <v>648803.6</v>
      </c>
      <c r="I15" s="18"/>
      <c r="J15" s="17" t="n">
        <v>661852.399</v>
      </c>
      <c r="K15" s="18"/>
      <c r="L15" s="19" t="n">
        <v>676406.1</v>
      </c>
      <c r="M15" s="18"/>
      <c r="N15" s="17" t="n">
        <v>698105.131</v>
      </c>
      <c r="O15" s="18"/>
      <c r="P15" s="17" t="n">
        <v>706902.254</v>
      </c>
      <c r="Q15" s="18"/>
      <c r="R15" s="19" t="n">
        <v>703827.65</v>
      </c>
      <c r="S15" s="18"/>
      <c r="T15" s="19" t="n">
        <v>707172.7</v>
      </c>
      <c r="U15" s="18" t="s">
        <v>90</v>
      </c>
    </row>
    <row r="16" customFormat="false" ht="11.4" hidden="false" customHeight="false" outlineLevel="0" collapsed="false">
      <c r="A16" s="13" t="s">
        <v>34</v>
      </c>
      <c r="B16" s="16" t="n">
        <v>114028</v>
      </c>
      <c r="C16" s="15"/>
      <c r="D16" s="16" t="n">
        <v>111543</v>
      </c>
      <c r="E16" s="15"/>
      <c r="F16" s="16" t="n">
        <v>109908</v>
      </c>
      <c r="G16" s="15"/>
      <c r="H16" s="16" t="n">
        <v>120708</v>
      </c>
      <c r="I16" s="15"/>
      <c r="J16" s="16" t="n">
        <v>124977</v>
      </c>
      <c r="K16" s="15"/>
      <c r="L16" s="14" t="n">
        <v>128499.521</v>
      </c>
      <c r="M16" s="15"/>
      <c r="N16" s="14" t="n">
        <v>121517.187</v>
      </c>
      <c r="O16" s="15"/>
      <c r="P16" s="16" t="n">
        <v>113593.4</v>
      </c>
      <c r="Q16" s="15"/>
      <c r="R16" s="14" t="n">
        <v>117004.876</v>
      </c>
      <c r="S16" s="15"/>
      <c r="T16" s="14" t="n">
        <v>132124.293</v>
      </c>
      <c r="U16" s="15" t="s">
        <v>90</v>
      </c>
    </row>
    <row r="17" customFormat="false" ht="11.4" hidden="false" customHeight="false" outlineLevel="0" collapsed="false">
      <c r="A17" s="13" t="s">
        <v>35</v>
      </c>
      <c r="B17" s="19" t="n">
        <v>318946</v>
      </c>
      <c r="C17" s="18"/>
      <c r="D17" s="19" t="n">
        <v>323147</v>
      </c>
      <c r="E17" s="18"/>
      <c r="F17" s="19" t="n">
        <v>287592</v>
      </c>
      <c r="G17" s="18"/>
      <c r="H17" s="19" t="n">
        <v>301578</v>
      </c>
      <c r="I17" s="18"/>
      <c r="J17" s="19" t="n">
        <v>326399</v>
      </c>
      <c r="K17" s="18"/>
      <c r="L17" s="19" t="n">
        <v>334990</v>
      </c>
      <c r="M17" s="18"/>
      <c r="N17" s="17" t="n">
        <v>317224.753</v>
      </c>
      <c r="O17" s="18"/>
      <c r="P17" s="17" t="n">
        <v>332999.018</v>
      </c>
      <c r="Q17" s="18"/>
      <c r="R17" s="17" t="n">
        <v>338511.728</v>
      </c>
      <c r="S17" s="18"/>
      <c r="T17" s="17" t="n">
        <v>362780.964</v>
      </c>
      <c r="U17" s="18"/>
    </row>
    <row r="18" customFormat="false" ht="11.4" hidden="false" customHeight="false" outlineLevel="0" collapsed="false">
      <c r="A18" s="13" t="s">
        <v>36</v>
      </c>
      <c r="B18" s="16" t="n">
        <v>162095</v>
      </c>
      <c r="C18" s="15"/>
      <c r="D18" s="16" t="n">
        <v>154259</v>
      </c>
      <c r="E18" s="15"/>
      <c r="F18" s="14" t="n">
        <v>130815.293</v>
      </c>
      <c r="G18" s="15"/>
      <c r="H18" s="14" t="n">
        <v>133891.979</v>
      </c>
      <c r="I18" s="15"/>
      <c r="J18" s="14" t="n">
        <v>137387.763</v>
      </c>
      <c r="K18" s="15"/>
      <c r="L18" s="14" t="n">
        <v>133575.936</v>
      </c>
      <c r="M18" s="15"/>
      <c r="N18" s="14" t="n">
        <v>132260.937</v>
      </c>
      <c r="O18" s="15"/>
      <c r="P18" s="14" t="n">
        <v>128334.542</v>
      </c>
      <c r="Q18" s="15"/>
      <c r="R18" s="14" t="n">
        <v>114292.309</v>
      </c>
      <c r="S18" s="15"/>
      <c r="T18" s="14" t="n">
        <v>108747.741</v>
      </c>
      <c r="U18" s="15" t="s">
        <v>90</v>
      </c>
    </row>
    <row r="19" customFormat="false" ht="11.4" hidden="false" customHeight="false" outlineLevel="0" collapsed="false">
      <c r="A19" s="13" t="s">
        <v>37</v>
      </c>
      <c r="B19" s="19" t="n">
        <v>3247995</v>
      </c>
      <c r="C19" s="18"/>
      <c r="D19" s="19" t="n">
        <v>3400715</v>
      </c>
      <c r="E19" s="18"/>
      <c r="F19" s="19" t="n">
        <v>2948178</v>
      </c>
      <c r="G19" s="18"/>
      <c r="H19" s="19" t="n">
        <v>3030980</v>
      </c>
      <c r="I19" s="18"/>
      <c r="J19" s="19" t="n">
        <v>3271766</v>
      </c>
      <c r="K19" s="18"/>
      <c r="L19" s="17" t="n">
        <v>3504848.393</v>
      </c>
      <c r="M19" s="18"/>
      <c r="N19" s="17" t="n">
        <v>3421639.761</v>
      </c>
      <c r="O19" s="18"/>
      <c r="P19" s="17" t="n">
        <v>3517861.462</v>
      </c>
      <c r="Q19" s="18"/>
      <c r="R19" s="17" t="n">
        <v>3470389.682</v>
      </c>
      <c r="S19" s="18"/>
      <c r="T19" s="17" t="n">
        <v>3582609.437</v>
      </c>
      <c r="U19" s="18" t="s">
        <v>90</v>
      </c>
    </row>
    <row r="20" customFormat="false" ht="11.4" hidden="false" customHeight="false" outlineLevel="0" collapsed="false">
      <c r="A20" s="13" t="s">
        <v>38</v>
      </c>
      <c r="B20" s="16" t="n">
        <v>25372</v>
      </c>
      <c r="C20" s="15"/>
      <c r="D20" s="16" t="n">
        <v>25814</v>
      </c>
      <c r="E20" s="15"/>
      <c r="F20" s="16" t="n">
        <v>20262</v>
      </c>
      <c r="G20" s="15"/>
      <c r="H20" s="16" t="n">
        <v>18164</v>
      </c>
      <c r="I20" s="15"/>
      <c r="J20" s="16" t="n">
        <v>19923</v>
      </c>
      <c r="K20" s="15"/>
      <c r="L20" s="16" t="n">
        <v>18885</v>
      </c>
      <c r="M20" s="15"/>
      <c r="N20" s="16" t="n">
        <v>19241</v>
      </c>
      <c r="O20" s="15"/>
      <c r="P20" s="16" t="n">
        <v>17695</v>
      </c>
      <c r="Q20" s="15"/>
      <c r="R20" s="16" t="n">
        <v>16196</v>
      </c>
      <c r="S20" s="15"/>
      <c r="T20" s="16" t="n">
        <v>17514</v>
      </c>
      <c r="U20" s="15" t="s">
        <v>90</v>
      </c>
    </row>
    <row r="21" customFormat="false" ht="11.4" hidden="false" customHeight="false" outlineLevel="0" collapsed="false">
      <c r="A21" s="13" t="s">
        <v>39</v>
      </c>
      <c r="B21" s="17" t="n">
        <v>187539.194</v>
      </c>
      <c r="C21" s="18"/>
      <c r="D21" s="17" t="n">
        <v>179233.544</v>
      </c>
      <c r="E21" s="18"/>
      <c r="F21" s="17" t="n">
        <v>173623.292</v>
      </c>
      <c r="G21" s="18"/>
      <c r="H21" s="17" t="n">
        <v>174867.068</v>
      </c>
      <c r="I21" s="18"/>
      <c r="J21" s="17" t="n">
        <v>197555.113</v>
      </c>
      <c r="K21" s="18"/>
      <c r="L21" s="17" t="n">
        <v>200620.733</v>
      </c>
      <c r="M21" s="18"/>
      <c r="N21" s="17" t="n">
        <v>208763.239</v>
      </c>
      <c r="O21" s="18"/>
      <c r="P21" s="17" t="n">
        <v>212135.924</v>
      </c>
      <c r="Q21" s="18"/>
      <c r="R21" s="17" t="n">
        <v>211886.621</v>
      </c>
      <c r="S21" s="18"/>
      <c r="T21" s="17" t="n">
        <v>203629.099</v>
      </c>
      <c r="U21" s="18" t="s">
        <v>90</v>
      </c>
    </row>
    <row r="22" customFormat="false" ht="11.4" hidden="false" customHeight="false" outlineLevel="0" collapsed="false">
      <c r="A22" s="13" t="s">
        <v>40</v>
      </c>
      <c r="B22" s="16" t="n">
        <v>170361</v>
      </c>
      <c r="C22" s="15"/>
      <c r="D22" s="16" t="n">
        <v>150552</v>
      </c>
      <c r="E22" s="15"/>
      <c r="F22" s="16" t="n">
        <v>115570</v>
      </c>
      <c r="G22" s="15"/>
      <c r="H22" s="16" t="n">
        <v>124530</v>
      </c>
      <c r="I22" s="15"/>
      <c r="J22" s="16" t="n">
        <v>162342</v>
      </c>
      <c r="K22" s="15"/>
      <c r="L22" s="16" t="n">
        <v>195554.64</v>
      </c>
      <c r="M22" s="15"/>
      <c r="N22" s="14" t="n">
        <v>191533.763</v>
      </c>
      <c r="O22" s="15"/>
      <c r="P22" s="14" t="n">
        <v>208840.018</v>
      </c>
      <c r="Q22" s="15"/>
      <c r="R22" s="14" t="n">
        <v>229273.702</v>
      </c>
      <c r="S22" s="15"/>
      <c r="T22" s="14" t="n">
        <v>253471.219</v>
      </c>
      <c r="U22" s="15" t="s">
        <v>90</v>
      </c>
    </row>
    <row r="23" customFormat="false" ht="12.8" hidden="false" customHeight="false" outlineLevel="0" collapsed="false">
      <c r="A23" s="13" t="s">
        <v>41</v>
      </c>
      <c r="B23" s="19" t="n">
        <v>1329280</v>
      </c>
      <c r="C23" s="18"/>
      <c r="D23" s="19" t="n">
        <v>1217097</v>
      </c>
      <c r="E23" s="18"/>
      <c r="F23" s="19" t="n">
        <v>1100956</v>
      </c>
      <c r="G23" s="18"/>
      <c r="H23" s="19" t="n">
        <v>1141513</v>
      </c>
      <c r="I23" s="18"/>
      <c r="J23" s="19" t="n">
        <v>1164848</v>
      </c>
      <c r="K23" s="18"/>
      <c r="L23" s="19" t="n">
        <v>1268765</v>
      </c>
      <c r="M23" s="18"/>
      <c r="N23" s="19" t="n">
        <v>1260144</v>
      </c>
      <c r="O23" s="18"/>
      <c r="P23" s="19" t="n">
        <v>1437682</v>
      </c>
      <c r="Q23" s="18"/>
      <c r="R23" s="17" t="n">
        <v>1299571.765</v>
      </c>
      <c r="S23" s="18"/>
      <c r="T23" s="17" t="n">
        <v>1368828.274</v>
      </c>
      <c r="U23" s="18" t="s">
        <v>90</v>
      </c>
      <c r="W23" s="0" t="n">
        <f aca="false">AVERAGE(L23:T23)</f>
        <v>1326998.2078</v>
      </c>
    </row>
    <row r="24" customFormat="false" ht="11.4" hidden="false" customHeight="false" outlineLevel="0" collapsed="false">
      <c r="A24" s="13" t="s">
        <v>42</v>
      </c>
      <c r="B24" s="14" t="n">
        <v>1777792.176</v>
      </c>
      <c r="C24" s="15"/>
      <c r="D24" s="14" t="n">
        <v>1805776.515</v>
      </c>
      <c r="E24" s="15"/>
      <c r="F24" s="14" t="n">
        <v>1516447.598</v>
      </c>
      <c r="G24" s="15"/>
      <c r="H24" s="14" t="n">
        <v>1630366.719</v>
      </c>
      <c r="I24" s="15"/>
      <c r="J24" s="14" t="n">
        <v>1781972.133</v>
      </c>
      <c r="K24" s="15"/>
      <c r="L24" s="14" t="n">
        <v>1792089.861</v>
      </c>
      <c r="M24" s="15"/>
      <c r="N24" s="14" t="n">
        <v>1716105.038</v>
      </c>
      <c r="O24" s="15"/>
      <c r="P24" s="14" t="n">
        <v>1750924.371</v>
      </c>
      <c r="Q24" s="15"/>
      <c r="R24" s="14" t="n">
        <v>1631261.593</v>
      </c>
      <c r="S24" s="15"/>
      <c r="T24" s="14" t="n">
        <v>1737273.538</v>
      </c>
      <c r="U24" s="15" t="s">
        <v>90</v>
      </c>
    </row>
    <row r="25" customFormat="false" ht="11.4" hidden="false" customHeight="false" outlineLevel="0" collapsed="false">
      <c r="A25" s="13" t="s">
        <v>43</v>
      </c>
      <c r="B25" s="19" t="n">
        <v>112264</v>
      </c>
      <c r="C25" s="18"/>
      <c r="D25" s="19" t="n">
        <v>106152</v>
      </c>
      <c r="E25" s="18"/>
      <c r="F25" s="19" t="n">
        <v>93943</v>
      </c>
      <c r="G25" s="18"/>
      <c r="H25" s="19" t="n">
        <v>96850</v>
      </c>
      <c r="I25" s="18"/>
      <c r="J25" s="19" t="n">
        <v>100974</v>
      </c>
      <c r="K25" s="18"/>
      <c r="L25" s="17" t="n">
        <v>115986.676</v>
      </c>
      <c r="M25" s="18"/>
      <c r="N25" s="17" t="n">
        <v>106633.466</v>
      </c>
      <c r="O25" s="18"/>
      <c r="P25" s="17" t="n">
        <v>111925.689</v>
      </c>
      <c r="Q25" s="18"/>
      <c r="R25" s="17" t="n">
        <v>117472.377</v>
      </c>
      <c r="S25" s="18"/>
      <c r="T25" s="19" t="n">
        <v>114117.9</v>
      </c>
      <c r="U25" s="18" t="s">
        <v>90</v>
      </c>
    </row>
    <row r="26" customFormat="false" ht="11.4" hidden="false" customHeight="false" outlineLevel="0" collapsed="false">
      <c r="A26" s="13" t="s">
        <v>44</v>
      </c>
      <c r="B26" s="16" t="n">
        <v>2854263</v>
      </c>
      <c r="C26" s="15"/>
      <c r="D26" s="16" t="n">
        <v>2669630</v>
      </c>
      <c r="E26" s="15"/>
      <c r="F26" s="16" t="n">
        <v>2358847</v>
      </c>
      <c r="G26" s="15"/>
      <c r="H26" s="16" t="n">
        <v>2572626</v>
      </c>
      <c r="I26" s="15"/>
      <c r="J26" s="16" t="n">
        <v>2701862</v>
      </c>
      <c r="K26" s="15"/>
      <c r="L26" s="14" t="n">
        <v>2863595.627</v>
      </c>
      <c r="M26" s="15"/>
      <c r="N26" s="16" t="n">
        <v>2769639.59</v>
      </c>
      <c r="O26" s="15"/>
      <c r="P26" s="14" t="n">
        <v>2837253.567</v>
      </c>
      <c r="Q26" s="15"/>
      <c r="R26" s="16" t="n">
        <v>2715273.99</v>
      </c>
      <c r="S26" s="15"/>
      <c r="T26" s="16" t="n">
        <v>2910127.5</v>
      </c>
      <c r="U26" s="15" t="s">
        <v>90</v>
      </c>
    </row>
    <row r="27" customFormat="false" ht="11.4" hidden="false" customHeight="false" outlineLevel="0" collapsed="false">
      <c r="A27" s="13" t="s">
        <v>45</v>
      </c>
      <c r="B27" s="19" t="n">
        <v>0</v>
      </c>
      <c r="C27" s="18"/>
      <c r="D27" s="19" t="n">
        <v>0</v>
      </c>
      <c r="E27" s="18"/>
      <c r="F27" s="19" t="n">
        <v>0</v>
      </c>
      <c r="G27" s="18"/>
      <c r="H27" s="19" t="n">
        <v>0</v>
      </c>
      <c r="I27" s="18"/>
      <c r="J27" s="19" t="n">
        <v>0</v>
      </c>
      <c r="K27" s="18"/>
      <c r="L27" s="19" t="n">
        <v>0</v>
      </c>
      <c r="M27" s="18"/>
      <c r="N27" s="19" t="n">
        <v>0</v>
      </c>
      <c r="O27" s="18"/>
      <c r="P27" s="19" t="n">
        <v>0</v>
      </c>
      <c r="Q27" s="18"/>
      <c r="R27" s="19" t="n">
        <v>0</v>
      </c>
      <c r="S27" s="18"/>
      <c r="T27" s="19" t="n">
        <v>0</v>
      </c>
      <c r="U27" s="18" t="s">
        <v>90</v>
      </c>
    </row>
    <row r="28" customFormat="false" ht="11.4" hidden="false" customHeight="false" outlineLevel="0" collapsed="false">
      <c r="A28" s="13" t="s">
        <v>46</v>
      </c>
      <c r="B28" s="16" t="n">
        <v>56343</v>
      </c>
      <c r="C28" s="15"/>
      <c r="D28" s="16" t="n">
        <v>56042</v>
      </c>
      <c r="E28" s="15"/>
      <c r="F28" s="16" t="n">
        <v>50318</v>
      </c>
      <c r="G28" s="15"/>
      <c r="H28" s="16" t="n">
        <v>51097</v>
      </c>
      <c r="I28" s="15"/>
      <c r="J28" s="16" t="n">
        <v>51790</v>
      </c>
      <c r="K28" s="15"/>
      <c r="L28" s="14" t="n">
        <v>46192.138</v>
      </c>
      <c r="M28" s="15"/>
      <c r="N28" s="14" t="n">
        <v>54383.891</v>
      </c>
      <c r="O28" s="15"/>
      <c r="P28" s="16" t="n">
        <v>51326.68</v>
      </c>
      <c r="Q28" s="15"/>
      <c r="R28" s="14" t="n">
        <v>42345.285</v>
      </c>
      <c r="S28" s="15"/>
      <c r="T28" s="14" t="n">
        <v>44857.856</v>
      </c>
      <c r="U28" s="15" t="s">
        <v>90</v>
      </c>
    </row>
    <row r="29" customFormat="false" ht="11.4" hidden="false" customHeight="false" outlineLevel="0" collapsed="false">
      <c r="A29" s="13" t="s">
        <v>47</v>
      </c>
      <c r="B29" s="19" t="n">
        <v>123466</v>
      </c>
      <c r="C29" s="18"/>
      <c r="D29" s="19" t="n">
        <v>100693</v>
      </c>
      <c r="E29" s="18"/>
      <c r="F29" s="19" t="n">
        <v>96041</v>
      </c>
      <c r="G29" s="18"/>
      <c r="H29" s="19" t="n">
        <v>96179</v>
      </c>
      <c r="I29" s="18"/>
      <c r="J29" s="19" t="n">
        <v>85671</v>
      </c>
      <c r="K29" s="18"/>
      <c r="L29" s="19" t="n">
        <v>89385</v>
      </c>
      <c r="M29" s="18"/>
      <c r="N29" s="19" t="n">
        <v>82606</v>
      </c>
      <c r="O29" s="18"/>
      <c r="P29" s="19" t="n">
        <v>86732</v>
      </c>
      <c r="Q29" s="18"/>
      <c r="R29" s="19" t="n">
        <v>91726</v>
      </c>
      <c r="S29" s="18"/>
      <c r="T29" s="19" t="n">
        <v>87284</v>
      </c>
      <c r="U29" s="18" t="s">
        <v>90</v>
      </c>
    </row>
    <row r="30" customFormat="false" ht="11.4" hidden="false" customHeight="false" outlineLevel="0" collapsed="false">
      <c r="A30" s="13" t="s">
        <v>48</v>
      </c>
      <c r="B30" s="14" t="n">
        <v>49068.101</v>
      </c>
      <c r="C30" s="15"/>
      <c r="D30" s="16" t="n">
        <v>41580.04</v>
      </c>
      <c r="E30" s="15"/>
      <c r="F30" s="14" t="n">
        <v>39418.954</v>
      </c>
      <c r="G30" s="15"/>
      <c r="H30" s="14" t="n">
        <v>35997.535</v>
      </c>
      <c r="I30" s="15"/>
      <c r="J30" s="14" t="n">
        <v>33213.263</v>
      </c>
      <c r="K30" s="15"/>
      <c r="L30" s="14" t="n">
        <v>32500.731</v>
      </c>
      <c r="M30" s="15"/>
      <c r="N30" s="14" t="n">
        <v>32043.527</v>
      </c>
      <c r="O30" s="15"/>
      <c r="P30" s="14" t="n">
        <v>31975.599</v>
      </c>
      <c r="Q30" s="15"/>
      <c r="R30" s="14" t="n">
        <v>29134.812</v>
      </c>
      <c r="S30" s="15"/>
      <c r="T30" s="16" t="n">
        <v>31351.5</v>
      </c>
      <c r="U30" s="15" t="s">
        <v>90</v>
      </c>
    </row>
    <row r="31" customFormat="false" ht="11.4" hidden="false" customHeight="false" outlineLevel="0" collapsed="false">
      <c r="A31" s="13" t="s">
        <v>49</v>
      </c>
      <c r="B31" s="19" t="n">
        <v>389696</v>
      </c>
      <c r="C31" s="18"/>
      <c r="D31" s="19" t="n">
        <v>358393</v>
      </c>
      <c r="E31" s="18"/>
      <c r="F31" s="19" t="n">
        <v>324785</v>
      </c>
      <c r="G31" s="18"/>
      <c r="H31" s="19" t="n">
        <v>348428</v>
      </c>
      <c r="I31" s="18"/>
      <c r="J31" s="19" t="n">
        <v>373449</v>
      </c>
      <c r="K31" s="18"/>
      <c r="L31" s="19" t="n">
        <v>397573</v>
      </c>
      <c r="M31" s="18"/>
      <c r="N31" s="19" t="n">
        <v>385102</v>
      </c>
      <c r="O31" s="18"/>
      <c r="P31" s="19" t="n">
        <v>393984</v>
      </c>
      <c r="Q31" s="18"/>
      <c r="R31" s="19" t="n">
        <v>407941</v>
      </c>
      <c r="S31" s="18"/>
      <c r="T31" s="19" t="n">
        <v>432154</v>
      </c>
      <c r="U31" s="18" t="s">
        <v>90</v>
      </c>
    </row>
    <row r="32" customFormat="false" ht="11.4" hidden="false" customHeight="false" outlineLevel="0" collapsed="false">
      <c r="A32" s="13" t="s">
        <v>50</v>
      </c>
      <c r="B32" s="16" t="n">
        <v>0</v>
      </c>
      <c r="C32" s="15"/>
      <c r="D32" s="16" t="n">
        <v>0</v>
      </c>
      <c r="E32" s="15"/>
      <c r="F32" s="16" t="n">
        <v>0</v>
      </c>
      <c r="G32" s="15"/>
      <c r="H32" s="16" t="n">
        <v>0</v>
      </c>
      <c r="I32" s="15"/>
      <c r="J32" s="16" t="n">
        <v>0</v>
      </c>
      <c r="K32" s="15"/>
      <c r="L32" s="14" t="n">
        <v>11244.845</v>
      </c>
      <c r="M32" s="15"/>
      <c r="N32" s="14" t="n">
        <v>13626.879</v>
      </c>
      <c r="O32" s="15"/>
      <c r="P32" s="16" t="n">
        <v>14244.63</v>
      </c>
      <c r="Q32" s="15"/>
      <c r="R32" s="14" t="n">
        <v>14804.651</v>
      </c>
      <c r="S32" s="15"/>
      <c r="T32" s="14" t="n">
        <v>14845.327</v>
      </c>
      <c r="U32" s="15" t="s">
        <v>90</v>
      </c>
    </row>
    <row r="33" customFormat="false" ht="11.4" hidden="false" customHeight="false" outlineLevel="0" collapsed="false">
      <c r="A33" s="13" t="s">
        <v>51</v>
      </c>
      <c r="B33" s="19" t="n">
        <v>1560921</v>
      </c>
      <c r="C33" s="18"/>
      <c r="D33" s="17" t="n">
        <v>1557147.369</v>
      </c>
      <c r="E33" s="18"/>
      <c r="F33" s="17" t="n">
        <v>1359092.662</v>
      </c>
      <c r="G33" s="18"/>
      <c r="H33" s="17" t="n">
        <v>1336003.556</v>
      </c>
      <c r="I33" s="18"/>
      <c r="J33" s="17" t="n">
        <v>1401601.095</v>
      </c>
      <c r="K33" s="18"/>
      <c r="L33" s="17" t="n">
        <v>1448839.918</v>
      </c>
      <c r="M33" s="18"/>
      <c r="N33" s="17" t="n">
        <v>1434968.186</v>
      </c>
      <c r="O33" s="18"/>
      <c r="P33" s="19" t="n">
        <v>1497346.33</v>
      </c>
      <c r="Q33" s="18"/>
      <c r="R33" s="17" t="n">
        <v>1471205.254</v>
      </c>
      <c r="S33" s="18"/>
      <c r="T33" s="17" t="n">
        <v>1411354.717</v>
      </c>
      <c r="U33" s="18" t="s">
        <v>90</v>
      </c>
    </row>
    <row r="34" customFormat="false" ht="11.4" hidden="false" customHeight="false" outlineLevel="0" collapsed="false">
      <c r="A34" s="13" t="s">
        <v>52</v>
      </c>
      <c r="B34" s="14" t="n">
        <v>340832.943</v>
      </c>
      <c r="C34" s="15"/>
      <c r="D34" s="14" t="n">
        <v>328455.492</v>
      </c>
      <c r="E34" s="15"/>
      <c r="F34" s="14" t="n">
        <v>300864.755</v>
      </c>
      <c r="G34" s="15"/>
      <c r="H34" s="14" t="n">
        <v>321376.346</v>
      </c>
      <c r="I34" s="15"/>
      <c r="J34" s="14" t="n">
        <v>336932.797</v>
      </c>
      <c r="K34" s="15"/>
      <c r="L34" s="14" t="n">
        <v>361759.621</v>
      </c>
      <c r="M34" s="15"/>
      <c r="N34" s="14" t="n">
        <v>342506.979</v>
      </c>
      <c r="O34" s="15"/>
      <c r="P34" s="14" t="n">
        <v>357663.033</v>
      </c>
      <c r="Q34" s="15"/>
      <c r="R34" s="14" t="n">
        <v>339281.541</v>
      </c>
      <c r="S34" s="15"/>
      <c r="T34" s="14" t="n">
        <v>360176.124</v>
      </c>
      <c r="U34" s="15" t="s">
        <v>90</v>
      </c>
    </row>
    <row r="35" customFormat="false" ht="11.4" hidden="false" customHeight="false" outlineLevel="0" collapsed="false">
      <c r="A35" s="13" t="s">
        <v>53</v>
      </c>
      <c r="B35" s="19" t="n">
        <v>636407</v>
      </c>
      <c r="C35" s="18"/>
      <c r="D35" s="19" t="n">
        <v>638991</v>
      </c>
      <c r="E35" s="18"/>
      <c r="F35" s="19" t="n">
        <v>623574</v>
      </c>
      <c r="G35" s="18"/>
      <c r="H35" s="19" t="n">
        <v>640849</v>
      </c>
      <c r="I35" s="18"/>
      <c r="J35" s="19" t="n">
        <v>680746</v>
      </c>
      <c r="K35" s="18"/>
      <c r="L35" s="17" t="n">
        <v>718491.194</v>
      </c>
      <c r="M35" s="18"/>
      <c r="N35" s="17" t="n">
        <v>750093.271</v>
      </c>
      <c r="O35" s="18"/>
      <c r="P35" s="17" t="n">
        <v>754922.346</v>
      </c>
      <c r="Q35" s="18"/>
      <c r="R35" s="17" t="n">
        <v>795815.285</v>
      </c>
      <c r="S35" s="18"/>
      <c r="T35" s="17" t="n">
        <v>848095.943</v>
      </c>
      <c r="U35" s="18" t="s">
        <v>90</v>
      </c>
    </row>
    <row r="36" customFormat="false" ht="12.8" hidden="false" customHeight="false" outlineLevel="0" collapsed="false">
      <c r="A36" s="13" t="s">
        <v>54</v>
      </c>
      <c r="B36" s="16" t="n">
        <v>182946</v>
      </c>
      <c r="C36" s="15"/>
      <c r="D36" s="16" t="n">
        <v>174723</v>
      </c>
      <c r="E36" s="15"/>
      <c r="F36" s="16" t="n">
        <v>161580</v>
      </c>
      <c r="G36" s="15"/>
      <c r="H36" s="14" t="n">
        <v>188448.081</v>
      </c>
      <c r="I36" s="15"/>
      <c r="J36" s="14" t="n">
        <v>201100.869</v>
      </c>
      <c r="K36" s="15"/>
      <c r="L36" s="14" t="n">
        <v>251924.204</v>
      </c>
      <c r="M36" s="15"/>
      <c r="N36" s="14" t="n">
        <v>233645.892</v>
      </c>
      <c r="O36" s="15"/>
      <c r="P36" s="14" t="n">
        <v>245786.346</v>
      </c>
      <c r="Q36" s="15"/>
      <c r="R36" s="14" t="n">
        <v>240554.389</v>
      </c>
      <c r="S36" s="15"/>
      <c r="T36" s="14" t="n">
        <v>230529.038</v>
      </c>
      <c r="U36" s="15" t="s">
        <v>90</v>
      </c>
      <c r="W36" s="0" t="n">
        <f aca="false">AVERAGE(L36:T36)</f>
        <v>240487.9738</v>
      </c>
    </row>
    <row r="37" customFormat="false" ht="11.4" hidden="false" customHeight="false" outlineLevel="0" collapsed="false">
      <c r="A37" s="13" t="s">
        <v>55</v>
      </c>
      <c r="B37" s="19" t="n">
        <v>501364</v>
      </c>
      <c r="C37" s="18"/>
      <c r="D37" s="19" t="n">
        <v>457708</v>
      </c>
      <c r="E37" s="18"/>
      <c r="F37" s="19" t="n">
        <v>434925</v>
      </c>
      <c r="G37" s="18"/>
      <c r="H37" s="19" t="n">
        <v>414833</v>
      </c>
      <c r="I37" s="18"/>
      <c r="J37" s="17" t="n">
        <v>419784.434</v>
      </c>
      <c r="K37" s="18"/>
      <c r="L37" s="17" t="n">
        <v>447094.645</v>
      </c>
      <c r="M37" s="18"/>
      <c r="N37" s="17" t="n">
        <v>457894.306</v>
      </c>
      <c r="O37" s="18"/>
      <c r="P37" s="17" t="n">
        <v>426689.211</v>
      </c>
      <c r="Q37" s="18"/>
      <c r="R37" s="17" t="n">
        <v>445899.735</v>
      </c>
      <c r="S37" s="18"/>
      <c r="T37" s="19" t="n">
        <v>465597.3</v>
      </c>
      <c r="U37" s="18" t="s">
        <v>90</v>
      </c>
    </row>
    <row r="38" customFormat="false" ht="11.4" hidden="false" customHeight="false" outlineLevel="0" collapsed="false">
      <c r="A38" s="13" t="s">
        <v>56</v>
      </c>
      <c r="B38" s="16" t="n">
        <v>33033</v>
      </c>
      <c r="C38" s="15"/>
      <c r="D38" s="16" t="n">
        <v>32185</v>
      </c>
      <c r="E38" s="15"/>
      <c r="F38" s="16" t="n">
        <v>29122</v>
      </c>
      <c r="G38" s="15"/>
      <c r="H38" s="16" t="n">
        <v>30904</v>
      </c>
      <c r="I38" s="15"/>
      <c r="J38" s="16" t="n">
        <v>32799</v>
      </c>
      <c r="K38" s="15"/>
      <c r="L38" s="14" t="n">
        <v>34361.275</v>
      </c>
      <c r="M38" s="15"/>
      <c r="N38" s="16" t="n">
        <v>33713.54</v>
      </c>
      <c r="O38" s="15"/>
      <c r="P38" s="16" t="n">
        <v>34220.45</v>
      </c>
      <c r="Q38" s="15"/>
      <c r="R38" s="14" t="n">
        <v>34217.194</v>
      </c>
      <c r="S38" s="15"/>
      <c r="T38" s="14" t="n">
        <v>36061.107</v>
      </c>
      <c r="U38" s="15" t="s">
        <v>90</v>
      </c>
    </row>
    <row r="39" customFormat="false" ht="11.4" hidden="false" customHeight="false" outlineLevel="0" collapsed="false">
      <c r="A39" s="13" t="s">
        <v>57</v>
      </c>
      <c r="B39" s="19" t="n">
        <v>203075</v>
      </c>
      <c r="C39" s="18"/>
      <c r="D39" s="19" t="n">
        <v>212040</v>
      </c>
      <c r="E39" s="18"/>
      <c r="F39" s="19" t="n">
        <v>175489</v>
      </c>
      <c r="G39" s="18"/>
      <c r="H39" s="19" t="n">
        <v>180472</v>
      </c>
      <c r="I39" s="18"/>
      <c r="J39" s="19" t="n">
        <v>181211</v>
      </c>
      <c r="K39" s="18"/>
      <c r="L39" s="19" t="n">
        <v>192439</v>
      </c>
      <c r="M39" s="18"/>
      <c r="N39" s="19" t="n">
        <v>189665</v>
      </c>
      <c r="O39" s="18"/>
      <c r="P39" s="19" t="n">
        <v>190089</v>
      </c>
      <c r="Q39" s="18"/>
      <c r="R39" s="19" t="n">
        <v>190183</v>
      </c>
      <c r="S39" s="18"/>
      <c r="T39" s="19" t="n">
        <v>211715</v>
      </c>
      <c r="U39" s="18" t="s">
        <v>90</v>
      </c>
    </row>
    <row r="40" customFormat="false" ht="11.4" hidden="false" customHeight="false" outlineLevel="0" collapsed="false">
      <c r="A40" s="13" t="s">
        <v>58</v>
      </c>
      <c r="B40" s="16" t="n">
        <v>139816</v>
      </c>
      <c r="C40" s="15"/>
      <c r="D40" s="16" t="n">
        <v>133008</v>
      </c>
      <c r="E40" s="15"/>
      <c r="F40" s="16" t="n">
        <v>117049</v>
      </c>
      <c r="G40" s="15"/>
      <c r="H40" s="16" t="n">
        <v>104333</v>
      </c>
      <c r="I40" s="15"/>
      <c r="J40" s="16" t="n">
        <v>96089</v>
      </c>
      <c r="K40" s="15"/>
      <c r="L40" s="16" t="n">
        <v>90280</v>
      </c>
      <c r="M40" s="15"/>
      <c r="N40" s="16" t="n">
        <v>101454</v>
      </c>
      <c r="O40" s="15"/>
      <c r="P40" s="16" t="n">
        <v>99358</v>
      </c>
      <c r="Q40" s="15"/>
      <c r="R40" s="16" t="n">
        <v>98619</v>
      </c>
      <c r="S40" s="15"/>
      <c r="T40" s="16" t="n">
        <v>98946</v>
      </c>
      <c r="U40" s="15" t="s">
        <v>90</v>
      </c>
    </row>
    <row r="41" customFormat="false" ht="11.4" hidden="false" customHeight="false" outlineLevel="0" collapsed="false">
      <c r="A41" s="13" t="s">
        <v>59</v>
      </c>
      <c r="B41" s="19" t="n">
        <v>46827</v>
      </c>
      <c r="C41" s="18"/>
      <c r="D41" s="19" t="n">
        <v>44440</v>
      </c>
      <c r="E41" s="18"/>
      <c r="F41" s="19" t="n">
        <v>36939</v>
      </c>
      <c r="G41" s="18"/>
      <c r="H41" s="19" t="n">
        <v>33662</v>
      </c>
      <c r="I41" s="18"/>
      <c r="J41" s="19" t="n">
        <v>38064</v>
      </c>
      <c r="K41" s="18"/>
      <c r="L41" s="19" t="n">
        <v>42779</v>
      </c>
      <c r="M41" s="18"/>
      <c r="N41" s="19" t="n">
        <v>46549</v>
      </c>
      <c r="O41" s="18"/>
      <c r="P41" s="17" t="n">
        <v>43851.412</v>
      </c>
      <c r="Q41" s="18"/>
      <c r="R41" s="17" t="n">
        <v>58288.287</v>
      </c>
      <c r="S41" s="18"/>
      <c r="T41" s="17" t="n">
        <v>52941.859</v>
      </c>
      <c r="U41" s="18" t="s">
        <v>92</v>
      </c>
    </row>
    <row r="42" customFormat="false" ht="11.4" hidden="false" customHeight="false" outlineLevel="0" collapsed="false">
      <c r="A42" s="13" t="s">
        <v>60</v>
      </c>
      <c r="B42" s="16" t="n">
        <v>0</v>
      </c>
      <c r="C42" s="15"/>
      <c r="D42" s="16" t="n">
        <v>0</v>
      </c>
      <c r="E42" s="15"/>
      <c r="F42" s="16" t="n">
        <v>0</v>
      </c>
      <c r="G42" s="15"/>
      <c r="H42" s="16" t="n">
        <v>0</v>
      </c>
      <c r="I42" s="15"/>
      <c r="J42" s="16" t="n">
        <v>0</v>
      </c>
      <c r="K42" s="15"/>
      <c r="L42" s="16" t="n">
        <v>0</v>
      </c>
      <c r="M42" s="15"/>
      <c r="N42" s="16" t="n">
        <v>0</v>
      </c>
      <c r="O42" s="15"/>
      <c r="P42" s="16" t="n">
        <v>0</v>
      </c>
      <c r="Q42" s="15"/>
      <c r="R42" s="16" t="n">
        <v>0</v>
      </c>
      <c r="S42" s="15"/>
      <c r="T42" s="15" t="s">
        <v>91</v>
      </c>
      <c r="U42" s="15"/>
    </row>
    <row r="43" customFormat="false" ht="11.4" hidden="false" customHeight="false" outlineLevel="0" collapsed="false">
      <c r="A43" s="13" t="s">
        <v>61</v>
      </c>
      <c r="B43" s="18" t="s">
        <v>91</v>
      </c>
      <c r="C43" s="18"/>
      <c r="D43" s="18" t="s">
        <v>91</v>
      </c>
      <c r="E43" s="18"/>
      <c r="F43" s="19" t="n">
        <v>0</v>
      </c>
      <c r="G43" s="18"/>
      <c r="H43" s="19" t="n">
        <v>0</v>
      </c>
      <c r="I43" s="18"/>
      <c r="J43" s="19" t="n">
        <v>0</v>
      </c>
      <c r="K43" s="18"/>
      <c r="L43" s="19" t="n">
        <v>955</v>
      </c>
      <c r="M43" s="18"/>
      <c r="N43" s="19" t="n">
        <v>0</v>
      </c>
      <c r="O43" s="18"/>
      <c r="P43" s="19" t="n">
        <v>998</v>
      </c>
      <c r="Q43" s="18"/>
      <c r="R43" s="19" t="n">
        <v>962.2</v>
      </c>
      <c r="S43" s="18"/>
      <c r="T43" s="18" t="s">
        <v>91</v>
      </c>
      <c r="U43" s="18"/>
    </row>
    <row r="44" customFormat="false" ht="11.4" hidden="false" customHeight="false" outlineLevel="0" collapsed="false">
      <c r="A44" s="13" t="s">
        <v>62</v>
      </c>
      <c r="B44" s="14" t="n">
        <v>255265.275</v>
      </c>
      <c r="C44" s="15"/>
      <c r="D44" s="14" t="n">
        <v>261523.254</v>
      </c>
      <c r="E44" s="15"/>
      <c r="F44" s="14" t="n">
        <v>266419.933</v>
      </c>
      <c r="G44" s="15"/>
      <c r="H44" s="14" t="n">
        <v>288353.503</v>
      </c>
      <c r="I44" s="15"/>
      <c r="J44" s="14" t="n">
        <v>259113.685</v>
      </c>
      <c r="K44" s="15"/>
      <c r="L44" s="14" t="n">
        <v>231755.276</v>
      </c>
      <c r="M44" s="15"/>
      <c r="N44" s="14" t="n">
        <v>256357.262</v>
      </c>
      <c r="O44" s="15"/>
      <c r="P44" s="16" t="n">
        <v>231727.38</v>
      </c>
      <c r="Q44" s="15"/>
      <c r="R44" s="14" t="n">
        <v>211337.243</v>
      </c>
      <c r="S44" s="15"/>
      <c r="T44" s="14" t="n">
        <v>233283.798</v>
      </c>
      <c r="U44" s="15" t="s">
        <v>90</v>
      </c>
    </row>
    <row r="45" customFormat="false" ht="11.4" hidden="false" customHeight="false" outlineLevel="0" collapsed="false">
      <c r="A45" s="13" t="s">
        <v>63</v>
      </c>
      <c r="B45" s="19" t="n">
        <v>3088247</v>
      </c>
      <c r="C45" s="18"/>
      <c r="D45" s="19" t="n">
        <v>3060263</v>
      </c>
      <c r="E45" s="18"/>
      <c r="F45" s="19" t="n">
        <v>2788880</v>
      </c>
      <c r="G45" s="18"/>
      <c r="H45" s="19" t="n">
        <v>2882400</v>
      </c>
      <c r="I45" s="18"/>
      <c r="J45" s="17" t="n">
        <v>3223189.643</v>
      </c>
      <c r="K45" s="18"/>
      <c r="L45" s="17" t="n">
        <v>3142614.359</v>
      </c>
      <c r="M45" s="18"/>
      <c r="N45" s="17" t="n">
        <v>3182347.642</v>
      </c>
      <c r="O45" s="18"/>
      <c r="P45" s="17" t="n">
        <v>3126703.998</v>
      </c>
      <c r="Q45" s="18"/>
      <c r="R45" s="18" t="s">
        <v>91</v>
      </c>
      <c r="S45" s="18"/>
      <c r="T45" s="18" t="s">
        <v>91</v>
      </c>
      <c r="U45" s="18"/>
    </row>
    <row r="46" customFormat="false" ht="11.4" hidden="false" customHeight="false" outlineLevel="0" collapsed="false">
      <c r="A46" s="13" t="s">
        <v>64</v>
      </c>
      <c r="B46" s="16" t="n">
        <v>0</v>
      </c>
      <c r="C46" s="15"/>
      <c r="D46" s="16" t="n">
        <v>0</v>
      </c>
      <c r="E46" s="15"/>
      <c r="F46" s="16" t="n">
        <v>0</v>
      </c>
      <c r="G46" s="15"/>
      <c r="H46" s="16" t="n">
        <v>0</v>
      </c>
      <c r="I46" s="15"/>
      <c r="J46" s="16" t="n">
        <v>0</v>
      </c>
      <c r="K46" s="15"/>
      <c r="L46" s="16" t="n">
        <v>0</v>
      </c>
      <c r="M46" s="15"/>
      <c r="N46" s="16" t="n">
        <v>0</v>
      </c>
      <c r="O46" s="15"/>
      <c r="P46" s="16" t="n">
        <v>0</v>
      </c>
      <c r="Q46" s="15"/>
      <c r="R46" s="16" t="n">
        <v>0</v>
      </c>
      <c r="S46" s="15"/>
      <c r="T46" s="15" t="s">
        <v>91</v>
      </c>
      <c r="U46" s="15"/>
    </row>
    <row r="47" customFormat="false" ht="11.4" hidden="false" customHeight="false" outlineLevel="0" collapsed="false">
      <c r="A47" s="13" t="s">
        <v>65</v>
      </c>
      <c r="B47" s="19" t="n">
        <v>5325</v>
      </c>
      <c r="C47" s="18"/>
      <c r="D47" s="19" t="n">
        <v>6027</v>
      </c>
      <c r="E47" s="18"/>
      <c r="F47" s="19" t="n">
        <v>5171</v>
      </c>
      <c r="G47" s="18"/>
      <c r="H47" s="19" t="n">
        <v>5209</v>
      </c>
      <c r="I47" s="18"/>
      <c r="J47" s="19" t="n">
        <v>8190</v>
      </c>
      <c r="K47" s="18"/>
      <c r="L47" s="19" t="n">
        <v>10533</v>
      </c>
      <c r="M47" s="18"/>
      <c r="N47" s="19" t="n">
        <v>9715</v>
      </c>
      <c r="O47" s="18"/>
      <c r="P47" s="19" t="n">
        <v>11357</v>
      </c>
      <c r="Q47" s="18"/>
      <c r="R47" s="19" t="n">
        <v>12968</v>
      </c>
      <c r="S47" s="18"/>
      <c r="T47" s="17" t="n">
        <v>16351.753</v>
      </c>
      <c r="U47" s="18" t="s">
        <v>90</v>
      </c>
    </row>
    <row r="48" customFormat="false" ht="11.4" hidden="false" customHeight="false" outlineLevel="0" collapsed="false">
      <c r="A48" s="13" t="s">
        <v>66</v>
      </c>
      <c r="B48" s="16" t="n">
        <v>615</v>
      </c>
      <c r="C48" s="15"/>
      <c r="D48" s="16" t="n">
        <v>678</v>
      </c>
      <c r="E48" s="15"/>
      <c r="F48" s="16" t="n">
        <v>1155</v>
      </c>
      <c r="G48" s="15"/>
      <c r="H48" s="16" t="n">
        <v>1273</v>
      </c>
      <c r="I48" s="15"/>
      <c r="J48" s="14" t="n">
        <v>1626.572</v>
      </c>
      <c r="K48" s="15"/>
      <c r="L48" s="14" t="n">
        <v>1741.239</v>
      </c>
      <c r="M48" s="15"/>
      <c r="N48" s="14" t="n">
        <v>1503.062</v>
      </c>
      <c r="O48" s="15"/>
      <c r="P48" s="16" t="n">
        <v>2679.55</v>
      </c>
      <c r="Q48" s="15"/>
      <c r="R48" s="16" t="n">
        <v>1917</v>
      </c>
      <c r="S48" s="15"/>
      <c r="T48" s="16" t="n">
        <v>2060</v>
      </c>
      <c r="U48" s="15" t="s">
        <v>90</v>
      </c>
    </row>
    <row r="49" customFormat="false" ht="11.4" hidden="false" customHeight="false" outlineLevel="0" collapsed="false">
      <c r="A49" s="13" t="s">
        <v>67</v>
      </c>
      <c r="B49" s="19" t="n">
        <v>78054</v>
      </c>
      <c r="C49" s="18"/>
      <c r="D49" s="19" t="n">
        <v>86832</v>
      </c>
      <c r="E49" s="18"/>
      <c r="F49" s="19" t="n">
        <v>74848</v>
      </c>
      <c r="G49" s="18"/>
      <c r="H49" s="19" t="n">
        <v>81426</v>
      </c>
      <c r="I49" s="18"/>
      <c r="J49" s="19" t="n">
        <v>87986</v>
      </c>
      <c r="K49" s="18"/>
      <c r="L49" s="17" t="n">
        <v>98491.344</v>
      </c>
      <c r="M49" s="18"/>
      <c r="N49" s="17" t="n">
        <v>99174.584</v>
      </c>
      <c r="O49" s="18"/>
      <c r="P49" s="17" t="n">
        <v>92725.683</v>
      </c>
      <c r="Q49" s="18"/>
      <c r="R49" s="17" t="n">
        <v>92549.622</v>
      </c>
      <c r="S49" s="18"/>
      <c r="T49" s="18" t="s">
        <v>91</v>
      </c>
      <c r="U49" s="18"/>
    </row>
    <row r="50" customFormat="false" ht="11.4" hidden="false" customHeight="false" outlineLevel="0" collapsed="false">
      <c r="A50" s="13" t="s">
        <v>68</v>
      </c>
      <c r="B50" s="16" t="n">
        <v>1733423</v>
      </c>
      <c r="C50" s="15"/>
      <c r="D50" s="16" t="n">
        <v>1747095</v>
      </c>
      <c r="E50" s="15"/>
      <c r="F50" s="16" t="n">
        <v>1870315</v>
      </c>
      <c r="G50" s="15"/>
      <c r="H50" s="16" t="n">
        <v>1832108</v>
      </c>
      <c r="I50" s="15"/>
      <c r="J50" s="16" t="n">
        <v>1779939</v>
      </c>
      <c r="K50" s="15"/>
      <c r="L50" s="16" t="n">
        <v>2057694</v>
      </c>
      <c r="M50" s="15"/>
      <c r="N50" s="16" t="n">
        <v>1908137</v>
      </c>
      <c r="O50" s="15"/>
      <c r="P50" s="16" t="n">
        <v>1723319</v>
      </c>
      <c r="Q50" s="15"/>
      <c r="R50" s="14" t="n">
        <v>1847505.705</v>
      </c>
      <c r="S50" s="15"/>
      <c r="T50" s="16" t="n">
        <v>2284870.52</v>
      </c>
      <c r="U50" s="15" t="s">
        <v>90</v>
      </c>
    </row>
    <row r="51" customFormat="false" ht="11.4" hidden="false" customHeight="false" outlineLevel="0" collapsed="false">
      <c r="A51" s="13" t="s">
        <v>69</v>
      </c>
      <c r="B51" s="18" t="s">
        <v>91</v>
      </c>
      <c r="C51" s="18"/>
      <c r="D51" s="18" t="s">
        <v>91</v>
      </c>
      <c r="E51" s="18"/>
      <c r="F51" s="19" t="n">
        <v>7063</v>
      </c>
      <c r="G51" s="18"/>
      <c r="H51" s="19" t="n">
        <v>8254</v>
      </c>
      <c r="I51" s="18"/>
      <c r="J51" s="19" t="n">
        <v>8592</v>
      </c>
      <c r="K51" s="18"/>
      <c r="L51" s="19" t="n">
        <v>9292</v>
      </c>
      <c r="M51" s="18"/>
      <c r="N51" s="19" t="n">
        <v>9260</v>
      </c>
      <c r="O51" s="18"/>
      <c r="P51" s="19" t="n">
        <v>8745</v>
      </c>
      <c r="Q51" s="18"/>
      <c r="R51" s="19" t="n">
        <v>7977</v>
      </c>
      <c r="S51" s="18"/>
      <c r="T51" s="19" t="n">
        <v>9206</v>
      </c>
      <c r="U51" s="18" t="s">
        <v>90</v>
      </c>
    </row>
    <row r="52" customFormat="false" ht="11.4" hidden="false" customHeight="false" outlineLevel="0" collapsed="false">
      <c r="A52" s="13" t="s">
        <v>70</v>
      </c>
      <c r="B52" s="16" t="n">
        <v>0</v>
      </c>
      <c r="C52" s="15"/>
      <c r="D52" s="16" t="n">
        <v>0</v>
      </c>
      <c r="E52" s="15"/>
      <c r="F52" s="16" t="n">
        <v>0</v>
      </c>
      <c r="G52" s="15"/>
      <c r="H52" s="16" t="n">
        <v>0</v>
      </c>
      <c r="I52" s="15"/>
      <c r="J52" s="16" t="n">
        <v>0</v>
      </c>
      <c r="K52" s="15"/>
      <c r="L52" s="16" t="n">
        <v>0</v>
      </c>
      <c r="M52" s="15"/>
      <c r="N52" s="16" t="n">
        <v>0</v>
      </c>
      <c r="O52" s="15"/>
      <c r="P52" s="16" t="n">
        <v>0</v>
      </c>
      <c r="Q52" s="15"/>
      <c r="R52" s="16" t="n">
        <v>0</v>
      </c>
      <c r="S52" s="15"/>
      <c r="T52" s="16" t="n">
        <v>0</v>
      </c>
      <c r="U52" s="15" t="s">
        <v>90</v>
      </c>
    </row>
    <row r="53" customFormat="false" ht="11.4" hidden="false" customHeight="false" outlineLevel="0" collapsed="false">
      <c r="A53" s="13" t="s">
        <v>71</v>
      </c>
      <c r="B53" s="19" t="n">
        <v>37094</v>
      </c>
      <c r="C53" s="18"/>
      <c r="D53" s="19" t="n">
        <v>34991</v>
      </c>
      <c r="E53" s="18"/>
      <c r="F53" s="19" t="n">
        <v>35614</v>
      </c>
      <c r="G53" s="18"/>
      <c r="H53" s="19" t="n">
        <v>34197</v>
      </c>
      <c r="I53" s="18"/>
      <c r="J53" s="19" t="n">
        <v>35105</v>
      </c>
      <c r="K53" s="18"/>
      <c r="L53" s="19" t="n">
        <v>35062</v>
      </c>
      <c r="M53" s="18"/>
      <c r="N53" s="19" t="n">
        <v>38156.7</v>
      </c>
      <c r="O53" s="18"/>
      <c r="P53" s="19" t="n">
        <v>35256</v>
      </c>
      <c r="Q53" s="18"/>
      <c r="R53" s="19" t="n">
        <v>35928</v>
      </c>
      <c r="S53" s="18"/>
      <c r="T53" s="19" t="n">
        <v>41022.9</v>
      </c>
      <c r="U53" s="18" t="s">
        <v>90</v>
      </c>
    </row>
    <row r="54" customFormat="false" ht="11.4" hidden="false" customHeight="false" outlineLevel="0" collapsed="false">
      <c r="A54" s="13" t="s">
        <v>72</v>
      </c>
      <c r="B54" s="16" t="n">
        <v>2001993</v>
      </c>
      <c r="C54" s="15"/>
      <c r="D54" s="16" t="n">
        <v>1835723</v>
      </c>
      <c r="E54" s="15"/>
      <c r="F54" s="16" t="n">
        <v>1556108</v>
      </c>
      <c r="G54" s="15"/>
      <c r="H54" s="16" t="n">
        <v>1213382</v>
      </c>
      <c r="I54" s="15"/>
      <c r="J54" s="16" t="n">
        <v>1190915</v>
      </c>
      <c r="K54" s="15"/>
      <c r="L54" s="16" t="n">
        <v>1142240</v>
      </c>
      <c r="M54" s="15"/>
      <c r="N54" s="14" t="n">
        <v>1193373.158</v>
      </c>
      <c r="O54" s="15"/>
      <c r="P54" s="14" t="n">
        <v>1087764.362</v>
      </c>
      <c r="Q54" s="15"/>
      <c r="R54" s="14" t="n">
        <v>1109218.165</v>
      </c>
      <c r="S54" s="15"/>
      <c r="T54" s="16" t="n">
        <v>1079781.8</v>
      </c>
      <c r="U54" s="15" t="s">
        <v>90</v>
      </c>
    </row>
    <row r="55" customFormat="false" ht="11.4" hidden="false" customHeight="false" outlineLevel="0" collapsed="false">
      <c r="A55" s="13" t="s">
        <v>73</v>
      </c>
      <c r="B55" s="18" t="s">
        <v>91</v>
      </c>
      <c r="C55" s="18"/>
      <c r="D55" s="17" t="n">
        <v>76750.139</v>
      </c>
      <c r="E55" s="18"/>
      <c r="F55" s="19" t="n">
        <v>87633.66</v>
      </c>
      <c r="G55" s="18"/>
      <c r="H55" s="17" t="n">
        <v>96538.724</v>
      </c>
      <c r="I55" s="18"/>
      <c r="J55" s="17" t="n">
        <v>90756.256</v>
      </c>
      <c r="K55" s="18"/>
      <c r="L55" s="17" t="n">
        <v>95595.997</v>
      </c>
      <c r="M55" s="18"/>
      <c r="N55" s="17" t="n">
        <v>95147.422</v>
      </c>
      <c r="O55" s="18"/>
      <c r="P55" s="19" t="n">
        <v>107804.02</v>
      </c>
      <c r="Q55" s="18"/>
      <c r="R55" s="19" t="n">
        <v>108189.9</v>
      </c>
      <c r="S55" s="18"/>
      <c r="T55" s="19" t="n">
        <v>102105.65</v>
      </c>
      <c r="U55" s="18" t="s">
        <v>90</v>
      </c>
    </row>
    <row r="57" customFormat="false" ht="11.4" hidden="false" customHeight="false" outlineLevel="0" collapsed="false">
      <c r="A57" s="5" t="s">
        <v>93</v>
      </c>
    </row>
    <row r="58" customFormat="false" ht="11.4" hidden="false" customHeight="false" outlineLevel="0" collapsed="false">
      <c r="A58" s="5" t="s">
        <v>91</v>
      </c>
      <c r="B58" s="3" t="s">
        <v>94</v>
      </c>
    </row>
    <row r="59" customFormat="false" ht="11.4" hidden="false" customHeight="false" outlineLevel="0" collapsed="false">
      <c r="A59" s="5" t="s">
        <v>95</v>
      </c>
    </row>
    <row r="60" customFormat="false" ht="11.4" hidden="false" customHeight="false" outlineLevel="0" collapsed="false">
      <c r="A60" s="5" t="s">
        <v>92</v>
      </c>
      <c r="B60" s="3" t="s">
        <v>96</v>
      </c>
    </row>
    <row r="61" customFormat="false" ht="11.4" hidden="false" customHeight="false" outlineLevel="0" collapsed="false">
      <c r="A61" s="5" t="s">
        <v>90</v>
      </c>
      <c r="B61" s="3" t="s">
        <v>97</v>
      </c>
    </row>
  </sheetData>
  <mergeCells count="10">
    <mergeCell ref="B10:C10"/>
    <mergeCell ref="D10:E10"/>
    <mergeCell ref="F10:G10"/>
    <mergeCell ref="H10:I10"/>
    <mergeCell ref="J10:K10"/>
    <mergeCell ref="L10:M10"/>
    <mergeCell ref="N10:O10"/>
    <mergeCell ref="P10:Q10"/>
    <mergeCell ref="R10:S10"/>
    <mergeCell ref="T10:U1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2022-09-29T13:37:51Z</dcterms:created>
  <dc:creator>Apache POI</dc:creator>
  <dc:description/>
  <dc:language>es-ES</dc:language>
  <cp:lastModifiedBy/>
  <dcterms:modified xsi:type="dcterms:W3CDTF">2022-09-29T15:48:59Z</dcterms:modified>
  <cp:revision>1</cp:revision>
  <dc:subject/>
  <dc:title/>
</cp:coreProperties>
</file>