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uccl0-my.sharepoint.com/personal/ciortiz1_uc_cl/Documents/Investigación y proyectos/[COES] Linea 4/analisis-datos/cohesion-renca/"/>
    </mc:Choice>
  </mc:AlternateContent>
  <xr:revisionPtr revIDLastSave="575" documentId="8_{BBDA5D09-CCDA-4744-B561-96C527D9A64E}" xr6:coauthVersionLast="47" xr6:coauthVersionMax="47" xr10:uidLastSave="{715C01E7-2EA8-4FA9-92EB-183066B89E71}"/>
  <bookViews>
    <workbookView xWindow="-110" yWindow="-110" windowWidth="19420" windowHeight="11020" xr2:uid="{00000000-000D-0000-FFFF-FFFF00000000}"/>
  </bookViews>
  <sheets>
    <sheet name="Cruces CO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2" l="1"/>
  <c r="O15" i="2"/>
  <c r="O14" i="2"/>
  <c r="O13" i="2"/>
  <c r="O12" i="2"/>
  <c r="O11" i="2"/>
  <c r="O10" i="2"/>
  <c r="O8" i="2"/>
  <c r="O7" i="2"/>
  <c r="O6" i="2"/>
  <c r="O5" i="2"/>
  <c r="O4" i="2"/>
  <c r="O3" i="2"/>
  <c r="O2" i="2"/>
  <c r="O16" i="2" l="1"/>
</calcChain>
</file>

<file path=xl/sharedStrings.xml><?xml version="1.0" encoding="utf-8"?>
<sst xmlns="http://schemas.openxmlformats.org/spreadsheetml/2006/main" count="84" uniqueCount="52">
  <si>
    <t>Ámbito</t>
  </si>
  <si>
    <t>Dimensiones</t>
  </si>
  <si>
    <t>Sentido de Pertenencia al Barrio</t>
  </si>
  <si>
    <t>Arraigo Físico</t>
  </si>
  <si>
    <t>Sociabilidad Barrial</t>
  </si>
  <si>
    <t>Confianza en vecinos</t>
  </si>
  <si>
    <t>Apoyo Social</t>
  </si>
  <si>
    <t>Confianza en Autoridades e Instituciones</t>
  </si>
  <si>
    <t>Requieren vista territorial</t>
  </si>
  <si>
    <t>Perfiles de cohesión barrial</t>
  </si>
  <si>
    <t>Ideal en mapas de calor</t>
  </si>
  <si>
    <t>Gestión e infraestructura municipal</t>
  </si>
  <si>
    <t>Infraestructura y equipamiento barrial</t>
  </si>
  <si>
    <t>Fortalezas y problemas de la comuna</t>
  </si>
  <si>
    <t>Proyección en 3 años</t>
  </si>
  <si>
    <t>Detalle</t>
  </si>
  <si>
    <t>Cantidad de gráficos</t>
  </si>
  <si>
    <t>Codificación</t>
  </si>
  <si>
    <t>q0002_0001, q0002_0002, q0002_0003, q0002_0004, q0002_0005</t>
  </si>
  <si>
    <t>q0008</t>
  </si>
  <si>
    <t>q0002_0007, q0002_0008, q0002_0009, q0002_0010, q0002_0011, q0002_0012</t>
  </si>
  <si>
    <t>q0006</t>
  </si>
  <si>
    <t>q0005</t>
  </si>
  <si>
    <t>q0007_0001, q0007_0002, q0007_0003, q0007_0004, q0007_0005, q0007_0006, q0007_0007</t>
  </si>
  <si>
    <t>"q0022_0002", "q0022_0003", "q0022_0004", "q0022_0005", "q0022_0006","q0022_0007" ,"q0022_0008", "q0022_0009"</t>
  </si>
  <si>
    <t>"q0025_0001", "q0025_0002", "q0025_0003", "q0025_0008", "q0025_0009", "q0025_0010", "q0025_0011", "q0025_0012", "q0025_0013", "q0025_0014", "q0025_0015", "q0025_0016", "q0025_0017", "q0025_0018", "q0025_0019", "q0025_0020"</t>
  </si>
  <si>
    <t>"q0018_0001_0002", "q0018_0002_0002", "q0018_0003_0002", "q0018_0004_0002", "q0018_0005_0002", "q0018_0006_0002",  "q0018_0007_0002", "q0018_0008_0002", "q0018_0009_0002", "q0018_0010_0002", "q0018_0011_0002"</t>
  </si>
  <si>
    <t>q0026 / "q0028_", -q0028_0012, -q0028_0013, -q0028_0014, -q0028_other</t>
  </si>
  <si>
    <t>q0027</t>
  </si>
  <si>
    <t>Eval. Programas y servicios municipales</t>
  </si>
  <si>
    <t>varias</t>
  </si>
  <si>
    <t>Recode</t>
  </si>
  <si>
    <t>*</t>
  </si>
  <si>
    <t>Index</t>
  </si>
  <si>
    <t>Keep</t>
  </si>
  <si>
    <t>Perfil</t>
  </si>
  <si>
    <t>Factor</t>
  </si>
  <si>
    <t>3. Evaluación comunal y municipal</t>
  </si>
  <si>
    <t>Otras comunas de interes / norponiente</t>
  </si>
  <si>
    <t>1. Cohesión Barrial (Horizontal)</t>
  </si>
  <si>
    <t>2. Cohesión Social (Vertical)</t>
  </si>
  <si>
    <t>q0009_0016, q0011_0001, q0011_0002, q0011_0003, q0011_0004</t>
  </si>
  <si>
    <t>Participación en organizaciones + Actividad Cívica</t>
  </si>
  <si>
    <t>Sexo</t>
  </si>
  <si>
    <t xml:space="preserve">GSE </t>
  </si>
  <si>
    <t>Mcz</t>
  </si>
  <si>
    <t>Segu</t>
  </si>
  <si>
    <t>Rep</t>
  </si>
  <si>
    <t>Map Mcz</t>
  </si>
  <si>
    <t>Edad</t>
  </si>
  <si>
    <t>Eval 2</t>
  </si>
  <si>
    <t>Eval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</si>
</sst>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2" fillId="0" borderId="5" xfId="0" applyFont="1" applyBorder="1"/>
    <xf numFmtId="0" fontId="0" fillId="0" borderId="5" xfId="0" applyBorder="1"/>
    <xf numFmtId="0" fontId="2" fillId="0" borderId="3" xfId="0" applyFont="1" applyBorder="1" applyAlignment="1">
      <alignment horizontal="center" wrapText="1"/>
    </xf>
    <xf numFmtId="0" fontId="4" fillId="0" borderId="1" xfId="0" applyFont="1" applyBorder="1"/>
    <xf numFmtId="0" fontId="2" fillId="0" borderId="10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5" xfId="0" applyFont="1" applyBorder="1"/>
    <xf numFmtId="0" fontId="4" fillId="0" borderId="15" xfId="0" applyFont="1" applyBorder="1"/>
    <xf numFmtId="0" fontId="2" fillId="0" borderId="16" xfId="0" applyFont="1" applyBorder="1" applyAlignment="1">
      <alignment horizontal="center" wrapText="1"/>
    </xf>
    <xf numFmtId="0" fontId="6" fillId="0" borderId="6" xfId="0" applyFont="1" applyBorder="1"/>
    <xf numFmtId="0" fontId="4" fillId="0" borderId="7" xfId="0" applyFont="1" applyBorder="1"/>
    <xf numFmtId="0" fontId="4" fillId="0" borderId="5" xfId="0" applyFont="1" applyBorder="1"/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2" fillId="0" borderId="8" xfId="0" applyFont="1" applyBorder="1"/>
    <xf numFmtId="0" fontId="4" fillId="0" borderId="8" xfId="0" applyFont="1" applyBorder="1"/>
    <xf numFmtId="0" fontId="2" fillId="0" borderId="9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0" fontId="2" fillId="0" borderId="24" xfId="0" applyFont="1" applyBorder="1"/>
    <xf numFmtId="0" fontId="5" fillId="0" borderId="28" xfId="0" applyFont="1" applyBorder="1"/>
    <xf numFmtId="0" fontId="2" fillId="0" borderId="29" xfId="0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4" fillId="0" borderId="31" xfId="0" applyFont="1" applyBorder="1" applyAlignment="1">
      <alignment horizontal="center" wrapText="1"/>
    </xf>
    <xf numFmtId="0" fontId="2" fillId="0" borderId="28" xfId="0" applyFont="1" applyBorder="1"/>
    <xf numFmtId="0" fontId="4" fillId="0" borderId="32" xfId="0" applyFont="1" applyBorder="1" applyAlignment="1">
      <alignment horizontal="center" wrapText="1"/>
    </xf>
    <xf numFmtId="0" fontId="4" fillId="0" borderId="29" xfId="0" applyFont="1" applyBorder="1" applyAlignment="1">
      <alignment horizontal="center" wrapText="1"/>
    </xf>
    <xf numFmtId="0" fontId="2" fillId="0" borderId="31" xfId="0" applyFont="1" applyBorder="1" applyAlignment="1">
      <alignment horizont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4" xfId="0" applyBorder="1" applyAlignment="1">
      <alignment horizontal="center"/>
    </xf>
    <xf numFmtId="0" fontId="0" fillId="0" borderId="39" xfId="0" applyBorder="1" applyAlignment="1">
      <alignment horizontal="center"/>
    </xf>
    <xf numFmtId="0" fontId="6" fillId="0" borderId="1" xfId="0" applyFont="1" applyBorder="1"/>
    <xf numFmtId="0" fontId="2" fillId="0" borderId="18" xfId="0" applyFont="1" applyBorder="1"/>
    <xf numFmtId="0" fontId="4" fillId="0" borderId="18" xfId="0" applyFont="1" applyBorder="1"/>
    <xf numFmtId="0" fontId="4" fillId="0" borderId="19" xfId="0" applyFont="1" applyBorder="1" applyAlignment="1">
      <alignment horizontal="center" wrapText="1"/>
    </xf>
    <xf numFmtId="0" fontId="2" fillId="0" borderId="40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41" xfId="0" applyFont="1" applyBorder="1"/>
    <xf numFmtId="0" fontId="4" fillId="0" borderId="41" xfId="0" applyFont="1" applyBorder="1"/>
    <xf numFmtId="0" fontId="2" fillId="0" borderId="42" xfId="0" applyFont="1" applyBorder="1" applyAlignment="1">
      <alignment horizontal="center" wrapText="1"/>
    </xf>
    <xf numFmtId="0" fontId="2" fillId="0" borderId="43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44" xfId="0" applyFont="1" applyBorder="1" applyAlignment="1">
      <alignment horizontal="center" wrapText="1"/>
    </xf>
    <xf numFmtId="0" fontId="4" fillId="0" borderId="25" xfId="0" applyFont="1" applyBorder="1" applyAlignment="1">
      <alignment horizontal="center" wrapText="1"/>
    </xf>
    <xf numFmtId="0" fontId="0" fillId="0" borderId="45" xfId="0" applyBorder="1"/>
    <xf numFmtId="0" fontId="0" fillId="0" borderId="33" xfId="0" applyBorder="1"/>
    <xf numFmtId="0" fontId="0" fillId="0" borderId="46" xfId="0" applyBorder="1"/>
    <xf numFmtId="0" fontId="0" fillId="0" borderId="27" xfId="0" applyBorder="1"/>
    <xf numFmtId="0" fontId="3" fillId="0" borderId="7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center" wrapText="1"/>
    </xf>
    <xf numFmtId="0" fontId="2" fillId="0" borderId="47" xfId="0" applyFont="1" applyBorder="1" applyAlignment="1">
      <alignment horizontal="center" wrapText="1"/>
    </xf>
    <xf numFmtId="0" fontId="2" fillId="0" borderId="48" xfId="0" applyFont="1" applyBorder="1"/>
    <xf numFmtId="0" fontId="4" fillId="0" borderId="51" xfId="0" applyFont="1" applyBorder="1"/>
    <xf numFmtId="0" fontId="4" fillId="0" borderId="53" xfId="0" applyFont="1" applyBorder="1"/>
    <xf numFmtId="0" fontId="4" fillId="0" borderId="21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5" fillId="0" borderId="27" xfId="0" applyFont="1" applyBorder="1"/>
    <xf numFmtId="0" fontId="4" fillId="0" borderId="50" xfId="0" applyFont="1" applyBorder="1"/>
    <xf numFmtId="0" fontId="6" fillId="0" borderId="52" xfId="0" applyFont="1" applyBorder="1"/>
    <xf numFmtId="0" fontId="6" fillId="0" borderId="33" xfId="0" applyFont="1" applyBorder="1"/>
    <xf numFmtId="0" fontId="4" fillId="0" borderId="15" xfId="0" applyFont="1" applyBorder="1" applyAlignment="1">
      <alignment horizontal="center" wrapText="1"/>
    </xf>
    <xf numFmtId="0" fontId="4" fillId="0" borderId="41" xfId="0" applyFont="1" applyBorder="1" applyAlignment="1">
      <alignment horizontal="center" wrapText="1"/>
    </xf>
    <xf numFmtId="0" fontId="3" fillId="0" borderId="20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wrapText="1"/>
    </xf>
    <xf numFmtId="0" fontId="4" fillId="0" borderId="47" xfId="0" applyFont="1" applyBorder="1" applyAlignment="1">
      <alignment horizont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995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3" sqref="I13"/>
    </sheetView>
  </sheetViews>
  <sheetFormatPr baseColWidth="10" defaultColWidth="12.54296875" defaultRowHeight="12.5" x14ac:dyDescent="0.25"/>
  <cols>
    <col min="1" max="1" width="19.6328125" customWidth="1"/>
    <col min="2" max="2" width="44.1796875" customWidth="1"/>
    <col min="3" max="3" width="23.7265625" customWidth="1"/>
    <col min="4" max="4" width="7.6328125" bestFit="1" customWidth="1"/>
    <col min="5" max="5" width="5.08984375" bestFit="1" customWidth="1"/>
    <col min="6" max="6" width="5.1796875" bestFit="1" customWidth="1"/>
    <col min="7" max="7" width="4.6328125" bestFit="1" customWidth="1"/>
    <col min="8" max="8" width="4.26953125" bestFit="1" customWidth="1"/>
    <col min="9" max="9" width="5.1796875" bestFit="1" customWidth="1"/>
    <col min="10" max="10" width="4.1796875" bestFit="1" customWidth="1"/>
    <col min="11" max="13" width="4.453125" bestFit="1" customWidth="1"/>
    <col min="14" max="14" width="21.81640625" customWidth="1"/>
  </cols>
  <sheetData>
    <row r="1" spans="1:15" ht="26.5" thickBot="1" x14ac:dyDescent="0.3">
      <c r="A1" s="19" t="s">
        <v>0</v>
      </c>
      <c r="B1" s="20" t="s">
        <v>1</v>
      </c>
      <c r="C1" s="20" t="s">
        <v>17</v>
      </c>
      <c r="D1" s="38" t="s">
        <v>31</v>
      </c>
      <c r="E1" s="87" t="s">
        <v>43</v>
      </c>
      <c r="F1" s="21" t="s">
        <v>49</v>
      </c>
      <c r="G1" s="65" t="s">
        <v>44</v>
      </c>
      <c r="H1" s="65" t="s">
        <v>45</v>
      </c>
      <c r="I1" s="65" t="s">
        <v>46</v>
      </c>
      <c r="J1" s="65" t="s">
        <v>47</v>
      </c>
      <c r="K1" s="65" t="s">
        <v>51</v>
      </c>
      <c r="L1" s="65" t="s">
        <v>50</v>
      </c>
      <c r="M1" s="65" t="s">
        <v>48</v>
      </c>
      <c r="N1" s="5" t="s">
        <v>15</v>
      </c>
      <c r="O1" s="39" t="s">
        <v>16</v>
      </c>
    </row>
    <row r="2" spans="1:15" x14ac:dyDescent="0.25">
      <c r="A2" s="71" t="s">
        <v>39</v>
      </c>
      <c r="B2" s="22" t="s">
        <v>2</v>
      </c>
      <c r="C2" s="23" t="s">
        <v>18</v>
      </c>
      <c r="D2" s="24" t="s">
        <v>33</v>
      </c>
      <c r="E2" s="25">
        <v>1</v>
      </c>
      <c r="F2" s="26">
        <v>1</v>
      </c>
      <c r="G2" s="26" t="s">
        <v>32</v>
      </c>
      <c r="H2" s="27">
        <v>1</v>
      </c>
      <c r="I2" s="27">
        <v>1</v>
      </c>
      <c r="J2" s="27">
        <v>1</v>
      </c>
      <c r="K2" s="27">
        <v>0</v>
      </c>
      <c r="L2" s="27">
        <v>0</v>
      </c>
      <c r="M2" s="27">
        <v>1</v>
      </c>
      <c r="N2" s="28" t="s">
        <v>38</v>
      </c>
      <c r="O2" s="40">
        <f>SUM(E2:M2)</f>
        <v>6</v>
      </c>
    </row>
    <row r="3" spans="1:15" x14ac:dyDescent="0.25">
      <c r="A3" s="72"/>
      <c r="B3" s="47" t="s">
        <v>3</v>
      </c>
      <c r="C3" s="10" t="s">
        <v>19</v>
      </c>
      <c r="D3" s="11" t="s">
        <v>34</v>
      </c>
      <c r="E3" s="9">
        <v>1</v>
      </c>
      <c r="F3" s="3">
        <v>1</v>
      </c>
      <c r="G3" s="3" t="s">
        <v>32</v>
      </c>
      <c r="H3" s="6">
        <v>1</v>
      </c>
      <c r="I3" s="6">
        <v>1</v>
      </c>
      <c r="J3" s="6">
        <v>1</v>
      </c>
      <c r="K3" s="6">
        <v>0</v>
      </c>
      <c r="L3" s="6">
        <v>0</v>
      </c>
      <c r="M3" s="6">
        <v>0</v>
      </c>
      <c r="N3" s="8"/>
      <c r="O3" s="41">
        <f t="shared" ref="O3:O10" si="0">SUM(E3:M3)</f>
        <v>5</v>
      </c>
    </row>
    <row r="4" spans="1:15" x14ac:dyDescent="0.25">
      <c r="A4" s="72"/>
      <c r="B4" s="2" t="s">
        <v>4</v>
      </c>
      <c r="C4" s="10" t="s">
        <v>20</v>
      </c>
      <c r="D4" s="11" t="s">
        <v>33</v>
      </c>
      <c r="E4" s="9">
        <v>1</v>
      </c>
      <c r="F4" s="3">
        <v>1</v>
      </c>
      <c r="G4" s="3" t="s">
        <v>32</v>
      </c>
      <c r="H4" s="6">
        <v>1</v>
      </c>
      <c r="I4" s="6">
        <v>1</v>
      </c>
      <c r="J4" s="6">
        <v>1</v>
      </c>
      <c r="K4" s="6">
        <v>0</v>
      </c>
      <c r="L4" s="6">
        <v>0</v>
      </c>
      <c r="M4" s="6">
        <v>1</v>
      </c>
      <c r="N4" s="8"/>
      <c r="O4" s="41">
        <f t="shared" si="0"/>
        <v>6</v>
      </c>
    </row>
    <row r="5" spans="1:15" x14ac:dyDescent="0.25">
      <c r="A5" s="72"/>
      <c r="B5" s="2" t="s">
        <v>5</v>
      </c>
      <c r="C5" s="17" t="s">
        <v>21</v>
      </c>
      <c r="D5" s="11" t="s">
        <v>36</v>
      </c>
      <c r="E5" s="9">
        <v>1</v>
      </c>
      <c r="F5" s="3">
        <v>1</v>
      </c>
      <c r="G5" s="3" t="s">
        <v>32</v>
      </c>
      <c r="H5" s="6">
        <v>1</v>
      </c>
      <c r="I5" s="6">
        <v>1</v>
      </c>
      <c r="J5" s="6">
        <v>1</v>
      </c>
      <c r="K5" s="6">
        <v>0</v>
      </c>
      <c r="L5" s="6">
        <v>0</v>
      </c>
      <c r="M5" s="6">
        <v>1</v>
      </c>
      <c r="N5" s="8"/>
      <c r="O5" s="41">
        <f t="shared" si="0"/>
        <v>6</v>
      </c>
    </row>
    <row r="6" spans="1:15" x14ac:dyDescent="0.25">
      <c r="A6" s="72"/>
      <c r="B6" s="16" t="s">
        <v>6</v>
      </c>
      <c r="C6" s="18" t="s">
        <v>22</v>
      </c>
      <c r="D6" s="12" t="s">
        <v>34</v>
      </c>
      <c r="E6" s="9">
        <v>1</v>
      </c>
      <c r="F6" s="3">
        <v>1</v>
      </c>
      <c r="G6" s="3" t="s">
        <v>32</v>
      </c>
      <c r="H6" s="6">
        <v>1</v>
      </c>
      <c r="I6" s="6">
        <v>1</v>
      </c>
      <c r="J6" s="6">
        <v>1</v>
      </c>
      <c r="K6" s="6">
        <v>0</v>
      </c>
      <c r="L6" s="6">
        <v>0</v>
      </c>
      <c r="M6" s="6">
        <v>0</v>
      </c>
      <c r="N6" s="8"/>
      <c r="O6" s="41">
        <f t="shared" si="0"/>
        <v>5</v>
      </c>
    </row>
    <row r="7" spans="1:15" ht="13" thickBot="1" x14ac:dyDescent="0.3">
      <c r="A7" s="73"/>
      <c r="B7" s="81" t="s">
        <v>9</v>
      </c>
      <c r="C7" s="29" t="s">
        <v>30</v>
      </c>
      <c r="D7" s="30" t="s">
        <v>35</v>
      </c>
      <c r="E7" s="31">
        <v>1</v>
      </c>
      <c r="F7" s="32">
        <v>1</v>
      </c>
      <c r="G7" s="85" t="s">
        <v>32</v>
      </c>
      <c r="H7" s="33">
        <v>1</v>
      </c>
      <c r="I7" s="33">
        <v>1</v>
      </c>
      <c r="J7" s="33">
        <v>1</v>
      </c>
      <c r="K7" s="33">
        <v>0</v>
      </c>
      <c r="L7" s="33">
        <v>0</v>
      </c>
      <c r="M7" s="33">
        <v>0</v>
      </c>
      <c r="N7" s="34" t="s">
        <v>10</v>
      </c>
      <c r="O7" s="42">
        <f t="shared" si="0"/>
        <v>5</v>
      </c>
    </row>
    <row r="8" spans="1:15" x14ac:dyDescent="0.25">
      <c r="A8" s="74" t="s">
        <v>40</v>
      </c>
      <c r="B8" s="82" t="s">
        <v>7</v>
      </c>
      <c r="C8" s="69" t="s">
        <v>23</v>
      </c>
      <c r="D8" s="35" t="s">
        <v>33</v>
      </c>
      <c r="E8" s="25">
        <v>1</v>
      </c>
      <c r="F8" s="26">
        <v>1</v>
      </c>
      <c r="G8" s="26" t="s">
        <v>32</v>
      </c>
      <c r="H8" s="27">
        <v>1</v>
      </c>
      <c r="I8" s="27">
        <v>0</v>
      </c>
      <c r="J8" s="27">
        <v>0</v>
      </c>
      <c r="K8" s="88" t="s">
        <v>32</v>
      </c>
      <c r="L8" s="88" t="s">
        <v>32</v>
      </c>
      <c r="M8" s="27">
        <v>1</v>
      </c>
      <c r="N8" s="28" t="s">
        <v>8</v>
      </c>
      <c r="O8" s="40">
        <f t="shared" si="0"/>
        <v>4</v>
      </c>
    </row>
    <row r="9" spans="1:15" x14ac:dyDescent="0.25">
      <c r="A9" s="75"/>
      <c r="B9" s="84" t="s">
        <v>7</v>
      </c>
      <c r="C9" s="18" t="s">
        <v>23</v>
      </c>
      <c r="D9" s="66" t="s">
        <v>35</v>
      </c>
      <c r="E9" s="56">
        <v>1</v>
      </c>
      <c r="F9" s="57">
        <v>1</v>
      </c>
      <c r="G9" s="86" t="s">
        <v>32</v>
      </c>
      <c r="H9" s="67">
        <v>1</v>
      </c>
      <c r="I9" s="67">
        <v>0</v>
      </c>
      <c r="J9" s="67">
        <v>0</v>
      </c>
      <c r="K9" s="89" t="s">
        <v>32</v>
      </c>
      <c r="L9" s="89" t="s">
        <v>32</v>
      </c>
      <c r="M9" s="67">
        <v>0</v>
      </c>
      <c r="N9" s="68"/>
      <c r="O9" s="46">
        <f t="shared" si="0"/>
        <v>3</v>
      </c>
    </row>
    <row r="10" spans="1:15" ht="13" thickBot="1" x14ac:dyDescent="0.3">
      <c r="A10" s="76"/>
      <c r="B10" s="83" t="s">
        <v>42</v>
      </c>
      <c r="C10" s="70" t="s">
        <v>41</v>
      </c>
      <c r="D10" s="36" t="s">
        <v>35</v>
      </c>
      <c r="E10" s="31">
        <v>1</v>
      </c>
      <c r="F10" s="32">
        <v>1</v>
      </c>
      <c r="G10" s="32" t="s">
        <v>32</v>
      </c>
      <c r="H10" s="37">
        <v>1</v>
      </c>
      <c r="I10" s="33">
        <v>0</v>
      </c>
      <c r="J10" s="33">
        <v>0</v>
      </c>
      <c r="K10" s="33" t="s">
        <v>32</v>
      </c>
      <c r="L10" s="33" t="s">
        <v>32</v>
      </c>
      <c r="M10" s="33">
        <v>0</v>
      </c>
      <c r="N10" s="34" t="s">
        <v>8</v>
      </c>
      <c r="O10" s="43">
        <f t="shared" si="0"/>
        <v>3</v>
      </c>
    </row>
    <row r="11" spans="1:15" x14ac:dyDescent="0.25">
      <c r="A11" s="77" t="s">
        <v>37</v>
      </c>
      <c r="B11" s="48" t="s">
        <v>11</v>
      </c>
      <c r="C11" s="49" t="s">
        <v>24</v>
      </c>
      <c r="D11" s="50" t="s">
        <v>33</v>
      </c>
      <c r="E11" s="51">
        <v>1</v>
      </c>
      <c r="F11" s="52">
        <v>1</v>
      </c>
      <c r="G11" s="52" t="s">
        <v>32</v>
      </c>
      <c r="H11" s="52">
        <v>1</v>
      </c>
      <c r="I11" s="52">
        <v>0</v>
      </c>
      <c r="J11" s="52">
        <v>0</v>
      </c>
      <c r="K11" s="52">
        <v>0</v>
      </c>
      <c r="L11" s="52">
        <v>0</v>
      </c>
      <c r="M11" s="52"/>
      <c r="N11" s="61"/>
      <c r="O11" s="45">
        <f>SUM(E11:M11)</f>
        <v>3</v>
      </c>
    </row>
    <row r="12" spans="1:15" x14ac:dyDescent="0.25">
      <c r="A12" s="78"/>
      <c r="B12" s="18" t="s">
        <v>29</v>
      </c>
      <c r="C12" s="18" t="s">
        <v>25</v>
      </c>
      <c r="D12" s="60" t="s">
        <v>33</v>
      </c>
      <c r="E12" s="59">
        <v>1</v>
      </c>
      <c r="F12" s="58">
        <v>1</v>
      </c>
      <c r="G12" s="58" t="s">
        <v>32</v>
      </c>
      <c r="H12" s="58">
        <v>1</v>
      </c>
      <c r="I12" s="58">
        <v>0</v>
      </c>
      <c r="J12" s="58">
        <v>0</v>
      </c>
      <c r="K12" s="58">
        <v>0</v>
      </c>
      <c r="L12" s="58">
        <v>0</v>
      </c>
      <c r="M12" s="58"/>
      <c r="N12" s="62"/>
      <c r="O12" s="41">
        <f>SUM(E12:M12)</f>
        <v>3</v>
      </c>
    </row>
    <row r="13" spans="1:15" x14ac:dyDescent="0.25">
      <c r="A13" s="78"/>
      <c r="B13" s="7" t="s">
        <v>12</v>
      </c>
      <c r="C13" s="18" t="s">
        <v>26</v>
      </c>
      <c r="D13" s="60" t="s">
        <v>33</v>
      </c>
      <c r="E13" s="59">
        <v>1</v>
      </c>
      <c r="F13" s="58">
        <v>1</v>
      </c>
      <c r="G13" s="58" t="s">
        <v>32</v>
      </c>
      <c r="H13" s="58">
        <v>1</v>
      </c>
      <c r="I13" s="58">
        <v>0</v>
      </c>
      <c r="J13" s="58">
        <v>0</v>
      </c>
      <c r="K13" s="58">
        <v>0</v>
      </c>
      <c r="L13" s="58">
        <v>0</v>
      </c>
      <c r="M13" s="58"/>
      <c r="N13" s="62"/>
      <c r="O13" s="41">
        <f>SUM(E13:M13)</f>
        <v>3</v>
      </c>
    </row>
    <row r="14" spans="1:15" x14ac:dyDescent="0.25">
      <c r="A14" s="79"/>
      <c r="B14" s="53" t="s">
        <v>13</v>
      </c>
      <c r="C14" s="54" t="s">
        <v>27</v>
      </c>
      <c r="D14" s="55" t="s">
        <v>34</v>
      </c>
      <c r="E14" s="56"/>
      <c r="F14" s="57"/>
      <c r="G14" s="57" t="s">
        <v>32</v>
      </c>
      <c r="H14" s="57"/>
      <c r="I14" s="57">
        <v>0</v>
      </c>
      <c r="J14" s="57">
        <v>0</v>
      </c>
      <c r="K14" s="57">
        <v>0</v>
      </c>
      <c r="L14" s="57">
        <v>0</v>
      </c>
      <c r="M14" s="57"/>
      <c r="N14" s="63"/>
      <c r="O14" s="46">
        <f>SUM(E14:M14)</f>
        <v>0</v>
      </c>
    </row>
    <row r="15" spans="1:15" ht="13" thickBot="1" x14ac:dyDescent="0.3">
      <c r="A15" s="80"/>
      <c r="B15" s="13" t="s">
        <v>14</v>
      </c>
      <c r="C15" s="14" t="s">
        <v>28</v>
      </c>
      <c r="D15" s="15" t="s">
        <v>34</v>
      </c>
      <c r="E15" s="31"/>
      <c r="F15" s="32"/>
      <c r="G15" s="32" t="s">
        <v>32</v>
      </c>
      <c r="H15" s="32"/>
      <c r="I15" s="32">
        <v>0</v>
      </c>
      <c r="J15" s="32">
        <v>0</v>
      </c>
      <c r="K15" s="32">
        <v>0</v>
      </c>
      <c r="L15" s="32">
        <v>0</v>
      </c>
      <c r="M15" s="32"/>
      <c r="N15" s="64"/>
      <c r="O15" s="42">
        <f>SUM(E15:M15)</f>
        <v>0</v>
      </c>
    </row>
    <row r="16" spans="1:15" x14ac:dyDescent="0.25">
      <c r="D16" s="4"/>
      <c r="E16" s="4"/>
      <c r="F16" s="4"/>
      <c r="G16" s="4"/>
      <c r="H16" s="4"/>
      <c r="I16" s="4"/>
      <c r="J16" s="4"/>
      <c r="K16" s="4"/>
      <c r="L16" s="4"/>
      <c r="M16" s="4"/>
      <c r="O16" s="44">
        <f>SUM(O2:O15)</f>
        <v>52</v>
      </c>
    </row>
    <row r="17" spans="4:13" x14ac:dyDescent="0.25"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4:13" x14ac:dyDescent="0.25"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4:13" x14ac:dyDescent="0.25"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4:13" x14ac:dyDescent="0.25"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4:13" x14ac:dyDescent="0.25"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4:13" x14ac:dyDescent="0.25"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4:13" x14ac:dyDescent="0.25"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4:13" x14ac:dyDescent="0.25"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4:13" x14ac:dyDescent="0.25"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4:13" x14ac:dyDescent="0.25"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4:13" x14ac:dyDescent="0.25"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4:13" x14ac:dyDescent="0.25"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4:13" x14ac:dyDescent="0.25"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4:13" x14ac:dyDescent="0.25"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4:13" x14ac:dyDescent="0.25"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4:13" x14ac:dyDescent="0.25"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4:13" x14ac:dyDescent="0.25"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4:13" x14ac:dyDescent="0.25"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4:13" x14ac:dyDescent="0.25"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4:13" x14ac:dyDescent="0.25"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4:13" x14ac:dyDescent="0.25"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4:13" x14ac:dyDescent="0.25"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4:13" x14ac:dyDescent="0.25"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4:13" x14ac:dyDescent="0.25"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4:13" x14ac:dyDescent="0.25"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4:13" x14ac:dyDescent="0.25"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4:13" x14ac:dyDescent="0.25"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4:13" x14ac:dyDescent="0.25"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4:13" x14ac:dyDescent="0.25"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4:13" x14ac:dyDescent="0.25"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4:13" x14ac:dyDescent="0.25"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4:13" x14ac:dyDescent="0.25"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4:13" x14ac:dyDescent="0.25"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4:13" x14ac:dyDescent="0.25"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4:13" x14ac:dyDescent="0.25"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4:13" x14ac:dyDescent="0.25"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4:13" x14ac:dyDescent="0.25"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4:13" x14ac:dyDescent="0.25"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4:13" x14ac:dyDescent="0.25"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4:13" x14ac:dyDescent="0.25"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4:13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4:13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4:13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4:13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4:13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4:13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4:13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4:13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4:13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4:13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4:13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4:13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4:13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4:13" x14ac:dyDescent="0.25"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4:13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4:13" x14ac:dyDescent="0.25"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4:13" x14ac:dyDescent="0.25"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4:13" x14ac:dyDescent="0.25"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4:13" x14ac:dyDescent="0.25"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4:13" x14ac:dyDescent="0.25"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4:13" x14ac:dyDescent="0.25"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4:13" x14ac:dyDescent="0.25"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4:13" x14ac:dyDescent="0.25"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4:13" x14ac:dyDescent="0.25"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4:13" x14ac:dyDescent="0.25"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4:13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4:13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4:13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4:13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4:13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4:13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4:13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4:13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4:13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4:13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4:13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4:13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4:13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4:13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4:13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4:13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4:13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4:13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4:13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4:13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4:13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4:13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4:13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4:13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4:13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4:13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4:13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4:13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4:13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4:13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4:13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4:13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4:13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4:13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4:13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4:13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4:13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4:13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4:13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4:13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4:13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4:13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4:13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4:13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4:13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4:13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4:13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4:13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4:13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4:13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4:13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4:13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4:13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4:13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4:13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4:13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4:13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4:13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4:13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4:13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4:13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4:13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4:13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4:13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4:13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4:13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4:13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4:13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4:13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4:13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4:13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4:13" x14ac:dyDescent="0.25"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4:13" x14ac:dyDescent="0.25"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4:13" x14ac:dyDescent="0.25"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4:13" x14ac:dyDescent="0.25"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4:13" x14ac:dyDescent="0.25"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4:13" x14ac:dyDescent="0.25"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4:13" x14ac:dyDescent="0.25"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4:13" x14ac:dyDescent="0.25"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4:13" x14ac:dyDescent="0.25"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4:13" x14ac:dyDescent="0.25"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4:13" x14ac:dyDescent="0.25"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4:13" x14ac:dyDescent="0.25"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4:13" x14ac:dyDescent="0.25"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4:13" x14ac:dyDescent="0.25"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4:13" x14ac:dyDescent="0.25"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4:13" x14ac:dyDescent="0.25"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4:13" x14ac:dyDescent="0.25"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4:13" x14ac:dyDescent="0.25"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4:13" x14ac:dyDescent="0.25"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4:13" x14ac:dyDescent="0.25"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4:13" x14ac:dyDescent="0.25"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4:13" x14ac:dyDescent="0.25"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4:13" x14ac:dyDescent="0.25"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4:13" x14ac:dyDescent="0.25"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4:13" x14ac:dyDescent="0.25"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4:13" x14ac:dyDescent="0.25"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4:13" x14ac:dyDescent="0.25"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4:13" x14ac:dyDescent="0.25"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4:13" x14ac:dyDescent="0.25"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4:13" x14ac:dyDescent="0.25"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4:13" x14ac:dyDescent="0.25"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4:13" x14ac:dyDescent="0.25"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4:13" x14ac:dyDescent="0.25"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4:13" x14ac:dyDescent="0.25"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4:13" x14ac:dyDescent="0.25"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4:13" x14ac:dyDescent="0.25"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4:13" x14ac:dyDescent="0.25"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4:13" x14ac:dyDescent="0.25"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4:13" x14ac:dyDescent="0.25"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4:13" x14ac:dyDescent="0.25"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4:13" x14ac:dyDescent="0.25"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4:13" x14ac:dyDescent="0.25"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4:13" x14ac:dyDescent="0.25"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4:13" x14ac:dyDescent="0.25"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4:13" x14ac:dyDescent="0.25"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4:13" x14ac:dyDescent="0.25"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4:13" x14ac:dyDescent="0.25"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4:13" x14ac:dyDescent="0.25"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4:13" x14ac:dyDescent="0.25"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4:13" x14ac:dyDescent="0.25"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4:13" x14ac:dyDescent="0.25"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4:13" x14ac:dyDescent="0.25"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4:13" x14ac:dyDescent="0.25"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4:13" x14ac:dyDescent="0.25"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4:13" x14ac:dyDescent="0.25"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4:13" x14ac:dyDescent="0.25"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4:13" x14ac:dyDescent="0.25"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4:13" x14ac:dyDescent="0.25"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4:13" x14ac:dyDescent="0.25"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4:13" x14ac:dyDescent="0.25"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4:13" x14ac:dyDescent="0.25"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4:13" x14ac:dyDescent="0.25"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4:13" x14ac:dyDescent="0.25"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4:13" x14ac:dyDescent="0.25"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4:13" x14ac:dyDescent="0.25"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4:13" x14ac:dyDescent="0.25"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4:13" x14ac:dyDescent="0.25"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4:13" x14ac:dyDescent="0.25"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4:13" x14ac:dyDescent="0.25"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4:13" x14ac:dyDescent="0.25"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4:13" x14ac:dyDescent="0.25"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4:13" x14ac:dyDescent="0.25"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4:13" x14ac:dyDescent="0.25"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4:13" x14ac:dyDescent="0.25"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4:13" x14ac:dyDescent="0.25"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4:13" x14ac:dyDescent="0.25"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4:13" x14ac:dyDescent="0.25"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4:13" x14ac:dyDescent="0.25"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4:13" x14ac:dyDescent="0.25"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4:13" x14ac:dyDescent="0.25"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4:13" x14ac:dyDescent="0.25"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4:13" x14ac:dyDescent="0.25"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4:13" x14ac:dyDescent="0.25"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4:13" x14ac:dyDescent="0.25"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4:13" x14ac:dyDescent="0.25"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4:13" x14ac:dyDescent="0.25"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4:13" x14ac:dyDescent="0.25"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4:13" x14ac:dyDescent="0.25"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4:13" x14ac:dyDescent="0.25"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4:13" x14ac:dyDescent="0.25"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4:13" x14ac:dyDescent="0.25"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4:13" x14ac:dyDescent="0.25"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4:13" x14ac:dyDescent="0.25"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4:13" x14ac:dyDescent="0.25"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4:13" x14ac:dyDescent="0.25"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4:13" x14ac:dyDescent="0.25"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4:13" x14ac:dyDescent="0.25"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4:13" x14ac:dyDescent="0.25"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4:13" x14ac:dyDescent="0.25"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4:13" x14ac:dyDescent="0.25"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4:13" x14ac:dyDescent="0.25"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4:13" x14ac:dyDescent="0.25"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4:13" x14ac:dyDescent="0.25"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4:13" x14ac:dyDescent="0.25"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4:13" x14ac:dyDescent="0.25"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4:13" x14ac:dyDescent="0.25"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4:13" x14ac:dyDescent="0.25"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4:13" x14ac:dyDescent="0.25"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4:13" x14ac:dyDescent="0.25"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4:13" x14ac:dyDescent="0.25"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4:13" x14ac:dyDescent="0.25"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4:13" x14ac:dyDescent="0.25"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4:13" x14ac:dyDescent="0.25"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4:13" x14ac:dyDescent="0.25"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4:13" x14ac:dyDescent="0.25"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4:13" x14ac:dyDescent="0.25"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4:13" x14ac:dyDescent="0.25"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4:13" x14ac:dyDescent="0.25"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4:13" x14ac:dyDescent="0.25"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4:13" x14ac:dyDescent="0.25"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4:13" x14ac:dyDescent="0.25"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4:13" x14ac:dyDescent="0.25"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4:13" x14ac:dyDescent="0.25"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4:13" x14ac:dyDescent="0.25"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4:13" x14ac:dyDescent="0.25"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4:13" x14ac:dyDescent="0.25"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4:13" x14ac:dyDescent="0.25"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4:13" x14ac:dyDescent="0.25"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4:13" x14ac:dyDescent="0.25"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4:13" x14ac:dyDescent="0.25"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4:13" x14ac:dyDescent="0.25"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4:13" x14ac:dyDescent="0.25"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4:13" x14ac:dyDescent="0.25"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4:13" x14ac:dyDescent="0.25"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4:13" x14ac:dyDescent="0.25"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4:13" x14ac:dyDescent="0.25"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4:13" x14ac:dyDescent="0.25"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4:13" x14ac:dyDescent="0.25"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4:13" x14ac:dyDescent="0.25"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4:13" x14ac:dyDescent="0.25"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4:13" x14ac:dyDescent="0.25"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4:13" x14ac:dyDescent="0.25"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4:13" x14ac:dyDescent="0.25"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4:13" x14ac:dyDescent="0.25"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4:13" x14ac:dyDescent="0.25"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4:13" x14ac:dyDescent="0.25"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4:13" x14ac:dyDescent="0.25"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4:13" x14ac:dyDescent="0.25"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4:13" x14ac:dyDescent="0.25"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4:13" x14ac:dyDescent="0.25"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4:13" x14ac:dyDescent="0.25"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4:13" x14ac:dyDescent="0.25"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4:13" x14ac:dyDescent="0.25"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4:13" x14ac:dyDescent="0.25"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4:13" x14ac:dyDescent="0.25"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4:13" x14ac:dyDescent="0.25"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4:13" x14ac:dyDescent="0.25"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4:13" x14ac:dyDescent="0.25"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4:13" x14ac:dyDescent="0.25"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4:13" x14ac:dyDescent="0.25"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4:13" x14ac:dyDescent="0.25"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4:13" x14ac:dyDescent="0.25"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4:13" x14ac:dyDescent="0.25"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4:13" x14ac:dyDescent="0.25"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4:13" x14ac:dyDescent="0.25"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4:13" x14ac:dyDescent="0.25"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4:13" x14ac:dyDescent="0.25"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4:13" x14ac:dyDescent="0.25"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4:13" x14ac:dyDescent="0.25"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4:13" x14ac:dyDescent="0.25"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4:13" x14ac:dyDescent="0.25"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4:13" x14ac:dyDescent="0.25"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4:13" x14ac:dyDescent="0.25"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4:13" x14ac:dyDescent="0.25"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4:13" x14ac:dyDescent="0.25"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4:13" x14ac:dyDescent="0.25"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4:13" x14ac:dyDescent="0.25"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4:13" x14ac:dyDescent="0.25"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4:13" x14ac:dyDescent="0.25"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4:13" x14ac:dyDescent="0.25"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4:13" x14ac:dyDescent="0.25"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4:13" x14ac:dyDescent="0.25"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4:13" x14ac:dyDescent="0.25"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4:13" x14ac:dyDescent="0.25"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4:13" x14ac:dyDescent="0.25"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4:13" x14ac:dyDescent="0.25"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4:13" x14ac:dyDescent="0.25"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4:13" x14ac:dyDescent="0.25"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4:13" x14ac:dyDescent="0.25"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4:13" x14ac:dyDescent="0.25"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4:13" x14ac:dyDescent="0.25"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4:13" x14ac:dyDescent="0.25"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4:13" x14ac:dyDescent="0.25"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4:13" x14ac:dyDescent="0.25"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4:13" x14ac:dyDescent="0.25"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4:13" x14ac:dyDescent="0.25"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4:13" x14ac:dyDescent="0.25"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4:13" x14ac:dyDescent="0.25"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4:13" x14ac:dyDescent="0.25"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4:13" x14ac:dyDescent="0.25"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4:13" x14ac:dyDescent="0.25"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4:13" x14ac:dyDescent="0.25"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4:13" x14ac:dyDescent="0.25"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4:13" x14ac:dyDescent="0.25"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4:13" x14ac:dyDescent="0.25"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4:13" x14ac:dyDescent="0.25"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4:13" x14ac:dyDescent="0.25"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4:13" x14ac:dyDescent="0.25"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4:13" x14ac:dyDescent="0.25"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4:13" x14ac:dyDescent="0.25"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4:13" x14ac:dyDescent="0.25"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4:13" x14ac:dyDescent="0.25"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4:13" x14ac:dyDescent="0.25"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4:13" x14ac:dyDescent="0.25"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4:13" x14ac:dyDescent="0.25"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4:13" x14ac:dyDescent="0.25"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4:13" x14ac:dyDescent="0.25"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4:13" x14ac:dyDescent="0.25"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4:13" x14ac:dyDescent="0.25"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4:13" x14ac:dyDescent="0.25"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4:13" x14ac:dyDescent="0.25"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4:13" x14ac:dyDescent="0.25"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4:13" x14ac:dyDescent="0.25"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4:13" x14ac:dyDescent="0.25"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4:13" x14ac:dyDescent="0.25"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4:13" x14ac:dyDescent="0.25"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4:13" x14ac:dyDescent="0.25"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4:13" x14ac:dyDescent="0.25"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4:13" x14ac:dyDescent="0.25"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4:13" x14ac:dyDescent="0.25"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4:13" x14ac:dyDescent="0.25"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4:13" x14ac:dyDescent="0.25"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4:13" x14ac:dyDescent="0.25"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4:13" x14ac:dyDescent="0.25"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4:13" x14ac:dyDescent="0.25"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4:13" x14ac:dyDescent="0.25"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4:13" x14ac:dyDescent="0.25"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4:13" x14ac:dyDescent="0.25"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4:13" x14ac:dyDescent="0.25"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4:13" x14ac:dyDescent="0.25"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4:13" x14ac:dyDescent="0.25"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4:13" x14ac:dyDescent="0.25"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4:13" x14ac:dyDescent="0.25"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4:13" x14ac:dyDescent="0.25"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4:13" x14ac:dyDescent="0.25"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4:13" x14ac:dyDescent="0.25"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4:13" x14ac:dyDescent="0.25"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4:13" x14ac:dyDescent="0.25"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4:13" x14ac:dyDescent="0.25"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4:13" x14ac:dyDescent="0.25"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4:13" x14ac:dyDescent="0.25"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4:13" x14ac:dyDescent="0.25"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4:13" x14ac:dyDescent="0.25"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4:13" x14ac:dyDescent="0.25"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4:13" x14ac:dyDescent="0.25"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4:13" x14ac:dyDescent="0.25"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4:13" x14ac:dyDescent="0.25"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4:13" x14ac:dyDescent="0.25"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4:13" x14ac:dyDescent="0.25"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4:13" x14ac:dyDescent="0.25"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4:13" x14ac:dyDescent="0.25"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4:13" x14ac:dyDescent="0.25"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4:13" x14ac:dyDescent="0.25"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4:13" x14ac:dyDescent="0.25"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4:13" x14ac:dyDescent="0.25"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4:13" x14ac:dyDescent="0.25"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4:13" x14ac:dyDescent="0.25"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4:13" x14ac:dyDescent="0.25"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4:13" x14ac:dyDescent="0.25"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4:13" x14ac:dyDescent="0.25"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4:13" x14ac:dyDescent="0.25"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4:13" x14ac:dyDescent="0.25"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4:13" x14ac:dyDescent="0.25"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4:13" x14ac:dyDescent="0.25"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4:13" x14ac:dyDescent="0.25"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4:13" x14ac:dyDescent="0.25"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4:13" x14ac:dyDescent="0.25"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4:13" x14ac:dyDescent="0.25"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4:13" x14ac:dyDescent="0.25"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4:13" x14ac:dyDescent="0.25"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4:13" x14ac:dyDescent="0.25"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4:13" x14ac:dyDescent="0.25"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4:13" x14ac:dyDescent="0.25"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4:13" x14ac:dyDescent="0.25"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4:13" x14ac:dyDescent="0.25"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4:13" x14ac:dyDescent="0.25"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4:13" x14ac:dyDescent="0.25"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4:13" x14ac:dyDescent="0.25"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4:13" x14ac:dyDescent="0.25"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4:13" x14ac:dyDescent="0.25"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4:13" x14ac:dyDescent="0.25"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4:13" x14ac:dyDescent="0.25"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4:13" x14ac:dyDescent="0.25"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4:13" x14ac:dyDescent="0.25"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4:13" x14ac:dyDescent="0.25"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4:13" x14ac:dyDescent="0.25"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4:13" x14ac:dyDescent="0.25"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4:13" x14ac:dyDescent="0.25"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4:13" x14ac:dyDescent="0.25"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4:13" x14ac:dyDescent="0.25"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4:13" x14ac:dyDescent="0.25"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4:13" x14ac:dyDescent="0.25"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4:13" x14ac:dyDescent="0.25"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4:13" x14ac:dyDescent="0.25"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4:13" x14ac:dyDescent="0.25"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4:13" x14ac:dyDescent="0.25"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4:13" x14ac:dyDescent="0.25"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4:13" x14ac:dyDescent="0.25"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4:13" x14ac:dyDescent="0.25"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4:13" x14ac:dyDescent="0.25"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4:13" x14ac:dyDescent="0.25"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4:13" x14ac:dyDescent="0.25"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4:13" x14ac:dyDescent="0.25"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4:13" x14ac:dyDescent="0.25"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4:13" x14ac:dyDescent="0.25"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4:13" x14ac:dyDescent="0.25"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4:13" x14ac:dyDescent="0.25"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4:13" x14ac:dyDescent="0.25"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4:13" x14ac:dyDescent="0.25"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4:13" x14ac:dyDescent="0.25"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4:13" x14ac:dyDescent="0.25"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4:13" x14ac:dyDescent="0.25"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4:13" x14ac:dyDescent="0.25"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4:13" x14ac:dyDescent="0.25"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4:13" x14ac:dyDescent="0.25"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4:13" x14ac:dyDescent="0.25"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4:13" x14ac:dyDescent="0.25"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4:13" x14ac:dyDescent="0.25"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4:13" x14ac:dyDescent="0.25"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4:13" x14ac:dyDescent="0.25"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4:13" x14ac:dyDescent="0.25"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4:13" x14ac:dyDescent="0.25"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4:13" x14ac:dyDescent="0.25"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4:13" x14ac:dyDescent="0.25"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4:13" x14ac:dyDescent="0.25"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4:13" x14ac:dyDescent="0.25"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4:13" x14ac:dyDescent="0.25"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4:13" x14ac:dyDescent="0.25"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4:13" x14ac:dyDescent="0.25"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4:13" x14ac:dyDescent="0.25"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4:13" x14ac:dyDescent="0.25"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4:13" x14ac:dyDescent="0.25"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4:13" x14ac:dyDescent="0.25"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4:13" x14ac:dyDescent="0.25"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4:13" x14ac:dyDescent="0.25"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4:13" x14ac:dyDescent="0.25"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4:13" x14ac:dyDescent="0.25"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4:13" x14ac:dyDescent="0.25"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4:13" x14ac:dyDescent="0.25"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4:13" x14ac:dyDescent="0.25"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4:13" x14ac:dyDescent="0.25"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4:13" x14ac:dyDescent="0.25"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4:13" x14ac:dyDescent="0.25"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4:13" x14ac:dyDescent="0.25"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4:13" x14ac:dyDescent="0.25"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4:13" x14ac:dyDescent="0.25"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4:13" x14ac:dyDescent="0.25"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4:13" x14ac:dyDescent="0.25"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4:13" x14ac:dyDescent="0.25"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4:13" x14ac:dyDescent="0.25"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4:13" x14ac:dyDescent="0.25"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4:13" x14ac:dyDescent="0.25"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4:13" x14ac:dyDescent="0.25"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4:13" x14ac:dyDescent="0.25"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4:13" x14ac:dyDescent="0.25"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4:13" x14ac:dyDescent="0.25"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4:13" x14ac:dyDescent="0.25"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4:13" x14ac:dyDescent="0.25"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4:13" x14ac:dyDescent="0.25"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4:13" x14ac:dyDescent="0.25"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4:13" x14ac:dyDescent="0.25"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4:13" x14ac:dyDescent="0.25"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4:13" x14ac:dyDescent="0.25"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4:13" x14ac:dyDescent="0.25"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4:13" x14ac:dyDescent="0.25"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4:13" x14ac:dyDescent="0.25"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4:13" x14ac:dyDescent="0.25"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4:13" x14ac:dyDescent="0.25"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4:13" x14ac:dyDescent="0.25"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4:13" x14ac:dyDescent="0.25"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4:13" x14ac:dyDescent="0.25"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4:13" x14ac:dyDescent="0.25"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4:13" x14ac:dyDescent="0.25"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4:13" x14ac:dyDescent="0.25"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4:13" x14ac:dyDescent="0.25"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4:13" x14ac:dyDescent="0.25"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4:13" x14ac:dyDescent="0.25"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4:13" x14ac:dyDescent="0.25"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4:13" x14ac:dyDescent="0.25"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4:13" x14ac:dyDescent="0.25"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4:13" x14ac:dyDescent="0.25"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4:13" x14ac:dyDescent="0.25"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4:13" x14ac:dyDescent="0.25"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4:13" x14ac:dyDescent="0.25"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4:13" x14ac:dyDescent="0.25"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4:13" x14ac:dyDescent="0.25"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4:13" x14ac:dyDescent="0.25"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4:13" x14ac:dyDescent="0.25"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4:13" x14ac:dyDescent="0.25"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4:13" x14ac:dyDescent="0.25"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4:13" x14ac:dyDescent="0.25"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4:13" x14ac:dyDescent="0.25"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4:13" x14ac:dyDescent="0.25"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4:13" x14ac:dyDescent="0.25"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4:13" x14ac:dyDescent="0.25"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4:13" x14ac:dyDescent="0.25"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4:13" x14ac:dyDescent="0.25"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4:13" x14ac:dyDescent="0.25"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4:13" x14ac:dyDescent="0.25"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4:13" x14ac:dyDescent="0.25"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4:13" x14ac:dyDescent="0.25"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4:13" x14ac:dyDescent="0.25"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4:13" x14ac:dyDescent="0.25"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4:13" x14ac:dyDescent="0.25"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4:13" x14ac:dyDescent="0.25"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4:13" x14ac:dyDescent="0.25"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4:13" x14ac:dyDescent="0.25"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4:13" x14ac:dyDescent="0.25"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4:13" x14ac:dyDescent="0.25"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4:13" x14ac:dyDescent="0.25"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4:13" x14ac:dyDescent="0.25"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4:13" x14ac:dyDescent="0.25"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4:13" x14ac:dyDescent="0.25"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4:13" x14ac:dyDescent="0.25"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4:13" x14ac:dyDescent="0.25"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4:13" x14ac:dyDescent="0.25"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4:13" x14ac:dyDescent="0.25"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4:13" x14ac:dyDescent="0.25"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4:13" x14ac:dyDescent="0.25"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4:13" x14ac:dyDescent="0.25"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4:13" x14ac:dyDescent="0.25"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4:13" x14ac:dyDescent="0.25"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4:13" x14ac:dyDescent="0.25"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4:13" x14ac:dyDescent="0.25"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4:13" x14ac:dyDescent="0.25"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4:13" x14ac:dyDescent="0.25"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4:13" x14ac:dyDescent="0.25"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4:13" x14ac:dyDescent="0.25"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4:13" x14ac:dyDescent="0.25"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4:13" x14ac:dyDescent="0.25"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4:13" x14ac:dyDescent="0.25"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4:13" x14ac:dyDescent="0.25"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4:13" x14ac:dyDescent="0.25"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4:13" x14ac:dyDescent="0.25"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4:13" x14ac:dyDescent="0.25"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4:13" x14ac:dyDescent="0.25"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4:13" x14ac:dyDescent="0.25"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4:13" x14ac:dyDescent="0.25"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4:13" x14ac:dyDescent="0.25"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4:13" x14ac:dyDescent="0.25"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4:13" x14ac:dyDescent="0.25"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4:13" x14ac:dyDescent="0.25"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4:13" x14ac:dyDescent="0.25"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4:13" x14ac:dyDescent="0.25"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4:13" x14ac:dyDescent="0.25"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4:13" x14ac:dyDescent="0.25"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4:13" x14ac:dyDescent="0.25"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4:13" x14ac:dyDescent="0.25"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4:13" x14ac:dyDescent="0.25"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4:13" x14ac:dyDescent="0.25"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4:13" x14ac:dyDescent="0.25"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4:13" x14ac:dyDescent="0.25"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4:13" x14ac:dyDescent="0.25"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4:13" x14ac:dyDescent="0.25"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4:13" x14ac:dyDescent="0.25"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4:13" x14ac:dyDescent="0.25"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4:13" x14ac:dyDescent="0.25"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4:13" x14ac:dyDescent="0.25"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4:13" x14ac:dyDescent="0.25"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4:13" x14ac:dyDescent="0.25"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4:13" x14ac:dyDescent="0.25"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4:13" x14ac:dyDescent="0.25"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4:13" x14ac:dyDescent="0.25"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4:13" x14ac:dyDescent="0.25"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4:13" x14ac:dyDescent="0.25"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4:13" x14ac:dyDescent="0.25"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4:13" x14ac:dyDescent="0.25"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4:13" x14ac:dyDescent="0.25"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4:13" x14ac:dyDescent="0.25"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4:13" x14ac:dyDescent="0.25"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4:13" x14ac:dyDescent="0.25"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4:13" x14ac:dyDescent="0.25"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4:13" x14ac:dyDescent="0.25"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4:13" x14ac:dyDescent="0.25"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4:13" x14ac:dyDescent="0.25"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4:13" x14ac:dyDescent="0.25"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4:13" x14ac:dyDescent="0.25"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4:13" x14ac:dyDescent="0.25"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4:13" x14ac:dyDescent="0.25"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4:13" x14ac:dyDescent="0.25"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4:13" x14ac:dyDescent="0.25"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4:13" x14ac:dyDescent="0.25"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4:13" x14ac:dyDescent="0.25"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4:13" x14ac:dyDescent="0.25"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4:13" x14ac:dyDescent="0.25"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4:13" x14ac:dyDescent="0.25"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4:13" x14ac:dyDescent="0.25"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4:13" x14ac:dyDescent="0.25"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4:13" x14ac:dyDescent="0.25"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4:13" x14ac:dyDescent="0.25"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4:13" x14ac:dyDescent="0.25"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4:13" x14ac:dyDescent="0.25"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4:13" x14ac:dyDescent="0.25"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4:13" x14ac:dyDescent="0.25"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4:13" x14ac:dyDescent="0.25"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4:13" x14ac:dyDescent="0.25"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4:13" x14ac:dyDescent="0.25"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4:13" x14ac:dyDescent="0.25"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4:13" x14ac:dyDescent="0.25"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4:13" x14ac:dyDescent="0.25"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4:13" x14ac:dyDescent="0.25"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4:13" x14ac:dyDescent="0.25"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4:13" x14ac:dyDescent="0.25"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4:13" x14ac:dyDescent="0.25"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4:13" x14ac:dyDescent="0.25"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4:13" x14ac:dyDescent="0.25"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4:13" x14ac:dyDescent="0.25"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4:13" x14ac:dyDescent="0.25"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4:13" x14ac:dyDescent="0.25"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4:13" x14ac:dyDescent="0.25"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4:13" x14ac:dyDescent="0.25"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4:13" x14ac:dyDescent="0.25"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4:13" x14ac:dyDescent="0.25"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4:13" x14ac:dyDescent="0.25"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4:13" x14ac:dyDescent="0.25"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4:13" x14ac:dyDescent="0.25"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4:13" x14ac:dyDescent="0.25"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4:13" x14ac:dyDescent="0.25"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4:13" x14ac:dyDescent="0.25"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4:13" x14ac:dyDescent="0.25"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4:13" x14ac:dyDescent="0.25"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4:13" x14ac:dyDescent="0.25"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4:13" x14ac:dyDescent="0.25"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4:13" x14ac:dyDescent="0.25"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4:13" x14ac:dyDescent="0.25"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4:13" x14ac:dyDescent="0.25"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4:13" x14ac:dyDescent="0.25"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4:13" x14ac:dyDescent="0.25"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4:13" x14ac:dyDescent="0.25"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4:13" x14ac:dyDescent="0.25"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4:13" x14ac:dyDescent="0.25"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4:13" x14ac:dyDescent="0.25"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4:13" x14ac:dyDescent="0.25"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4:13" x14ac:dyDescent="0.25"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4:13" x14ac:dyDescent="0.25"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4:13" x14ac:dyDescent="0.25"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4:13" x14ac:dyDescent="0.25"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4:13" x14ac:dyDescent="0.25"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4:13" x14ac:dyDescent="0.25"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4:13" x14ac:dyDescent="0.25"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4:13" x14ac:dyDescent="0.25"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4:13" x14ac:dyDescent="0.25"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4:13" x14ac:dyDescent="0.25"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4:13" x14ac:dyDescent="0.25"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4:13" x14ac:dyDescent="0.25"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4:13" x14ac:dyDescent="0.25"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4:13" x14ac:dyDescent="0.25"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4:13" x14ac:dyDescent="0.25"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4:13" x14ac:dyDescent="0.25"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4:13" x14ac:dyDescent="0.25"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4:13" x14ac:dyDescent="0.25"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4:13" x14ac:dyDescent="0.25"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4:13" x14ac:dyDescent="0.25"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4:13" x14ac:dyDescent="0.25"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4:13" x14ac:dyDescent="0.25"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4:13" x14ac:dyDescent="0.25"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4:13" x14ac:dyDescent="0.25"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4:13" x14ac:dyDescent="0.25"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4:13" x14ac:dyDescent="0.25"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4:13" x14ac:dyDescent="0.25"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4:13" x14ac:dyDescent="0.25"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4:13" x14ac:dyDescent="0.25"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4:13" x14ac:dyDescent="0.25"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4:13" x14ac:dyDescent="0.25"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4:13" x14ac:dyDescent="0.25"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4:13" x14ac:dyDescent="0.25"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4:13" x14ac:dyDescent="0.25"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4:13" x14ac:dyDescent="0.25"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4:13" x14ac:dyDescent="0.25"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4:13" x14ac:dyDescent="0.25"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4:13" x14ac:dyDescent="0.25"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4:13" x14ac:dyDescent="0.25"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4:13" x14ac:dyDescent="0.25"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4:13" x14ac:dyDescent="0.25"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4:13" x14ac:dyDescent="0.25"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4:13" x14ac:dyDescent="0.25"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4:13" x14ac:dyDescent="0.25"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4:13" x14ac:dyDescent="0.25"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4:13" x14ac:dyDescent="0.25"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4:13" x14ac:dyDescent="0.25"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4:13" x14ac:dyDescent="0.25"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4:13" x14ac:dyDescent="0.25"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4:13" x14ac:dyDescent="0.25"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4:13" x14ac:dyDescent="0.25"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4:13" x14ac:dyDescent="0.25"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4:13" x14ac:dyDescent="0.25"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4:13" x14ac:dyDescent="0.25"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4:13" x14ac:dyDescent="0.25"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4:13" x14ac:dyDescent="0.25"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4:13" x14ac:dyDescent="0.25"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4:13" x14ac:dyDescent="0.25"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4:13" x14ac:dyDescent="0.25"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4:13" x14ac:dyDescent="0.25"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4:13" x14ac:dyDescent="0.25"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4:13" x14ac:dyDescent="0.25"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4:13" x14ac:dyDescent="0.25"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4:13" x14ac:dyDescent="0.25"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4:13" x14ac:dyDescent="0.25"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4:13" x14ac:dyDescent="0.25"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4:13" x14ac:dyDescent="0.25"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4:13" x14ac:dyDescent="0.25"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4:13" x14ac:dyDescent="0.25"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4:13" x14ac:dyDescent="0.25"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4:13" x14ac:dyDescent="0.25"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4:13" x14ac:dyDescent="0.25"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4:13" x14ac:dyDescent="0.25"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4:13" x14ac:dyDescent="0.25"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4:13" x14ac:dyDescent="0.25"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4:13" x14ac:dyDescent="0.25"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4:13" x14ac:dyDescent="0.25"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4:13" x14ac:dyDescent="0.25"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4:13" x14ac:dyDescent="0.25"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4:13" x14ac:dyDescent="0.25"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4:13" x14ac:dyDescent="0.25"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4:13" x14ac:dyDescent="0.25"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4:13" x14ac:dyDescent="0.25"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4:13" x14ac:dyDescent="0.25"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4:13" x14ac:dyDescent="0.25"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4:13" x14ac:dyDescent="0.25"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4:13" x14ac:dyDescent="0.25"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4:13" x14ac:dyDescent="0.25"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4:13" x14ac:dyDescent="0.25"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4:13" x14ac:dyDescent="0.25"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4:13" x14ac:dyDescent="0.25"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4:13" x14ac:dyDescent="0.25"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4:13" x14ac:dyDescent="0.25"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4:13" x14ac:dyDescent="0.25"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4:13" x14ac:dyDescent="0.25"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4:13" x14ac:dyDescent="0.25"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4:13" x14ac:dyDescent="0.25"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4:13" x14ac:dyDescent="0.25"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4:13" x14ac:dyDescent="0.25"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4:13" x14ac:dyDescent="0.25"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4:13" x14ac:dyDescent="0.25"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4:13" x14ac:dyDescent="0.25"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4:13" x14ac:dyDescent="0.25"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4:13" x14ac:dyDescent="0.25"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4:13" x14ac:dyDescent="0.25"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4:13" x14ac:dyDescent="0.25"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4:13" x14ac:dyDescent="0.25"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4:13" x14ac:dyDescent="0.25"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4:13" x14ac:dyDescent="0.25"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4:13" x14ac:dyDescent="0.25"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4:13" x14ac:dyDescent="0.25"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4:13" x14ac:dyDescent="0.25"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4:13" x14ac:dyDescent="0.25"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4:13" x14ac:dyDescent="0.25"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4:13" x14ac:dyDescent="0.25"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4:13" x14ac:dyDescent="0.25"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4:13" x14ac:dyDescent="0.25"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4:13" x14ac:dyDescent="0.25"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4:13" x14ac:dyDescent="0.25"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4:13" x14ac:dyDescent="0.25"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4:13" x14ac:dyDescent="0.25"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4:13" x14ac:dyDescent="0.25"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4:13" x14ac:dyDescent="0.25"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4:13" x14ac:dyDescent="0.25"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4:13" x14ac:dyDescent="0.25"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4:13" x14ac:dyDescent="0.25"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4:13" x14ac:dyDescent="0.25"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4:13" x14ac:dyDescent="0.25"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4:13" x14ac:dyDescent="0.25"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4:13" x14ac:dyDescent="0.25"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4:13" x14ac:dyDescent="0.25"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4:13" x14ac:dyDescent="0.25"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4:13" x14ac:dyDescent="0.25"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4:13" x14ac:dyDescent="0.25"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4:13" x14ac:dyDescent="0.25"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4:13" x14ac:dyDescent="0.25"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4:13" x14ac:dyDescent="0.25"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4:13" x14ac:dyDescent="0.25"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4:13" x14ac:dyDescent="0.25"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4:13" x14ac:dyDescent="0.25"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4:13" x14ac:dyDescent="0.25"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4:13" x14ac:dyDescent="0.25"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4:13" x14ac:dyDescent="0.25"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4:13" x14ac:dyDescent="0.25"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4:13" x14ac:dyDescent="0.25"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4:13" x14ac:dyDescent="0.25"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4:13" x14ac:dyDescent="0.25"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4:13" x14ac:dyDescent="0.25"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4:13" x14ac:dyDescent="0.25"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4:13" x14ac:dyDescent="0.25"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4:13" x14ac:dyDescent="0.25"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4:13" x14ac:dyDescent="0.25"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4:13" x14ac:dyDescent="0.25"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4:13" x14ac:dyDescent="0.25"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4:13" x14ac:dyDescent="0.25"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4:13" x14ac:dyDescent="0.25"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4:13" x14ac:dyDescent="0.25"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4:13" x14ac:dyDescent="0.25"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4:13" x14ac:dyDescent="0.25"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4:13" x14ac:dyDescent="0.25"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4:13" x14ac:dyDescent="0.25"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4:13" x14ac:dyDescent="0.25"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4:13" x14ac:dyDescent="0.25"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4:13" x14ac:dyDescent="0.25"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4:13" x14ac:dyDescent="0.25"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4:13" x14ac:dyDescent="0.25"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4:13" x14ac:dyDescent="0.25"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4:13" x14ac:dyDescent="0.25"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4:13" x14ac:dyDescent="0.25"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4:13" x14ac:dyDescent="0.25"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4:13" x14ac:dyDescent="0.25"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4:13" x14ac:dyDescent="0.25"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4:13" x14ac:dyDescent="0.25"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4:13" x14ac:dyDescent="0.25"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4:13" x14ac:dyDescent="0.25"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4:13" x14ac:dyDescent="0.25"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4:13" x14ac:dyDescent="0.25"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4:13" x14ac:dyDescent="0.25"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4:13" x14ac:dyDescent="0.25"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4:13" x14ac:dyDescent="0.25"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4:13" x14ac:dyDescent="0.25"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4:13" x14ac:dyDescent="0.25"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4:13" x14ac:dyDescent="0.25"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4:13" x14ac:dyDescent="0.25"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4:13" x14ac:dyDescent="0.25"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4:13" x14ac:dyDescent="0.25"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4:13" x14ac:dyDescent="0.25"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4:13" x14ac:dyDescent="0.25"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4:13" x14ac:dyDescent="0.25"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4:13" x14ac:dyDescent="0.25"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4:13" x14ac:dyDescent="0.25"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4:13" x14ac:dyDescent="0.25"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4:13" x14ac:dyDescent="0.25"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4:13" x14ac:dyDescent="0.25"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4:13" x14ac:dyDescent="0.25"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4:13" x14ac:dyDescent="0.25"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4:13" x14ac:dyDescent="0.25"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4:13" x14ac:dyDescent="0.25"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4:13" x14ac:dyDescent="0.25"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4:13" x14ac:dyDescent="0.25"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4:13" x14ac:dyDescent="0.25"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4:13" x14ac:dyDescent="0.25"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4:13" x14ac:dyDescent="0.25"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4:13" x14ac:dyDescent="0.25"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4:13" x14ac:dyDescent="0.25"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4:13" x14ac:dyDescent="0.25"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4:13" x14ac:dyDescent="0.25"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4:13" x14ac:dyDescent="0.25"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4:13" x14ac:dyDescent="0.25"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4:13" x14ac:dyDescent="0.25"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4:13" x14ac:dyDescent="0.25"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4:13" x14ac:dyDescent="0.25"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4:13" x14ac:dyDescent="0.25"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4:13" x14ac:dyDescent="0.25"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4:13" x14ac:dyDescent="0.25"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4:13" x14ac:dyDescent="0.25"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4:13" x14ac:dyDescent="0.25"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4:13" x14ac:dyDescent="0.25"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4:13" x14ac:dyDescent="0.25"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4:13" x14ac:dyDescent="0.25"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4:13" x14ac:dyDescent="0.25"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4:13" x14ac:dyDescent="0.25"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4:13" x14ac:dyDescent="0.25"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4:13" x14ac:dyDescent="0.25"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4:13" x14ac:dyDescent="0.25"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4:13" x14ac:dyDescent="0.25"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4:13" x14ac:dyDescent="0.25"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4:13" x14ac:dyDescent="0.25"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4:13" x14ac:dyDescent="0.25"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4:13" x14ac:dyDescent="0.25"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4:13" x14ac:dyDescent="0.25"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4:13" x14ac:dyDescent="0.25"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4:13" x14ac:dyDescent="0.25"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4:13" x14ac:dyDescent="0.25"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4:13" x14ac:dyDescent="0.25"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4:13" x14ac:dyDescent="0.25"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4:13" x14ac:dyDescent="0.25"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4:13" x14ac:dyDescent="0.25"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4:13" x14ac:dyDescent="0.25"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4:13" x14ac:dyDescent="0.25"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4:13" x14ac:dyDescent="0.25"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4:13" x14ac:dyDescent="0.25"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4:13" x14ac:dyDescent="0.25"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4:13" x14ac:dyDescent="0.25"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4:13" x14ac:dyDescent="0.25"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4:13" x14ac:dyDescent="0.25"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4:13" x14ac:dyDescent="0.25"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4:13" x14ac:dyDescent="0.25"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4:13" x14ac:dyDescent="0.25"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4:13" x14ac:dyDescent="0.25"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4:13" x14ac:dyDescent="0.25"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4:13" x14ac:dyDescent="0.25"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4:13" x14ac:dyDescent="0.25"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4:13" x14ac:dyDescent="0.25"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4:13" x14ac:dyDescent="0.25"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4:13" x14ac:dyDescent="0.25"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4:13" x14ac:dyDescent="0.25"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4:13" x14ac:dyDescent="0.25"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4:13" x14ac:dyDescent="0.25"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4:13" x14ac:dyDescent="0.25"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4:13" x14ac:dyDescent="0.25"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4:13" x14ac:dyDescent="0.25"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4:13" x14ac:dyDescent="0.25"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4:13" x14ac:dyDescent="0.25"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4:13" x14ac:dyDescent="0.25"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4:13" x14ac:dyDescent="0.25"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4:13" x14ac:dyDescent="0.25"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4:13" x14ac:dyDescent="0.25"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4:13" x14ac:dyDescent="0.25"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4:13" x14ac:dyDescent="0.25"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4:13" x14ac:dyDescent="0.25"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4:13" x14ac:dyDescent="0.25"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4:13" x14ac:dyDescent="0.25"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4:13" x14ac:dyDescent="0.25"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4:13" x14ac:dyDescent="0.25"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4:13" x14ac:dyDescent="0.25"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4:13" x14ac:dyDescent="0.25"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4:13" x14ac:dyDescent="0.25"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4:13" x14ac:dyDescent="0.25"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4:13" x14ac:dyDescent="0.25"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4:13" x14ac:dyDescent="0.25"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4:13" x14ac:dyDescent="0.25"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4:13" x14ac:dyDescent="0.25"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4:13" x14ac:dyDescent="0.25"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4:13" x14ac:dyDescent="0.25"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4:13" x14ac:dyDescent="0.25"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4:13" x14ac:dyDescent="0.25"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4:13" x14ac:dyDescent="0.25"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4:13" x14ac:dyDescent="0.25"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4:13" x14ac:dyDescent="0.25"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4:13" x14ac:dyDescent="0.25"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4:13" x14ac:dyDescent="0.25"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4:13" x14ac:dyDescent="0.25"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4:13" x14ac:dyDescent="0.25"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4:13" x14ac:dyDescent="0.25"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4:13" x14ac:dyDescent="0.25"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spans="4:13" x14ac:dyDescent="0.25"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spans="4:13" x14ac:dyDescent="0.25"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spans="4:13" x14ac:dyDescent="0.25"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spans="4:13" x14ac:dyDescent="0.25">
      <c r="D995" s="1"/>
      <c r="E995" s="1"/>
      <c r="F995" s="1"/>
      <c r="G995" s="1"/>
      <c r="H995" s="1"/>
      <c r="I995" s="1"/>
      <c r="J995" s="1"/>
      <c r="K995" s="1"/>
      <c r="L995" s="1"/>
      <c r="M995" s="1"/>
    </row>
  </sheetData>
  <mergeCells count="3">
    <mergeCell ref="A2:A7"/>
    <mergeCell ref="A8:A10"/>
    <mergeCell ref="A11:A15"/>
  </mergeCells>
  <conditionalFormatting sqref="D2:M15">
    <cfRule type="cellIs" dxfId="2" priority="1" operator="equal">
      <formula>"*"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Cruces COES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Vargas Venegas</dc:creator>
  <cp:lastModifiedBy>Cristóbal Ignacio Ortiz Vilches</cp:lastModifiedBy>
  <dcterms:created xsi:type="dcterms:W3CDTF">2023-12-15T20:36:25Z</dcterms:created>
  <dcterms:modified xsi:type="dcterms:W3CDTF">2024-03-20T20:18:51Z</dcterms:modified>
</cp:coreProperties>
</file>