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8_{7E6E1870-5755-4C75-810C-21B9D70DF1AB}" xr6:coauthVersionLast="45" xr6:coauthVersionMax="45" xr10:uidLastSave="{00000000-0000-0000-0000-000000000000}"/>
  <bookViews>
    <workbookView xWindow="28680" yWindow="-120" windowWidth="25440" windowHeight="15390" xr2:uid="{29C84DB3-ED9B-4548-9810-1DFE241B8098}"/>
  </bookViews>
  <sheets>
    <sheet name="Sheet1" sheetId="1" r:id="rId1"/>
  </sheets>
  <definedNames>
    <definedName name="_10L.002___NanoScope_Analysis_Redo_1" localSheetId="0">Sheet1!$A$2:$B$106</definedName>
    <definedName name="_10L.002___NanoScope_Analysis_Redo_3" localSheetId="0">Sheet1!$A$2:$B$105</definedName>
    <definedName name="_10L.002___NanoScope_Analysis_Redo_4" localSheetId="0">Sheet1!$A$3:$B$107</definedName>
    <definedName name="_10L.002___NanoScope_Analysis_Redo_6" localSheetId="0">Sheet1!$A$2:$B$106</definedName>
    <definedName name="_10L.002_2___NanoScope_Analysis" localSheetId="0">Sheet1!$A$2:$B$105</definedName>
    <definedName name="_181025_2_1L1___NanoScope_Analysis" localSheetId="0">Sheet1!$K$2:$L$209</definedName>
    <definedName name="_181025_5L1___NanoScope_Analysis" localSheetId="0">Sheet1!$E$2:$F$514</definedName>
    <definedName name="_181025_5L1___NanoScope_Analysis_1" localSheetId="0">Sheet1!$K$3:$L$514</definedName>
    <definedName name="_181025_5L1___NanoScope_Analysis2" localSheetId="0">Sheet1!$Z$2:$AA$477</definedName>
    <definedName name="_181025_5L1___redo___NanoScope_Analysis" localSheetId="0">Sheet1!$E$2:$F$510</definedName>
    <definedName name="_181025_5L1___redo___NanoScope_Analysis_2" localSheetId="0">Sheet1!$Z$2:$AA$340</definedName>
    <definedName name="NF270.0_00000.spm___NanoScope_Analysis" localSheetId="0">Sheet1!$N$2:$O$55</definedName>
    <definedName name="PIP_2La.0_00001.spm___NanoScope_Analysis" localSheetId="0">Sheet1!$R$2:$S$54</definedName>
    <definedName name="PIP_2La.0_00001.spm___NanoScope_Analysis2" localSheetId="0">Sheet1!$V$2:$W$55</definedName>
    <definedName name="PIP_2La.0_00002.spm___NanoScope_Analysis" localSheetId="0">Sheet1!#REF!</definedName>
    <definedName name="PIP_2La.0_00002.spm___NanoScope_Analysis___Redo" localSheetId="0">Sheet1!$H$1:$I$53</definedName>
    <definedName name="PIP_CB.0_00000.spm___NanoScope_Analysis" localSheetId="0">Sheet1!#REF!</definedName>
    <definedName name="PIP_CB.0_00000.spm___NanoScope_Analysis2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D4" i="1" l="1"/>
  <c r="D3" i="1"/>
  <c r="U3" i="1" l="1"/>
  <c r="AC4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3" i="1"/>
  <c r="U4" i="1" l="1"/>
  <c r="Y3" i="1"/>
  <c r="Y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3" i="1"/>
  <c r="Q4" i="1" l="1"/>
  <c r="Q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5A5C7-BB9E-417B-A752-DA831EF53D3A}" name="10L.002 - NanoScope Analysis Redo1" type="6" refreshedVersion="6" background="1" saveData="1">
    <textPr codePage="932" sourceFile="C:\Users\codyr\Desktop\AFM\PIP Layers 1\10L.002 - NanoScope Analysis Redo.txt">
      <textFields count="2">
        <textField/>
        <textField/>
      </textFields>
    </textPr>
  </connection>
  <connection id="2" xr16:uid="{6B8E48F1-DA37-4484-B542-789C243D836E}" name="10L.002 - NanoScope Analysis Redo2" type="6" refreshedVersion="6" background="1" saveData="1">
    <textPr codePage="932" sourceFile="C:\Users\codyr\Desktop\AFM\PIP Layers 1\10L.002 - NanoScope Analysis Redo.txt">
      <textFields count="2">
        <textField/>
        <textField/>
      </textFields>
    </textPr>
  </connection>
  <connection id="3" xr16:uid="{E6307C54-1091-4BCD-A74C-41DF97A55C28}" name="10L.002 - NanoScope Analysis Redo21" type="6" refreshedVersion="6" background="1" saveData="1">
    <textPr codePage="932" sourceFile="C:\Users\codyr\Desktop\AFM\PIP Layers 1\10L.002 - NanoScope Analysis Redo.txt">
      <textFields count="2">
        <textField/>
        <textField/>
      </textFields>
    </textPr>
  </connection>
  <connection id="4" xr16:uid="{61C148A9-DC03-4007-9F6F-1543ABE27D69}" name="10L.002 - NanoScope Analysis Redo3" type="6" refreshedVersion="6" background="1" saveData="1">
    <textPr codePage="932" sourceFile="C:\Users\codyr\Desktop\AFM\PIP Layers 1\10L.002 - NanoScope Analysis Redo.txt">
      <textFields count="2">
        <textField/>
        <textField/>
      </textFields>
    </textPr>
  </connection>
  <connection id="5" xr16:uid="{16FDC613-0403-448D-9846-A9BBDC7C2A11}" name="10L.002 2 - NanoScope Analysis" type="6" refreshedVersion="6" background="1" saveData="1">
    <textPr codePage="932" sourceFile="C:\Users\codyr\Desktop\AFM\10L.002 2 - NanoScope Analysis.txt">
      <textFields count="2">
        <textField/>
        <textField/>
      </textFields>
    </textPr>
  </connection>
  <connection id="6" xr16:uid="{8C0F2640-F16B-47B5-B5BC-F378E3A6800A}" name="181025 2-1L1 - NanoScope Analysis" type="6" refreshedVersion="6" background="1" saveData="1">
    <textPr codePage="932" sourceFile="C:\Users\codyr\Desktop\AFM\181025 2-1L1 - NanoScope Analysis.txt">
      <textFields count="2">
        <textField/>
        <textField/>
      </textFields>
    </textPr>
  </connection>
  <connection id="7" xr16:uid="{CACFA637-8AC2-4050-8834-9377DB6D89EC}" name="181025 5L1 - NanoScope Analysis" type="6" refreshedVersion="6" background="1" saveData="1">
    <textPr codePage="932" sourceFile="C:\Users\codyr\Desktop\AFM\181025 5L1 - NanoScope Analysis.txt">
      <textFields count="2">
        <textField/>
        <textField/>
      </textFields>
    </textPr>
  </connection>
  <connection id="8" xr16:uid="{A5A598D2-3BED-4312-ACCA-3B8910CF4D0B}" name="181025 5L1 - NanoScope Analysis1" type="6" refreshedVersion="6" background="1" saveData="1">
    <textPr codePage="932" sourceFile="C:\Users\codyr\Desktop\AFM\181025 5L1 - NanoScope Analysis.txt">
      <textFields count="2">
        <textField/>
        <textField/>
      </textFields>
    </textPr>
  </connection>
  <connection id="9" xr16:uid="{C8DDE64D-81C2-44F3-8D6F-CD7892151498}" name="181025 5L1 - NanoScope Analysis2" type="6" refreshedVersion="6" background="1" saveData="1">
    <textPr codePage="932" sourceFile="C:\Users\codyr\Desktop\AFM\PIP Layers 1\181025 5L1 - NanoScope Analysis2.txt">
      <textFields count="2">
        <textField/>
        <textField/>
      </textFields>
    </textPr>
  </connection>
  <connection id="10" xr16:uid="{4A5C6110-6520-497E-8A66-BA561F21D5DD}" name="181025 5L1 - redo - NanoScope Analysis" type="6" refreshedVersion="6" background="1" saveData="1">
    <textPr codePage="932" sourceFile="C:\Users\codyr\Desktop\AFM\PIP Layers 1\181025 5L1 - redo - NanoScope Analysis.txt">
      <textFields count="2">
        <textField/>
        <textField/>
      </textFields>
    </textPr>
  </connection>
  <connection id="11" xr16:uid="{245FF5C6-9712-4E48-994E-B7DF6DEB4566}" name="181025 5L1 - redo - NanoScope Analysis11" type="6" refreshedVersion="6" background="1" saveData="1">
    <textPr codePage="932" sourceFile="C:\Users\codyr\Desktop\AFM\PIP Layers 1\181025 5L1 - redo - NanoScope Analysis.txt">
      <textFields count="2">
        <textField/>
        <textField/>
      </textFields>
    </textPr>
  </connection>
  <connection id="12" xr16:uid="{A7763B87-8CCE-462D-92D9-296680A121FF}" name="NF270.0_00000.spm - NanoScope Analysis" type="6" refreshedVersion="6" background="1" saveData="1">
    <textPr codePage="932" sourceFile="C:\Users\codyr\Desktop\AFM\PIP Layers 2\NF270.0_00000.spm - NanoScope Analysis.txt">
      <textFields count="2">
        <textField/>
        <textField/>
      </textFields>
    </textPr>
  </connection>
  <connection id="13" xr16:uid="{C40E714C-B41A-4166-A41E-592237062B4D}" name="PIP 2La.0_00001.spm - NanoScope Analysis" type="6" refreshedVersion="6" background="1" saveData="1">
    <textPr codePage="932" sourceFile="C:\Users\codyr\Desktop\AFM\PIP Layers 2\PIP 2La.0_00001.spm - NanoScope Analysis.txt">
      <textFields count="2">
        <textField/>
        <textField/>
      </textFields>
    </textPr>
  </connection>
  <connection id="14" xr16:uid="{BE6ED078-E841-4661-99A3-168B3E18BB7C}" name="PIP 2La.0_00001.spm - NanoScope Analysis2" type="6" refreshedVersion="6" background="1" saveData="1">
    <textPr codePage="932" sourceFile="C:\Users\codyr\Desktop\AFM\PIP Layers 2\PIP 2La.0_00001.spm - NanoScope Analysis2.txt">
      <textFields count="2">
        <textField/>
        <textField/>
      </textFields>
    </textPr>
  </connection>
  <connection id="15" xr16:uid="{2EFE9D95-8C2A-432B-8CE5-334C48D153AD}" name="PIP 2La.0_00002.spm - NanoScope Analysis - Redo" type="6" refreshedVersion="6" background="1" saveData="1">
    <textPr codePage="932" sourceFile="C:\Users\codyr\Desktop\AFM\PIP Layers 1\PIP 2La.0_00002.spm - NanoScope Analysis - Redo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<sst xmlns="http://schemas.openxmlformats.org/spreadsheetml/2006/main" count="23" uniqueCount="7">
  <si>
    <t xml:space="preserve">    ｵm         </t>
  </si>
  <si>
    <t>nm</t>
  </si>
  <si>
    <t>10 Layer</t>
  </si>
  <si>
    <t>5 Layer</t>
  </si>
  <si>
    <t>1 Layer</t>
  </si>
  <si>
    <t>NF270</t>
  </si>
  <si>
    <t>2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</si>
</sst>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Sheet1!$A$3:$A$513</c:f>
              <c:numCache>
                <c:formatCode>0.00E+00</c:formatCode>
                <c:ptCount val="511"/>
                <c:pt idx="0">
                  <c:v>0</c:v>
                </c:pt>
                <c:pt idx="1">
                  <c:v>1.953125E-2</c:v>
                </c:pt>
                <c:pt idx="2">
                  <c:v>3.90625E-2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0.1171875</c:v>
                </c:pt>
                <c:pt idx="7">
                  <c:v>0.1367187</c:v>
                </c:pt>
                <c:pt idx="8">
                  <c:v>0.15625</c:v>
                </c:pt>
                <c:pt idx="9">
                  <c:v>0.1757813</c:v>
                </c:pt>
                <c:pt idx="10">
                  <c:v>0.1953125</c:v>
                </c:pt>
                <c:pt idx="11">
                  <c:v>0.2148437</c:v>
                </c:pt>
                <c:pt idx="12">
                  <c:v>0.234375</c:v>
                </c:pt>
                <c:pt idx="13">
                  <c:v>0.25390629999999997</c:v>
                </c:pt>
                <c:pt idx="14">
                  <c:v>0.2734375</c:v>
                </c:pt>
                <c:pt idx="15">
                  <c:v>0.29296870000000003</c:v>
                </c:pt>
                <c:pt idx="16">
                  <c:v>0.3125</c:v>
                </c:pt>
                <c:pt idx="17">
                  <c:v>0.33203120000000003</c:v>
                </c:pt>
                <c:pt idx="18">
                  <c:v>0.3515625</c:v>
                </c:pt>
                <c:pt idx="19">
                  <c:v>0.37109370000000003</c:v>
                </c:pt>
                <c:pt idx="20">
                  <c:v>0.390625</c:v>
                </c:pt>
                <c:pt idx="21">
                  <c:v>0.41015620000000003</c:v>
                </c:pt>
                <c:pt idx="22">
                  <c:v>0.4296875</c:v>
                </c:pt>
                <c:pt idx="23">
                  <c:v>0.44921870000000003</c:v>
                </c:pt>
                <c:pt idx="24">
                  <c:v>0.46875</c:v>
                </c:pt>
                <c:pt idx="25">
                  <c:v>0.48828120000000003</c:v>
                </c:pt>
                <c:pt idx="26">
                  <c:v>0.5078125</c:v>
                </c:pt>
                <c:pt idx="27">
                  <c:v>0.52734369999999997</c:v>
                </c:pt>
                <c:pt idx="28">
                  <c:v>0.546875</c:v>
                </c:pt>
                <c:pt idx="29">
                  <c:v>0.56640619999999997</c:v>
                </c:pt>
                <c:pt idx="30">
                  <c:v>0.5859375</c:v>
                </c:pt>
                <c:pt idx="31">
                  <c:v>0.60546880000000003</c:v>
                </c:pt>
                <c:pt idx="32">
                  <c:v>0.625</c:v>
                </c:pt>
                <c:pt idx="33">
                  <c:v>0.64453119999999997</c:v>
                </c:pt>
                <c:pt idx="34">
                  <c:v>0.6640625</c:v>
                </c:pt>
                <c:pt idx="35">
                  <c:v>0.68359369999999997</c:v>
                </c:pt>
                <c:pt idx="36">
                  <c:v>0.703125</c:v>
                </c:pt>
                <c:pt idx="37">
                  <c:v>0.72265619999999997</c:v>
                </c:pt>
                <c:pt idx="38">
                  <c:v>0.7421875</c:v>
                </c:pt>
                <c:pt idx="39">
                  <c:v>0.76171880000000003</c:v>
                </c:pt>
                <c:pt idx="40">
                  <c:v>0.78125</c:v>
                </c:pt>
                <c:pt idx="41">
                  <c:v>0.80078119999999997</c:v>
                </c:pt>
                <c:pt idx="42">
                  <c:v>0.8203125</c:v>
                </c:pt>
                <c:pt idx="43">
                  <c:v>0.83984369999999997</c:v>
                </c:pt>
                <c:pt idx="44">
                  <c:v>0.85937490000000005</c:v>
                </c:pt>
                <c:pt idx="45">
                  <c:v>0.87890619999999997</c:v>
                </c:pt>
                <c:pt idx="46">
                  <c:v>0.8984375</c:v>
                </c:pt>
                <c:pt idx="47">
                  <c:v>0.91796869999999997</c:v>
                </c:pt>
                <c:pt idx="48">
                  <c:v>0.9375</c:v>
                </c:pt>
                <c:pt idx="49">
                  <c:v>0.95703130000000003</c:v>
                </c:pt>
                <c:pt idx="50">
                  <c:v>0.97656240000000005</c:v>
                </c:pt>
                <c:pt idx="51">
                  <c:v>0.99609369999999997</c:v>
                </c:pt>
                <c:pt idx="52">
                  <c:v>1.015625</c:v>
                </c:pt>
                <c:pt idx="53">
                  <c:v>1.035156</c:v>
                </c:pt>
                <c:pt idx="54">
                  <c:v>1.0546869999999999</c:v>
                </c:pt>
                <c:pt idx="55">
                  <c:v>1.074219</c:v>
                </c:pt>
                <c:pt idx="56">
                  <c:v>1.09375</c:v>
                </c:pt>
                <c:pt idx="57">
                  <c:v>1.113281</c:v>
                </c:pt>
                <c:pt idx="58">
                  <c:v>1.1328119999999999</c:v>
                </c:pt>
                <c:pt idx="59">
                  <c:v>1.152344</c:v>
                </c:pt>
                <c:pt idx="60">
                  <c:v>1.171875</c:v>
                </c:pt>
                <c:pt idx="61">
                  <c:v>1.191406</c:v>
                </c:pt>
                <c:pt idx="62">
                  <c:v>1.2109380000000001</c:v>
                </c:pt>
                <c:pt idx="63">
                  <c:v>1.230469</c:v>
                </c:pt>
                <c:pt idx="64">
                  <c:v>1.25</c:v>
                </c:pt>
                <c:pt idx="65">
                  <c:v>1.269531</c:v>
                </c:pt>
                <c:pt idx="66">
                  <c:v>1.2890619999999999</c:v>
                </c:pt>
                <c:pt idx="67">
                  <c:v>1.308594</c:v>
                </c:pt>
                <c:pt idx="68">
                  <c:v>1.328125</c:v>
                </c:pt>
                <c:pt idx="69">
                  <c:v>1.347656</c:v>
                </c:pt>
                <c:pt idx="70">
                  <c:v>1.3671869999999999</c:v>
                </c:pt>
                <c:pt idx="71">
                  <c:v>1.386719</c:v>
                </c:pt>
                <c:pt idx="72">
                  <c:v>1.40625</c:v>
                </c:pt>
                <c:pt idx="73">
                  <c:v>1.425781</c:v>
                </c:pt>
                <c:pt idx="74">
                  <c:v>1.4453119999999999</c:v>
                </c:pt>
                <c:pt idx="75">
                  <c:v>1.464844</c:v>
                </c:pt>
                <c:pt idx="76">
                  <c:v>1.484375</c:v>
                </c:pt>
                <c:pt idx="77">
                  <c:v>1.503906</c:v>
                </c:pt>
                <c:pt idx="78">
                  <c:v>1.5234380000000001</c:v>
                </c:pt>
                <c:pt idx="79">
                  <c:v>1.542969</c:v>
                </c:pt>
                <c:pt idx="80">
                  <c:v>1.5625</c:v>
                </c:pt>
                <c:pt idx="81">
                  <c:v>1.582031</c:v>
                </c:pt>
                <c:pt idx="82">
                  <c:v>1.6015619999999999</c:v>
                </c:pt>
                <c:pt idx="83">
                  <c:v>1.621094</c:v>
                </c:pt>
                <c:pt idx="84">
                  <c:v>1.640625</c:v>
                </c:pt>
                <c:pt idx="85">
                  <c:v>1.660156</c:v>
                </c:pt>
                <c:pt idx="86">
                  <c:v>1.6796869999999999</c:v>
                </c:pt>
                <c:pt idx="87">
                  <c:v>1.699219</c:v>
                </c:pt>
                <c:pt idx="88">
                  <c:v>1.71875</c:v>
                </c:pt>
                <c:pt idx="89">
                  <c:v>1.738281</c:v>
                </c:pt>
                <c:pt idx="90">
                  <c:v>1.7578119999999999</c:v>
                </c:pt>
                <c:pt idx="91">
                  <c:v>1.777344</c:v>
                </c:pt>
                <c:pt idx="92">
                  <c:v>1.796875</c:v>
                </c:pt>
                <c:pt idx="93">
                  <c:v>1.816406</c:v>
                </c:pt>
                <c:pt idx="94">
                  <c:v>1.8359369999999999</c:v>
                </c:pt>
                <c:pt idx="95">
                  <c:v>1.855469</c:v>
                </c:pt>
                <c:pt idx="96">
                  <c:v>1.875</c:v>
                </c:pt>
                <c:pt idx="97">
                  <c:v>1.894531</c:v>
                </c:pt>
                <c:pt idx="98">
                  <c:v>1.9140630000000001</c:v>
                </c:pt>
                <c:pt idx="99">
                  <c:v>1.933594</c:v>
                </c:pt>
                <c:pt idx="100">
                  <c:v>1.953125</c:v>
                </c:pt>
                <c:pt idx="101">
                  <c:v>1.972656</c:v>
                </c:pt>
                <c:pt idx="102">
                  <c:v>1.9921869999999999</c:v>
                </c:pt>
                <c:pt idx="103">
                  <c:v>2.0117189999999998</c:v>
                </c:pt>
              </c:numCache>
            </c:numRef>
          </c:xVal>
          <c:yVal>
            <c:numRef>
              <c:f>Sheet1!$B$3:$B$513</c:f>
              <c:numCache>
                <c:formatCode>0.00E+00</c:formatCode>
                <c:ptCount val="511"/>
                <c:pt idx="0">
                  <c:v>-1.8275189999999999</c:v>
                </c:pt>
                <c:pt idx="1">
                  <c:v>-0.82543429999999995</c:v>
                </c:pt>
                <c:pt idx="2">
                  <c:v>1.2595890000000001</c:v>
                </c:pt>
                <c:pt idx="3">
                  <c:v>3.8853520000000001</c:v>
                </c:pt>
                <c:pt idx="4">
                  <c:v>5.7986620000000002</c:v>
                </c:pt>
                <c:pt idx="5">
                  <c:v>7.2515210000000003</c:v>
                </c:pt>
                <c:pt idx="6">
                  <c:v>8.8246400000000005</c:v>
                </c:pt>
                <c:pt idx="7">
                  <c:v>11.506589999999999</c:v>
                </c:pt>
                <c:pt idx="8">
                  <c:v>14.462590000000001</c:v>
                </c:pt>
                <c:pt idx="9">
                  <c:v>16.341529999999999</c:v>
                </c:pt>
                <c:pt idx="10">
                  <c:v>18.28105</c:v>
                </c:pt>
                <c:pt idx="11">
                  <c:v>19.934760000000001</c:v>
                </c:pt>
                <c:pt idx="12">
                  <c:v>21.523769999999999</c:v>
                </c:pt>
                <c:pt idx="13">
                  <c:v>23.34742</c:v>
                </c:pt>
                <c:pt idx="14">
                  <c:v>24.712070000000001</c:v>
                </c:pt>
                <c:pt idx="15">
                  <c:v>23.75732</c:v>
                </c:pt>
                <c:pt idx="16">
                  <c:v>24.07724</c:v>
                </c:pt>
                <c:pt idx="17">
                  <c:v>25.168140000000001</c:v>
                </c:pt>
                <c:pt idx="18">
                  <c:v>24.763819999999999</c:v>
                </c:pt>
                <c:pt idx="19">
                  <c:v>24.254539999999999</c:v>
                </c:pt>
                <c:pt idx="20">
                  <c:v>22.717279999999999</c:v>
                </c:pt>
                <c:pt idx="21">
                  <c:v>21.578440000000001</c:v>
                </c:pt>
                <c:pt idx="22">
                  <c:v>21.533449999999998</c:v>
                </c:pt>
                <c:pt idx="23">
                  <c:v>21.20853</c:v>
                </c:pt>
                <c:pt idx="24">
                  <c:v>20.024709999999999</c:v>
                </c:pt>
                <c:pt idx="25">
                  <c:v>19.271380000000001</c:v>
                </c:pt>
                <c:pt idx="26">
                  <c:v>18.205490000000001</c:v>
                </c:pt>
                <c:pt idx="27">
                  <c:v>17.548909999999999</c:v>
                </c:pt>
                <c:pt idx="28">
                  <c:v>16.910260000000001</c:v>
                </c:pt>
                <c:pt idx="29">
                  <c:v>16.200749999999999</c:v>
                </c:pt>
                <c:pt idx="30">
                  <c:v>14.598520000000001</c:v>
                </c:pt>
                <c:pt idx="31">
                  <c:v>11.77102</c:v>
                </c:pt>
                <c:pt idx="32">
                  <c:v>9.1322989999999997</c:v>
                </c:pt>
                <c:pt idx="33">
                  <c:v>8.6535810000000009</c:v>
                </c:pt>
                <c:pt idx="34">
                  <c:v>8.0469620000000006</c:v>
                </c:pt>
                <c:pt idx="35">
                  <c:v>7.8281859999999996</c:v>
                </c:pt>
                <c:pt idx="36">
                  <c:v>6.4564620000000001</c:v>
                </c:pt>
                <c:pt idx="37">
                  <c:v>4.7119010000000001</c:v>
                </c:pt>
                <c:pt idx="38">
                  <c:v>3.7838970000000001</c:v>
                </c:pt>
                <c:pt idx="39">
                  <c:v>4.8277260000000002</c:v>
                </c:pt>
                <c:pt idx="40">
                  <c:v>5.4102170000000003</c:v>
                </c:pt>
                <c:pt idx="41">
                  <c:v>4.0179369999999999</c:v>
                </c:pt>
                <c:pt idx="42">
                  <c:v>2.704752</c:v>
                </c:pt>
                <c:pt idx="43">
                  <c:v>2.192237</c:v>
                </c:pt>
                <c:pt idx="44">
                  <c:v>0.2807153</c:v>
                </c:pt>
                <c:pt idx="45">
                  <c:v>-1.400874</c:v>
                </c:pt>
                <c:pt idx="46">
                  <c:v>-2.3382689999999999</c:v>
                </c:pt>
                <c:pt idx="47">
                  <c:v>-3.788478</c:v>
                </c:pt>
                <c:pt idx="48">
                  <c:v>-4.3042129999999998</c:v>
                </c:pt>
                <c:pt idx="49">
                  <c:v>-3.7337829999999999</c:v>
                </c:pt>
                <c:pt idx="50">
                  <c:v>-2.9963329999999999</c:v>
                </c:pt>
                <c:pt idx="51">
                  <c:v>-2.3853080000000002</c:v>
                </c:pt>
                <c:pt idx="52">
                  <c:v>-3.1606920000000001</c:v>
                </c:pt>
                <c:pt idx="53">
                  <c:v>-4.0986549999999999</c:v>
                </c:pt>
                <c:pt idx="54">
                  <c:v>-4.6543720000000004</c:v>
                </c:pt>
                <c:pt idx="55">
                  <c:v>-3.7690109999999999</c:v>
                </c:pt>
                <c:pt idx="56">
                  <c:v>-6.0124870000000001</c:v>
                </c:pt>
                <c:pt idx="57">
                  <c:v>-34.676870000000001</c:v>
                </c:pt>
                <c:pt idx="58">
                  <c:v>-92.96172</c:v>
                </c:pt>
                <c:pt idx="59">
                  <c:v>-158.5421</c:v>
                </c:pt>
                <c:pt idx="60">
                  <c:v>-238.9248</c:v>
                </c:pt>
                <c:pt idx="61">
                  <c:v>-286.2774</c:v>
                </c:pt>
                <c:pt idx="62">
                  <c:v>-317.42950000000002</c:v>
                </c:pt>
                <c:pt idx="63">
                  <c:v>-321.01229999999998</c:v>
                </c:pt>
                <c:pt idx="64">
                  <c:v>-317.68939999999998</c:v>
                </c:pt>
                <c:pt idx="65">
                  <c:v>-318.74700000000001</c:v>
                </c:pt>
                <c:pt idx="66">
                  <c:v>-318.72699999999998</c:v>
                </c:pt>
                <c:pt idx="67">
                  <c:v>-320.78199999999998</c:v>
                </c:pt>
                <c:pt idx="68">
                  <c:v>-320.77820000000003</c:v>
                </c:pt>
                <c:pt idx="69">
                  <c:v>-318.92140000000001</c:v>
                </c:pt>
                <c:pt idx="70">
                  <c:v>-317.44060000000002</c:v>
                </c:pt>
                <c:pt idx="71">
                  <c:v>-315.97160000000002</c:v>
                </c:pt>
                <c:pt idx="72">
                  <c:v>-314.45299999999997</c:v>
                </c:pt>
                <c:pt idx="73">
                  <c:v>-313.24360000000001</c:v>
                </c:pt>
                <c:pt idx="74">
                  <c:v>-312.20299999999997</c:v>
                </c:pt>
                <c:pt idx="75">
                  <c:v>-311.19589999999999</c:v>
                </c:pt>
                <c:pt idx="76">
                  <c:v>-310.30939999999998</c:v>
                </c:pt>
                <c:pt idx="77">
                  <c:v>-309.32470000000001</c:v>
                </c:pt>
                <c:pt idx="78">
                  <c:v>-308.58170000000001</c:v>
                </c:pt>
                <c:pt idx="79">
                  <c:v>-307.86709999999999</c:v>
                </c:pt>
                <c:pt idx="80">
                  <c:v>-307.17649999999998</c:v>
                </c:pt>
                <c:pt idx="81">
                  <c:v>-306.41550000000001</c:v>
                </c:pt>
                <c:pt idx="82">
                  <c:v>-305.77690000000001</c:v>
                </c:pt>
                <c:pt idx="83">
                  <c:v>-305.01650000000001</c:v>
                </c:pt>
                <c:pt idx="84">
                  <c:v>-304.26229999999998</c:v>
                </c:pt>
                <c:pt idx="85">
                  <c:v>-303.83240000000001</c:v>
                </c:pt>
                <c:pt idx="86">
                  <c:v>-303.24610000000001</c:v>
                </c:pt>
                <c:pt idx="87">
                  <c:v>-302.62040000000002</c:v>
                </c:pt>
                <c:pt idx="88">
                  <c:v>-301.76330000000002</c:v>
                </c:pt>
                <c:pt idx="89">
                  <c:v>-301.1026</c:v>
                </c:pt>
                <c:pt idx="90">
                  <c:v>-300.66329999999999</c:v>
                </c:pt>
                <c:pt idx="91">
                  <c:v>-300.33339999999998</c:v>
                </c:pt>
                <c:pt idx="92">
                  <c:v>-299.86619999999999</c:v>
                </c:pt>
                <c:pt idx="93">
                  <c:v>-299.42509999999999</c:v>
                </c:pt>
                <c:pt idx="94">
                  <c:v>-298.83620000000002</c:v>
                </c:pt>
                <c:pt idx="95">
                  <c:v>-298.45010000000002</c:v>
                </c:pt>
                <c:pt idx="96">
                  <c:v>-298.00549999999998</c:v>
                </c:pt>
                <c:pt idx="97">
                  <c:v>-297.5736</c:v>
                </c:pt>
                <c:pt idx="98">
                  <c:v>-297.16399999999999</c:v>
                </c:pt>
                <c:pt idx="99">
                  <c:v>-296.39389999999997</c:v>
                </c:pt>
                <c:pt idx="100">
                  <c:v>-296.01639999999998</c:v>
                </c:pt>
                <c:pt idx="101">
                  <c:v>-295.47949999999997</c:v>
                </c:pt>
                <c:pt idx="102">
                  <c:v>-295.04640000000001</c:v>
                </c:pt>
                <c:pt idx="103">
                  <c:v>-294.75229999999999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4-42B5-879A-C13ACF6B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17632"/>
        <c:axId val="924917304"/>
      </c:scatterChart>
      <c:valAx>
        <c:axId val="9249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17304"/>
        <c:crosses val="autoZero"/>
        <c:crossBetween val="midCat"/>
      </c:valAx>
      <c:valAx>
        <c:axId val="9249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Layers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Sheet1!$A$3:$A$105</c:f>
              <c:numCache>
                <c:formatCode>0.00E+00</c:formatCode>
                <c:ptCount val="103"/>
                <c:pt idx="0">
                  <c:v>0</c:v>
                </c:pt>
                <c:pt idx="1">
                  <c:v>1.953125E-2</c:v>
                </c:pt>
                <c:pt idx="2">
                  <c:v>3.90625E-2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0.1171875</c:v>
                </c:pt>
                <c:pt idx="7">
                  <c:v>0.1367187</c:v>
                </c:pt>
                <c:pt idx="8">
                  <c:v>0.15625</c:v>
                </c:pt>
                <c:pt idx="9">
                  <c:v>0.1757813</c:v>
                </c:pt>
                <c:pt idx="10">
                  <c:v>0.1953125</c:v>
                </c:pt>
                <c:pt idx="11">
                  <c:v>0.2148437</c:v>
                </c:pt>
                <c:pt idx="12">
                  <c:v>0.234375</c:v>
                </c:pt>
                <c:pt idx="13">
                  <c:v>0.25390629999999997</c:v>
                </c:pt>
                <c:pt idx="14">
                  <c:v>0.2734375</c:v>
                </c:pt>
                <c:pt idx="15">
                  <c:v>0.29296870000000003</c:v>
                </c:pt>
                <c:pt idx="16">
                  <c:v>0.3125</c:v>
                </c:pt>
                <c:pt idx="17">
                  <c:v>0.33203120000000003</c:v>
                </c:pt>
                <c:pt idx="18">
                  <c:v>0.3515625</c:v>
                </c:pt>
                <c:pt idx="19">
                  <c:v>0.37109370000000003</c:v>
                </c:pt>
                <c:pt idx="20">
                  <c:v>0.390625</c:v>
                </c:pt>
                <c:pt idx="21">
                  <c:v>0.41015620000000003</c:v>
                </c:pt>
                <c:pt idx="22">
                  <c:v>0.4296875</c:v>
                </c:pt>
                <c:pt idx="23">
                  <c:v>0.44921870000000003</c:v>
                </c:pt>
                <c:pt idx="24">
                  <c:v>0.46875</c:v>
                </c:pt>
                <c:pt idx="25">
                  <c:v>0.48828120000000003</c:v>
                </c:pt>
                <c:pt idx="26">
                  <c:v>0.5078125</c:v>
                </c:pt>
                <c:pt idx="27">
                  <c:v>0.52734369999999997</c:v>
                </c:pt>
                <c:pt idx="28">
                  <c:v>0.546875</c:v>
                </c:pt>
                <c:pt idx="29">
                  <c:v>0.56640619999999997</c:v>
                </c:pt>
                <c:pt idx="30">
                  <c:v>0.5859375</c:v>
                </c:pt>
                <c:pt idx="31">
                  <c:v>0.60546880000000003</c:v>
                </c:pt>
                <c:pt idx="32">
                  <c:v>0.625</c:v>
                </c:pt>
                <c:pt idx="33">
                  <c:v>0.64453119999999997</c:v>
                </c:pt>
                <c:pt idx="34">
                  <c:v>0.6640625</c:v>
                </c:pt>
                <c:pt idx="35">
                  <c:v>0.68359369999999997</c:v>
                </c:pt>
                <c:pt idx="36">
                  <c:v>0.703125</c:v>
                </c:pt>
                <c:pt idx="37">
                  <c:v>0.72265619999999997</c:v>
                </c:pt>
                <c:pt idx="38">
                  <c:v>0.7421875</c:v>
                </c:pt>
                <c:pt idx="39">
                  <c:v>0.76171880000000003</c:v>
                </c:pt>
                <c:pt idx="40">
                  <c:v>0.78125</c:v>
                </c:pt>
                <c:pt idx="41">
                  <c:v>0.80078119999999997</c:v>
                </c:pt>
                <c:pt idx="42">
                  <c:v>0.8203125</c:v>
                </c:pt>
                <c:pt idx="43">
                  <c:v>0.83984369999999997</c:v>
                </c:pt>
                <c:pt idx="44">
                  <c:v>0.85937490000000005</c:v>
                </c:pt>
                <c:pt idx="45">
                  <c:v>0.87890619999999997</c:v>
                </c:pt>
                <c:pt idx="46">
                  <c:v>0.8984375</c:v>
                </c:pt>
                <c:pt idx="47">
                  <c:v>0.91796869999999997</c:v>
                </c:pt>
                <c:pt idx="48">
                  <c:v>0.9375</c:v>
                </c:pt>
                <c:pt idx="49">
                  <c:v>0.95703130000000003</c:v>
                </c:pt>
                <c:pt idx="50">
                  <c:v>0.97656240000000005</c:v>
                </c:pt>
                <c:pt idx="51">
                  <c:v>0.99609369999999997</c:v>
                </c:pt>
                <c:pt idx="52">
                  <c:v>1.015625</c:v>
                </c:pt>
                <c:pt idx="53">
                  <c:v>1.035156</c:v>
                </c:pt>
                <c:pt idx="54">
                  <c:v>1.0546869999999999</c:v>
                </c:pt>
                <c:pt idx="55">
                  <c:v>1.074219</c:v>
                </c:pt>
                <c:pt idx="56">
                  <c:v>1.09375</c:v>
                </c:pt>
                <c:pt idx="57">
                  <c:v>1.113281</c:v>
                </c:pt>
                <c:pt idx="58">
                  <c:v>1.1328119999999999</c:v>
                </c:pt>
                <c:pt idx="59">
                  <c:v>1.152344</c:v>
                </c:pt>
                <c:pt idx="60">
                  <c:v>1.171875</c:v>
                </c:pt>
                <c:pt idx="61">
                  <c:v>1.191406</c:v>
                </c:pt>
                <c:pt idx="62">
                  <c:v>1.2109380000000001</c:v>
                </c:pt>
                <c:pt idx="63">
                  <c:v>1.230469</c:v>
                </c:pt>
                <c:pt idx="64">
                  <c:v>1.25</c:v>
                </c:pt>
                <c:pt idx="65">
                  <c:v>1.269531</c:v>
                </c:pt>
                <c:pt idx="66">
                  <c:v>1.2890619999999999</c:v>
                </c:pt>
                <c:pt idx="67">
                  <c:v>1.308594</c:v>
                </c:pt>
                <c:pt idx="68">
                  <c:v>1.328125</c:v>
                </c:pt>
                <c:pt idx="69">
                  <c:v>1.347656</c:v>
                </c:pt>
                <c:pt idx="70">
                  <c:v>1.3671869999999999</c:v>
                </c:pt>
                <c:pt idx="71">
                  <c:v>1.386719</c:v>
                </c:pt>
                <c:pt idx="72">
                  <c:v>1.40625</c:v>
                </c:pt>
                <c:pt idx="73">
                  <c:v>1.425781</c:v>
                </c:pt>
                <c:pt idx="74">
                  <c:v>1.4453119999999999</c:v>
                </c:pt>
                <c:pt idx="75">
                  <c:v>1.464844</c:v>
                </c:pt>
                <c:pt idx="76">
                  <c:v>1.484375</c:v>
                </c:pt>
                <c:pt idx="77">
                  <c:v>1.503906</c:v>
                </c:pt>
                <c:pt idx="78">
                  <c:v>1.5234380000000001</c:v>
                </c:pt>
                <c:pt idx="79">
                  <c:v>1.542969</c:v>
                </c:pt>
                <c:pt idx="80">
                  <c:v>1.5625</c:v>
                </c:pt>
                <c:pt idx="81">
                  <c:v>1.582031</c:v>
                </c:pt>
                <c:pt idx="82">
                  <c:v>1.6015619999999999</c:v>
                </c:pt>
                <c:pt idx="83">
                  <c:v>1.621094</c:v>
                </c:pt>
                <c:pt idx="84">
                  <c:v>1.640625</c:v>
                </c:pt>
                <c:pt idx="85">
                  <c:v>1.660156</c:v>
                </c:pt>
                <c:pt idx="86">
                  <c:v>1.6796869999999999</c:v>
                </c:pt>
                <c:pt idx="87">
                  <c:v>1.699219</c:v>
                </c:pt>
                <c:pt idx="88">
                  <c:v>1.71875</c:v>
                </c:pt>
                <c:pt idx="89">
                  <c:v>1.738281</c:v>
                </c:pt>
                <c:pt idx="90">
                  <c:v>1.7578119999999999</c:v>
                </c:pt>
                <c:pt idx="91">
                  <c:v>1.777344</c:v>
                </c:pt>
                <c:pt idx="92">
                  <c:v>1.796875</c:v>
                </c:pt>
                <c:pt idx="93">
                  <c:v>1.816406</c:v>
                </c:pt>
                <c:pt idx="94">
                  <c:v>1.8359369999999999</c:v>
                </c:pt>
                <c:pt idx="95">
                  <c:v>1.855469</c:v>
                </c:pt>
                <c:pt idx="96">
                  <c:v>1.875</c:v>
                </c:pt>
                <c:pt idx="97">
                  <c:v>1.894531</c:v>
                </c:pt>
                <c:pt idx="98">
                  <c:v>1.9140630000000001</c:v>
                </c:pt>
                <c:pt idx="99">
                  <c:v>1.933594</c:v>
                </c:pt>
                <c:pt idx="100">
                  <c:v>1.953125</c:v>
                </c:pt>
                <c:pt idx="101">
                  <c:v>1.972656</c:v>
                </c:pt>
                <c:pt idx="102">
                  <c:v>1.9921869999999999</c:v>
                </c:pt>
              </c:numCache>
            </c:numRef>
          </c:xVal>
          <c:yVal>
            <c:numRef>
              <c:f>Sheet1!$C$3:$C$105</c:f>
              <c:numCache>
                <c:formatCode>0.00E+00</c:formatCode>
                <c:ptCount val="103"/>
                <c:pt idx="0">
                  <c:v>298.172481</c:v>
                </c:pt>
                <c:pt idx="1">
                  <c:v>299.17456570000002</c:v>
                </c:pt>
                <c:pt idx="2">
                  <c:v>301.25958900000001</c:v>
                </c:pt>
                <c:pt idx="3">
                  <c:v>303.88535200000001</c:v>
                </c:pt>
                <c:pt idx="4">
                  <c:v>305.79866199999998</c:v>
                </c:pt>
                <c:pt idx="5">
                  <c:v>307.25152100000003</c:v>
                </c:pt>
                <c:pt idx="6">
                  <c:v>308.82463999999999</c:v>
                </c:pt>
                <c:pt idx="7">
                  <c:v>311.50659000000002</c:v>
                </c:pt>
                <c:pt idx="8">
                  <c:v>314.46258999999998</c:v>
                </c:pt>
                <c:pt idx="9">
                  <c:v>316.34152999999998</c:v>
                </c:pt>
                <c:pt idx="10">
                  <c:v>318.28104999999999</c:v>
                </c:pt>
                <c:pt idx="11">
                  <c:v>319.93475999999998</c:v>
                </c:pt>
                <c:pt idx="12">
                  <c:v>321.52377000000001</c:v>
                </c:pt>
                <c:pt idx="13">
                  <c:v>323.34742</c:v>
                </c:pt>
                <c:pt idx="14">
                  <c:v>324.71206999999998</c:v>
                </c:pt>
                <c:pt idx="15">
                  <c:v>323.75731999999999</c:v>
                </c:pt>
                <c:pt idx="16">
                  <c:v>324.07724000000002</c:v>
                </c:pt>
                <c:pt idx="17">
                  <c:v>325.16813999999999</c:v>
                </c:pt>
                <c:pt idx="18">
                  <c:v>324.76382000000001</c:v>
                </c:pt>
                <c:pt idx="19">
                  <c:v>324.25454000000002</c:v>
                </c:pt>
                <c:pt idx="20">
                  <c:v>322.71728000000002</c:v>
                </c:pt>
                <c:pt idx="21">
                  <c:v>321.57844</c:v>
                </c:pt>
                <c:pt idx="22">
                  <c:v>321.53345000000002</c:v>
                </c:pt>
                <c:pt idx="23">
                  <c:v>321.20853</c:v>
                </c:pt>
                <c:pt idx="24">
                  <c:v>320.02471000000003</c:v>
                </c:pt>
                <c:pt idx="25">
                  <c:v>319.27138000000002</c:v>
                </c:pt>
                <c:pt idx="26">
                  <c:v>318.20549</c:v>
                </c:pt>
                <c:pt idx="27">
                  <c:v>317.54890999999998</c:v>
                </c:pt>
                <c:pt idx="28">
                  <c:v>316.91025999999999</c:v>
                </c:pt>
                <c:pt idx="29">
                  <c:v>316.20074999999997</c:v>
                </c:pt>
                <c:pt idx="30">
                  <c:v>314.59852000000001</c:v>
                </c:pt>
                <c:pt idx="31">
                  <c:v>311.77102000000002</c:v>
                </c:pt>
                <c:pt idx="32">
                  <c:v>309.13229899999999</c:v>
                </c:pt>
                <c:pt idx="33">
                  <c:v>308.65358099999997</c:v>
                </c:pt>
                <c:pt idx="34">
                  <c:v>308.04696200000001</c:v>
                </c:pt>
                <c:pt idx="35">
                  <c:v>307.82818600000002</c:v>
                </c:pt>
                <c:pt idx="36">
                  <c:v>306.45646199999999</c:v>
                </c:pt>
                <c:pt idx="37">
                  <c:v>304.71190100000001</c:v>
                </c:pt>
                <c:pt idx="38">
                  <c:v>303.78389700000002</c:v>
                </c:pt>
                <c:pt idx="39">
                  <c:v>304.82772599999998</c:v>
                </c:pt>
                <c:pt idx="40">
                  <c:v>305.41021699999999</c:v>
                </c:pt>
                <c:pt idx="41">
                  <c:v>304.01793700000002</c:v>
                </c:pt>
                <c:pt idx="42">
                  <c:v>302.70475199999998</c:v>
                </c:pt>
                <c:pt idx="43">
                  <c:v>302.19223699999998</c:v>
                </c:pt>
                <c:pt idx="44">
                  <c:v>300.2807153</c:v>
                </c:pt>
                <c:pt idx="45">
                  <c:v>298.59912600000001</c:v>
                </c:pt>
                <c:pt idx="46">
                  <c:v>297.66173099999997</c:v>
                </c:pt>
                <c:pt idx="47">
                  <c:v>296.211522</c:v>
                </c:pt>
                <c:pt idx="48">
                  <c:v>295.695787</c:v>
                </c:pt>
                <c:pt idx="49">
                  <c:v>296.26621699999998</c:v>
                </c:pt>
                <c:pt idx="50">
                  <c:v>297.00366700000001</c:v>
                </c:pt>
                <c:pt idx="51">
                  <c:v>297.61469199999999</c:v>
                </c:pt>
                <c:pt idx="52">
                  <c:v>296.83930800000002</c:v>
                </c:pt>
                <c:pt idx="53">
                  <c:v>295.90134499999999</c:v>
                </c:pt>
                <c:pt idx="54">
                  <c:v>295.34562799999998</c:v>
                </c:pt>
                <c:pt idx="55">
                  <c:v>296.23098900000002</c:v>
                </c:pt>
                <c:pt idx="56">
                  <c:v>293.98751299999998</c:v>
                </c:pt>
                <c:pt idx="57">
                  <c:v>265.32312999999999</c:v>
                </c:pt>
                <c:pt idx="58">
                  <c:v>207.03827999999999</c:v>
                </c:pt>
                <c:pt idx="59">
                  <c:v>141.4579</c:v>
                </c:pt>
                <c:pt idx="60">
                  <c:v>61.075199999999995</c:v>
                </c:pt>
                <c:pt idx="61">
                  <c:v>13.7226</c:v>
                </c:pt>
                <c:pt idx="62">
                  <c:v>-17.429500000000019</c:v>
                </c:pt>
                <c:pt idx="63">
                  <c:v>-21.012299999999982</c:v>
                </c:pt>
                <c:pt idx="64">
                  <c:v>-17.689399999999978</c:v>
                </c:pt>
                <c:pt idx="65">
                  <c:v>-18.747000000000014</c:v>
                </c:pt>
                <c:pt idx="66">
                  <c:v>-18.726999999999975</c:v>
                </c:pt>
                <c:pt idx="67">
                  <c:v>-20.781999999999982</c:v>
                </c:pt>
                <c:pt idx="68">
                  <c:v>-20.778200000000027</c:v>
                </c:pt>
                <c:pt idx="69">
                  <c:v>-18.921400000000006</c:v>
                </c:pt>
                <c:pt idx="70">
                  <c:v>-17.440600000000018</c:v>
                </c:pt>
                <c:pt idx="71">
                  <c:v>-15.971600000000024</c:v>
                </c:pt>
                <c:pt idx="72">
                  <c:v>-14.452999999999975</c:v>
                </c:pt>
                <c:pt idx="73">
                  <c:v>-13.243600000000015</c:v>
                </c:pt>
                <c:pt idx="74">
                  <c:v>-12.202999999999975</c:v>
                </c:pt>
                <c:pt idx="75">
                  <c:v>-11.195899999999995</c:v>
                </c:pt>
                <c:pt idx="76">
                  <c:v>-10.309399999999982</c:v>
                </c:pt>
                <c:pt idx="77">
                  <c:v>-9.3247000000000071</c:v>
                </c:pt>
                <c:pt idx="78">
                  <c:v>-8.5817000000000121</c:v>
                </c:pt>
                <c:pt idx="79">
                  <c:v>-7.8670999999999935</c:v>
                </c:pt>
                <c:pt idx="80">
                  <c:v>-7.1764999999999759</c:v>
                </c:pt>
                <c:pt idx="81">
                  <c:v>-6.4155000000000086</c:v>
                </c:pt>
                <c:pt idx="82">
                  <c:v>-5.7769000000000119</c:v>
                </c:pt>
                <c:pt idx="83">
                  <c:v>-5.0165000000000077</c:v>
                </c:pt>
                <c:pt idx="84">
                  <c:v>-4.262299999999982</c:v>
                </c:pt>
                <c:pt idx="85">
                  <c:v>-3.8324000000000069</c:v>
                </c:pt>
                <c:pt idx="86">
                  <c:v>-3.2461000000000126</c:v>
                </c:pt>
                <c:pt idx="87">
                  <c:v>-2.6204000000000178</c:v>
                </c:pt>
                <c:pt idx="88">
                  <c:v>-1.7633000000000152</c:v>
                </c:pt>
                <c:pt idx="89">
                  <c:v>-1.1025999999999954</c:v>
                </c:pt>
                <c:pt idx="90">
                  <c:v>-0.66329999999999245</c:v>
                </c:pt>
                <c:pt idx="91">
                  <c:v>-0.33339999999998327</c:v>
                </c:pt>
                <c:pt idx="92">
                  <c:v>0.13380000000000791</c:v>
                </c:pt>
                <c:pt idx="93">
                  <c:v>0.57490000000001373</c:v>
                </c:pt>
                <c:pt idx="94">
                  <c:v>1.1637999999999806</c:v>
                </c:pt>
                <c:pt idx="95">
                  <c:v>1.5498999999999796</c:v>
                </c:pt>
                <c:pt idx="96">
                  <c:v>1.9945000000000164</c:v>
                </c:pt>
                <c:pt idx="97">
                  <c:v>2.426400000000001</c:v>
                </c:pt>
                <c:pt idx="98">
                  <c:v>2.8360000000000127</c:v>
                </c:pt>
                <c:pt idx="99">
                  <c:v>3.6061000000000263</c:v>
                </c:pt>
                <c:pt idx="100">
                  <c:v>3.983600000000024</c:v>
                </c:pt>
                <c:pt idx="101">
                  <c:v>4.5205000000000268</c:v>
                </c:pt>
                <c:pt idx="102">
                  <c:v>4.9535999999999945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F-483A-9EDF-4398956AF0C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Sheet1!$R$3:$R$54</c:f>
              <c:numCache>
                <c:formatCode>0.00E+00</c:formatCode>
                <c:ptCount val="52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0.1171875</c:v>
                </c:pt>
                <c:pt idx="4">
                  <c:v>0.15625</c:v>
                </c:pt>
                <c:pt idx="5">
                  <c:v>0.1953125</c:v>
                </c:pt>
                <c:pt idx="6">
                  <c:v>0.234375</c:v>
                </c:pt>
                <c:pt idx="7">
                  <c:v>0.2734375</c:v>
                </c:pt>
                <c:pt idx="8">
                  <c:v>0.3125</c:v>
                </c:pt>
                <c:pt idx="9">
                  <c:v>0.3515625</c:v>
                </c:pt>
                <c:pt idx="10">
                  <c:v>0.390625</c:v>
                </c:pt>
                <c:pt idx="11">
                  <c:v>0.4296875</c:v>
                </c:pt>
                <c:pt idx="12">
                  <c:v>0.46875</c:v>
                </c:pt>
                <c:pt idx="13">
                  <c:v>0.5078125</c:v>
                </c:pt>
                <c:pt idx="14">
                  <c:v>0.546875</c:v>
                </c:pt>
                <c:pt idx="15">
                  <c:v>0.5859375</c:v>
                </c:pt>
                <c:pt idx="16">
                  <c:v>0.625</c:v>
                </c:pt>
                <c:pt idx="17">
                  <c:v>0.6640625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0.85937490000000005</c:v>
                </c:pt>
                <c:pt idx="23">
                  <c:v>0.8984375</c:v>
                </c:pt>
                <c:pt idx="24">
                  <c:v>0.9375</c:v>
                </c:pt>
                <c:pt idx="25">
                  <c:v>0.97656240000000005</c:v>
                </c:pt>
                <c:pt idx="26">
                  <c:v>1.015625</c:v>
                </c:pt>
                <c:pt idx="27">
                  <c:v>1.0546869999999999</c:v>
                </c:pt>
                <c:pt idx="28">
                  <c:v>1.09375</c:v>
                </c:pt>
                <c:pt idx="29">
                  <c:v>1.1328119999999999</c:v>
                </c:pt>
                <c:pt idx="30">
                  <c:v>1.171875</c:v>
                </c:pt>
                <c:pt idx="31">
                  <c:v>1.2109380000000001</c:v>
                </c:pt>
                <c:pt idx="32">
                  <c:v>1.25</c:v>
                </c:pt>
                <c:pt idx="33">
                  <c:v>1.2890619999999999</c:v>
                </c:pt>
                <c:pt idx="34">
                  <c:v>1.328125</c:v>
                </c:pt>
                <c:pt idx="35">
                  <c:v>1.3671869999999999</c:v>
                </c:pt>
                <c:pt idx="36">
                  <c:v>1.40625</c:v>
                </c:pt>
                <c:pt idx="37">
                  <c:v>1.4453119999999999</c:v>
                </c:pt>
                <c:pt idx="38">
                  <c:v>1.484375</c:v>
                </c:pt>
                <c:pt idx="39">
                  <c:v>1.5234380000000001</c:v>
                </c:pt>
                <c:pt idx="40">
                  <c:v>1.5625</c:v>
                </c:pt>
                <c:pt idx="41">
                  <c:v>1.6015619999999999</c:v>
                </c:pt>
                <c:pt idx="42">
                  <c:v>1.640625</c:v>
                </c:pt>
                <c:pt idx="43">
                  <c:v>1.6796869999999999</c:v>
                </c:pt>
                <c:pt idx="44">
                  <c:v>1.71875</c:v>
                </c:pt>
                <c:pt idx="45">
                  <c:v>1.7578119999999999</c:v>
                </c:pt>
                <c:pt idx="46">
                  <c:v>1.796875</c:v>
                </c:pt>
                <c:pt idx="47">
                  <c:v>1.8359369999999999</c:v>
                </c:pt>
                <c:pt idx="48">
                  <c:v>1.875</c:v>
                </c:pt>
                <c:pt idx="49">
                  <c:v>1.9140630000000001</c:v>
                </c:pt>
                <c:pt idx="50">
                  <c:v>1.953125</c:v>
                </c:pt>
                <c:pt idx="51">
                  <c:v>1.9921869999999999</c:v>
                </c:pt>
              </c:numCache>
            </c:numRef>
          </c:xVal>
          <c:yVal>
            <c:numRef>
              <c:f>Sheet1!$T$3:$T$209</c:f>
              <c:numCache>
                <c:formatCode>0.00E+00</c:formatCode>
                <c:ptCount val="207"/>
                <c:pt idx="0">
                  <c:v>20.861022999999999</c:v>
                </c:pt>
                <c:pt idx="1">
                  <c:v>20.589259999999999</c:v>
                </c:pt>
                <c:pt idx="2">
                  <c:v>19.499495</c:v>
                </c:pt>
                <c:pt idx="3">
                  <c:v>20.10801</c:v>
                </c:pt>
                <c:pt idx="4">
                  <c:v>19.4758</c:v>
                </c:pt>
                <c:pt idx="5">
                  <c:v>19.656302</c:v>
                </c:pt>
                <c:pt idx="6">
                  <c:v>20.22908</c:v>
                </c:pt>
                <c:pt idx="7">
                  <c:v>19.046575000000001</c:v>
                </c:pt>
                <c:pt idx="8">
                  <c:v>18.898859000000002</c:v>
                </c:pt>
                <c:pt idx="9">
                  <c:v>20.073898</c:v>
                </c:pt>
                <c:pt idx="10">
                  <c:v>18.423037999999998</c:v>
                </c:pt>
                <c:pt idx="11">
                  <c:v>15.732533999999999</c:v>
                </c:pt>
                <c:pt idx="12">
                  <c:v>16.285523999999999</c:v>
                </c:pt>
                <c:pt idx="13">
                  <c:v>16.992619999999999</c:v>
                </c:pt>
                <c:pt idx="14">
                  <c:v>17.773781</c:v>
                </c:pt>
                <c:pt idx="15">
                  <c:v>19.041107</c:v>
                </c:pt>
                <c:pt idx="16">
                  <c:v>20.722601000000001</c:v>
                </c:pt>
                <c:pt idx="17">
                  <c:v>21.842765</c:v>
                </c:pt>
                <c:pt idx="18">
                  <c:v>21.790227000000002</c:v>
                </c:pt>
                <c:pt idx="19">
                  <c:v>21.736606000000002</c:v>
                </c:pt>
                <c:pt idx="20">
                  <c:v>20.799503000000001</c:v>
                </c:pt>
                <c:pt idx="21">
                  <c:v>21.421574</c:v>
                </c:pt>
                <c:pt idx="22">
                  <c:v>24.305714999999999</c:v>
                </c:pt>
                <c:pt idx="23">
                  <c:v>24.963158</c:v>
                </c:pt>
                <c:pt idx="24">
                  <c:v>25.30829</c:v>
                </c:pt>
                <c:pt idx="25">
                  <c:v>25.144780000000001</c:v>
                </c:pt>
                <c:pt idx="26">
                  <c:v>23.589976</c:v>
                </c:pt>
                <c:pt idx="27">
                  <c:v>24.773561000000001</c:v>
                </c:pt>
                <c:pt idx="28">
                  <c:v>26.978339999999999</c:v>
                </c:pt>
                <c:pt idx="29">
                  <c:v>24.534860999999999</c:v>
                </c:pt>
                <c:pt idx="30">
                  <c:v>16.581105000000001</c:v>
                </c:pt>
                <c:pt idx="31">
                  <c:v>1.5849600000000006</c:v>
                </c:pt>
                <c:pt idx="32">
                  <c:v>-4.5149900000000009</c:v>
                </c:pt>
                <c:pt idx="33">
                  <c:v>-4.1213799999999985</c:v>
                </c:pt>
                <c:pt idx="34">
                  <c:v>-3.6897799999999989</c:v>
                </c:pt>
                <c:pt idx="35">
                  <c:v>-3.2435599999999987</c:v>
                </c:pt>
                <c:pt idx="36">
                  <c:v>-2.8784500000000008</c:v>
                </c:pt>
                <c:pt idx="37">
                  <c:v>-2.4447499999999991</c:v>
                </c:pt>
                <c:pt idx="38">
                  <c:v>-2.0550400000000018</c:v>
                </c:pt>
                <c:pt idx="39">
                  <c:v>-1.6207799999999999</c:v>
                </c:pt>
                <c:pt idx="40">
                  <c:v>-1.36205</c:v>
                </c:pt>
                <c:pt idx="41">
                  <c:v>-0.95856999999999992</c:v>
                </c:pt>
                <c:pt idx="42">
                  <c:v>-0.74287999999999954</c:v>
                </c:pt>
                <c:pt idx="43">
                  <c:v>-0.27674999999999983</c:v>
                </c:pt>
                <c:pt idx="44">
                  <c:v>8.6050000000000182E-2</c:v>
                </c:pt>
                <c:pt idx="45">
                  <c:v>0.49236999999999931</c:v>
                </c:pt>
                <c:pt idx="46">
                  <c:v>0.9158899999999992</c:v>
                </c:pt>
                <c:pt idx="47">
                  <c:v>1.2963100000000001</c:v>
                </c:pt>
                <c:pt idx="48">
                  <c:v>1.5844799999999992</c:v>
                </c:pt>
                <c:pt idx="49">
                  <c:v>2.1100100000000008</c:v>
                </c:pt>
                <c:pt idx="50">
                  <c:v>2.5589300000000001</c:v>
                </c:pt>
                <c:pt idx="51">
                  <c:v>3.0043500000000005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F-483A-9EDF-4398956AF0CD}"/>
            </c:ext>
          </c:extLst>
        </c:ser>
        <c:ser>
          <c:idx val="3"/>
          <c:order val="2"/>
          <c:tx>
            <c:v>NF270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Sheet1!$N$3:$N$55</c:f>
              <c:numCache>
                <c:formatCode>0.00E+00</c:formatCode>
                <c:ptCount val="53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0.1171875</c:v>
                </c:pt>
                <c:pt idx="4">
                  <c:v>0.15625</c:v>
                </c:pt>
                <c:pt idx="5">
                  <c:v>0.1953125</c:v>
                </c:pt>
                <c:pt idx="6">
                  <c:v>0.234375</c:v>
                </c:pt>
                <c:pt idx="7">
                  <c:v>0.2734375</c:v>
                </c:pt>
                <c:pt idx="8">
                  <c:v>0.3125</c:v>
                </c:pt>
                <c:pt idx="9">
                  <c:v>0.3515625</c:v>
                </c:pt>
                <c:pt idx="10">
                  <c:v>0.390625</c:v>
                </c:pt>
                <c:pt idx="11">
                  <c:v>0.4296875</c:v>
                </c:pt>
                <c:pt idx="12">
                  <c:v>0.46875</c:v>
                </c:pt>
                <c:pt idx="13">
                  <c:v>0.5078125</c:v>
                </c:pt>
                <c:pt idx="14">
                  <c:v>0.546875</c:v>
                </c:pt>
                <c:pt idx="15">
                  <c:v>0.5859375</c:v>
                </c:pt>
                <c:pt idx="16">
                  <c:v>0.625</c:v>
                </c:pt>
                <c:pt idx="17">
                  <c:v>0.6640625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0.85937490000000005</c:v>
                </c:pt>
                <c:pt idx="23">
                  <c:v>0.8984375</c:v>
                </c:pt>
                <c:pt idx="24">
                  <c:v>0.9375</c:v>
                </c:pt>
                <c:pt idx="25">
                  <c:v>0.97656240000000005</c:v>
                </c:pt>
                <c:pt idx="26">
                  <c:v>1.015625</c:v>
                </c:pt>
                <c:pt idx="27">
                  <c:v>1.0546869999999999</c:v>
                </c:pt>
                <c:pt idx="28">
                  <c:v>1.09375</c:v>
                </c:pt>
                <c:pt idx="29">
                  <c:v>1.1328119999999999</c:v>
                </c:pt>
                <c:pt idx="30">
                  <c:v>1.171875</c:v>
                </c:pt>
                <c:pt idx="31">
                  <c:v>1.2109380000000001</c:v>
                </c:pt>
                <c:pt idx="32">
                  <c:v>1.25</c:v>
                </c:pt>
                <c:pt idx="33">
                  <c:v>1.2890619999999999</c:v>
                </c:pt>
                <c:pt idx="34">
                  <c:v>1.328125</c:v>
                </c:pt>
                <c:pt idx="35">
                  <c:v>1.3671869999999999</c:v>
                </c:pt>
                <c:pt idx="36">
                  <c:v>1.40625</c:v>
                </c:pt>
                <c:pt idx="37">
                  <c:v>1.4453119999999999</c:v>
                </c:pt>
                <c:pt idx="38">
                  <c:v>1.484375</c:v>
                </c:pt>
                <c:pt idx="39">
                  <c:v>1.5234380000000001</c:v>
                </c:pt>
                <c:pt idx="40">
                  <c:v>1.5625</c:v>
                </c:pt>
                <c:pt idx="41">
                  <c:v>1.6015619999999999</c:v>
                </c:pt>
                <c:pt idx="42">
                  <c:v>1.640625</c:v>
                </c:pt>
                <c:pt idx="43">
                  <c:v>1.6796869999999999</c:v>
                </c:pt>
                <c:pt idx="44">
                  <c:v>1.71875</c:v>
                </c:pt>
                <c:pt idx="45">
                  <c:v>1.7578119999999999</c:v>
                </c:pt>
                <c:pt idx="46">
                  <c:v>1.796875</c:v>
                </c:pt>
                <c:pt idx="47">
                  <c:v>1.8359369999999999</c:v>
                </c:pt>
                <c:pt idx="48">
                  <c:v>1.875</c:v>
                </c:pt>
                <c:pt idx="49">
                  <c:v>1.9140630000000001</c:v>
                </c:pt>
                <c:pt idx="50">
                  <c:v>1.953125</c:v>
                </c:pt>
                <c:pt idx="51">
                  <c:v>1.9921869999999999</c:v>
                </c:pt>
                <c:pt idx="52">
                  <c:v>2.03125</c:v>
                </c:pt>
              </c:numCache>
            </c:numRef>
          </c:xVal>
          <c:yVal>
            <c:numRef>
              <c:f>Sheet1!$P$3:$P$55</c:f>
              <c:numCache>
                <c:formatCode>0.00E+00</c:formatCode>
                <c:ptCount val="53"/>
                <c:pt idx="0">
                  <c:v>11.015564999999999</c:v>
                </c:pt>
                <c:pt idx="1">
                  <c:v>10.822592</c:v>
                </c:pt>
                <c:pt idx="2">
                  <c:v>10.865945</c:v>
                </c:pt>
                <c:pt idx="3">
                  <c:v>10.975453999999999</c:v>
                </c:pt>
                <c:pt idx="4">
                  <c:v>12.059698000000001</c:v>
                </c:pt>
                <c:pt idx="5">
                  <c:v>11.786602999999999</c:v>
                </c:pt>
                <c:pt idx="6">
                  <c:v>12.23685</c:v>
                </c:pt>
                <c:pt idx="7">
                  <c:v>10.969697</c:v>
                </c:pt>
                <c:pt idx="8">
                  <c:v>11.152096</c:v>
                </c:pt>
                <c:pt idx="9">
                  <c:v>11.929539999999999</c:v>
                </c:pt>
                <c:pt idx="10">
                  <c:v>11.907294</c:v>
                </c:pt>
                <c:pt idx="11">
                  <c:v>11.373154</c:v>
                </c:pt>
                <c:pt idx="12">
                  <c:v>11.788415000000001</c:v>
                </c:pt>
                <c:pt idx="13">
                  <c:v>12.549991</c:v>
                </c:pt>
                <c:pt idx="14">
                  <c:v>13.309519999999999</c:v>
                </c:pt>
                <c:pt idx="15">
                  <c:v>12.671154999999999</c:v>
                </c:pt>
                <c:pt idx="16">
                  <c:v>12.928511</c:v>
                </c:pt>
                <c:pt idx="17">
                  <c:v>12.552997999999999</c:v>
                </c:pt>
                <c:pt idx="18">
                  <c:v>12.419429000000001</c:v>
                </c:pt>
                <c:pt idx="19">
                  <c:v>12.303543000000001</c:v>
                </c:pt>
                <c:pt idx="20">
                  <c:v>12.205691999999999</c:v>
                </c:pt>
                <c:pt idx="21">
                  <c:v>12.480095</c:v>
                </c:pt>
                <c:pt idx="22">
                  <c:v>12.918685</c:v>
                </c:pt>
                <c:pt idx="23">
                  <c:v>13.422476</c:v>
                </c:pt>
                <c:pt idx="24">
                  <c:v>12.998041000000001</c:v>
                </c:pt>
                <c:pt idx="25">
                  <c:v>12.971250999999999</c:v>
                </c:pt>
                <c:pt idx="26">
                  <c:v>12.802956999999999</c:v>
                </c:pt>
                <c:pt idx="27">
                  <c:v>11.91803</c:v>
                </c:pt>
                <c:pt idx="28">
                  <c:v>10.061215000000001</c:v>
                </c:pt>
                <c:pt idx="29">
                  <c:v>9.2173680000000004</c:v>
                </c:pt>
                <c:pt idx="30">
                  <c:v>7.2289057000000003</c:v>
                </c:pt>
                <c:pt idx="31">
                  <c:v>1.4597490000000004</c:v>
                </c:pt>
                <c:pt idx="32">
                  <c:v>-1.3794450000000005</c:v>
                </c:pt>
                <c:pt idx="33">
                  <c:v>-1.5044020000000007</c:v>
                </c:pt>
                <c:pt idx="34">
                  <c:v>-1.2306969999999993</c:v>
                </c:pt>
                <c:pt idx="35">
                  <c:v>-1.1435189999999995</c:v>
                </c:pt>
                <c:pt idx="36">
                  <c:v>-0.951098</c:v>
                </c:pt>
                <c:pt idx="37">
                  <c:v>-0.86430700000000016</c:v>
                </c:pt>
                <c:pt idx="38">
                  <c:v>-0.62181599999999992</c:v>
                </c:pt>
                <c:pt idx="39">
                  <c:v>-0.66368399999999994</c:v>
                </c:pt>
                <c:pt idx="40">
                  <c:v>-0.68912999999999958</c:v>
                </c:pt>
                <c:pt idx="41">
                  <c:v>-0.51970000000000027</c:v>
                </c:pt>
                <c:pt idx="42">
                  <c:v>-0.50366300000000042</c:v>
                </c:pt>
                <c:pt idx="43">
                  <c:v>-0.4625250000000003</c:v>
                </c:pt>
                <c:pt idx="44">
                  <c:v>-0.21309999999999985</c:v>
                </c:pt>
                <c:pt idx="45">
                  <c:v>-2.707499999999996E-2</c:v>
                </c:pt>
                <c:pt idx="46">
                  <c:v>-0.18885799999999975</c:v>
                </c:pt>
                <c:pt idx="47">
                  <c:v>-0.32679499999999972</c:v>
                </c:pt>
                <c:pt idx="48">
                  <c:v>-0.21823100000000029</c:v>
                </c:pt>
                <c:pt idx="49">
                  <c:v>-8.7375999999999898E-2</c:v>
                </c:pt>
                <c:pt idx="50">
                  <c:v>-2.1520999999999901E-2</c:v>
                </c:pt>
                <c:pt idx="51">
                  <c:v>4.2502999999999957E-2</c:v>
                </c:pt>
                <c:pt idx="52">
                  <c:v>0.23566199999999959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6-4FEC-A613-F1A47BB13FF8}"/>
            </c:ext>
          </c:extLst>
        </c:ser>
        <c:ser>
          <c:idx val="4"/>
          <c:order val="3"/>
          <c:tx>
            <c:v>2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Sheet1!$V$3:$V$54</c:f>
              <c:numCache>
                <c:formatCode>0.00E+00</c:formatCode>
                <c:ptCount val="52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0.1171875</c:v>
                </c:pt>
                <c:pt idx="4">
                  <c:v>0.15625</c:v>
                </c:pt>
                <c:pt idx="5">
                  <c:v>0.1953125</c:v>
                </c:pt>
                <c:pt idx="6">
                  <c:v>0.234375</c:v>
                </c:pt>
                <c:pt idx="7">
                  <c:v>0.2734375</c:v>
                </c:pt>
                <c:pt idx="8">
                  <c:v>0.3125</c:v>
                </c:pt>
                <c:pt idx="9">
                  <c:v>0.3515625</c:v>
                </c:pt>
                <c:pt idx="10">
                  <c:v>0.390625</c:v>
                </c:pt>
                <c:pt idx="11">
                  <c:v>0.4296875</c:v>
                </c:pt>
                <c:pt idx="12">
                  <c:v>0.46875</c:v>
                </c:pt>
                <c:pt idx="13">
                  <c:v>0.5078125</c:v>
                </c:pt>
                <c:pt idx="14">
                  <c:v>0.546875</c:v>
                </c:pt>
                <c:pt idx="15">
                  <c:v>0.5859375</c:v>
                </c:pt>
                <c:pt idx="16">
                  <c:v>0.625</c:v>
                </c:pt>
                <c:pt idx="17">
                  <c:v>0.6640625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0.85937490000000005</c:v>
                </c:pt>
                <c:pt idx="23">
                  <c:v>0.8984375</c:v>
                </c:pt>
                <c:pt idx="24">
                  <c:v>0.9375</c:v>
                </c:pt>
                <c:pt idx="25">
                  <c:v>0.97656240000000005</c:v>
                </c:pt>
                <c:pt idx="26">
                  <c:v>1.015625</c:v>
                </c:pt>
                <c:pt idx="27">
                  <c:v>1.0546869999999999</c:v>
                </c:pt>
                <c:pt idx="28">
                  <c:v>1.09375</c:v>
                </c:pt>
                <c:pt idx="29">
                  <c:v>1.1328119999999999</c:v>
                </c:pt>
                <c:pt idx="30">
                  <c:v>1.171875</c:v>
                </c:pt>
                <c:pt idx="31">
                  <c:v>1.2109380000000001</c:v>
                </c:pt>
                <c:pt idx="32">
                  <c:v>1.25</c:v>
                </c:pt>
                <c:pt idx="33">
                  <c:v>1.2890619999999999</c:v>
                </c:pt>
                <c:pt idx="34">
                  <c:v>1.328125</c:v>
                </c:pt>
                <c:pt idx="35">
                  <c:v>1.3671869999999999</c:v>
                </c:pt>
                <c:pt idx="36">
                  <c:v>1.40625</c:v>
                </c:pt>
                <c:pt idx="37">
                  <c:v>1.4453119999999999</c:v>
                </c:pt>
                <c:pt idx="38">
                  <c:v>1.484375</c:v>
                </c:pt>
                <c:pt idx="39">
                  <c:v>1.5234380000000001</c:v>
                </c:pt>
                <c:pt idx="40">
                  <c:v>1.5625</c:v>
                </c:pt>
                <c:pt idx="41">
                  <c:v>1.6015619999999999</c:v>
                </c:pt>
                <c:pt idx="42">
                  <c:v>1.640625</c:v>
                </c:pt>
                <c:pt idx="43">
                  <c:v>1.6796869999999999</c:v>
                </c:pt>
                <c:pt idx="44">
                  <c:v>1.71875</c:v>
                </c:pt>
                <c:pt idx="45">
                  <c:v>1.7578119999999999</c:v>
                </c:pt>
                <c:pt idx="46">
                  <c:v>1.796875</c:v>
                </c:pt>
                <c:pt idx="47">
                  <c:v>1.8359369999999999</c:v>
                </c:pt>
                <c:pt idx="48">
                  <c:v>1.875</c:v>
                </c:pt>
                <c:pt idx="49">
                  <c:v>1.9140630000000001</c:v>
                </c:pt>
                <c:pt idx="50">
                  <c:v>1.953125</c:v>
                </c:pt>
                <c:pt idx="51">
                  <c:v>1.9921869999999999</c:v>
                </c:pt>
              </c:numCache>
            </c:numRef>
          </c:xVal>
          <c:yVal>
            <c:numRef>
              <c:f>Sheet1!$X$3:$X$54</c:f>
              <c:numCache>
                <c:formatCode>0.00E+00</c:formatCode>
                <c:ptCount val="52"/>
                <c:pt idx="0">
                  <c:v>59.113209999999995</c:v>
                </c:pt>
                <c:pt idx="1">
                  <c:v>59.711030000000001</c:v>
                </c:pt>
                <c:pt idx="2">
                  <c:v>58.964230000000001</c:v>
                </c:pt>
                <c:pt idx="3">
                  <c:v>59.508849999999995</c:v>
                </c:pt>
                <c:pt idx="4">
                  <c:v>60.936459999999997</c:v>
                </c:pt>
                <c:pt idx="5">
                  <c:v>59.35868</c:v>
                </c:pt>
                <c:pt idx="6">
                  <c:v>57.579229999999995</c:v>
                </c:pt>
                <c:pt idx="7">
                  <c:v>58.708759999999998</c:v>
                </c:pt>
                <c:pt idx="8">
                  <c:v>58.414029999999997</c:v>
                </c:pt>
                <c:pt idx="9">
                  <c:v>60.459230000000005</c:v>
                </c:pt>
                <c:pt idx="10">
                  <c:v>60.324590000000001</c:v>
                </c:pt>
                <c:pt idx="11">
                  <c:v>60.592860000000002</c:v>
                </c:pt>
                <c:pt idx="12">
                  <c:v>62.498480000000001</c:v>
                </c:pt>
                <c:pt idx="13">
                  <c:v>62.38747</c:v>
                </c:pt>
                <c:pt idx="14">
                  <c:v>62.240870000000001</c:v>
                </c:pt>
                <c:pt idx="15">
                  <c:v>60.453189999999999</c:v>
                </c:pt>
                <c:pt idx="16">
                  <c:v>58.439689999999999</c:v>
                </c:pt>
                <c:pt idx="17">
                  <c:v>57.826369999999997</c:v>
                </c:pt>
                <c:pt idx="18">
                  <c:v>59.630749999999999</c:v>
                </c:pt>
                <c:pt idx="19">
                  <c:v>61.97484</c:v>
                </c:pt>
                <c:pt idx="20">
                  <c:v>63.632919999999999</c:v>
                </c:pt>
                <c:pt idx="21">
                  <c:v>63.096490000000003</c:v>
                </c:pt>
                <c:pt idx="22">
                  <c:v>66.243220000000008</c:v>
                </c:pt>
                <c:pt idx="23">
                  <c:v>68.230170000000001</c:v>
                </c:pt>
                <c:pt idx="24">
                  <c:v>72.237400000000008</c:v>
                </c:pt>
                <c:pt idx="25">
                  <c:v>80.861249999999998</c:v>
                </c:pt>
                <c:pt idx="26">
                  <c:v>88.334789999999998</c:v>
                </c:pt>
                <c:pt idx="27">
                  <c:v>98.685820000000007</c:v>
                </c:pt>
                <c:pt idx="28">
                  <c:v>92.573030000000003</c:v>
                </c:pt>
                <c:pt idx="29">
                  <c:v>32.216005000000003</c:v>
                </c:pt>
                <c:pt idx="30">
                  <c:v>-6.3923699999999997</c:v>
                </c:pt>
                <c:pt idx="31">
                  <c:v>-8.1467400000000012</c:v>
                </c:pt>
                <c:pt idx="32">
                  <c:v>-7.8760199999999969</c:v>
                </c:pt>
                <c:pt idx="33">
                  <c:v>-8.1096900000000005</c:v>
                </c:pt>
                <c:pt idx="34">
                  <c:v>-8.3060699999999983</c:v>
                </c:pt>
                <c:pt idx="35">
                  <c:v>-8.9099000000000004</c:v>
                </c:pt>
                <c:pt idx="36">
                  <c:v>-9.0647999999999982</c:v>
                </c:pt>
                <c:pt idx="37">
                  <c:v>-9.3084300000000013</c:v>
                </c:pt>
                <c:pt idx="38">
                  <c:v>-9.4857599999999991</c:v>
                </c:pt>
                <c:pt idx="39">
                  <c:v>-9.6695100000000025</c:v>
                </c:pt>
                <c:pt idx="40">
                  <c:v>-9.8418599999999969</c:v>
                </c:pt>
                <c:pt idx="41">
                  <c:v>-10.050310000000003</c:v>
                </c:pt>
                <c:pt idx="42">
                  <c:v>-10.147289999999998</c:v>
                </c:pt>
                <c:pt idx="43">
                  <c:v>-10.371879999999997</c:v>
                </c:pt>
                <c:pt idx="44">
                  <c:v>-10.582659999999997</c:v>
                </c:pt>
                <c:pt idx="45">
                  <c:v>-10.849980000000002</c:v>
                </c:pt>
                <c:pt idx="46">
                  <c:v>-11.137920000000001</c:v>
                </c:pt>
                <c:pt idx="47">
                  <c:v>-11.399709999999999</c:v>
                </c:pt>
                <c:pt idx="48">
                  <c:v>-11.606000000000002</c:v>
                </c:pt>
                <c:pt idx="49">
                  <c:v>-11.782769999999999</c:v>
                </c:pt>
                <c:pt idx="50">
                  <c:v>-11.970770000000002</c:v>
                </c:pt>
                <c:pt idx="51">
                  <c:v>-12.171219999999998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6-4FEC-A613-F1A47BB13FF8}"/>
            </c:ext>
          </c:extLst>
        </c:ser>
        <c:ser>
          <c:idx val="5"/>
          <c:order val="4"/>
          <c:tx>
            <c:v>5 Layers2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Sheet1!$Z$3:$Z$477</c:f>
              <c:numCache>
                <c:formatCode>0.00E+00</c:formatCode>
                <c:ptCount val="475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0.1054688</c:v>
                </c:pt>
                <c:pt idx="28">
                  <c:v>0.109375</c:v>
                </c:pt>
                <c:pt idx="29">
                  <c:v>0.1132813</c:v>
                </c:pt>
                <c:pt idx="30">
                  <c:v>0.1171875</c:v>
                </c:pt>
                <c:pt idx="31">
                  <c:v>0.1210937</c:v>
                </c:pt>
                <c:pt idx="32">
                  <c:v>0.125</c:v>
                </c:pt>
                <c:pt idx="33">
                  <c:v>0.1289063</c:v>
                </c:pt>
                <c:pt idx="34">
                  <c:v>0.1328125</c:v>
                </c:pt>
                <c:pt idx="35">
                  <c:v>0.1367188</c:v>
                </c:pt>
                <c:pt idx="36">
                  <c:v>0.140625</c:v>
                </c:pt>
                <c:pt idx="37">
                  <c:v>0.1445313</c:v>
                </c:pt>
                <c:pt idx="38">
                  <c:v>0.1484375</c:v>
                </c:pt>
                <c:pt idx="39">
                  <c:v>0.1523437</c:v>
                </c:pt>
                <c:pt idx="40">
                  <c:v>0.15625</c:v>
                </c:pt>
                <c:pt idx="41">
                  <c:v>0.1601562</c:v>
                </c:pt>
                <c:pt idx="42">
                  <c:v>0.1640625</c:v>
                </c:pt>
                <c:pt idx="43">
                  <c:v>0.1679688</c:v>
                </c:pt>
                <c:pt idx="44">
                  <c:v>0.171875</c:v>
                </c:pt>
                <c:pt idx="45">
                  <c:v>0.1757813</c:v>
                </c:pt>
                <c:pt idx="46">
                  <c:v>0.1796875</c:v>
                </c:pt>
                <c:pt idx="47">
                  <c:v>0.1835938</c:v>
                </c:pt>
                <c:pt idx="48">
                  <c:v>0.1875</c:v>
                </c:pt>
                <c:pt idx="49">
                  <c:v>0.1914062</c:v>
                </c:pt>
                <c:pt idx="50">
                  <c:v>0.1953125</c:v>
                </c:pt>
                <c:pt idx="51">
                  <c:v>0.1992187</c:v>
                </c:pt>
                <c:pt idx="52">
                  <c:v>0.203125</c:v>
                </c:pt>
                <c:pt idx="53">
                  <c:v>0.2070312</c:v>
                </c:pt>
                <c:pt idx="54">
                  <c:v>0.2109375</c:v>
                </c:pt>
                <c:pt idx="55">
                  <c:v>0.2148438</c:v>
                </c:pt>
                <c:pt idx="56">
                  <c:v>0.21875</c:v>
                </c:pt>
                <c:pt idx="57">
                  <c:v>0.2226563</c:v>
                </c:pt>
                <c:pt idx="58">
                  <c:v>0.2265625</c:v>
                </c:pt>
                <c:pt idx="59">
                  <c:v>0.2304687</c:v>
                </c:pt>
                <c:pt idx="60">
                  <c:v>0.234375</c:v>
                </c:pt>
                <c:pt idx="61">
                  <c:v>0.2382812</c:v>
                </c:pt>
                <c:pt idx="62">
                  <c:v>0.2421875</c:v>
                </c:pt>
                <c:pt idx="63">
                  <c:v>0.2460937</c:v>
                </c:pt>
                <c:pt idx="64">
                  <c:v>0.25</c:v>
                </c:pt>
                <c:pt idx="65">
                  <c:v>0.25390629999999997</c:v>
                </c:pt>
                <c:pt idx="66">
                  <c:v>0.2578125</c:v>
                </c:pt>
                <c:pt idx="67">
                  <c:v>0.26171879999999997</c:v>
                </c:pt>
                <c:pt idx="68">
                  <c:v>0.265625</c:v>
                </c:pt>
                <c:pt idx="69">
                  <c:v>0.26953129999999997</c:v>
                </c:pt>
                <c:pt idx="70">
                  <c:v>0.2734375</c:v>
                </c:pt>
                <c:pt idx="71">
                  <c:v>0.27734379999999997</c:v>
                </c:pt>
                <c:pt idx="72">
                  <c:v>0.28125</c:v>
                </c:pt>
                <c:pt idx="73">
                  <c:v>0.28515629999999997</c:v>
                </c:pt>
                <c:pt idx="74">
                  <c:v>0.2890625</c:v>
                </c:pt>
                <c:pt idx="75">
                  <c:v>0.29296870000000003</c:v>
                </c:pt>
                <c:pt idx="76">
                  <c:v>0.296875</c:v>
                </c:pt>
                <c:pt idx="77">
                  <c:v>0.30078120000000003</c:v>
                </c:pt>
                <c:pt idx="78">
                  <c:v>0.3046875</c:v>
                </c:pt>
                <c:pt idx="79">
                  <c:v>0.30859370000000003</c:v>
                </c:pt>
                <c:pt idx="80">
                  <c:v>0.3125</c:v>
                </c:pt>
                <c:pt idx="81">
                  <c:v>0.31640620000000003</c:v>
                </c:pt>
                <c:pt idx="82">
                  <c:v>0.3203125</c:v>
                </c:pt>
                <c:pt idx="83">
                  <c:v>0.32421870000000003</c:v>
                </c:pt>
                <c:pt idx="84">
                  <c:v>0.328125</c:v>
                </c:pt>
                <c:pt idx="85">
                  <c:v>0.33203120000000003</c:v>
                </c:pt>
                <c:pt idx="86">
                  <c:v>0.3359375</c:v>
                </c:pt>
                <c:pt idx="87">
                  <c:v>0.33984379999999997</c:v>
                </c:pt>
                <c:pt idx="88">
                  <c:v>0.34375</c:v>
                </c:pt>
                <c:pt idx="89">
                  <c:v>0.34765629999999997</c:v>
                </c:pt>
                <c:pt idx="90">
                  <c:v>0.3515625</c:v>
                </c:pt>
                <c:pt idx="91">
                  <c:v>0.35546879999999997</c:v>
                </c:pt>
                <c:pt idx="92">
                  <c:v>0.359375</c:v>
                </c:pt>
                <c:pt idx="93">
                  <c:v>0.36328129999999997</c:v>
                </c:pt>
                <c:pt idx="94">
                  <c:v>0.3671875</c:v>
                </c:pt>
                <c:pt idx="95">
                  <c:v>0.37109379999999997</c:v>
                </c:pt>
                <c:pt idx="96">
                  <c:v>0.375</c:v>
                </c:pt>
                <c:pt idx="97">
                  <c:v>0.37890620000000003</c:v>
                </c:pt>
                <c:pt idx="98">
                  <c:v>0.3828125</c:v>
                </c:pt>
                <c:pt idx="99">
                  <c:v>0.38671870000000003</c:v>
                </c:pt>
                <c:pt idx="100">
                  <c:v>0.390625</c:v>
                </c:pt>
                <c:pt idx="101">
                  <c:v>0.39453120000000003</c:v>
                </c:pt>
                <c:pt idx="102">
                  <c:v>0.3984375</c:v>
                </c:pt>
                <c:pt idx="103">
                  <c:v>0.40234370000000003</c:v>
                </c:pt>
                <c:pt idx="104">
                  <c:v>0.40625</c:v>
                </c:pt>
                <c:pt idx="105">
                  <c:v>0.41015620000000003</c:v>
                </c:pt>
                <c:pt idx="106">
                  <c:v>0.4140625</c:v>
                </c:pt>
                <c:pt idx="107">
                  <c:v>0.41796870000000003</c:v>
                </c:pt>
                <c:pt idx="108">
                  <c:v>0.421875</c:v>
                </c:pt>
                <c:pt idx="109">
                  <c:v>0.42578129999999997</c:v>
                </c:pt>
                <c:pt idx="110">
                  <c:v>0.4296875</c:v>
                </c:pt>
                <c:pt idx="111">
                  <c:v>0.43359379999999997</c:v>
                </c:pt>
                <c:pt idx="112">
                  <c:v>0.4375</c:v>
                </c:pt>
                <c:pt idx="113">
                  <c:v>0.44140629999999997</c:v>
                </c:pt>
                <c:pt idx="114">
                  <c:v>0.4453125</c:v>
                </c:pt>
                <c:pt idx="115">
                  <c:v>0.44921879999999997</c:v>
                </c:pt>
                <c:pt idx="116">
                  <c:v>0.453125</c:v>
                </c:pt>
                <c:pt idx="117">
                  <c:v>0.45703129999999997</c:v>
                </c:pt>
                <c:pt idx="118">
                  <c:v>0.4609375</c:v>
                </c:pt>
                <c:pt idx="119">
                  <c:v>0.46484370000000003</c:v>
                </c:pt>
                <c:pt idx="120">
                  <c:v>0.46875</c:v>
                </c:pt>
                <c:pt idx="121">
                  <c:v>0.47265620000000003</c:v>
                </c:pt>
                <c:pt idx="122">
                  <c:v>0.4765625</c:v>
                </c:pt>
                <c:pt idx="123">
                  <c:v>0.48046879999999997</c:v>
                </c:pt>
                <c:pt idx="124">
                  <c:v>0.484375</c:v>
                </c:pt>
                <c:pt idx="125">
                  <c:v>0.48828129999999997</c:v>
                </c:pt>
                <c:pt idx="126">
                  <c:v>0.4921875</c:v>
                </c:pt>
                <c:pt idx="127">
                  <c:v>0.49609379999999997</c:v>
                </c:pt>
                <c:pt idx="128">
                  <c:v>0.5</c:v>
                </c:pt>
                <c:pt idx="129">
                  <c:v>0.50390619999999997</c:v>
                </c:pt>
                <c:pt idx="130">
                  <c:v>0.5078125</c:v>
                </c:pt>
                <c:pt idx="131">
                  <c:v>0.51171869999999997</c:v>
                </c:pt>
                <c:pt idx="132">
                  <c:v>0.515625</c:v>
                </c:pt>
                <c:pt idx="133">
                  <c:v>0.51953119999999997</c:v>
                </c:pt>
                <c:pt idx="134">
                  <c:v>0.5234375</c:v>
                </c:pt>
                <c:pt idx="135">
                  <c:v>0.52734369999999997</c:v>
                </c:pt>
                <c:pt idx="136">
                  <c:v>0.53125</c:v>
                </c:pt>
                <c:pt idx="137">
                  <c:v>0.53515619999999997</c:v>
                </c:pt>
                <c:pt idx="138">
                  <c:v>0.5390625</c:v>
                </c:pt>
                <c:pt idx="139">
                  <c:v>0.54296869999999997</c:v>
                </c:pt>
                <c:pt idx="140">
                  <c:v>0.546875</c:v>
                </c:pt>
                <c:pt idx="141">
                  <c:v>0.55078119999999997</c:v>
                </c:pt>
                <c:pt idx="142">
                  <c:v>0.5546875</c:v>
                </c:pt>
                <c:pt idx="143">
                  <c:v>0.55859369999999997</c:v>
                </c:pt>
                <c:pt idx="144">
                  <c:v>0.5625</c:v>
                </c:pt>
                <c:pt idx="145">
                  <c:v>0.56640619999999997</c:v>
                </c:pt>
                <c:pt idx="146">
                  <c:v>0.5703125</c:v>
                </c:pt>
                <c:pt idx="147">
                  <c:v>0.57421869999999997</c:v>
                </c:pt>
                <c:pt idx="148">
                  <c:v>0.578125</c:v>
                </c:pt>
                <c:pt idx="149">
                  <c:v>0.58203119999999997</c:v>
                </c:pt>
                <c:pt idx="150">
                  <c:v>0.5859375</c:v>
                </c:pt>
                <c:pt idx="151">
                  <c:v>0.58984380000000003</c:v>
                </c:pt>
                <c:pt idx="152">
                  <c:v>0.59375</c:v>
                </c:pt>
                <c:pt idx="153">
                  <c:v>0.59765630000000003</c:v>
                </c:pt>
                <c:pt idx="154">
                  <c:v>0.6015625</c:v>
                </c:pt>
                <c:pt idx="155">
                  <c:v>0.60546880000000003</c:v>
                </c:pt>
                <c:pt idx="156">
                  <c:v>0.609375</c:v>
                </c:pt>
                <c:pt idx="157">
                  <c:v>0.61328130000000003</c:v>
                </c:pt>
                <c:pt idx="158">
                  <c:v>0.6171875</c:v>
                </c:pt>
                <c:pt idx="159">
                  <c:v>0.62109380000000003</c:v>
                </c:pt>
                <c:pt idx="160">
                  <c:v>0.625</c:v>
                </c:pt>
                <c:pt idx="161">
                  <c:v>0.62890630000000003</c:v>
                </c:pt>
                <c:pt idx="162">
                  <c:v>0.6328125</c:v>
                </c:pt>
                <c:pt idx="163">
                  <c:v>0.63671880000000003</c:v>
                </c:pt>
                <c:pt idx="164">
                  <c:v>0.640625</c:v>
                </c:pt>
                <c:pt idx="165">
                  <c:v>0.64453130000000003</c:v>
                </c:pt>
                <c:pt idx="166">
                  <c:v>0.6484375</c:v>
                </c:pt>
                <c:pt idx="167">
                  <c:v>0.65234380000000003</c:v>
                </c:pt>
                <c:pt idx="168">
                  <c:v>0.65625</c:v>
                </c:pt>
                <c:pt idx="169">
                  <c:v>0.66015630000000003</c:v>
                </c:pt>
                <c:pt idx="170">
                  <c:v>0.6640625</c:v>
                </c:pt>
                <c:pt idx="171">
                  <c:v>0.66796869999999997</c:v>
                </c:pt>
                <c:pt idx="172">
                  <c:v>0.671875</c:v>
                </c:pt>
                <c:pt idx="173">
                  <c:v>0.67578119999999997</c:v>
                </c:pt>
                <c:pt idx="174">
                  <c:v>0.6796875</c:v>
                </c:pt>
                <c:pt idx="175">
                  <c:v>0.68359369999999997</c:v>
                </c:pt>
                <c:pt idx="176">
                  <c:v>0.6875</c:v>
                </c:pt>
                <c:pt idx="177">
                  <c:v>0.69140619999999997</c:v>
                </c:pt>
                <c:pt idx="178">
                  <c:v>0.6953125</c:v>
                </c:pt>
                <c:pt idx="179">
                  <c:v>0.69921869999999997</c:v>
                </c:pt>
                <c:pt idx="180">
                  <c:v>0.703125</c:v>
                </c:pt>
                <c:pt idx="181">
                  <c:v>0.70703119999999997</c:v>
                </c:pt>
                <c:pt idx="182">
                  <c:v>0.7109375</c:v>
                </c:pt>
                <c:pt idx="183">
                  <c:v>0.71484369999999997</c:v>
                </c:pt>
                <c:pt idx="184">
                  <c:v>0.71875</c:v>
                </c:pt>
                <c:pt idx="185">
                  <c:v>0.72265619999999997</c:v>
                </c:pt>
                <c:pt idx="186">
                  <c:v>0.7265625</c:v>
                </c:pt>
                <c:pt idx="187">
                  <c:v>0.73046869999999997</c:v>
                </c:pt>
                <c:pt idx="188">
                  <c:v>0.734375</c:v>
                </c:pt>
                <c:pt idx="189">
                  <c:v>0.73828119999999997</c:v>
                </c:pt>
                <c:pt idx="190">
                  <c:v>0.7421875</c:v>
                </c:pt>
                <c:pt idx="191">
                  <c:v>0.74609369999999997</c:v>
                </c:pt>
                <c:pt idx="192">
                  <c:v>0.75</c:v>
                </c:pt>
                <c:pt idx="193">
                  <c:v>0.75390619999999997</c:v>
                </c:pt>
                <c:pt idx="194">
                  <c:v>0.7578125</c:v>
                </c:pt>
                <c:pt idx="195">
                  <c:v>0.76171880000000003</c:v>
                </c:pt>
                <c:pt idx="196">
                  <c:v>0.765625</c:v>
                </c:pt>
                <c:pt idx="197">
                  <c:v>0.76953130000000003</c:v>
                </c:pt>
                <c:pt idx="198">
                  <c:v>0.7734375</c:v>
                </c:pt>
                <c:pt idx="199">
                  <c:v>0.77734380000000003</c:v>
                </c:pt>
                <c:pt idx="200">
                  <c:v>0.78125</c:v>
                </c:pt>
                <c:pt idx="201">
                  <c:v>0.78515630000000003</c:v>
                </c:pt>
                <c:pt idx="202">
                  <c:v>0.7890625</c:v>
                </c:pt>
                <c:pt idx="203">
                  <c:v>0.79296880000000003</c:v>
                </c:pt>
                <c:pt idx="204">
                  <c:v>0.796875</c:v>
                </c:pt>
                <c:pt idx="205">
                  <c:v>0.80078130000000003</c:v>
                </c:pt>
                <c:pt idx="206">
                  <c:v>0.8046875</c:v>
                </c:pt>
                <c:pt idx="207">
                  <c:v>0.80859380000000003</c:v>
                </c:pt>
                <c:pt idx="208">
                  <c:v>0.8125</c:v>
                </c:pt>
                <c:pt idx="209">
                  <c:v>0.81640630000000003</c:v>
                </c:pt>
                <c:pt idx="210">
                  <c:v>0.8203125</c:v>
                </c:pt>
                <c:pt idx="211">
                  <c:v>0.82421880000000003</c:v>
                </c:pt>
                <c:pt idx="212">
                  <c:v>0.828125</c:v>
                </c:pt>
                <c:pt idx="213">
                  <c:v>0.83203130000000003</c:v>
                </c:pt>
                <c:pt idx="214">
                  <c:v>0.8359375</c:v>
                </c:pt>
                <c:pt idx="215">
                  <c:v>0.83984369999999997</c:v>
                </c:pt>
                <c:pt idx="216">
                  <c:v>0.84375</c:v>
                </c:pt>
                <c:pt idx="217">
                  <c:v>0.84765619999999997</c:v>
                </c:pt>
                <c:pt idx="218">
                  <c:v>0.8515625</c:v>
                </c:pt>
                <c:pt idx="219">
                  <c:v>0.85546869999999997</c:v>
                </c:pt>
                <c:pt idx="220">
                  <c:v>0.859375</c:v>
                </c:pt>
                <c:pt idx="221">
                  <c:v>0.86328119999999997</c:v>
                </c:pt>
                <c:pt idx="222">
                  <c:v>0.8671875</c:v>
                </c:pt>
                <c:pt idx="223">
                  <c:v>0.87109369999999997</c:v>
                </c:pt>
                <c:pt idx="224">
                  <c:v>0.875</c:v>
                </c:pt>
                <c:pt idx="225">
                  <c:v>0.87890619999999997</c:v>
                </c:pt>
                <c:pt idx="226">
                  <c:v>0.8828125</c:v>
                </c:pt>
                <c:pt idx="227">
                  <c:v>0.88671869999999997</c:v>
                </c:pt>
                <c:pt idx="228">
                  <c:v>0.890625</c:v>
                </c:pt>
                <c:pt idx="229">
                  <c:v>0.89453119999999997</c:v>
                </c:pt>
                <c:pt idx="230">
                  <c:v>0.8984375</c:v>
                </c:pt>
                <c:pt idx="231">
                  <c:v>0.90234369999999997</c:v>
                </c:pt>
                <c:pt idx="232">
                  <c:v>0.90625</c:v>
                </c:pt>
                <c:pt idx="233">
                  <c:v>0.91015619999999997</c:v>
                </c:pt>
                <c:pt idx="234">
                  <c:v>0.9140625</c:v>
                </c:pt>
                <c:pt idx="235">
                  <c:v>0.91796869999999997</c:v>
                </c:pt>
                <c:pt idx="236">
                  <c:v>0.921875</c:v>
                </c:pt>
                <c:pt idx="237">
                  <c:v>0.92578130000000003</c:v>
                </c:pt>
                <c:pt idx="238">
                  <c:v>0.9296875</c:v>
                </c:pt>
                <c:pt idx="239">
                  <c:v>0.93359380000000003</c:v>
                </c:pt>
                <c:pt idx="240">
                  <c:v>0.9375</c:v>
                </c:pt>
                <c:pt idx="241">
                  <c:v>0.94140630000000003</c:v>
                </c:pt>
                <c:pt idx="242">
                  <c:v>0.9453125</c:v>
                </c:pt>
                <c:pt idx="243">
                  <c:v>0.94921880000000003</c:v>
                </c:pt>
                <c:pt idx="244">
                  <c:v>0.953125</c:v>
                </c:pt>
                <c:pt idx="245">
                  <c:v>0.95703130000000003</c:v>
                </c:pt>
                <c:pt idx="246">
                  <c:v>0.9609375</c:v>
                </c:pt>
                <c:pt idx="247">
                  <c:v>0.96484369999999997</c:v>
                </c:pt>
                <c:pt idx="248">
                  <c:v>0.96875</c:v>
                </c:pt>
                <c:pt idx="249">
                  <c:v>0.97265630000000003</c:v>
                </c:pt>
                <c:pt idx="250">
                  <c:v>0.9765625</c:v>
                </c:pt>
                <c:pt idx="251">
                  <c:v>0.98046869999999997</c:v>
                </c:pt>
                <c:pt idx="252">
                  <c:v>0.984375</c:v>
                </c:pt>
                <c:pt idx="253">
                  <c:v>0.98828130000000003</c:v>
                </c:pt>
                <c:pt idx="254">
                  <c:v>0.99218759999999995</c:v>
                </c:pt>
                <c:pt idx="255">
                  <c:v>0.99609369999999997</c:v>
                </c:pt>
                <c:pt idx="256">
                  <c:v>1</c:v>
                </c:pt>
                <c:pt idx="257">
                  <c:v>1.003906</c:v>
                </c:pt>
                <c:pt idx="258">
                  <c:v>1.0078119999999999</c:v>
                </c:pt>
                <c:pt idx="259">
                  <c:v>1.011719</c:v>
                </c:pt>
                <c:pt idx="260">
                  <c:v>1.015625</c:v>
                </c:pt>
                <c:pt idx="261">
                  <c:v>1.019531</c:v>
                </c:pt>
                <c:pt idx="262">
                  <c:v>1.0234369999999999</c:v>
                </c:pt>
                <c:pt idx="263">
                  <c:v>1.027344</c:v>
                </c:pt>
                <c:pt idx="264">
                  <c:v>1.03125</c:v>
                </c:pt>
                <c:pt idx="265">
                  <c:v>1.035156</c:v>
                </c:pt>
                <c:pt idx="266">
                  <c:v>1.0390619999999999</c:v>
                </c:pt>
                <c:pt idx="267">
                  <c:v>1.042969</c:v>
                </c:pt>
                <c:pt idx="268">
                  <c:v>1.046875</c:v>
                </c:pt>
                <c:pt idx="269">
                  <c:v>1.050781</c:v>
                </c:pt>
                <c:pt idx="270">
                  <c:v>1.0546869999999999</c:v>
                </c:pt>
                <c:pt idx="271">
                  <c:v>1.058594</c:v>
                </c:pt>
                <c:pt idx="272">
                  <c:v>1.0625</c:v>
                </c:pt>
                <c:pt idx="273">
                  <c:v>1.066406</c:v>
                </c:pt>
                <c:pt idx="274">
                  <c:v>1.0703119999999999</c:v>
                </c:pt>
                <c:pt idx="275">
                  <c:v>1.074219</c:v>
                </c:pt>
                <c:pt idx="276">
                  <c:v>1.078125</c:v>
                </c:pt>
                <c:pt idx="277">
                  <c:v>1.082031</c:v>
                </c:pt>
                <c:pt idx="278">
                  <c:v>1.0859369999999999</c:v>
                </c:pt>
                <c:pt idx="279">
                  <c:v>1.089844</c:v>
                </c:pt>
                <c:pt idx="280">
                  <c:v>1.09375</c:v>
                </c:pt>
                <c:pt idx="281">
                  <c:v>1.097656</c:v>
                </c:pt>
                <c:pt idx="282">
                  <c:v>1.1015619999999999</c:v>
                </c:pt>
                <c:pt idx="283">
                  <c:v>1.105469</c:v>
                </c:pt>
                <c:pt idx="284">
                  <c:v>1.109375</c:v>
                </c:pt>
                <c:pt idx="285">
                  <c:v>1.113281</c:v>
                </c:pt>
                <c:pt idx="286">
                  <c:v>1.1171869999999999</c:v>
                </c:pt>
                <c:pt idx="287">
                  <c:v>1.121094</c:v>
                </c:pt>
                <c:pt idx="288">
                  <c:v>1.125</c:v>
                </c:pt>
                <c:pt idx="289">
                  <c:v>1.128906</c:v>
                </c:pt>
                <c:pt idx="290">
                  <c:v>1.1328119999999999</c:v>
                </c:pt>
                <c:pt idx="291">
                  <c:v>1.136719</c:v>
                </c:pt>
                <c:pt idx="292">
                  <c:v>1.140625</c:v>
                </c:pt>
                <c:pt idx="293">
                  <c:v>1.144531</c:v>
                </c:pt>
                <c:pt idx="294">
                  <c:v>1.1484369999999999</c:v>
                </c:pt>
                <c:pt idx="295">
                  <c:v>1.152344</c:v>
                </c:pt>
                <c:pt idx="296">
                  <c:v>1.15625</c:v>
                </c:pt>
                <c:pt idx="297">
                  <c:v>1.160156</c:v>
                </c:pt>
                <c:pt idx="298">
                  <c:v>1.1640619999999999</c:v>
                </c:pt>
                <c:pt idx="299">
                  <c:v>1.167969</c:v>
                </c:pt>
                <c:pt idx="300">
                  <c:v>1.171875</c:v>
                </c:pt>
                <c:pt idx="301">
                  <c:v>1.175781</c:v>
                </c:pt>
                <c:pt idx="302">
                  <c:v>1.1796880000000001</c:v>
                </c:pt>
                <c:pt idx="303">
                  <c:v>1.183594</c:v>
                </c:pt>
                <c:pt idx="304">
                  <c:v>1.1875</c:v>
                </c:pt>
                <c:pt idx="305">
                  <c:v>1.191406</c:v>
                </c:pt>
                <c:pt idx="306">
                  <c:v>1.1953130000000001</c:v>
                </c:pt>
                <c:pt idx="307">
                  <c:v>1.199219</c:v>
                </c:pt>
                <c:pt idx="308">
                  <c:v>1.203125</c:v>
                </c:pt>
                <c:pt idx="309">
                  <c:v>1.207031</c:v>
                </c:pt>
                <c:pt idx="310">
                  <c:v>1.2109380000000001</c:v>
                </c:pt>
                <c:pt idx="311">
                  <c:v>1.214844</c:v>
                </c:pt>
                <c:pt idx="312">
                  <c:v>1.21875</c:v>
                </c:pt>
                <c:pt idx="313">
                  <c:v>1.222656</c:v>
                </c:pt>
                <c:pt idx="314">
                  <c:v>1.2265630000000001</c:v>
                </c:pt>
                <c:pt idx="315">
                  <c:v>1.230469</c:v>
                </c:pt>
                <c:pt idx="316">
                  <c:v>1.234375</c:v>
                </c:pt>
                <c:pt idx="317">
                  <c:v>1.238281</c:v>
                </c:pt>
                <c:pt idx="318">
                  <c:v>1.2421880000000001</c:v>
                </c:pt>
                <c:pt idx="319">
                  <c:v>1.246094</c:v>
                </c:pt>
                <c:pt idx="320">
                  <c:v>1.25</c:v>
                </c:pt>
                <c:pt idx="321">
                  <c:v>1.253906</c:v>
                </c:pt>
                <c:pt idx="322">
                  <c:v>1.2578130000000001</c:v>
                </c:pt>
                <c:pt idx="323">
                  <c:v>1.261719</c:v>
                </c:pt>
                <c:pt idx="324">
                  <c:v>1.265625</c:v>
                </c:pt>
                <c:pt idx="325">
                  <c:v>1.269531</c:v>
                </c:pt>
                <c:pt idx="326">
                  <c:v>1.2734380000000001</c:v>
                </c:pt>
                <c:pt idx="327">
                  <c:v>1.277344</c:v>
                </c:pt>
                <c:pt idx="328">
                  <c:v>1.28125</c:v>
                </c:pt>
                <c:pt idx="329">
                  <c:v>1.285156</c:v>
                </c:pt>
                <c:pt idx="330">
                  <c:v>1.2890630000000001</c:v>
                </c:pt>
                <c:pt idx="331">
                  <c:v>1.292969</c:v>
                </c:pt>
                <c:pt idx="332">
                  <c:v>1.296875</c:v>
                </c:pt>
                <c:pt idx="333">
                  <c:v>1.300781</c:v>
                </c:pt>
                <c:pt idx="334">
                  <c:v>1.3046880000000001</c:v>
                </c:pt>
                <c:pt idx="335">
                  <c:v>1.308594</c:v>
                </c:pt>
                <c:pt idx="336">
                  <c:v>1.3125</c:v>
                </c:pt>
                <c:pt idx="337">
                  <c:v>1.316406</c:v>
                </c:pt>
              </c:numCache>
              <c:extLst xmlns:c15="http://schemas.microsoft.com/office/drawing/2012/chart"/>
            </c:numRef>
          </c:xVal>
          <c:yVal>
            <c:numRef>
              <c:f>Sheet1!$AB$3:$AB$477</c:f>
              <c:numCache>
                <c:formatCode>0.00E+00</c:formatCode>
                <c:ptCount val="475"/>
                <c:pt idx="0">
                  <c:v>110.1606</c:v>
                </c:pt>
                <c:pt idx="1">
                  <c:v>110.14770999999999</c:v>
                </c:pt>
                <c:pt idx="2">
                  <c:v>110.26411999999999</c:v>
                </c:pt>
                <c:pt idx="3">
                  <c:v>110.68697</c:v>
                </c:pt>
                <c:pt idx="4">
                  <c:v>111.21294</c:v>
                </c:pt>
                <c:pt idx="5">
                  <c:v>111.74092</c:v>
                </c:pt>
                <c:pt idx="6">
                  <c:v>112.16937999999999</c:v>
                </c:pt>
                <c:pt idx="7">
                  <c:v>112.53316000000001</c:v>
                </c:pt>
                <c:pt idx="8">
                  <c:v>112.80976</c:v>
                </c:pt>
                <c:pt idx="9">
                  <c:v>113.12063000000001</c:v>
                </c:pt>
                <c:pt idx="10">
                  <c:v>113.30745999999999</c:v>
                </c:pt>
                <c:pt idx="11">
                  <c:v>113.37434999999999</c:v>
                </c:pt>
                <c:pt idx="12">
                  <c:v>113.35437</c:v>
                </c:pt>
                <c:pt idx="13">
                  <c:v>113.48031</c:v>
                </c:pt>
                <c:pt idx="14">
                  <c:v>113.83503</c:v>
                </c:pt>
                <c:pt idx="15">
                  <c:v>114.50287</c:v>
                </c:pt>
                <c:pt idx="16">
                  <c:v>115.33261</c:v>
                </c:pt>
                <c:pt idx="17">
                  <c:v>116.31341</c:v>
                </c:pt>
                <c:pt idx="18">
                  <c:v>117.31768</c:v>
                </c:pt>
                <c:pt idx="19">
                  <c:v>118.16883</c:v>
                </c:pt>
                <c:pt idx="20">
                  <c:v>118.69147000000001</c:v>
                </c:pt>
                <c:pt idx="21">
                  <c:v>118.83463</c:v>
                </c:pt>
                <c:pt idx="22">
                  <c:v>118.62976</c:v>
                </c:pt>
                <c:pt idx="23">
                  <c:v>118.1464</c:v>
                </c:pt>
                <c:pt idx="24">
                  <c:v>117.5</c:v>
                </c:pt>
                <c:pt idx="25">
                  <c:v>116.61759000000001</c:v>
                </c:pt>
                <c:pt idx="26">
                  <c:v>115.75542</c:v>
                </c:pt>
                <c:pt idx="27">
                  <c:v>114.92796</c:v>
                </c:pt>
                <c:pt idx="28">
                  <c:v>114.06056000000001</c:v>
                </c:pt>
                <c:pt idx="29">
                  <c:v>113.12809</c:v>
                </c:pt>
                <c:pt idx="30">
                  <c:v>112.29782</c:v>
                </c:pt>
                <c:pt idx="31">
                  <c:v>111.71535</c:v>
                </c:pt>
                <c:pt idx="32">
                  <c:v>111.62092</c:v>
                </c:pt>
                <c:pt idx="33">
                  <c:v>111.93952999999999</c:v>
                </c:pt>
                <c:pt idx="34">
                  <c:v>112.57819000000001</c:v>
                </c:pt>
                <c:pt idx="35">
                  <c:v>113.27412000000001</c:v>
                </c:pt>
                <c:pt idx="36">
                  <c:v>113.70624000000001</c:v>
                </c:pt>
                <c:pt idx="37">
                  <c:v>114.00069999999999</c:v>
                </c:pt>
                <c:pt idx="38">
                  <c:v>114.02121</c:v>
                </c:pt>
                <c:pt idx="39">
                  <c:v>113.97773000000001</c:v>
                </c:pt>
                <c:pt idx="40">
                  <c:v>113.9191</c:v>
                </c:pt>
                <c:pt idx="41">
                  <c:v>113.99447000000001</c:v>
                </c:pt>
                <c:pt idx="42">
                  <c:v>114.3524</c:v>
                </c:pt>
                <c:pt idx="43">
                  <c:v>115.09385</c:v>
                </c:pt>
                <c:pt idx="44">
                  <c:v>116.06620000000001</c:v>
                </c:pt>
                <c:pt idx="45">
                  <c:v>116.94066000000001</c:v>
                </c:pt>
                <c:pt idx="46">
                  <c:v>117.62145000000001</c:v>
                </c:pt>
                <c:pt idx="47">
                  <c:v>118.07273000000001</c:v>
                </c:pt>
                <c:pt idx="48">
                  <c:v>118.35892</c:v>
                </c:pt>
                <c:pt idx="49">
                  <c:v>118.45437</c:v>
                </c:pt>
                <c:pt idx="50">
                  <c:v>118.41159999999999</c:v>
                </c:pt>
                <c:pt idx="51">
                  <c:v>118.17792</c:v>
                </c:pt>
                <c:pt idx="52">
                  <c:v>117.85577000000001</c:v>
                </c:pt>
                <c:pt idx="53">
                  <c:v>117.61639</c:v>
                </c:pt>
                <c:pt idx="54">
                  <c:v>117.58256</c:v>
                </c:pt>
                <c:pt idx="55">
                  <c:v>117.95618</c:v>
                </c:pt>
                <c:pt idx="56">
                  <c:v>118.54871</c:v>
                </c:pt>
                <c:pt idx="57">
                  <c:v>119.40078</c:v>
                </c:pt>
                <c:pt idx="58">
                  <c:v>120.49565</c:v>
                </c:pt>
                <c:pt idx="59">
                  <c:v>121.7484</c:v>
                </c:pt>
                <c:pt idx="60">
                  <c:v>123.06017</c:v>
                </c:pt>
                <c:pt idx="61">
                  <c:v>124.31139999999999</c:v>
                </c:pt>
                <c:pt idx="62">
                  <c:v>125.40057</c:v>
                </c:pt>
                <c:pt idx="63">
                  <c:v>126.31482</c:v>
                </c:pt>
                <c:pt idx="64">
                  <c:v>127.10789</c:v>
                </c:pt>
                <c:pt idx="65">
                  <c:v>127.76724999999999</c:v>
                </c:pt>
                <c:pt idx="66">
                  <c:v>128.10892000000001</c:v>
                </c:pt>
                <c:pt idx="67">
                  <c:v>128.25292000000002</c:v>
                </c:pt>
                <c:pt idx="68">
                  <c:v>128.36061000000001</c:v>
                </c:pt>
                <c:pt idx="69">
                  <c:v>128.43117000000001</c:v>
                </c:pt>
                <c:pt idx="70">
                  <c:v>128.35126</c:v>
                </c:pt>
                <c:pt idx="71">
                  <c:v>127.96154</c:v>
                </c:pt>
                <c:pt idx="72">
                  <c:v>127.25238</c:v>
                </c:pt>
                <c:pt idx="73">
                  <c:v>126.14353</c:v>
                </c:pt>
                <c:pt idx="74">
                  <c:v>124.90975</c:v>
                </c:pt>
                <c:pt idx="75">
                  <c:v>123.64384</c:v>
                </c:pt>
                <c:pt idx="76">
                  <c:v>122.43350000000001</c:v>
                </c:pt>
                <c:pt idx="77">
                  <c:v>121.39803000000001</c:v>
                </c:pt>
                <c:pt idx="78">
                  <c:v>120.59626</c:v>
                </c:pt>
                <c:pt idx="79">
                  <c:v>120.35972000000001</c:v>
                </c:pt>
                <c:pt idx="80">
                  <c:v>120.91863000000001</c:v>
                </c:pt>
                <c:pt idx="81">
                  <c:v>121.85076000000001</c:v>
                </c:pt>
                <c:pt idx="82">
                  <c:v>122.98214</c:v>
                </c:pt>
                <c:pt idx="83">
                  <c:v>124.2987</c:v>
                </c:pt>
                <c:pt idx="84">
                  <c:v>125.76186</c:v>
                </c:pt>
                <c:pt idx="85">
                  <c:v>127.31972999999999</c:v>
                </c:pt>
                <c:pt idx="86">
                  <c:v>128.93311</c:v>
                </c:pt>
                <c:pt idx="87">
                  <c:v>130.31369000000001</c:v>
                </c:pt>
                <c:pt idx="88">
                  <c:v>131.40550999999999</c:v>
                </c:pt>
                <c:pt idx="89">
                  <c:v>132.34103999999999</c:v>
                </c:pt>
                <c:pt idx="90">
                  <c:v>132.96193</c:v>
                </c:pt>
                <c:pt idx="91">
                  <c:v>133.37013000000002</c:v>
                </c:pt>
                <c:pt idx="92">
                  <c:v>133.48818</c:v>
                </c:pt>
                <c:pt idx="93">
                  <c:v>133.26983999999999</c:v>
                </c:pt>
                <c:pt idx="94">
                  <c:v>132.88267999999999</c:v>
                </c:pt>
                <c:pt idx="95">
                  <c:v>132.40980999999999</c:v>
                </c:pt>
                <c:pt idx="96">
                  <c:v>131.80319</c:v>
                </c:pt>
                <c:pt idx="97">
                  <c:v>131.20439999999999</c:v>
                </c:pt>
                <c:pt idx="98">
                  <c:v>130.60466</c:v>
                </c:pt>
                <c:pt idx="99">
                  <c:v>130.07382000000001</c:v>
                </c:pt>
                <c:pt idx="100">
                  <c:v>129.74285</c:v>
                </c:pt>
                <c:pt idx="101">
                  <c:v>129.5958</c:v>
                </c:pt>
                <c:pt idx="102">
                  <c:v>129.69143</c:v>
                </c:pt>
                <c:pt idx="103">
                  <c:v>130.11010999999999</c:v>
                </c:pt>
                <c:pt idx="104">
                  <c:v>130.70375000000001</c:v>
                </c:pt>
                <c:pt idx="105">
                  <c:v>131.3434</c:v>
                </c:pt>
                <c:pt idx="106">
                  <c:v>132.05671999999998</c:v>
                </c:pt>
                <c:pt idx="107">
                  <c:v>132.91013000000001</c:v>
                </c:pt>
                <c:pt idx="108">
                  <c:v>133.90967000000001</c:v>
                </c:pt>
                <c:pt idx="109">
                  <c:v>135.0146</c:v>
                </c:pt>
                <c:pt idx="110">
                  <c:v>136.11722</c:v>
                </c:pt>
                <c:pt idx="111">
                  <c:v>137.21147000000002</c:v>
                </c:pt>
                <c:pt idx="112">
                  <c:v>138.19400000000002</c:v>
                </c:pt>
                <c:pt idx="113">
                  <c:v>139.06401</c:v>
                </c:pt>
                <c:pt idx="114">
                  <c:v>139.92963</c:v>
                </c:pt>
                <c:pt idx="115">
                  <c:v>140.90339</c:v>
                </c:pt>
                <c:pt idx="116">
                  <c:v>141.90449000000001</c:v>
                </c:pt>
                <c:pt idx="117">
                  <c:v>142.82418999999999</c:v>
                </c:pt>
                <c:pt idx="118">
                  <c:v>143.71017999999998</c:v>
                </c:pt>
                <c:pt idx="119">
                  <c:v>144.56802999999999</c:v>
                </c:pt>
                <c:pt idx="120">
                  <c:v>145.20896999999999</c:v>
                </c:pt>
                <c:pt idx="121">
                  <c:v>145.58543</c:v>
                </c:pt>
                <c:pt idx="122">
                  <c:v>145.73342</c:v>
                </c:pt>
                <c:pt idx="123">
                  <c:v>145.56323</c:v>
                </c:pt>
                <c:pt idx="124">
                  <c:v>145.19596000000001</c:v>
                </c:pt>
                <c:pt idx="125">
                  <c:v>144.77627999999999</c:v>
                </c:pt>
                <c:pt idx="126">
                  <c:v>144.35178000000002</c:v>
                </c:pt>
                <c:pt idx="127">
                  <c:v>143.97908000000001</c:v>
                </c:pt>
                <c:pt idx="128">
                  <c:v>143.5377</c:v>
                </c:pt>
                <c:pt idx="129">
                  <c:v>142.96948</c:v>
                </c:pt>
                <c:pt idx="130">
                  <c:v>142.30198000000001</c:v>
                </c:pt>
                <c:pt idx="131">
                  <c:v>141.49403999999998</c:v>
                </c:pt>
                <c:pt idx="132">
                  <c:v>140.57736</c:v>
                </c:pt>
                <c:pt idx="133">
                  <c:v>139.58299</c:v>
                </c:pt>
                <c:pt idx="134">
                  <c:v>138.77384000000001</c:v>
                </c:pt>
                <c:pt idx="135">
                  <c:v>138.05133000000001</c:v>
                </c:pt>
                <c:pt idx="136">
                  <c:v>137.39062000000001</c:v>
                </c:pt>
                <c:pt idx="137">
                  <c:v>136.91624000000002</c:v>
                </c:pt>
                <c:pt idx="138">
                  <c:v>136.69835999999998</c:v>
                </c:pt>
                <c:pt idx="139">
                  <c:v>136.5692</c:v>
                </c:pt>
                <c:pt idx="140">
                  <c:v>136.71728999999999</c:v>
                </c:pt>
                <c:pt idx="141">
                  <c:v>136.87788</c:v>
                </c:pt>
                <c:pt idx="142">
                  <c:v>136.92887999999999</c:v>
                </c:pt>
                <c:pt idx="143">
                  <c:v>136.93875</c:v>
                </c:pt>
                <c:pt idx="144">
                  <c:v>136.91171</c:v>
                </c:pt>
                <c:pt idx="145">
                  <c:v>136.74221</c:v>
                </c:pt>
                <c:pt idx="146">
                  <c:v>136.4991</c:v>
                </c:pt>
                <c:pt idx="147">
                  <c:v>136.20159000000001</c:v>
                </c:pt>
                <c:pt idx="148">
                  <c:v>135.84752</c:v>
                </c:pt>
                <c:pt idx="149">
                  <c:v>135.78960000000001</c:v>
                </c:pt>
                <c:pt idx="150">
                  <c:v>135.97029000000001</c:v>
                </c:pt>
                <c:pt idx="151">
                  <c:v>136.53570999999999</c:v>
                </c:pt>
                <c:pt idx="152">
                  <c:v>137.37479999999999</c:v>
                </c:pt>
                <c:pt idx="153">
                  <c:v>138.39231999999998</c:v>
                </c:pt>
                <c:pt idx="154">
                  <c:v>139.56799999999998</c:v>
                </c:pt>
                <c:pt idx="155">
                  <c:v>140.67572999999999</c:v>
                </c:pt>
                <c:pt idx="156">
                  <c:v>141.67322000000001</c:v>
                </c:pt>
                <c:pt idx="157">
                  <c:v>142.45670000000001</c:v>
                </c:pt>
                <c:pt idx="158">
                  <c:v>142.81377000000001</c:v>
                </c:pt>
                <c:pt idx="159">
                  <c:v>142.78946999999999</c:v>
                </c:pt>
                <c:pt idx="160">
                  <c:v>142.49096</c:v>
                </c:pt>
                <c:pt idx="161">
                  <c:v>141.97424000000001</c:v>
                </c:pt>
                <c:pt idx="162">
                  <c:v>141.49493000000001</c:v>
                </c:pt>
                <c:pt idx="163">
                  <c:v>141.24112</c:v>
                </c:pt>
                <c:pt idx="164">
                  <c:v>140.99844999999999</c:v>
                </c:pt>
                <c:pt idx="165">
                  <c:v>140.64789000000002</c:v>
                </c:pt>
                <c:pt idx="166">
                  <c:v>140.15226000000001</c:v>
                </c:pt>
                <c:pt idx="167">
                  <c:v>139.46521000000001</c:v>
                </c:pt>
                <c:pt idx="168">
                  <c:v>138.65075999999999</c:v>
                </c:pt>
                <c:pt idx="169">
                  <c:v>137.77026000000001</c:v>
                </c:pt>
                <c:pt idx="170">
                  <c:v>136.61827</c:v>
                </c:pt>
                <c:pt idx="171">
                  <c:v>135.08873</c:v>
                </c:pt>
                <c:pt idx="172">
                  <c:v>133.29469</c:v>
                </c:pt>
                <c:pt idx="173">
                  <c:v>131.47925000000001</c:v>
                </c:pt>
                <c:pt idx="174">
                  <c:v>129.73819</c:v>
                </c:pt>
                <c:pt idx="175">
                  <c:v>128.38272000000001</c:v>
                </c:pt>
                <c:pt idx="176">
                  <c:v>127.48617</c:v>
                </c:pt>
                <c:pt idx="177">
                  <c:v>126.92921</c:v>
                </c:pt>
                <c:pt idx="178">
                  <c:v>126.47012000000001</c:v>
                </c:pt>
                <c:pt idx="179">
                  <c:v>125.97425</c:v>
                </c:pt>
                <c:pt idx="180">
                  <c:v>125.51505</c:v>
                </c:pt>
                <c:pt idx="181">
                  <c:v>125.13726</c:v>
                </c:pt>
                <c:pt idx="182">
                  <c:v>124.81718000000001</c:v>
                </c:pt>
                <c:pt idx="183">
                  <c:v>124.67976</c:v>
                </c:pt>
                <c:pt idx="184">
                  <c:v>124.72143</c:v>
                </c:pt>
                <c:pt idx="185">
                  <c:v>124.93907</c:v>
                </c:pt>
                <c:pt idx="186">
                  <c:v>125.31572</c:v>
                </c:pt>
                <c:pt idx="187">
                  <c:v>125.76937000000001</c:v>
                </c:pt>
                <c:pt idx="188">
                  <c:v>126.16030000000001</c:v>
                </c:pt>
                <c:pt idx="189">
                  <c:v>126.48590999999999</c:v>
                </c:pt>
                <c:pt idx="190">
                  <c:v>126.58392000000001</c:v>
                </c:pt>
                <c:pt idx="191">
                  <c:v>126.46342</c:v>
                </c:pt>
                <c:pt idx="192">
                  <c:v>126.12644</c:v>
                </c:pt>
                <c:pt idx="193">
                  <c:v>125.88647</c:v>
                </c:pt>
                <c:pt idx="194">
                  <c:v>125.64339</c:v>
                </c:pt>
                <c:pt idx="195">
                  <c:v>125.46260000000001</c:v>
                </c:pt>
                <c:pt idx="196">
                  <c:v>125.23621</c:v>
                </c:pt>
                <c:pt idx="197">
                  <c:v>125.17499000000001</c:v>
                </c:pt>
                <c:pt idx="198">
                  <c:v>125.30676</c:v>
                </c:pt>
                <c:pt idx="199">
                  <c:v>125.61225</c:v>
                </c:pt>
                <c:pt idx="200">
                  <c:v>125.95438999999999</c:v>
                </c:pt>
                <c:pt idx="201">
                  <c:v>126.49593999999999</c:v>
                </c:pt>
                <c:pt idx="202">
                  <c:v>127.22836000000001</c:v>
                </c:pt>
                <c:pt idx="203">
                  <c:v>128.12903</c:v>
                </c:pt>
                <c:pt idx="204">
                  <c:v>129.08167</c:v>
                </c:pt>
                <c:pt idx="205">
                  <c:v>129.96625</c:v>
                </c:pt>
                <c:pt idx="206">
                  <c:v>130.76394999999999</c:v>
                </c:pt>
                <c:pt idx="207">
                  <c:v>131.45692</c:v>
                </c:pt>
                <c:pt idx="208">
                  <c:v>132.23446000000001</c:v>
                </c:pt>
                <c:pt idx="209">
                  <c:v>133.19367</c:v>
                </c:pt>
                <c:pt idx="210">
                  <c:v>134.12076999999999</c:v>
                </c:pt>
                <c:pt idx="211">
                  <c:v>134.92939000000001</c:v>
                </c:pt>
                <c:pt idx="212">
                  <c:v>135.6771</c:v>
                </c:pt>
                <c:pt idx="213">
                  <c:v>136.45737</c:v>
                </c:pt>
                <c:pt idx="214">
                  <c:v>137.40461999999999</c:v>
                </c:pt>
                <c:pt idx="215">
                  <c:v>138.25629000000001</c:v>
                </c:pt>
                <c:pt idx="216">
                  <c:v>138.96838</c:v>
                </c:pt>
                <c:pt idx="217">
                  <c:v>139.52395999999999</c:v>
                </c:pt>
                <c:pt idx="218">
                  <c:v>139.99763000000002</c:v>
                </c:pt>
                <c:pt idx="219">
                  <c:v>140.35786000000002</c:v>
                </c:pt>
                <c:pt idx="220">
                  <c:v>140.70128</c:v>
                </c:pt>
                <c:pt idx="221">
                  <c:v>141.14774</c:v>
                </c:pt>
                <c:pt idx="222">
                  <c:v>141.50733</c:v>
                </c:pt>
                <c:pt idx="223">
                  <c:v>141.81168</c:v>
                </c:pt>
                <c:pt idx="224">
                  <c:v>141.91716</c:v>
                </c:pt>
                <c:pt idx="225">
                  <c:v>141.68844999999999</c:v>
                </c:pt>
                <c:pt idx="226">
                  <c:v>141.11655999999999</c:v>
                </c:pt>
                <c:pt idx="227">
                  <c:v>140.27152000000001</c:v>
                </c:pt>
                <c:pt idx="228">
                  <c:v>139.27406999999999</c:v>
                </c:pt>
                <c:pt idx="229">
                  <c:v>138.03955000000002</c:v>
                </c:pt>
                <c:pt idx="230">
                  <c:v>136.59147000000002</c:v>
                </c:pt>
                <c:pt idx="231">
                  <c:v>134.97123999999999</c:v>
                </c:pt>
                <c:pt idx="232">
                  <c:v>133.35693000000001</c:v>
                </c:pt>
                <c:pt idx="233">
                  <c:v>131.94323</c:v>
                </c:pt>
                <c:pt idx="234">
                  <c:v>130.96037000000001</c:v>
                </c:pt>
                <c:pt idx="235">
                  <c:v>130.26836</c:v>
                </c:pt>
                <c:pt idx="236">
                  <c:v>129.72529</c:v>
                </c:pt>
                <c:pt idx="237">
                  <c:v>129.45862</c:v>
                </c:pt>
                <c:pt idx="238">
                  <c:v>129.10443000000001</c:v>
                </c:pt>
                <c:pt idx="239">
                  <c:v>128.67866000000001</c:v>
                </c:pt>
                <c:pt idx="240">
                  <c:v>128.11500000000001</c:v>
                </c:pt>
                <c:pt idx="241">
                  <c:v>127.70340999999999</c:v>
                </c:pt>
                <c:pt idx="242">
                  <c:v>127.25447</c:v>
                </c:pt>
                <c:pt idx="243">
                  <c:v>126.71629</c:v>
                </c:pt>
                <c:pt idx="244">
                  <c:v>126.21798</c:v>
                </c:pt>
                <c:pt idx="245">
                  <c:v>125.75511</c:v>
                </c:pt>
                <c:pt idx="246">
                  <c:v>125.11529999999999</c:v>
                </c:pt>
                <c:pt idx="247">
                  <c:v>124.25721999999999</c:v>
                </c:pt>
                <c:pt idx="248">
                  <c:v>123.40085999999999</c:v>
                </c:pt>
                <c:pt idx="249">
                  <c:v>122.5412</c:v>
                </c:pt>
                <c:pt idx="250">
                  <c:v>121.7257</c:v>
                </c:pt>
                <c:pt idx="251">
                  <c:v>121.18785</c:v>
                </c:pt>
                <c:pt idx="252">
                  <c:v>121.03211</c:v>
                </c:pt>
                <c:pt idx="253">
                  <c:v>120.87952</c:v>
                </c:pt>
                <c:pt idx="254">
                  <c:v>120.05677</c:v>
                </c:pt>
                <c:pt idx="255">
                  <c:v>118.31192</c:v>
                </c:pt>
                <c:pt idx="256">
                  <c:v>115.65937</c:v>
                </c:pt>
                <c:pt idx="257">
                  <c:v>113.04888</c:v>
                </c:pt>
                <c:pt idx="258">
                  <c:v>111.10596000000001</c:v>
                </c:pt>
                <c:pt idx="259">
                  <c:v>109.99688</c:v>
                </c:pt>
                <c:pt idx="260">
                  <c:v>109.19066000000001</c:v>
                </c:pt>
                <c:pt idx="261">
                  <c:v>107.96782999999999</c:v>
                </c:pt>
                <c:pt idx="262">
                  <c:v>105.99564000000001</c:v>
                </c:pt>
                <c:pt idx="263">
                  <c:v>103.11008000000001</c:v>
                </c:pt>
                <c:pt idx="264">
                  <c:v>99.994740000000007</c:v>
                </c:pt>
                <c:pt idx="265">
                  <c:v>97.113389999999995</c:v>
                </c:pt>
                <c:pt idx="266">
                  <c:v>95.353579999999994</c:v>
                </c:pt>
                <c:pt idx="267">
                  <c:v>94.611879999999999</c:v>
                </c:pt>
                <c:pt idx="268">
                  <c:v>93.647819999999996</c:v>
                </c:pt>
                <c:pt idx="269">
                  <c:v>92.578040000000001</c:v>
                </c:pt>
                <c:pt idx="270">
                  <c:v>91.25264</c:v>
                </c:pt>
                <c:pt idx="271">
                  <c:v>89.314889999999991</c:v>
                </c:pt>
                <c:pt idx="272">
                  <c:v>86.581909999999993</c:v>
                </c:pt>
                <c:pt idx="273">
                  <c:v>83.154089999999997</c:v>
                </c:pt>
                <c:pt idx="274">
                  <c:v>79.259780000000006</c:v>
                </c:pt>
                <c:pt idx="275">
                  <c:v>75.635656999999995</c:v>
                </c:pt>
                <c:pt idx="276">
                  <c:v>73.032210000000006</c:v>
                </c:pt>
                <c:pt idx="277">
                  <c:v>71.280901999999998</c:v>
                </c:pt>
                <c:pt idx="278">
                  <c:v>69.820467699999995</c:v>
                </c:pt>
                <c:pt idx="279">
                  <c:v>67.823072999999994</c:v>
                </c:pt>
                <c:pt idx="280">
                  <c:v>64.601902999999993</c:v>
                </c:pt>
                <c:pt idx="281">
                  <c:v>60.957929999999998</c:v>
                </c:pt>
                <c:pt idx="282">
                  <c:v>56.380340000000004</c:v>
                </c:pt>
                <c:pt idx="283">
                  <c:v>51.679040000000001</c:v>
                </c:pt>
                <c:pt idx="284">
                  <c:v>48.784179999999999</c:v>
                </c:pt>
                <c:pt idx="285">
                  <c:v>46.72231</c:v>
                </c:pt>
                <c:pt idx="286">
                  <c:v>44.7791</c:v>
                </c:pt>
                <c:pt idx="287">
                  <c:v>42.883520000000004</c:v>
                </c:pt>
                <c:pt idx="288">
                  <c:v>40.871459999999999</c:v>
                </c:pt>
                <c:pt idx="289">
                  <c:v>39.073889999999999</c:v>
                </c:pt>
                <c:pt idx="290">
                  <c:v>37.16395</c:v>
                </c:pt>
                <c:pt idx="291">
                  <c:v>34.702889999999996</c:v>
                </c:pt>
                <c:pt idx="292">
                  <c:v>31.886009999999999</c:v>
                </c:pt>
                <c:pt idx="293">
                  <c:v>29.273310000000002</c:v>
                </c:pt>
                <c:pt idx="294">
                  <c:v>26.700449999999996</c:v>
                </c:pt>
                <c:pt idx="295">
                  <c:v>23.820540000000001</c:v>
                </c:pt>
                <c:pt idx="296">
                  <c:v>20.844850000000001</c:v>
                </c:pt>
                <c:pt idx="297">
                  <c:v>18.142290000000003</c:v>
                </c:pt>
                <c:pt idx="298">
                  <c:v>16.045110000000001</c:v>
                </c:pt>
                <c:pt idx="299">
                  <c:v>14.067889999999998</c:v>
                </c:pt>
                <c:pt idx="300">
                  <c:v>11.683050000000001</c:v>
                </c:pt>
                <c:pt idx="301">
                  <c:v>9.1240200000000016</c:v>
                </c:pt>
                <c:pt idx="302">
                  <c:v>7.277940000000001</c:v>
                </c:pt>
                <c:pt idx="303">
                  <c:v>6.4435700000000011</c:v>
                </c:pt>
                <c:pt idx="304">
                  <c:v>5.7923700000000053</c:v>
                </c:pt>
                <c:pt idx="305">
                  <c:v>4.886330000000001</c:v>
                </c:pt>
                <c:pt idx="306">
                  <c:v>3.5795899999999961</c:v>
                </c:pt>
                <c:pt idx="307">
                  <c:v>1.8759900000000016</c:v>
                </c:pt>
                <c:pt idx="308">
                  <c:v>0.4330099999999959</c:v>
                </c:pt>
                <c:pt idx="309">
                  <c:v>-9.9317499999999939</c:v>
                </c:pt>
                <c:pt idx="310">
                  <c:v>-10.102130000000002</c:v>
                </c:pt>
                <c:pt idx="311">
                  <c:v>-9.9159599999999983</c:v>
                </c:pt>
                <c:pt idx="312">
                  <c:v>-9.7129800000000017</c:v>
                </c:pt>
                <c:pt idx="313">
                  <c:v>-9.5981699999999961</c:v>
                </c:pt>
                <c:pt idx="314">
                  <c:v>-9.479219999999998</c:v>
                </c:pt>
                <c:pt idx="315">
                  <c:v>-9.3756900000000059</c:v>
                </c:pt>
                <c:pt idx="316">
                  <c:v>-9.2221799999999945</c:v>
                </c:pt>
                <c:pt idx="317">
                  <c:v>-9.1182199999999938</c:v>
                </c:pt>
                <c:pt idx="318">
                  <c:v>-9.0051299999999941</c:v>
                </c:pt>
                <c:pt idx="319">
                  <c:v>-8.8826099999999997</c:v>
                </c:pt>
                <c:pt idx="320">
                  <c:v>-8.778499999999994</c:v>
                </c:pt>
                <c:pt idx="321">
                  <c:v>-8.6430500000000023</c:v>
                </c:pt>
                <c:pt idx="322">
                  <c:v>-8.4531199999999984</c:v>
                </c:pt>
                <c:pt idx="323">
                  <c:v>-8.289519999999996</c:v>
                </c:pt>
                <c:pt idx="324">
                  <c:v>-8.1598800000000011</c:v>
                </c:pt>
                <c:pt idx="325">
                  <c:v>-8.063289999999995</c:v>
                </c:pt>
                <c:pt idx="326">
                  <c:v>-7.9634300000000025</c:v>
                </c:pt>
                <c:pt idx="327">
                  <c:v>-7.7685900000000032</c:v>
                </c:pt>
                <c:pt idx="328">
                  <c:v>-7.598550000000003</c:v>
                </c:pt>
                <c:pt idx="329">
                  <c:v>-7.3613900000000001</c:v>
                </c:pt>
                <c:pt idx="330">
                  <c:v>-7.1307800000000015</c:v>
                </c:pt>
                <c:pt idx="331">
                  <c:v>-6.9221000000000004</c:v>
                </c:pt>
                <c:pt idx="332">
                  <c:v>-6.8095600000000047</c:v>
                </c:pt>
                <c:pt idx="333">
                  <c:v>-6.7175100000000043</c:v>
                </c:pt>
                <c:pt idx="334">
                  <c:v>-6.561160000000001</c:v>
                </c:pt>
                <c:pt idx="335">
                  <c:v>-6.4641400000000004</c:v>
                </c:pt>
                <c:pt idx="336">
                  <c:v>-6.3896000000000015</c:v>
                </c:pt>
                <c:pt idx="337">
                  <c:v>-6.3780100000000033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986-4FEC-A613-F1A47BB1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07848"/>
        <c:axId val="929508832"/>
        <c:extLst/>
      </c:scatterChart>
      <c:valAx>
        <c:axId val="9295078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08832"/>
        <c:crosses val="autoZero"/>
        <c:crossBetween val="midCat"/>
      </c:valAx>
      <c:valAx>
        <c:axId val="92950883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078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</xdr:colOff>
      <xdr:row>375</xdr:row>
      <xdr:rowOff>60007</xdr:rowOff>
    </xdr:from>
    <xdr:to>
      <xdr:col>17</xdr:col>
      <xdr:colOff>297180</xdr:colOff>
      <xdr:row>390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1728C-E204-42DC-938D-DA6C1FEA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5</xdr:row>
      <xdr:rowOff>68580</xdr:rowOff>
    </xdr:from>
    <xdr:to>
      <xdr:col>28</xdr:col>
      <xdr:colOff>432434</xdr:colOff>
      <xdr:row>28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69683-4ADD-4496-B74C-F917C8F4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5L1 - NanoScope Analysis2" connectionId="9" xr16:uid="{0F4DF556-024D-4EDB-B965-6E5D8969974C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P 2La.0_00001.spm - NanoScope Analysis2" connectionId="14" xr16:uid="{BCD0AD6D-B94B-490B-9F3B-DD8E418154B1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270.0_00000.spm - NanoScope Analysis" connectionId="12" xr16:uid="{FA5334DC-15F7-439A-B6DE-696163C6C907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L.002 - NanoScope Analysis Redo_3" connectionId="3" xr16:uid="{CD0153F5-165A-44FB-AADA-47C480C31E34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L.002 - NanoScope Analysis Redo_4" connectionId="4" xr16:uid="{C5329C80-465A-459F-B0A6-51138B83F2F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L.002 2 - NanoScope Analysis" connectionId="5" xr16:uid="{47586A42-6140-42C8-B57F-9935D3E19982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5L1 - redo - NanoScope Analysis" connectionId="10" xr16:uid="{9009FF3D-9A06-435B-A9FB-8152FD64B1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2-1L1 - NanoScope Analysis" connectionId="6" xr16:uid="{F8796942-22BB-438A-B91C-34316F12E29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5L1 - NanoScope Analysis" connectionId="7" xr16:uid="{DD2C41BC-E899-4079-B6B5-0C0872C1B8C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L.002 - NanoScope Analysis Redo_1" connectionId="1" xr16:uid="{C1EF8D4C-84C3-4F86-A4F8-870976491EB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5L1 - redo - NanoScope Analysis_2" connectionId="11" xr16:uid="{46933EF6-15B7-43C5-948F-D42DE7E0DA9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P 2La.0_00002.spm - NanoScope Analysis - Redo" connectionId="15" xr16:uid="{30AA3150-A29B-4876-B7C7-E4A1B66D4409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L.002 - NanoScope Analysis Redo_6" connectionId="2" xr16:uid="{19424237-0BF4-4DCD-A021-8F693EAF02E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1025 5L1 - NanoScope Analysis_1" connectionId="8" xr16:uid="{37315A37-C36A-4F3C-A00A-96155B659DDD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P 2La.0_00001.spm - NanoScope Analysis" connectionId="13" xr16:uid="{AA3A5E78-D75D-4010-929E-6DCBCF8157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24E7-D1AA-4036-AF8A-2BE39FF8C095}">
  <dimension ref="A1:AC514"/>
  <sheetViews>
    <sheetView tabSelected="1" topLeftCell="F1" workbookViewId="0">
      <selection activeCell="R12" sqref="R12"/>
    </sheetView>
  </sheetViews>
  <sheetFormatPr defaultRowHeight="14.4" x14ac:dyDescent="0.3"/>
  <cols>
    <col min="1" max="1" width="9.33203125" bestFit="1" customWidth="1"/>
    <col min="2" max="2" width="9.21875" bestFit="1" customWidth="1"/>
    <col min="4" max="4" width="9.5546875" bestFit="1" customWidth="1"/>
    <col min="5" max="5" width="9.33203125" bestFit="1" customWidth="1"/>
    <col min="6" max="6" width="9.21875" bestFit="1" customWidth="1"/>
    <col min="8" max="8" width="9.33203125" bestFit="1" customWidth="1"/>
    <col min="9" max="9" width="9.21875" bestFit="1" customWidth="1"/>
    <col min="11" max="11" width="9.33203125" bestFit="1" customWidth="1"/>
    <col min="12" max="12" width="9.21875" bestFit="1" customWidth="1"/>
    <col min="14" max="14" width="9.33203125" bestFit="1" customWidth="1"/>
    <col min="15" max="15" width="9.21875" bestFit="1" customWidth="1"/>
    <col min="18" max="18" width="9.33203125" bestFit="1" customWidth="1"/>
    <col min="19" max="19" width="9.21875" bestFit="1" customWidth="1"/>
    <col min="22" max="22" width="9.33203125" bestFit="1" customWidth="1"/>
    <col min="23" max="23" width="9.21875" bestFit="1" customWidth="1"/>
    <col min="26" max="26" width="9.33203125" bestFit="1" customWidth="1"/>
    <col min="27" max="28" width="9.21875" bestFit="1" customWidth="1"/>
  </cols>
  <sheetData>
    <row r="1" spans="1:29" x14ac:dyDescent="0.3">
      <c r="A1" s="6" t="s">
        <v>2</v>
      </c>
      <c r="B1" s="6"/>
      <c r="C1" s="6"/>
      <c r="D1" s="3"/>
      <c r="E1" s="6" t="s">
        <v>3</v>
      </c>
      <c r="F1" s="6"/>
      <c r="G1" s="6"/>
      <c r="H1" t="s">
        <v>0</v>
      </c>
      <c r="I1" t="s">
        <v>1</v>
      </c>
      <c r="K1" s="6" t="s">
        <v>4</v>
      </c>
      <c r="L1" s="6"/>
      <c r="M1" s="6"/>
      <c r="N1" s="6" t="s">
        <v>5</v>
      </c>
      <c r="O1" s="6"/>
      <c r="P1" s="6"/>
      <c r="Q1" s="2"/>
      <c r="R1" s="6" t="s">
        <v>4</v>
      </c>
      <c r="S1" s="6"/>
      <c r="T1" s="6"/>
      <c r="U1" s="2"/>
      <c r="V1" s="6" t="s">
        <v>6</v>
      </c>
      <c r="W1" s="6"/>
      <c r="X1" s="6"/>
      <c r="Y1" s="2"/>
      <c r="Z1" s="6" t="s">
        <v>3</v>
      </c>
      <c r="AA1" s="6"/>
      <c r="AB1" s="6"/>
    </row>
    <row r="2" spans="1:29" x14ac:dyDescent="0.3">
      <c r="A2" t="s">
        <v>0</v>
      </c>
      <c r="B2" t="s">
        <v>1</v>
      </c>
      <c r="E2" t="s">
        <v>0</v>
      </c>
      <c r="F2" s="1" t="s">
        <v>1</v>
      </c>
      <c r="H2" s="1">
        <v>0</v>
      </c>
      <c r="I2" s="1">
        <v>19.113209999999999</v>
      </c>
      <c r="K2" t="s">
        <v>0</v>
      </c>
      <c r="L2" t="s">
        <v>1</v>
      </c>
      <c r="N2" t="s">
        <v>0</v>
      </c>
      <c r="O2" t="s">
        <v>1</v>
      </c>
      <c r="R2" t="s">
        <v>0</v>
      </c>
      <c r="S2" t="s">
        <v>1</v>
      </c>
      <c r="V2" t="s">
        <v>0</v>
      </c>
      <c r="W2" t="s">
        <v>1</v>
      </c>
      <c r="Z2" t="s">
        <v>0</v>
      </c>
      <c r="AA2" t="s">
        <v>1</v>
      </c>
    </row>
    <row r="3" spans="1:29" x14ac:dyDescent="0.3">
      <c r="A3" s="1">
        <v>0</v>
      </c>
      <c r="B3" s="1">
        <v>-1.8275189999999999</v>
      </c>
      <c r="C3" s="1">
        <f>B3+300</f>
        <v>298.172481</v>
      </c>
      <c r="D3" s="4">
        <f>AVERAGE(C3:C59)</f>
        <v>309.53457522807008</v>
      </c>
      <c r="E3" s="1">
        <v>0</v>
      </c>
      <c r="F3" s="1">
        <v>47.477980000000002</v>
      </c>
      <c r="G3" s="1">
        <f>E3+60</f>
        <v>60</v>
      </c>
      <c r="H3" s="1">
        <v>3.90625E-2</v>
      </c>
      <c r="I3" s="1">
        <v>19.711030000000001</v>
      </c>
      <c r="K3" s="1">
        <v>0</v>
      </c>
      <c r="L3" s="1">
        <v>5.8610230000000003</v>
      </c>
      <c r="M3" s="1">
        <f>L3+20</f>
        <v>25.861022999999999</v>
      </c>
      <c r="N3" s="1">
        <v>0</v>
      </c>
      <c r="O3" s="1">
        <v>4.0155649999999996</v>
      </c>
      <c r="P3" s="1">
        <f>O3+7</f>
        <v>11.015564999999999</v>
      </c>
      <c r="Q3" s="4">
        <f>AVERAGE(P3:P29)</f>
        <v>12.126564703703703</v>
      </c>
      <c r="R3" s="1">
        <v>0</v>
      </c>
      <c r="S3" s="1">
        <v>5.8610230000000003</v>
      </c>
      <c r="T3" s="1">
        <f>S3+15</f>
        <v>20.861022999999999</v>
      </c>
      <c r="U3" s="5">
        <f>AVERAGE(T3:T32)</f>
        <v>21.019962099999997</v>
      </c>
      <c r="V3" s="1">
        <v>0</v>
      </c>
      <c r="W3" s="1">
        <v>19.113209999999999</v>
      </c>
      <c r="X3" s="1">
        <f>W3+40</f>
        <v>59.113209999999995</v>
      </c>
      <c r="Y3" s="5">
        <f>AVERAGE(X3:X23)</f>
        <v>60.131225714285719</v>
      </c>
      <c r="Z3" s="1">
        <v>0</v>
      </c>
      <c r="AA3" s="1">
        <v>40.160600000000002</v>
      </c>
      <c r="AB3" s="1">
        <f>AA3+70</f>
        <v>110.1606</v>
      </c>
      <c r="AC3" s="5">
        <f>AVERAGE(AB3:AB23)</f>
        <v>113.45355142857144</v>
      </c>
    </row>
    <row r="4" spans="1:29" x14ac:dyDescent="0.3">
      <c r="A4" s="1">
        <v>1.953125E-2</v>
      </c>
      <c r="B4" s="1">
        <v>-0.82543429999999995</v>
      </c>
      <c r="C4" s="1">
        <f t="shared" ref="C4:C67" si="0">B4+300</f>
        <v>299.17456570000002</v>
      </c>
      <c r="D4" s="4">
        <f>_xlfn.STDEV.P(C3:C59)</f>
        <v>10.052160329020772</v>
      </c>
      <c r="E4" s="1">
        <v>3.90625E-3</v>
      </c>
      <c r="F4" s="1">
        <v>47.767049999999998</v>
      </c>
      <c r="G4" s="1">
        <f t="shared" ref="G4:G67" si="1">E4+60</f>
        <v>60.00390625</v>
      </c>
      <c r="H4" s="1">
        <v>7.8125E-2</v>
      </c>
      <c r="I4" s="1">
        <v>18.964230000000001</v>
      </c>
      <c r="K4" s="1">
        <v>3.90625E-2</v>
      </c>
      <c r="L4" s="1">
        <v>5.5892600000000003</v>
      </c>
      <c r="M4" s="1">
        <f t="shared" ref="M4:M67" si="2">L4+20</f>
        <v>25.589259999999999</v>
      </c>
      <c r="N4" s="1">
        <v>3.90625E-2</v>
      </c>
      <c r="O4" s="1">
        <v>3.8225920000000002</v>
      </c>
      <c r="P4" s="1">
        <f t="shared" ref="P4:P55" si="3">O4+7</f>
        <v>10.822592</v>
      </c>
      <c r="Q4" s="4">
        <f>_xlfn.STDEV.P(P3:P29)</f>
        <v>0.7751644503623355</v>
      </c>
      <c r="R4" s="1">
        <v>3.90625E-2</v>
      </c>
      <c r="S4" s="1">
        <v>5.5892600000000003</v>
      </c>
      <c r="T4" s="1">
        <f t="shared" ref="T4:T54" si="4">S4+15</f>
        <v>20.589259999999999</v>
      </c>
      <c r="U4" s="5">
        <f>_xlfn.STDEV.P(T3:T32)</f>
        <v>2.8147426469942296</v>
      </c>
      <c r="V4" s="1">
        <v>3.90625E-2</v>
      </c>
      <c r="W4" s="1">
        <v>19.711030000000001</v>
      </c>
      <c r="X4" s="1">
        <f t="shared" ref="X4:X32" si="5">W4+40</f>
        <v>59.711030000000001</v>
      </c>
      <c r="Y4" s="5">
        <f>_xlfn.STDEV.P(X3:X23)</f>
        <v>1.6239870300372645</v>
      </c>
      <c r="Z4" s="1">
        <v>3.90625E-3</v>
      </c>
      <c r="AA4" s="1">
        <v>40.147709999999996</v>
      </c>
      <c r="AB4" s="1">
        <f t="shared" ref="AB4:AB67" si="6">AA4+70</f>
        <v>110.14770999999999</v>
      </c>
      <c r="AC4" s="5">
        <f>_xlfn.STDEV.P(AB3:AB23)</f>
        <v>2.4704836394217122</v>
      </c>
    </row>
    <row r="5" spans="1:29" x14ac:dyDescent="0.3">
      <c r="A5" s="1">
        <v>3.90625E-2</v>
      </c>
      <c r="B5" s="1">
        <v>1.2595890000000001</v>
      </c>
      <c r="C5" s="1">
        <f t="shared" si="0"/>
        <v>301.25958900000001</v>
      </c>
      <c r="D5" s="1"/>
      <c r="E5" s="1">
        <v>7.8125E-3</v>
      </c>
      <c r="F5" s="1">
        <v>48.125230000000002</v>
      </c>
      <c r="G5" s="1">
        <f t="shared" si="1"/>
        <v>60.0078125</v>
      </c>
      <c r="H5" s="1">
        <v>0.1171875</v>
      </c>
      <c r="I5" s="1">
        <v>19.508849999999999</v>
      </c>
      <c r="K5" s="1">
        <v>7.8125E-2</v>
      </c>
      <c r="L5" s="1">
        <v>4.4994949999999996</v>
      </c>
      <c r="M5" s="1">
        <f t="shared" si="2"/>
        <v>24.499495</v>
      </c>
      <c r="N5" s="1">
        <v>7.8125E-2</v>
      </c>
      <c r="O5" s="1">
        <v>3.865945</v>
      </c>
      <c r="P5" s="1">
        <f t="shared" si="3"/>
        <v>10.865945</v>
      </c>
      <c r="Q5" s="1"/>
      <c r="R5" s="1">
        <v>7.8125E-2</v>
      </c>
      <c r="S5" s="1">
        <v>4.4994949999999996</v>
      </c>
      <c r="T5" s="1">
        <f t="shared" si="4"/>
        <v>19.499495</v>
      </c>
      <c r="U5" s="1"/>
      <c r="V5" s="1">
        <v>7.8125E-2</v>
      </c>
      <c r="W5" s="1">
        <v>18.964230000000001</v>
      </c>
      <c r="X5" s="1">
        <f t="shared" si="5"/>
        <v>58.964230000000001</v>
      </c>
      <c r="Y5" s="1"/>
      <c r="Z5" s="1">
        <v>7.8125E-3</v>
      </c>
      <c r="AA5" s="1">
        <v>40.264119999999998</v>
      </c>
      <c r="AB5" s="1">
        <f t="shared" si="6"/>
        <v>110.26411999999999</v>
      </c>
    </row>
    <row r="6" spans="1:29" x14ac:dyDescent="0.3">
      <c r="A6" s="1">
        <v>5.859375E-2</v>
      </c>
      <c r="B6" s="1">
        <v>3.8853520000000001</v>
      </c>
      <c r="C6" s="1">
        <f t="shared" si="0"/>
        <v>303.88535200000001</v>
      </c>
      <c r="D6" s="1"/>
      <c r="E6" s="1">
        <v>1.171875E-2</v>
      </c>
      <c r="F6" s="1">
        <v>48.643599999999999</v>
      </c>
      <c r="G6" s="1">
        <f t="shared" si="1"/>
        <v>60.01171875</v>
      </c>
      <c r="H6" s="1">
        <v>0.15625</v>
      </c>
      <c r="I6" s="1">
        <v>20.93646</v>
      </c>
      <c r="K6" s="1">
        <v>0.1171875</v>
      </c>
      <c r="L6" s="1">
        <v>5.1080100000000002</v>
      </c>
      <c r="M6" s="1">
        <f t="shared" si="2"/>
        <v>25.10801</v>
      </c>
      <c r="N6" s="1">
        <v>0.1171875</v>
      </c>
      <c r="O6" s="1">
        <v>3.975454</v>
      </c>
      <c r="P6" s="1">
        <f t="shared" si="3"/>
        <v>10.975453999999999</v>
      </c>
      <c r="Q6" s="1"/>
      <c r="R6" s="1">
        <v>0.1171875</v>
      </c>
      <c r="S6" s="1">
        <v>5.1080100000000002</v>
      </c>
      <c r="T6" s="1">
        <f t="shared" si="4"/>
        <v>20.10801</v>
      </c>
      <c r="U6" s="1"/>
      <c r="V6" s="1">
        <v>0.1171875</v>
      </c>
      <c r="W6" s="1">
        <v>19.508849999999999</v>
      </c>
      <c r="X6" s="1">
        <f t="shared" si="5"/>
        <v>59.508849999999995</v>
      </c>
      <c r="Y6" s="1"/>
      <c r="Z6" s="1">
        <v>1.171875E-2</v>
      </c>
      <c r="AA6" s="1">
        <v>40.686970000000002</v>
      </c>
      <c r="AB6" s="1">
        <f t="shared" si="6"/>
        <v>110.68697</v>
      </c>
    </row>
    <row r="7" spans="1:29" x14ac:dyDescent="0.3">
      <c r="A7" s="1">
        <v>7.8125E-2</v>
      </c>
      <c r="B7" s="1">
        <v>5.7986620000000002</v>
      </c>
      <c r="C7" s="1">
        <f t="shared" si="0"/>
        <v>305.79866199999998</v>
      </c>
      <c r="D7" s="1"/>
      <c r="E7" s="1">
        <v>1.5625E-2</v>
      </c>
      <c r="F7" s="1">
        <v>49.188940000000002</v>
      </c>
      <c r="G7" s="1">
        <f t="shared" si="1"/>
        <v>60.015625</v>
      </c>
      <c r="H7" s="1">
        <v>0.1953125</v>
      </c>
      <c r="I7" s="1">
        <v>19.35868</v>
      </c>
      <c r="K7" s="1">
        <v>0.15625</v>
      </c>
      <c r="L7" s="1">
        <v>4.4757999999999996</v>
      </c>
      <c r="M7" s="1">
        <f t="shared" si="2"/>
        <v>24.4758</v>
      </c>
      <c r="N7" s="1">
        <v>0.15625</v>
      </c>
      <c r="O7" s="1">
        <v>5.059698</v>
      </c>
      <c r="P7" s="1">
        <f t="shared" si="3"/>
        <v>12.059698000000001</v>
      </c>
      <c r="Q7" s="1"/>
      <c r="R7" s="1">
        <v>0.15625</v>
      </c>
      <c r="S7" s="1">
        <v>4.4757999999999996</v>
      </c>
      <c r="T7" s="1">
        <f t="shared" si="4"/>
        <v>19.4758</v>
      </c>
      <c r="U7" s="1"/>
      <c r="V7" s="1">
        <v>0.15625</v>
      </c>
      <c r="W7" s="1">
        <v>20.93646</v>
      </c>
      <c r="X7" s="1">
        <f t="shared" si="5"/>
        <v>60.936459999999997</v>
      </c>
      <c r="Y7" s="1"/>
      <c r="Z7" s="1">
        <v>1.5625E-2</v>
      </c>
      <c r="AA7" s="1">
        <v>41.212940000000003</v>
      </c>
      <c r="AB7" s="1">
        <f t="shared" si="6"/>
        <v>111.21294</v>
      </c>
    </row>
    <row r="8" spans="1:29" x14ac:dyDescent="0.3">
      <c r="A8" s="1">
        <v>9.765625E-2</v>
      </c>
      <c r="B8" s="1">
        <v>7.2515210000000003</v>
      </c>
      <c r="C8" s="1">
        <f t="shared" si="0"/>
        <v>307.25152100000003</v>
      </c>
      <c r="D8" s="1"/>
      <c r="E8" s="1">
        <v>1.953125E-2</v>
      </c>
      <c r="F8" s="1">
        <v>49.786940000000001</v>
      </c>
      <c r="G8" s="1">
        <f t="shared" si="1"/>
        <v>60.01953125</v>
      </c>
      <c r="H8" s="1">
        <v>0.234375</v>
      </c>
      <c r="I8" s="1">
        <v>17.579229999999999</v>
      </c>
      <c r="K8" s="1">
        <v>0.1953125</v>
      </c>
      <c r="L8" s="1">
        <v>4.6563020000000002</v>
      </c>
      <c r="M8" s="1">
        <f t="shared" si="2"/>
        <v>24.656302</v>
      </c>
      <c r="N8" s="1">
        <v>0.1953125</v>
      </c>
      <c r="O8" s="1">
        <v>4.7866030000000004</v>
      </c>
      <c r="P8" s="1">
        <f t="shared" si="3"/>
        <v>11.786602999999999</v>
      </c>
      <c r="Q8" s="1"/>
      <c r="R8" s="1">
        <v>0.1953125</v>
      </c>
      <c r="S8" s="1">
        <v>4.6563020000000002</v>
      </c>
      <c r="T8" s="1">
        <f t="shared" si="4"/>
        <v>19.656302</v>
      </c>
      <c r="U8" s="1"/>
      <c r="V8" s="1">
        <v>0.1953125</v>
      </c>
      <c r="W8" s="1">
        <v>19.35868</v>
      </c>
      <c r="X8" s="1">
        <f t="shared" si="5"/>
        <v>59.35868</v>
      </c>
      <c r="Y8" s="1"/>
      <c r="Z8" s="1">
        <v>1.953125E-2</v>
      </c>
      <c r="AA8" s="1">
        <v>41.740920000000003</v>
      </c>
      <c r="AB8" s="1">
        <f t="shared" si="6"/>
        <v>111.74092</v>
      </c>
    </row>
    <row r="9" spans="1:29" x14ac:dyDescent="0.3">
      <c r="A9" s="1">
        <v>0.1171875</v>
      </c>
      <c r="B9" s="1">
        <v>8.8246400000000005</v>
      </c>
      <c r="C9" s="1">
        <f t="shared" si="0"/>
        <v>308.82463999999999</v>
      </c>
      <c r="D9" s="1"/>
      <c r="E9" s="1">
        <v>2.34375E-2</v>
      </c>
      <c r="F9" s="1">
        <v>50.40146</v>
      </c>
      <c r="G9" s="1">
        <f t="shared" si="1"/>
        <v>60.0234375</v>
      </c>
      <c r="H9" s="1">
        <v>0.2734375</v>
      </c>
      <c r="I9" s="1">
        <v>18.708760000000002</v>
      </c>
      <c r="K9" s="1">
        <v>0.234375</v>
      </c>
      <c r="L9" s="1">
        <v>5.2290799999999997</v>
      </c>
      <c r="M9" s="1">
        <f t="shared" si="2"/>
        <v>25.22908</v>
      </c>
      <c r="N9" s="1">
        <v>0.234375</v>
      </c>
      <c r="O9" s="1">
        <v>5.2368499999999996</v>
      </c>
      <c r="P9" s="1">
        <f t="shared" si="3"/>
        <v>12.23685</v>
      </c>
      <c r="Q9" s="1"/>
      <c r="R9" s="1">
        <v>0.234375</v>
      </c>
      <c r="S9" s="1">
        <v>5.2290799999999997</v>
      </c>
      <c r="T9" s="1">
        <f t="shared" si="4"/>
        <v>20.22908</v>
      </c>
      <c r="U9" s="1"/>
      <c r="V9" s="1">
        <v>0.234375</v>
      </c>
      <c r="W9" s="1">
        <v>17.579229999999999</v>
      </c>
      <c r="X9" s="1">
        <f t="shared" si="5"/>
        <v>57.579229999999995</v>
      </c>
      <c r="Y9" s="1"/>
      <c r="Z9" s="1">
        <v>2.34375E-2</v>
      </c>
      <c r="AA9" s="1">
        <v>42.169379999999997</v>
      </c>
      <c r="AB9" s="1">
        <f t="shared" si="6"/>
        <v>112.16937999999999</v>
      </c>
    </row>
    <row r="10" spans="1:29" x14ac:dyDescent="0.3">
      <c r="A10" s="1">
        <v>0.1367187</v>
      </c>
      <c r="B10" s="1">
        <v>11.506589999999999</v>
      </c>
      <c r="C10" s="1">
        <f t="shared" si="0"/>
        <v>311.50659000000002</v>
      </c>
      <c r="D10" s="1"/>
      <c r="E10" s="1">
        <v>2.734375E-2</v>
      </c>
      <c r="F10" s="1">
        <v>51.022829999999999</v>
      </c>
      <c r="G10" s="1">
        <f t="shared" si="1"/>
        <v>60.02734375</v>
      </c>
      <c r="H10" s="1">
        <v>0.3125</v>
      </c>
      <c r="I10" s="1">
        <v>18.41403</v>
      </c>
      <c r="K10" s="1">
        <v>0.2734375</v>
      </c>
      <c r="L10" s="1">
        <v>4.0465749999999998</v>
      </c>
      <c r="M10" s="1">
        <f t="shared" si="2"/>
        <v>24.046575000000001</v>
      </c>
      <c r="N10" s="1">
        <v>0.2734375</v>
      </c>
      <c r="O10" s="1">
        <v>3.969697</v>
      </c>
      <c r="P10" s="1">
        <f t="shared" si="3"/>
        <v>10.969697</v>
      </c>
      <c r="Q10" s="1"/>
      <c r="R10" s="1">
        <v>0.2734375</v>
      </c>
      <c r="S10" s="1">
        <v>4.0465749999999998</v>
      </c>
      <c r="T10" s="1">
        <f t="shared" si="4"/>
        <v>19.046575000000001</v>
      </c>
      <c r="U10" s="1"/>
      <c r="V10" s="1">
        <v>0.2734375</v>
      </c>
      <c r="W10" s="1">
        <v>18.708760000000002</v>
      </c>
      <c r="X10" s="1">
        <f t="shared" si="5"/>
        <v>58.708759999999998</v>
      </c>
      <c r="Y10" s="1"/>
      <c r="Z10" s="1">
        <v>2.734375E-2</v>
      </c>
      <c r="AA10" s="1">
        <v>42.533160000000002</v>
      </c>
      <c r="AB10" s="1">
        <f t="shared" si="6"/>
        <v>112.53316000000001</v>
      </c>
    </row>
    <row r="11" spans="1:29" x14ac:dyDescent="0.3">
      <c r="A11" s="1">
        <v>0.15625</v>
      </c>
      <c r="B11" s="1">
        <v>14.462590000000001</v>
      </c>
      <c r="C11" s="1">
        <f t="shared" si="0"/>
        <v>314.46258999999998</v>
      </c>
      <c r="D11" s="1"/>
      <c r="E11" s="1">
        <v>3.125E-2</v>
      </c>
      <c r="F11" s="1">
        <v>51.590359999999997</v>
      </c>
      <c r="G11" s="1">
        <f t="shared" si="1"/>
        <v>60.03125</v>
      </c>
      <c r="H11" s="1">
        <v>0.3515625</v>
      </c>
      <c r="I11" s="1">
        <v>20.459230000000002</v>
      </c>
      <c r="K11" s="1">
        <v>0.3125</v>
      </c>
      <c r="L11" s="1">
        <v>3.8988589999999999</v>
      </c>
      <c r="M11" s="1">
        <f t="shared" si="2"/>
        <v>23.898859000000002</v>
      </c>
      <c r="N11" s="1">
        <v>0.3125</v>
      </c>
      <c r="O11" s="1">
        <v>4.1520960000000002</v>
      </c>
      <c r="P11" s="1">
        <f t="shared" si="3"/>
        <v>11.152096</v>
      </c>
      <c r="Q11" s="1"/>
      <c r="R11" s="1">
        <v>0.3125</v>
      </c>
      <c r="S11" s="1">
        <v>3.8988589999999999</v>
      </c>
      <c r="T11" s="1">
        <f t="shared" si="4"/>
        <v>18.898859000000002</v>
      </c>
      <c r="U11" s="1"/>
      <c r="V11" s="1">
        <v>0.3125</v>
      </c>
      <c r="W11" s="1">
        <v>18.41403</v>
      </c>
      <c r="X11" s="1">
        <f t="shared" si="5"/>
        <v>58.414029999999997</v>
      </c>
      <c r="Y11" s="1"/>
      <c r="Z11" s="1">
        <v>3.125E-2</v>
      </c>
      <c r="AA11" s="1">
        <v>42.809759999999997</v>
      </c>
      <c r="AB11" s="1">
        <f t="shared" si="6"/>
        <v>112.80976</v>
      </c>
    </row>
    <row r="12" spans="1:29" x14ac:dyDescent="0.3">
      <c r="A12" s="1">
        <v>0.1757813</v>
      </c>
      <c r="B12" s="1">
        <v>16.341529999999999</v>
      </c>
      <c r="C12" s="1">
        <f t="shared" si="0"/>
        <v>316.34152999999998</v>
      </c>
      <c r="D12" s="1"/>
      <c r="E12" s="1">
        <v>3.515625E-2</v>
      </c>
      <c r="F12" s="1">
        <v>52.13946</v>
      </c>
      <c r="G12" s="1">
        <f t="shared" si="1"/>
        <v>60.03515625</v>
      </c>
      <c r="H12" s="1">
        <v>0.390625</v>
      </c>
      <c r="I12" s="1">
        <v>20.324590000000001</v>
      </c>
      <c r="K12" s="1">
        <v>0.3515625</v>
      </c>
      <c r="L12" s="1">
        <v>5.0738979999999998</v>
      </c>
      <c r="M12" s="1">
        <f t="shared" si="2"/>
        <v>25.073898</v>
      </c>
      <c r="N12" s="1">
        <v>0.3515625</v>
      </c>
      <c r="O12" s="1">
        <v>4.9295400000000003</v>
      </c>
      <c r="P12" s="1">
        <f t="shared" si="3"/>
        <v>11.929539999999999</v>
      </c>
      <c r="Q12" s="1"/>
      <c r="R12" s="1">
        <v>0.3515625</v>
      </c>
      <c r="S12" s="1">
        <v>5.0738979999999998</v>
      </c>
      <c r="T12" s="1">
        <f t="shared" si="4"/>
        <v>20.073898</v>
      </c>
      <c r="U12" s="1"/>
      <c r="V12" s="1">
        <v>0.3515625</v>
      </c>
      <c r="W12" s="1">
        <v>20.459230000000002</v>
      </c>
      <c r="X12" s="1">
        <f t="shared" si="5"/>
        <v>60.459230000000005</v>
      </c>
      <c r="Y12" s="1"/>
      <c r="Z12" s="1">
        <v>3.515625E-2</v>
      </c>
      <c r="AA12" s="1">
        <v>43.120629999999998</v>
      </c>
      <c r="AB12" s="1">
        <f t="shared" si="6"/>
        <v>113.12063000000001</v>
      </c>
    </row>
    <row r="13" spans="1:29" x14ac:dyDescent="0.3">
      <c r="A13" s="1">
        <v>0.1953125</v>
      </c>
      <c r="B13" s="1">
        <v>18.28105</v>
      </c>
      <c r="C13" s="1">
        <f t="shared" si="0"/>
        <v>318.28104999999999</v>
      </c>
      <c r="D13" s="1"/>
      <c r="E13" s="1">
        <v>3.90625E-2</v>
      </c>
      <c r="F13" s="1">
        <v>52.557769999999998</v>
      </c>
      <c r="G13" s="1">
        <f t="shared" si="1"/>
        <v>60.0390625</v>
      </c>
      <c r="H13" s="1">
        <v>0.4296875</v>
      </c>
      <c r="I13" s="1">
        <v>20.592860000000002</v>
      </c>
      <c r="K13" s="1">
        <v>0.390625</v>
      </c>
      <c r="L13" s="1">
        <v>3.423038</v>
      </c>
      <c r="M13" s="1">
        <f t="shared" si="2"/>
        <v>23.423037999999998</v>
      </c>
      <c r="N13" s="1">
        <v>0.390625</v>
      </c>
      <c r="O13" s="1">
        <v>4.9072940000000003</v>
      </c>
      <c r="P13" s="1">
        <f t="shared" si="3"/>
        <v>11.907294</v>
      </c>
      <c r="Q13" s="1"/>
      <c r="R13" s="1">
        <v>0.390625</v>
      </c>
      <c r="S13" s="1">
        <v>3.423038</v>
      </c>
      <c r="T13" s="1">
        <f t="shared" si="4"/>
        <v>18.423037999999998</v>
      </c>
      <c r="U13" s="1"/>
      <c r="V13" s="1">
        <v>0.390625</v>
      </c>
      <c r="W13" s="1">
        <v>20.324590000000001</v>
      </c>
      <c r="X13" s="1">
        <f t="shared" si="5"/>
        <v>60.324590000000001</v>
      </c>
      <c r="Y13" s="1"/>
      <c r="Z13" s="1">
        <v>3.90625E-2</v>
      </c>
      <c r="AA13" s="1">
        <v>43.307459999999999</v>
      </c>
      <c r="AB13" s="1">
        <f t="shared" si="6"/>
        <v>113.30745999999999</v>
      </c>
    </row>
    <row r="14" spans="1:29" x14ac:dyDescent="0.3">
      <c r="A14" s="1">
        <v>0.2148437</v>
      </c>
      <c r="B14" s="1">
        <v>19.934760000000001</v>
      </c>
      <c r="C14" s="1">
        <f t="shared" si="0"/>
        <v>319.93475999999998</v>
      </c>
      <c r="D14" s="1"/>
      <c r="E14" s="1">
        <v>4.296875E-2</v>
      </c>
      <c r="F14" s="1">
        <v>52.81391</v>
      </c>
      <c r="G14" s="1">
        <f t="shared" si="1"/>
        <v>60.04296875</v>
      </c>
      <c r="H14" s="1">
        <v>0.46875</v>
      </c>
      <c r="I14" s="1">
        <v>22.498480000000001</v>
      </c>
      <c r="K14" s="1">
        <v>0.4296875</v>
      </c>
      <c r="L14" s="1">
        <v>0.73253400000000002</v>
      </c>
      <c r="M14" s="1">
        <f t="shared" si="2"/>
        <v>20.732534000000001</v>
      </c>
      <c r="N14" s="1">
        <v>0.4296875</v>
      </c>
      <c r="O14" s="1">
        <v>4.3731540000000004</v>
      </c>
      <c r="P14" s="1">
        <f t="shared" si="3"/>
        <v>11.373154</v>
      </c>
      <c r="Q14" s="1"/>
      <c r="R14" s="1">
        <v>0.4296875</v>
      </c>
      <c r="S14" s="1">
        <v>0.73253400000000002</v>
      </c>
      <c r="T14" s="1">
        <f t="shared" si="4"/>
        <v>15.732533999999999</v>
      </c>
      <c r="U14" s="1"/>
      <c r="V14" s="1">
        <v>0.4296875</v>
      </c>
      <c r="W14" s="1">
        <v>20.592860000000002</v>
      </c>
      <c r="X14" s="1">
        <f t="shared" si="5"/>
        <v>60.592860000000002</v>
      </c>
      <c r="Y14" s="1"/>
      <c r="Z14" s="1">
        <v>4.296875E-2</v>
      </c>
      <c r="AA14" s="1">
        <v>43.37435</v>
      </c>
      <c r="AB14" s="1">
        <f t="shared" si="6"/>
        <v>113.37434999999999</v>
      </c>
    </row>
    <row r="15" spans="1:29" x14ac:dyDescent="0.3">
      <c r="A15" s="1">
        <v>0.234375</v>
      </c>
      <c r="B15" s="1">
        <v>21.523769999999999</v>
      </c>
      <c r="C15" s="1">
        <f t="shared" si="0"/>
        <v>321.52377000000001</v>
      </c>
      <c r="D15" s="1"/>
      <c r="E15" s="1">
        <v>4.6875E-2</v>
      </c>
      <c r="F15" s="1">
        <v>52.97354</v>
      </c>
      <c r="G15" s="1">
        <f t="shared" si="1"/>
        <v>60.046875</v>
      </c>
      <c r="H15" s="1">
        <v>0.5078125</v>
      </c>
      <c r="I15" s="1">
        <v>22.38747</v>
      </c>
      <c r="K15" s="1">
        <v>0.46875</v>
      </c>
      <c r="L15" s="1">
        <v>1.2855240000000001</v>
      </c>
      <c r="M15" s="1">
        <f t="shared" si="2"/>
        <v>21.285523999999999</v>
      </c>
      <c r="N15" s="1">
        <v>0.46875</v>
      </c>
      <c r="O15" s="1">
        <v>4.7884149999999996</v>
      </c>
      <c r="P15" s="1">
        <f t="shared" si="3"/>
        <v>11.788415000000001</v>
      </c>
      <c r="Q15" s="1"/>
      <c r="R15" s="1">
        <v>0.46875</v>
      </c>
      <c r="S15" s="1">
        <v>1.2855240000000001</v>
      </c>
      <c r="T15" s="1">
        <f t="shared" si="4"/>
        <v>16.285523999999999</v>
      </c>
      <c r="U15" s="1"/>
      <c r="V15" s="1">
        <v>0.46875</v>
      </c>
      <c r="W15" s="1">
        <v>22.498480000000001</v>
      </c>
      <c r="X15" s="1">
        <f t="shared" si="5"/>
        <v>62.498480000000001</v>
      </c>
      <c r="Y15" s="1"/>
      <c r="Z15" s="1">
        <v>4.6875E-2</v>
      </c>
      <c r="AA15" s="1">
        <v>43.354370000000003</v>
      </c>
      <c r="AB15" s="1">
        <f t="shared" si="6"/>
        <v>113.35437</v>
      </c>
    </row>
    <row r="16" spans="1:29" x14ac:dyDescent="0.3">
      <c r="A16" s="1">
        <v>0.25390629999999997</v>
      </c>
      <c r="B16" s="1">
        <v>23.34742</v>
      </c>
      <c r="C16" s="1">
        <f t="shared" si="0"/>
        <v>323.34742</v>
      </c>
      <c r="D16" s="1"/>
      <c r="E16" s="1">
        <v>5.078125E-2</v>
      </c>
      <c r="F16" s="1">
        <v>53.277529999999999</v>
      </c>
      <c r="G16" s="1">
        <f t="shared" si="1"/>
        <v>60.05078125</v>
      </c>
      <c r="H16" s="1">
        <v>0.546875</v>
      </c>
      <c r="I16" s="1">
        <v>22.240870000000001</v>
      </c>
      <c r="K16" s="1">
        <v>0.5078125</v>
      </c>
      <c r="L16" s="1">
        <v>1.9926200000000001</v>
      </c>
      <c r="M16" s="1">
        <f t="shared" si="2"/>
        <v>21.992619999999999</v>
      </c>
      <c r="N16" s="1">
        <v>0.5078125</v>
      </c>
      <c r="O16" s="1">
        <v>5.5499910000000003</v>
      </c>
      <c r="P16" s="1">
        <f t="shared" si="3"/>
        <v>12.549991</v>
      </c>
      <c r="Q16" s="1"/>
      <c r="R16" s="1">
        <v>0.5078125</v>
      </c>
      <c r="S16" s="1">
        <v>1.9926200000000001</v>
      </c>
      <c r="T16" s="1">
        <f t="shared" si="4"/>
        <v>16.992619999999999</v>
      </c>
      <c r="U16" s="1"/>
      <c r="V16" s="1">
        <v>0.5078125</v>
      </c>
      <c r="W16" s="1">
        <v>22.38747</v>
      </c>
      <c r="X16" s="1">
        <f t="shared" si="5"/>
        <v>62.38747</v>
      </c>
      <c r="Y16" s="1"/>
      <c r="Z16" s="1">
        <v>5.078125E-2</v>
      </c>
      <c r="AA16" s="1">
        <v>43.480310000000003</v>
      </c>
      <c r="AB16" s="1">
        <f t="shared" si="6"/>
        <v>113.48031</v>
      </c>
    </row>
    <row r="17" spans="1:28" x14ac:dyDescent="0.3">
      <c r="A17" s="1">
        <v>0.2734375</v>
      </c>
      <c r="B17" s="1">
        <v>24.712070000000001</v>
      </c>
      <c r="C17" s="1">
        <f t="shared" si="0"/>
        <v>324.71206999999998</v>
      </c>
      <c r="D17" s="1"/>
      <c r="E17" s="1">
        <v>5.46875E-2</v>
      </c>
      <c r="F17" s="1">
        <v>53.833089999999999</v>
      </c>
      <c r="G17" s="1">
        <f t="shared" si="1"/>
        <v>60.0546875</v>
      </c>
      <c r="H17" s="1">
        <v>0.5859375</v>
      </c>
      <c r="I17" s="1">
        <v>20.453189999999999</v>
      </c>
      <c r="K17" s="1">
        <v>0.546875</v>
      </c>
      <c r="L17" s="1">
        <v>2.7737810000000001</v>
      </c>
      <c r="M17" s="1">
        <f t="shared" si="2"/>
        <v>22.773781</v>
      </c>
      <c r="N17" s="1">
        <v>0.546875</v>
      </c>
      <c r="O17" s="1">
        <v>6.30952</v>
      </c>
      <c r="P17" s="1">
        <f t="shared" si="3"/>
        <v>13.309519999999999</v>
      </c>
      <c r="Q17" s="1"/>
      <c r="R17" s="1">
        <v>0.546875</v>
      </c>
      <c r="S17" s="1">
        <v>2.7737810000000001</v>
      </c>
      <c r="T17" s="1">
        <f t="shared" si="4"/>
        <v>17.773781</v>
      </c>
      <c r="U17" s="1"/>
      <c r="V17" s="1">
        <v>0.546875</v>
      </c>
      <c r="W17" s="1">
        <v>22.240870000000001</v>
      </c>
      <c r="X17" s="1">
        <f t="shared" si="5"/>
        <v>62.240870000000001</v>
      </c>
      <c r="Y17" s="1"/>
      <c r="Z17" s="1">
        <v>5.46875E-2</v>
      </c>
      <c r="AA17" s="1">
        <v>43.835030000000003</v>
      </c>
      <c r="AB17" s="1">
        <f t="shared" si="6"/>
        <v>113.83503</v>
      </c>
    </row>
    <row r="18" spans="1:28" x14ac:dyDescent="0.3">
      <c r="A18" s="1">
        <v>0.29296870000000003</v>
      </c>
      <c r="B18" s="1">
        <v>23.75732</v>
      </c>
      <c r="C18" s="1">
        <f t="shared" si="0"/>
        <v>323.75731999999999</v>
      </c>
      <c r="D18" s="1"/>
      <c r="E18" s="1">
        <v>5.859375E-2</v>
      </c>
      <c r="F18" s="1">
        <v>54.729880000000001</v>
      </c>
      <c r="G18" s="1">
        <f t="shared" si="1"/>
        <v>60.05859375</v>
      </c>
      <c r="H18" s="1">
        <v>0.625</v>
      </c>
      <c r="I18" s="1">
        <v>18.439689999999999</v>
      </c>
      <c r="K18" s="1">
        <v>0.5859375</v>
      </c>
      <c r="L18" s="1">
        <v>4.0411070000000002</v>
      </c>
      <c r="M18" s="1">
        <f t="shared" si="2"/>
        <v>24.041107</v>
      </c>
      <c r="N18" s="1">
        <v>0.5859375</v>
      </c>
      <c r="O18" s="1">
        <v>5.6711549999999997</v>
      </c>
      <c r="P18" s="1">
        <f t="shared" si="3"/>
        <v>12.671154999999999</v>
      </c>
      <c r="Q18" s="1"/>
      <c r="R18" s="1">
        <v>0.5859375</v>
      </c>
      <c r="S18" s="1">
        <v>4.0411070000000002</v>
      </c>
      <c r="T18" s="1">
        <f t="shared" si="4"/>
        <v>19.041107</v>
      </c>
      <c r="U18" s="1"/>
      <c r="V18" s="1">
        <v>0.5859375</v>
      </c>
      <c r="W18" s="1">
        <v>20.453189999999999</v>
      </c>
      <c r="X18" s="1">
        <f t="shared" si="5"/>
        <v>60.453189999999999</v>
      </c>
      <c r="Y18" s="1"/>
      <c r="Z18" s="1">
        <v>5.859375E-2</v>
      </c>
      <c r="AA18" s="1">
        <v>44.502870000000001</v>
      </c>
      <c r="AB18" s="1">
        <f t="shared" si="6"/>
        <v>114.50287</v>
      </c>
    </row>
    <row r="19" spans="1:28" x14ac:dyDescent="0.3">
      <c r="A19" s="1">
        <v>0.3125</v>
      </c>
      <c r="B19" s="1">
        <v>24.07724</v>
      </c>
      <c r="C19" s="1">
        <f t="shared" si="0"/>
        <v>324.07724000000002</v>
      </c>
      <c r="D19" s="1"/>
      <c r="E19" s="1">
        <v>6.25E-2</v>
      </c>
      <c r="F19" s="1">
        <v>55.831699999999998</v>
      </c>
      <c r="G19" s="1">
        <f t="shared" si="1"/>
        <v>60.0625</v>
      </c>
      <c r="H19" s="1">
        <v>0.6640625</v>
      </c>
      <c r="I19" s="1">
        <v>17.826370000000001</v>
      </c>
      <c r="K19" s="1">
        <v>0.625</v>
      </c>
      <c r="L19" s="1">
        <v>5.722601</v>
      </c>
      <c r="M19" s="1">
        <f t="shared" si="2"/>
        <v>25.722601000000001</v>
      </c>
      <c r="N19" s="1">
        <v>0.625</v>
      </c>
      <c r="O19" s="1">
        <v>5.9285110000000003</v>
      </c>
      <c r="P19" s="1">
        <f t="shared" si="3"/>
        <v>12.928511</v>
      </c>
      <c r="Q19" s="1"/>
      <c r="R19" s="1">
        <v>0.625</v>
      </c>
      <c r="S19" s="1">
        <v>5.722601</v>
      </c>
      <c r="T19" s="1">
        <f t="shared" si="4"/>
        <v>20.722601000000001</v>
      </c>
      <c r="U19" s="1"/>
      <c r="V19" s="1">
        <v>0.625</v>
      </c>
      <c r="W19" s="1">
        <v>18.439689999999999</v>
      </c>
      <c r="X19" s="1">
        <f t="shared" si="5"/>
        <v>58.439689999999999</v>
      </c>
      <c r="Y19" s="1"/>
      <c r="Z19" s="1">
        <v>6.25E-2</v>
      </c>
      <c r="AA19" s="1">
        <v>45.332610000000003</v>
      </c>
      <c r="AB19" s="1">
        <f t="shared" si="6"/>
        <v>115.33261</v>
      </c>
    </row>
    <row r="20" spans="1:28" x14ac:dyDescent="0.3">
      <c r="A20" s="1">
        <v>0.33203120000000003</v>
      </c>
      <c r="B20" s="1">
        <v>25.168140000000001</v>
      </c>
      <c r="C20" s="1">
        <f t="shared" si="0"/>
        <v>325.16813999999999</v>
      </c>
      <c r="D20" s="1"/>
      <c r="E20" s="1">
        <v>6.640625E-2</v>
      </c>
      <c r="F20" s="1">
        <v>57.036140000000003</v>
      </c>
      <c r="G20" s="1">
        <f t="shared" si="1"/>
        <v>60.06640625</v>
      </c>
      <c r="H20" s="1">
        <v>0.703125</v>
      </c>
      <c r="I20" s="1">
        <v>19.630749999999999</v>
      </c>
      <c r="K20" s="1">
        <v>0.6640625</v>
      </c>
      <c r="L20" s="1">
        <v>6.842765</v>
      </c>
      <c r="M20" s="1">
        <f t="shared" si="2"/>
        <v>26.842765</v>
      </c>
      <c r="N20" s="1">
        <v>0.6640625</v>
      </c>
      <c r="O20" s="1">
        <v>5.5529979999999997</v>
      </c>
      <c r="P20" s="1">
        <f t="shared" si="3"/>
        <v>12.552997999999999</v>
      </c>
      <c r="Q20" s="1"/>
      <c r="R20" s="1">
        <v>0.6640625</v>
      </c>
      <c r="S20" s="1">
        <v>6.842765</v>
      </c>
      <c r="T20" s="1">
        <f t="shared" si="4"/>
        <v>21.842765</v>
      </c>
      <c r="U20" s="1"/>
      <c r="V20" s="1">
        <v>0.6640625</v>
      </c>
      <c r="W20" s="1">
        <v>17.826370000000001</v>
      </c>
      <c r="X20" s="1">
        <f t="shared" si="5"/>
        <v>57.826369999999997</v>
      </c>
      <c r="Y20" s="1"/>
      <c r="Z20" s="1">
        <v>6.640625E-2</v>
      </c>
      <c r="AA20" s="1">
        <v>46.313409999999998</v>
      </c>
      <c r="AB20" s="1">
        <f t="shared" si="6"/>
        <v>116.31341</v>
      </c>
    </row>
    <row r="21" spans="1:28" x14ac:dyDescent="0.3">
      <c r="A21" s="1">
        <v>0.3515625</v>
      </c>
      <c r="B21" s="1">
        <v>24.763819999999999</v>
      </c>
      <c r="C21" s="1">
        <f t="shared" si="0"/>
        <v>324.76382000000001</v>
      </c>
      <c r="D21" s="1"/>
      <c r="E21" s="1">
        <v>7.03125E-2</v>
      </c>
      <c r="F21" s="1">
        <v>58.239370000000001</v>
      </c>
      <c r="G21" s="1">
        <f t="shared" si="1"/>
        <v>60.0703125</v>
      </c>
      <c r="H21" s="1">
        <v>0.7421875</v>
      </c>
      <c r="I21" s="1">
        <v>21.97484</v>
      </c>
      <c r="K21" s="1">
        <v>0.703125</v>
      </c>
      <c r="L21" s="1">
        <v>6.7902269999999998</v>
      </c>
      <c r="M21" s="1">
        <f t="shared" si="2"/>
        <v>26.790227000000002</v>
      </c>
      <c r="N21" s="1">
        <v>0.703125</v>
      </c>
      <c r="O21" s="1">
        <v>5.4194290000000001</v>
      </c>
      <c r="P21" s="1">
        <f t="shared" si="3"/>
        <v>12.419429000000001</v>
      </c>
      <c r="Q21" s="1"/>
      <c r="R21" s="1">
        <v>0.703125</v>
      </c>
      <c r="S21" s="1">
        <v>6.7902269999999998</v>
      </c>
      <c r="T21" s="1">
        <f t="shared" si="4"/>
        <v>21.790227000000002</v>
      </c>
      <c r="U21" s="1"/>
      <c r="V21" s="1">
        <v>0.703125</v>
      </c>
      <c r="W21" s="1">
        <v>19.630749999999999</v>
      </c>
      <c r="X21" s="1">
        <f t="shared" si="5"/>
        <v>59.630749999999999</v>
      </c>
      <c r="Y21" s="1"/>
      <c r="Z21" s="1">
        <v>7.03125E-2</v>
      </c>
      <c r="AA21" s="1">
        <v>47.317680000000003</v>
      </c>
      <c r="AB21" s="1">
        <f t="shared" si="6"/>
        <v>117.31768</v>
      </c>
    </row>
    <row r="22" spans="1:28" x14ac:dyDescent="0.3">
      <c r="A22" s="1">
        <v>0.37109370000000003</v>
      </c>
      <c r="B22" s="1">
        <v>24.254539999999999</v>
      </c>
      <c r="C22" s="1">
        <f t="shared" si="0"/>
        <v>324.25454000000002</v>
      </c>
      <c r="D22" s="1"/>
      <c r="E22" s="1">
        <v>7.421875E-2</v>
      </c>
      <c r="F22" s="1">
        <v>59.208060000000003</v>
      </c>
      <c r="G22" s="1">
        <f t="shared" si="1"/>
        <v>60.07421875</v>
      </c>
      <c r="H22" s="1">
        <v>0.78125</v>
      </c>
      <c r="I22" s="1">
        <v>23.632919999999999</v>
      </c>
      <c r="K22" s="1">
        <v>0.7421875</v>
      </c>
      <c r="L22" s="1">
        <v>6.7366060000000001</v>
      </c>
      <c r="M22" s="1">
        <f t="shared" si="2"/>
        <v>26.736606000000002</v>
      </c>
      <c r="N22" s="1">
        <v>0.7421875</v>
      </c>
      <c r="O22" s="1">
        <v>5.3035430000000003</v>
      </c>
      <c r="P22" s="1">
        <f t="shared" si="3"/>
        <v>12.303543000000001</v>
      </c>
      <c r="Q22" s="1"/>
      <c r="R22" s="1">
        <v>0.7421875</v>
      </c>
      <c r="S22" s="1">
        <v>6.7366060000000001</v>
      </c>
      <c r="T22" s="1">
        <f t="shared" si="4"/>
        <v>21.736606000000002</v>
      </c>
      <c r="U22" s="1"/>
      <c r="V22" s="1">
        <v>0.7421875</v>
      </c>
      <c r="W22" s="1">
        <v>21.97484</v>
      </c>
      <c r="X22" s="1">
        <f t="shared" si="5"/>
        <v>61.97484</v>
      </c>
      <c r="Y22" s="1"/>
      <c r="Z22" s="1">
        <v>7.421875E-2</v>
      </c>
      <c r="AA22" s="1">
        <v>48.16883</v>
      </c>
      <c r="AB22" s="1">
        <f t="shared" si="6"/>
        <v>118.16883</v>
      </c>
    </row>
    <row r="23" spans="1:28" x14ac:dyDescent="0.3">
      <c r="A23" s="1">
        <v>0.390625</v>
      </c>
      <c r="B23" s="1">
        <v>22.717279999999999</v>
      </c>
      <c r="C23" s="1">
        <f t="shared" si="0"/>
        <v>322.71728000000002</v>
      </c>
      <c r="D23" s="1"/>
      <c r="E23" s="1">
        <v>7.8125E-2</v>
      </c>
      <c r="F23" s="1">
        <v>59.820569999999996</v>
      </c>
      <c r="G23" s="1">
        <f t="shared" si="1"/>
        <v>60.078125</v>
      </c>
      <c r="H23" s="1">
        <v>0.8203125</v>
      </c>
      <c r="I23" s="1">
        <v>23.096489999999999</v>
      </c>
      <c r="K23" s="1">
        <v>0.78125</v>
      </c>
      <c r="L23" s="1">
        <v>5.7995029999999996</v>
      </c>
      <c r="M23" s="1">
        <f t="shared" si="2"/>
        <v>25.799503000000001</v>
      </c>
      <c r="N23" s="1">
        <v>0.78125</v>
      </c>
      <c r="O23" s="1">
        <v>5.205692</v>
      </c>
      <c r="P23" s="1">
        <f t="shared" si="3"/>
        <v>12.205691999999999</v>
      </c>
      <c r="Q23" s="1"/>
      <c r="R23" s="1">
        <v>0.78125</v>
      </c>
      <c r="S23" s="1">
        <v>5.7995029999999996</v>
      </c>
      <c r="T23" s="1">
        <f t="shared" si="4"/>
        <v>20.799503000000001</v>
      </c>
      <c r="U23" s="1"/>
      <c r="V23" s="1">
        <v>0.78125</v>
      </c>
      <c r="W23" s="1">
        <v>23.632919999999999</v>
      </c>
      <c r="X23" s="1">
        <f t="shared" si="5"/>
        <v>63.632919999999999</v>
      </c>
      <c r="Y23" s="1"/>
      <c r="Z23" s="1">
        <v>7.8125E-2</v>
      </c>
      <c r="AA23" s="1">
        <v>48.691470000000002</v>
      </c>
      <c r="AB23" s="1">
        <f t="shared" si="6"/>
        <v>118.69147000000001</v>
      </c>
    </row>
    <row r="24" spans="1:28" x14ac:dyDescent="0.3">
      <c r="A24" s="1">
        <v>0.41015620000000003</v>
      </c>
      <c r="B24" s="1">
        <v>21.578440000000001</v>
      </c>
      <c r="C24" s="1">
        <f t="shared" si="0"/>
        <v>321.57844</v>
      </c>
      <c r="D24" s="1"/>
      <c r="E24" s="1">
        <v>8.203125E-2</v>
      </c>
      <c r="F24" s="1">
        <v>60.020040000000002</v>
      </c>
      <c r="G24" s="1">
        <f t="shared" si="1"/>
        <v>60.08203125</v>
      </c>
      <c r="H24" s="1">
        <v>0.85937490000000005</v>
      </c>
      <c r="I24" s="1">
        <v>26.243220000000001</v>
      </c>
      <c r="K24" s="1">
        <v>0.8203125</v>
      </c>
      <c r="L24" s="1">
        <v>6.4215739999999997</v>
      </c>
      <c r="M24" s="1">
        <f t="shared" si="2"/>
        <v>26.421574</v>
      </c>
      <c r="N24" s="1">
        <v>0.8203125</v>
      </c>
      <c r="O24" s="1">
        <v>5.4800950000000004</v>
      </c>
      <c r="P24" s="1">
        <f t="shared" si="3"/>
        <v>12.480095</v>
      </c>
      <c r="Q24" s="1"/>
      <c r="R24" s="1">
        <v>0.8203125</v>
      </c>
      <c r="S24" s="1">
        <v>6.4215739999999997</v>
      </c>
      <c r="T24" s="1">
        <f t="shared" si="4"/>
        <v>21.421574</v>
      </c>
      <c r="U24" s="1"/>
      <c r="V24" s="1">
        <v>0.8203125</v>
      </c>
      <c r="W24" s="1">
        <v>23.096489999999999</v>
      </c>
      <c r="X24" s="1">
        <f t="shared" si="5"/>
        <v>63.096490000000003</v>
      </c>
      <c r="Y24" s="1"/>
      <c r="Z24" s="1">
        <v>8.203125E-2</v>
      </c>
      <c r="AA24" s="1">
        <v>48.834629999999997</v>
      </c>
      <c r="AB24" s="1">
        <f t="shared" si="6"/>
        <v>118.83463</v>
      </c>
    </row>
    <row r="25" spans="1:28" x14ac:dyDescent="0.3">
      <c r="A25" s="1">
        <v>0.4296875</v>
      </c>
      <c r="B25" s="1">
        <v>21.533449999999998</v>
      </c>
      <c r="C25" s="1">
        <f t="shared" si="0"/>
        <v>321.53345000000002</v>
      </c>
      <c r="D25" s="1"/>
      <c r="E25" s="1">
        <v>8.59375E-2</v>
      </c>
      <c r="F25" s="1">
        <v>59.88306</v>
      </c>
      <c r="G25" s="1">
        <f t="shared" si="1"/>
        <v>60.0859375</v>
      </c>
      <c r="H25" s="1">
        <v>0.8984375</v>
      </c>
      <c r="I25" s="1">
        <v>28.230170000000001</v>
      </c>
      <c r="K25" s="1">
        <v>0.85937490000000005</v>
      </c>
      <c r="L25" s="1">
        <v>9.3057149999999993</v>
      </c>
      <c r="M25" s="1">
        <f t="shared" si="2"/>
        <v>29.305714999999999</v>
      </c>
      <c r="N25" s="1">
        <v>0.85937490000000005</v>
      </c>
      <c r="O25" s="1">
        <v>5.918685</v>
      </c>
      <c r="P25" s="1">
        <f t="shared" si="3"/>
        <v>12.918685</v>
      </c>
      <c r="Q25" s="1"/>
      <c r="R25" s="1">
        <v>0.85937490000000005</v>
      </c>
      <c r="S25" s="1">
        <v>9.3057149999999993</v>
      </c>
      <c r="T25" s="1">
        <f t="shared" si="4"/>
        <v>24.305714999999999</v>
      </c>
      <c r="U25" s="1"/>
      <c r="V25" s="1">
        <v>0.85937490000000005</v>
      </c>
      <c r="W25" s="1">
        <v>26.243220000000001</v>
      </c>
      <c r="X25" s="1">
        <f t="shared" si="5"/>
        <v>66.243220000000008</v>
      </c>
      <c r="Y25" s="1"/>
      <c r="Z25" s="1">
        <v>8.59375E-2</v>
      </c>
      <c r="AA25" s="1">
        <v>48.629759999999997</v>
      </c>
      <c r="AB25" s="1">
        <f t="shared" si="6"/>
        <v>118.62976</v>
      </c>
    </row>
    <row r="26" spans="1:28" x14ac:dyDescent="0.3">
      <c r="A26" s="1">
        <v>0.44921870000000003</v>
      </c>
      <c r="B26" s="1">
        <v>21.20853</v>
      </c>
      <c r="C26" s="1">
        <f t="shared" si="0"/>
        <v>321.20853</v>
      </c>
      <c r="D26" s="1"/>
      <c r="E26" s="1">
        <v>8.984375E-2</v>
      </c>
      <c r="F26" s="1">
        <v>59.463769999999997</v>
      </c>
      <c r="G26" s="1">
        <f t="shared" si="1"/>
        <v>60.08984375</v>
      </c>
      <c r="H26" s="1">
        <v>0.9375</v>
      </c>
      <c r="I26" s="1">
        <v>32.237400000000001</v>
      </c>
      <c r="K26" s="1">
        <v>0.8984375</v>
      </c>
      <c r="L26" s="1">
        <v>9.963158</v>
      </c>
      <c r="M26" s="1">
        <f t="shared" si="2"/>
        <v>29.963158</v>
      </c>
      <c r="N26" s="1">
        <v>0.8984375</v>
      </c>
      <c r="O26" s="1">
        <v>6.4224759999999996</v>
      </c>
      <c r="P26" s="1">
        <f t="shared" si="3"/>
        <v>13.422476</v>
      </c>
      <c r="Q26" s="1"/>
      <c r="R26" s="1">
        <v>0.8984375</v>
      </c>
      <c r="S26" s="1">
        <v>9.963158</v>
      </c>
      <c r="T26" s="1">
        <f t="shared" si="4"/>
        <v>24.963158</v>
      </c>
      <c r="U26" s="1"/>
      <c r="V26" s="1">
        <v>0.8984375</v>
      </c>
      <c r="W26" s="1">
        <v>28.230170000000001</v>
      </c>
      <c r="X26" s="1">
        <f t="shared" si="5"/>
        <v>68.230170000000001</v>
      </c>
      <c r="Y26" s="1"/>
      <c r="Z26" s="1">
        <v>8.984375E-2</v>
      </c>
      <c r="AA26" s="1">
        <v>48.1464</v>
      </c>
      <c r="AB26" s="1">
        <f t="shared" si="6"/>
        <v>118.1464</v>
      </c>
    </row>
    <row r="27" spans="1:28" x14ac:dyDescent="0.3">
      <c r="A27" s="1">
        <v>0.46875</v>
      </c>
      <c r="B27" s="1">
        <v>20.024709999999999</v>
      </c>
      <c r="C27" s="1">
        <f t="shared" si="0"/>
        <v>320.02471000000003</v>
      </c>
      <c r="D27" s="1"/>
      <c r="E27" s="1">
        <v>9.375E-2</v>
      </c>
      <c r="F27" s="1">
        <v>58.886290000000002</v>
      </c>
      <c r="G27" s="1">
        <f t="shared" si="1"/>
        <v>60.09375</v>
      </c>
      <c r="H27" s="1">
        <v>0.97656240000000005</v>
      </c>
      <c r="I27" s="1">
        <v>40.861249999999998</v>
      </c>
      <c r="K27" s="1">
        <v>0.9375</v>
      </c>
      <c r="L27" s="1">
        <v>10.30829</v>
      </c>
      <c r="M27" s="1">
        <f t="shared" si="2"/>
        <v>30.30829</v>
      </c>
      <c r="N27" s="1">
        <v>0.9375</v>
      </c>
      <c r="O27" s="1">
        <v>5.9980409999999997</v>
      </c>
      <c r="P27" s="1">
        <f t="shared" si="3"/>
        <v>12.998041000000001</v>
      </c>
      <c r="Q27" s="1"/>
      <c r="R27" s="1">
        <v>0.9375</v>
      </c>
      <c r="S27" s="1">
        <v>10.30829</v>
      </c>
      <c r="T27" s="1">
        <f t="shared" si="4"/>
        <v>25.30829</v>
      </c>
      <c r="U27" s="1"/>
      <c r="V27" s="1">
        <v>0.9375</v>
      </c>
      <c r="W27" s="1">
        <v>32.237400000000001</v>
      </c>
      <c r="X27" s="1">
        <f t="shared" si="5"/>
        <v>72.237400000000008</v>
      </c>
      <c r="Y27" s="1"/>
      <c r="Z27" s="1">
        <v>9.375E-2</v>
      </c>
      <c r="AA27" s="1">
        <v>47.5</v>
      </c>
      <c r="AB27" s="1">
        <f t="shared" si="6"/>
        <v>117.5</v>
      </c>
    </row>
    <row r="28" spans="1:28" x14ac:dyDescent="0.3">
      <c r="A28" s="1">
        <v>0.48828120000000003</v>
      </c>
      <c r="B28" s="1">
        <v>19.271380000000001</v>
      </c>
      <c r="C28" s="1">
        <f t="shared" si="0"/>
        <v>319.27138000000002</v>
      </c>
      <c r="D28" s="1"/>
      <c r="E28" s="1">
        <v>9.765625E-2</v>
      </c>
      <c r="F28" s="1">
        <v>58.075870000000002</v>
      </c>
      <c r="G28" s="1">
        <f t="shared" si="1"/>
        <v>60.09765625</v>
      </c>
      <c r="H28" s="1">
        <v>1.015625</v>
      </c>
      <c r="I28" s="1">
        <v>48.334789999999998</v>
      </c>
      <c r="K28" s="1">
        <v>0.97656240000000005</v>
      </c>
      <c r="L28" s="1">
        <v>10.144780000000001</v>
      </c>
      <c r="M28" s="1">
        <f t="shared" si="2"/>
        <v>30.144780000000001</v>
      </c>
      <c r="N28" s="1">
        <v>0.97656240000000005</v>
      </c>
      <c r="O28" s="1">
        <v>5.9712509999999996</v>
      </c>
      <c r="P28" s="1">
        <f t="shared" si="3"/>
        <v>12.971250999999999</v>
      </c>
      <c r="Q28" s="1"/>
      <c r="R28" s="1">
        <v>0.97656240000000005</v>
      </c>
      <c r="S28" s="1">
        <v>10.144780000000001</v>
      </c>
      <c r="T28" s="1">
        <f t="shared" si="4"/>
        <v>25.144780000000001</v>
      </c>
      <c r="U28" s="1"/>
      <c r="V28" s="1">
        <v>0.97656240000000005</v>
      </c>
      <c r="W28" s="1">
        <v>40.861249999999998</v>
      </c>
      <c r="X28" s="1">
        <f t="shared" si="5"/>
        <v>80.861249999999998</v>
      </c>
      <c r="Y28" s="1"/>
      <c r="Z28" s="1">
        <v>9.765625E-2</v>
      </c>
      <c r="AA28" s="1">
        <v>46.61759</v>
      </c>
      <c r="AB28" s="1">
        <f t="shared" si="6"/>
        <v>116.61759000000001</v>
      </c>
    </row>
    <row r="29" spans="1:28" x14ac:dyDescent="0.3">
      <c r="A29" s="1">
        <v>0.5078125</v>
      </c>
      <c r="B29" s="1">
        <v>18.205490000000001</v>
      </c>
      <c r="C29" s="1">
        <f t="shared" si="0"/>
        <v>318.20549</v>
      </c>
      <c r="D29" s="1"/>
      <c r="E29" s="1">
        <v>0.1015625</v>
      </c>
      <c r="F29" s="1">
        <v>57.307650000000002</v>
      </c>
      <c r="G29" s="1">
        <f t="shared" si="1"/>
        <v>60.1015625</v>
      </c>
      <c r="H29" s="1">
        <v>1.0546869999999999</v>
      </c>
      <c r="I29" s="1">
        <v>58.68582</v>
      </c>
      <c r="K29" s="1">
        <v>1.015625</v>
      </c>
      <c r="L29" s="1">
        <v>8.5899760000000001</v>
      </c>
      <c r="M29" s="1">
        <f t="shared" si="2"/>
        <v>28.589976</v>
      </c>
      <c r="N29" s="1">
        <v>1.015625</v>
      </c>
      <c r="O29" s="1">
        <v>5.8029570000000001</v>
      </c>
      <c r="P29" s="1">
        <f t="shared" si="3"/>
        <v>12.802956999999999</v>
      </c>
      <c r="Q29" s="1"/>
      <c r="R29" s="1">
        <v>1.015625</v>
      </c>
      <c r="S29" s="1">
        <v>8.5899760000000001</v>
      </c>
      <c r="T29" s="1">
        <f t="shared" si="4"/>
        <v>23.589976</v>
      </c>
      <c r="U29" s="1"/>
      <c r="V29" s="1">
        <v>1.015625</v>
      </c>
      <c r="W29" s="1">
        <v>48.334789999999998</v>
      </c>
      <c r="X29" s="1">
        <f t="shared" si="5"/>
        <v>88.334789999999998</v>
      </c>
      <c r="Y29" s="1"/>
      <c r="Z29" s="1">
        <v>0.1015625</v>
      </c>
      <c r="AA29" s="1">
        <v>45.755420000000001</v>
      </c>
      <c r="AB29" s="1">
        <f t="shared" si="6"/>
        <v>115.75542</v>
      </c>
    </row>
    <row r="30" spans="1:28" x14ac:dyDescent="0.3">
      <c r="A30" s="1">
        <v>0.52734369999999997</v>
      </c>
      <c r="B30" s="1">
        <v>17.548909999999999</v>
      </c>
      <c r="C30" s="1">
        <f t="shared" si="0"/>
        <v>317.54890999999998</v>
      </c>
      <c r="D30" s="1"/>
      <c r="E30" s="1">
        <v>0.1054688</v>
      </c>
      <c r="F30" s="1">
        <v>56.615259999999999</v>
      </c>
      <c r="G30" s="1">
        <f t="shared" si="1"/>
        <v>60.105468799999997</v>
      </c>
      <c r="H30" s="1">
        <v>1.09375</v>
      </c>
      <c r="I30" s="1">
        <v>52.573030000000003</v>
      </c>
      <c r="K30" s="1">
        <v>1.0546869999999999</v>
      </c>
      <c r="L30" s="1">
        <v>9.7735610000000008</v>
      </c>
      <c r="M30" s="1">
        <f t="shared" si="2"/>
        <v>29.773561000000001</v>
      </c>
      <c r="N30" s="1">
        <v>1.0546869999999999</v>
      </c>
      <c r="O30" s="1">
        <v>4.9180299999999999</v>
      </c>
      <c r="P30" s="1">
        <f t="shared" si="3"/>
        <v>11.91803</v>
      </c>
      <c r="Q30" s="1"/>
      <c r="R30" s="1">
        <v>1.0546869999999999</v>
      </c>
      <c r="S30" s="1">
        <v>9.7735610000000008</v>
      </c>
      <c r="T30" s="1">
        <f t="shared" si="4"/>
        <v>24.773561000000001</v>
      </c>
      <c r="U30" s="1"/>
      <c r="V30" s="1">
        <v>1.0546869999999999</v>
      </c>
      <c r="W30" s="1">
        <v>58.68582</v>
      </c>
      <c r="X30" s="1">
        <f t="shared" si="5"/>
        <v>98.685820000000007</v>
      </c>
      <c r="Y30" s="1"/>
      <c r="Z30" s="1">
        <v>0.1054688</v>
      </c>
      <c r="AA30" s="1">
        <v>44.927959999999999</v>
      </c>
      <c r="AB30" s="1">
        <f t="shared" si="6"/>
        <v>114.92796</v>
      </c>
    </row>
    <row r="31" spans="1:28" x14ac:dyDescent="0.3">
      <c r="A31" s="1">
        <v>0.546875</v>
      </c>
      <c r="B31" s="1">
        <v>16.910260000000001</v>
      </c>
      <c r="C31" s="1">
        <f t="shared" si="0"/>
        <v>316.91025999999999</v>
      </c>
      <c r="D31" s="1"/>
      <c r="E31" s="1">
        <v>0.109375</v>
      </c>
      <c r="F31" s="1">
        <v>55.966529999999999</v>
      </c>
      <c r="G31" s="1">
        <f t="shared" si="1"/>
        <v>60.109375</v>
      </c>
      <c r="H31" s="1">
        <v>1.1328119999999999</v>
      </c>
      <c r="I31" s="1">
        <v>-7.783995</v>
      </c>
      <c r="K31" s="1">
        <v>1.09375</v>
      </c>
      <c r="L31" s="1">
        <v>11.978339999999999</v>
      </c>
      <c r="M31" s="1">
        <f t="shared" si="2"/>
        <v>31.978339999999999</v>
      </c>
      <c r="N31" s="1">
        <v>1.09375</v>
      </c>
      <c r="O31" s="1">
        <v>3.0612149999999998</v>
      </c>
      <c r="P31" s="1">
        <f t="shared" si="3"/>
        <v>10.061215000000001</v>
      </c>
      <c r="Q31" s="1"/>
      <c r="R31" s="1">
        <v>1.09375</v>
      </c>
      <c r="S31" s="1">
        <v>11.978339999999999</v>
      </c>
      <c r="T31" s="1">
        <f t="shared" si="4"/>
        <v>26.978339999999999</v>
      </c>
      <c r="U31" s="1"/>
      <c r="V31" s="1">
        <v>1.09375</v>
      </c>
      <c r="W31" s="1">
        <v>52.573030000000003</v>
      </c>
      <c r="X31" s="1">
        <f t="shared" si="5"/>
        <v>92.573030000000003</v>
      </c>
      <c r="Y31" s="1"/>
      <c r="Z31" s="1">
        <v>0.109375</v>
      </c>
      <c r="AA31" s="1">
        <v>44.060560000000002</v>
      </c>
      <c r="AB31" s="1">
        <f t="shared" si="6"/>
        <v>114.06056000000001</v>
      </c>
    </row>
    <row r="32" spans="1:28" x14ac:dyDescent="0.3">
      <c r="A32" s="1">
        <v>0.56640619999999997</v>
      </c>
      <c r="B32" s="1">
        <v>16.200749999999999</v>
      </c>
      <c r="C32" s="1">
        <f t="shared" si="0"/>
        <v>316.20074999999997</v>
      </c>
      <c r="D32" s="1"/>
      <c r="E32" s="1">
        <v>0.1132813</v>
      </c>
      <c r="F32" s="1">
        <v>55.239609999999999</v>
      </c>
      <c r="G32" s="1">
        <f t="shared" si="1"/>
        <v>60.113281299999997</v>
      </c>
      <c r="H32" s="1">
        <v>1.171875</v>
      </c>
      <c r="I32" s="1">
        <v>-56.39237</v>
      </c>
      <c r="K32" s="1">
        <v>1.1328119999999999</v>
      </c>
      <c r="L32" s="1">
        <v>9.5348609999999994</v>
      </c>
      <c r="M32" s="1">
        <f t="shared" si="2"/>
        <v>29.534860999999999</v>
      </c>
      <c r="N32" s="1">
        <v>1.1328119999999999</v>
      </c>
      <c r="O32" s="1">
        <v>2.217368</v>
      </c>
      <c r="P32" s="1">
        <f t="shared" si="3"/>
        <v>9.2173680000000004</v>
      </c>
      <c r="Q32" s="1"/>
      <c r="R32" s="1">
        <v>1.1328119999999999</v>
      </c>
      <c r="S32" s="1">
        <v>9.5348609999999994</v>
      </c>
      <c r="T32" s="1">
        <f t="shared" si="4"/>
        <v>24.534860999999999</v>
      </c>
      <c r="U32" s="1"/>
      <c r="V32" s="1">
        <v>1.1328119999999999</v>
      </c>
      <c r="W32" s="1">
        <v>-7.783995</v>
      </c>
      <c r="X32" s="1">
        <f t="shared" si="5"/>
        <v>32.216005000000003</v>
      </c>
      <c r="Y32" s="1"/>
      <c r="Z32" s="1">
        <v>0.1132813</v>
      </c>
      <c r="AA32" s="1">
        <v>43.12809</v>
      </c>
      <c r="AB32" s="1">
        <f t="shared" si="6"/>
        <v>113.12809</v>
      </c>
    </row>
    <row r="33" spans="1:28" x14ac:dyDescent="0.3">
      <c r="A33" s="1">
        <v>0.5859375</v>
      </c>
      <c r="B33" s="1">
        <v>14.598520000000001</v>
      </c>
      <c r="C33" s="1">
        <f t="shared" si="0"/>
        <v>314.59852000000001</v>
      </c>
      <c r="D33" s="1"/>
      <c r="E33" s="1">
        <v>0.1171875</v>
      </c>
      <c r="F33" s="1">
        <v>54.511119999999998</v>
      </c>
      <c r="G33" s="1">
        <f t="shared" si="1"/>
        <v>60.1171875</v>
      </c>
      <c r="H33" s="1">
        <v>1.2109380000000001</v>
      </c>
      <c r="I33" s="1">
        <v>-58.146740000000001</v>
      </c>
      <c r="K33" s="1">
        <v>1.171875</v>
      </c>
      <c r="L33" s="1">
        <v>1.581105</v>
      </c>
      <c r="M33" s="1">
        <f t="shared" si="2"/>
        <v>21.581105000000001</v>
      </c>
      <c r="N33" s="1">
        <v>1.171875</v>
      </c>
      <c r="O33" s="1">
        <v>0.22890569999999999</v>
      </c>
      <c r="P33" s="1">
        <f t="shared" si="3"/>
        <v>7.2289057000000003</v>
      </c>
      <c r="Q33" s="1"/>
      <c r="R33" s="1">
        <v>1.171875</v>
      </c>
      <c r="S33" s="1">
        <v>1.581105</v>
      </c>
      <c r="T33" s="1">
        <f t="shared" si="4"/>
        <v>16.581105000000001</v>
      </c>
      <c r="U33" s="1"/>
      <c r="V33" s="1">
        <v>1.171875</v>
      </c>
      <c r="W33" s="1">
        <v>-56.39237</v>
      </c>
      <c r="X33" s="1">
        <f t="shared" ref="X33:X55" si="7">W33+50</f>
        <v>-6.3923699999999997</v>
      </c>
      <c r="Y33" s="1"/>
      <c r="Z33" s="1">
        <v>0.1171875</v>
      </c>
      <c r="AA33" s="1">
        <v>42.297820000000002</v>
      </c>
      <c r="AB33" s="1">
        <f t="shared" si="6"/>
        <v>112.29782</v>
      </c>
    </row>
    <row r="34" spans="1:28" x14ac:dyDescent="0.3">
      <c r="A34" s="1">
        <v>0.60546880000000003</v>
      </c>
      <c r="B34" s="1">
        <v>11.77102</v>
      </c>
      <c r="C34" s="1">
        <f t="shared" si="0"/>
        <v>311.77102000000002</v>
      </c>
      <c r="D34" s="1"/>
      <c r="E34" s="1">
        <v>0.1210937</v>
      </c>
      <c r="F34" s="1">
        <v>53.848889999999997</v>
      </c>
      <c r="G34" s="1">
        <f t="shared" si="1"/>
        <v>60.121093700000003</v>
      </c>
      <c r="H34" s="1">
        <v>1.25</v>
      </c>
      <c r="I34" s="1">
        <v>-57.876019999999997</v>
      </c>
      <c r="K34" s="1">
        <v>1.2109380000000001</v>
      </c>
      <c r="L34" s="1">
        <v>-13.415039999999999</v>
      </c>
      <c r="M34" s="1">
        <f t="shared" si="2"/>
        <v>6.5849600000000006</v>
      </c>
      <c r="N34" s="1">
        <v>1.2109380000000001</v>
      </c>
      <c r="O34" s="1">
        <v>-5.5402509999999996</v>
      </c>
      <c r="P34" s="1">
        <f t="shared" si="3"/>
        <v>1.4597490000000004</v>
      </c>
      <c r="Q34" s="1"/>
      <c r="R34" s="1">
        <v>1.2109380000000001</v>
      </c>
      <c r="S34" s="1">
        <v>-13.415039999999999</v>
      </c>
      <c r="T34" s="1">
        <f t="shared" si="4"/>
        <v>1.5849600000000006</v>
      </c>
      <c r="U34" s="1"/>
      <c r="V34" s="1">
        <v>1.2109380000000001</v>
      </c>
      <c r="W34" s="1">
        <v>-58.146740000000001</v>
      </c>
      <c r="X34" s="1">
        <f t="shared" si="7"/>
        <v>-8.1467400000000012</v>
      </c>
      <c r="Y34" s="1"/>
      <c r="Z34" s="1">
        <v>0.1210937</v>
      </c>
      <c r="AA34" s="1">
        <v>41.715350000000001</v>
      </c>
      <c r="AB34" s="1">
        <f t="shared" si="6"/>
        <v>111.71535</v>
      </c>
    </row>
    <row r="35" spans="1:28" x14ac:dyDescent="0.3">
      <c r="A35" s="1">
        <v>0.625</v>
      </c>
      <c r="B35" s="1">
        <v>9.1322989999999997</v>
      </c>
      <c r="C35" s="1">
        <f t="shared" si="0"/>
        <v>309.13229899999999</v>
      </c>
      <c r="D35" s="1"/>
      <c r="E35" s="1">
        <v>0.125</v>
      </c>
      <c r="F35" s="1">
        <v>53.407220000000002</v>
      </c>
      <c r="G35" s="1">
        <f t="shared" si="1"/>
        <v>60.125</v>
      </c>
      <c r="H35" s="1">
        <v>1.2890619999999999</v>
      </c>
      <c r="I35" s="1">
        <v>-58.109690000000001</v>
      </c>
      <c r="K35" s="1">
        <v>1.25</v>
      </c>
      <c r="L35" s="1">
        <v>-19.514990000000001</v>
      </c>
      <c r="M35" s="1">
        <f t="shared" si="2"/>
        <v>0.48500999999999905</v>
      </c>
      <c r="N35" s="1">
        <v>1.25</v>
      </c>
      <c r="O35" s="1">
        <v>-8.3794450000000005</v>
      </c>
      <c r="P35" s="1">
        <f t="shared" si="3"/>
        <v>-1.3794450000000005</v>
      </c>
      <c r="Q35" s="1"/>
      <c r="R35" s="1">
        <v>1.25</v>
      </c>
      <c r="S35" s="1">
        <v>-19.514990000000001</v>
      </c>
      <c r="T35" s="1">
        <f t="shared" si="4"/>
        <v>-4.5149900000000009</v>
      </c>
      <c r="U35" s="1"/>
      <c r="V35" s="1">
        <v>1.25</v>
      </c>
      <c r="W35" s="1">
        <v>-57.876019999999997</v>
      </c>
      <c r="X35" s="1">
        <f t="shared" si="7"/>
        <v>-7.8760199999999969</v>
      </c>
      <c r="Y35" s="1"/>
      <c r="Z35" s="1">
        <v>0.125</v>
      </c>
      <c r="AA35" s="1">
        <v>41.620919999999998</v>
      </c>
      <c r="AB35" s="1">
        <f t="shared" si="6"/>
        <v>111.62092</v>
      </c>
    </row>
    <row r="36" spans="1:28" x14ac:dyDescent="0.3">
      <c r="A36" s="1">
        <v>0.64453119999999997</v>
      </c>
      <c r="B36" s="1">
        <v>8.6535810000000009</v>
      </c>
      <c r="C36" s="1">
        <f t="shared" si="0"/>
        <v>308.65358099999997</v>
      </c>
      <c r="D36" s="1"/>
      <c r="E36" s="1">
        <v>0.1289063</v>
      </c>
      <c r="F36" s="1">
        <v>53.272449999999999</v>
      </c>
      <c r="G36" s="1">
        <f t="shared" si="1"/>
        <v>60.128906299999997</v>
      </c>
      <c r="H36" s="1">
        <v>1.328125</v>
      </c>
      <c r="I36" s="1">
        <v>-58.306069999999998</v>
      </c>
      <c r="K36" s="1">
        <v>1.2890619999999999</v>
      </c>
      <c r="L36" s="1">
        <v>-19.121379999999998</v>
      </c>
      <c r="M36" s="1">
        <f t="shared" si="2"/>
        <v>0.87862000000000151</v>
      </c>
      <c r="N36" s="1">
        <v>1.2890619999999999</v>
      </c>
      <c r="O36" s="1">
        <v>-8.5044020000000007</v>
      </c>
      <c r="P36" s="1">
        <f t="shared" si="3"/>
        <v>-1.5044020000000007</v>
      </c>
      <c r="Q36" s="1"/>
      <c r="R36" s="1">
        <v>1.2890619999999999</v>
      </c>
      <c r="S36" s="1">
        <v>-19.121379999999998</v>
      </c>
      <c r="T36" s="1">
        <f t="shared" si="4"/>
        <v>-4.1213799999999985</v>
      </c>
      <c r="U36" s="1"/>
      <c r="V36" s="1">
        <v>1.2890619999999999</v>
      </c>
      <c r="W36" s="1">
        <v>-58.109690000000001</v>
      </c>
      <c r="X36" s="1">
        <f t="shared" si="7"/>
        <v>-8.1096900000000005</v>
      </c>
      <c r="Y36" s="1"/>
      <c r="Z36" s="1">
        <v>0.1289063</v>
      </c>
      <c r="AA36" s="1">
        <v>41.939529999999998</v>
      </c>
      <c r="AB36" s="1">
        <f t="shared" si="6"/>
        <v>111.93952999999999</v>
      </c>
    </row>
    <row r="37" spans="1:28" x14ac:dyDescent="0.3">
      <c r="A37" s="1">
        <v>0.6640625</v>
      </c>
      <c r="B37" s="1">
        <v>8.0469620000000006</v>
      </c>
      <c r="C37" s="1">
        <f t="shared" si="0"/>
        <v>308.04696200000001</v>
      </c>
      <c r="D37" s="1"/>
      <c r="E37" s="1">
        <v>0.1328125</v>
      </c>
      <c r="F37" s="1">
        <v>53.356610000000003</v>
      </c>
      <c r="G37" s="1">
        <f t="shared" si="1"/>
        <v>60.1328125</v>
      </c>
      <c r="H37" s="1">
        <v>1.3671869999999999</v>
      </c>
      <c r="I37" s="1">
        <v>-58.9099</v>
      </c>
      <c r="K37" s="1">
        <v>1.328125</v>
      </c>
      <c r="L37" s="1">
        <v>-18.689779999999999</v>
      </c>
      <c r="M37" s="1">
        <f t="shared" si="2"/>
        <v>1.3102200000000011</v>
      </c>
      <c r="N37" s="1">
        <v>1.328125</v>
      </c>
      <c r="O37" s="1">
        <v>-8.2306969999999993</v>
      </c>
      <c r="P37" s="1">
        <f t="shared" si="3"/>
        <v>-1.2306969999999993</v>
      </c>
      <c r="Q37" s="1"/>
      <c r="R37" s="1">
        <v>1.328125</v>
      </c>
      <c r="S37" s="1">
        <v>-18.689779999999999</v>
      </c>
      <c r="T37" s="1">
        <f t="shared" si="4"/>
        <v>-3.6897799999999989</v>
      </c>
      <c r="U37" s="1"/>
      <c r="V37" s="1">
        <v>1.328125</v>
      </c>
      <c r="W37" s="1">
        <v>-58.306069999999998</v>
      </c>
      <c r="X37" s="1">
        <f t="shared" si="7"/>
        <v>-8.3060699999999983</v>
      </c>
      <c r="Y37" s="1"/>
      <c r="Z37" s="1">
        <v>0.1328125</v>
      </c>
      <c r="AA37" s="1">
        <v>42.578189999999999</v>
      </c>
      <c r="AB37" s="1">
        <f t="shared" si="6"/>
        <v>112.57819000000001</v>
      </c>
    </row>
    <row r="38" spans="1:28" x14ac:dyDescent="0.3">
      <c r="A38" s="1">
        <v>0.68359369999999997</v>
      </c>
      <c r="B38" s="1">
        <v>7.8281859999999996</v>
      </c>
      <c r="C38" s="1">
        <f t="shared" si="0"/>
        <v>307.82818600000002</v>
      </c>
      <c r="D38" s="1"/>
      <c r="E38" s="1">
        <v>0.1367188</v>
      </c>
      <c r="F38" s="1">
        <v>53.532440000000001</v>
      </c>
      <c r="G38" s="1">
        <f t="shared" si="1"/>
        <v>60.136718799999997</v>
      </c>
      <c r="H38" s="1">
        <v>1.40625</v>
      </c>
      <c r="I38" s="1">
        <v>-59.064799999999998</v>
      </c>
      <c r="K38" s="1">
        <v>1.3671869999999999</v>
      </c>
      <c r="L38" s="1">
        <v>-18.243559999999999</v>
      </c>
      <c r="M38" s="1">
        <f t="shared" si="2"/>
        <v>1.7564400000000013</v>
      </c>
      <c r="N38" s="1">
        <v>1.3671869999999999</v>
      </c>
      <c r="O38" s="1">
        <v>-8.1435189999999995</v>
      </c>
      <c r="P38" s="1">
        <f t="shared" si="3"/>
        <v>-1.1435189999999995</v>
      </c>
      <c r="Q38" s="1"/>
      <c r="R38" s="1">
        <v>1.3671869999999999</v>
      </c>
      <c r="S38" s="1">
        <v>-18.243559999999999</v>
      </c>
      <c r="T38" s="1">
        <f t="shared" si="4"/>
        <v>-3.2435599999999987</v>
      </c>
      <c r="U38" s="1"/>
      <c r="V38" s="1">
        <v>1.3671869999999999</v>
      </c>
      <c r="W38" s="1">
        <v>-58.9099</v>
      </c>
      <c r="X38" s="1">
        <f t="shared" si="7"/>
        <v>-8.9099000000000004</v>
      </c>
      <c r="Y38" s="1"/>
      <c r="Z38" s="1">
        <v>0.1367188</v>
      </c>
      <c r="AA38" s="1">
        <v>43.274120000000003</v>
      </c>
      <c r="AB38" s="1">
        <f t="shared" si="6"/>
        <v>113.27412000000001</v>
      </c>
    </row>
    <row r="39" spans="1:28" x14ac:dyDescent="0.3">
      <c r="A39" s="1">
        <v>0.703125</v>
      </c>
      <c r="B39" s="1">
        <v>6.4564620000000001</v>
      </c>
      <c r="C39" s="1">
        <f t="shared" si="0"/>
        <v>306.45646199999999</v>
      </c>
      <c r="D39" s="1"/>
      <c r="E39" s="1">
        <v>0.140625</v>
      </c>
      <c r="F39" s="1">
        <v>53.772350000000003</v>
      </c>
      <c r="G39" s="1">
        <f t="shared" si="1"/>
        <v>60.140625</v>
      </c>
      <c r="H39" s="1">
        <v>1.4453119999999999</v>
      </c>
      <c r="I39" s="1">
        <v>-59.308430000000001</v>
      </c>
      <c r="K39" s="1">
        <v>1.40625</v>
      </c>
      <c r="L39" s="1">
        <v>-17.878450000000001</v>
      </c>
      <c r="M39" s="1">
        <f t="shared" si="2"/>
        <v>2.1215499999999992</v>
      </c>
      <c r="N39" s="1">
        <v>1.40625</v>
      </c>
      <c r="O39" s="1">
        <v>-7.951098</v>
      </c>
      <c r="P39" s="1">
        <f t="shared" si="3"/>
        <v>-0.951098</v>
      </c>
      <c r="Q39" s="1"/>
      <c r="R39" s="1">
        <v>1.40625</v>
      </c>
      <c r="S39" s="1">
        <v>-17.878450000000001</v>
      </c>
      <c r="T39" s="1">
        <f t="shared" si="4"/>
        <v>-2.8784500000000008</v>
      </c>
      <c r="U39" s="1"/>
      <c r="V39" s="1">
        <v>1.40625</v>
      </c>
      <c r="W39" s="1">
        <v>-59.064799999999998</v>
      </c>
      <c r="X39" s="1">
        <f t="shared" si="7"/>
        <v>-9.0647999999999982</v>
      </c>
      <c r="Y39" s="1"/>
      <c r="Z39" s="1">
        <v>0.140625</v>
      </c>
      <c r="AA39" s="1">
        <v>43.706240000000001</v>
      </c>
      <c r="AB39" s="1">
        <f t="shared" si="6"/>
        <v>113.70624000000001</v>
      </c>
    </row>
    <row r="40" spans="1:28" x14ac:dyDescent="0.3">
      <c r="A40" s="1">
        <v>0.72265619999999997</v>
      </c>
      <c r="B40" s="1">
        <v>4.7119010000000001</v>
      </c>
      <c r="C40" s="1">
        <f t="shared" si="0"/>
        <v>304.71190100000001</v>
      </c>
      <c r="D40" s="1"/>
      <c r="E40" s="1">
        <v>0.1445313</v>
      </c>
      <c r="F40" s="1">
        <v>53.884740000000001</v>
      </c>
      <c r="G40" s="1">
        <f t="shared" si="1"/>
        <v>60.144531299999997</v>
      </c>
      <c r="H40" s="1">
        <v>1.484375</v>
      </c>
      <c r="I40" s="1">
        <v>-59.485759999999999</v>
      </c>
      <c r="K40" s="1">
        <v>1.4453119999999999</v>
      </c>
      <c r="L40" s="1">
        <v>-17.444749999999999</v>
      </c>
      <c r="M40" s="1">
        <f t="shared" si="2"/>
        <v>2.5552500000000009</v>
      </c>
      <c r="N40" s="1">
        <v>1.4453119999999999</v>
      </c>
      <c r="O40" s="1">
        <v>-7.8643070000000002</v>
      </c>
      <c r="P40" s="1">
        <f t="shared" si="3"/>
        <v>-0.86430700000000016</v>
      </c>
      <c r="Q40" s="1"/>
      <c r="R40" s="1">
        <v>1.4453119999999999</v>
      </c>
      <c r="S40" s="1">
        <v>-17.444749999999999</v>
      </c>
      <c r="T40" s="1">
        <f t="shared" si="4"/>
        <v>-2.4447499999999991</v>
      </c>
      <c r="U40" s="1"/>
      <c r="V40" s="1">
        <v>1.4453119999999999</v>
      </c>
      <c r="W40" s="1">
        <v>-59.308430000000001</v>
      </c>
      <c r="X40" s="1">
        <f t="shared" si="7"/>
        <v>-9.3084300000000013</v>
      </c>
      <c r="Y40" s="1"/>
      <c r="Z40" s="1">
        <v>0.1445313</v>
      </c>
      <c r="AA40" s="1">
        <v>44.000700000000002</v>
      </c>
      <c r="AB40" s="1">
        <f t="shared" si="6"/>
        <v>114.00069999999999</v>
      </c>
    </row>
    <row r="41" spans="1:28" x14ac:dyDescent="0.3">
      <c r="A41" s="1">
        <v>0.7421875</v>
      </c>
      <c r="B41" s="1">
        <v>3.7838970000000001</v>
      </c>
      <c r="C41" s="1">
        <f t="shared" si="0"/>
        <v>303.78389700000002</v>
      </c>
      <c r="D41" s="1"/>
      <c r="E41" s="1">
        <v>0.1484375</v>
      </c>
      <c r="F41" s="1">
        <v>53.646270000000001</v>
      </c>
      <c r="G41" s="1">
        <f t="shared" si="1"/>
        <v>60.1484375</v>
      </c>
      <c r="H41" s="1">
        <v>1.5234380000000001</v>
      </c>
      <c r="I41" s="1">
        <v>-59.669510000000002</v>
      </c>
      <c r="K41" s="1">
        <v>1.484375</v>
      </c>
      <c r="L41" s="1">
        <v>-17.055040000000002</v>
      </c>
      <c r="M41" s="1">
        <f t="shared" si="2"/>
        <v>2.9449599999999982</v>
      </c>
      <c r="N41" s="1">
        <v>1.484375</v>
      </c>
      <c r="O41" s="1">
        <v>-7.6218159999999999</v>
      </c>
      <c r="P41" s="1">
        <f t="shared" si="3"/>
        <v>-0.62181599999999992</v>
      </c>
      <c r="Q41" s="1"/>
      <c r="R41" s="1">
        <v>1.484375</v>
      </c>
      <c r="S41" s="1">
        <v>-17.055040000000002</v>
      </c>
      <c r="T41" s="1">
        <f t="shared" si="4"/>
        <v>-2.0550400000000018</v>
      </c>
      <c r="U41" s="1"/>
      <c r="V41" s="1">
        <v>1.484375</v>
      </c>
      <c r="W41" s="1">
        <v>-59.485759999999999</v>
      </c>
      <c r="X41" s="1">
        <f t="shared" si="7"/>
        <v>-9.4857599999999991</v>
      </c>
      <c r="Y41" s="1"/>
      <c r="Z41" s="1">
        <v>0.1484375</v>
      </c>
      <c r="AA41" s="1">
        <v>44.021210000000004</v>
      </c>
      <c r="AB41" s="1">
        <f t="shared" si="6"/>
        <v>114.02121</v>
      </c>
    </row>
    <row r="42" spans="1:28" x14ac:dyDescent="0.3">
      <c r="A42" s="1">
        <v>0.76171880000000003</v>
      </c>
      <c r="B42" s="1">
        <v>4.8277260000000002</v>
      </c>
      <c r="C42" s="1">
        <f t="shared" si="0"/>
        <v>304.82772599999998</v>
      </c>
      <c r="D42" s="1"/>
      <c r="E42" s="1">
        <v>0.1523437</v>
      </c>
      <c r="F42" s="1">
        <v>53.216670000000001</v>
      </c>
      <c r="G42" s="1">
        <f t="shared" si="1"/>
        <v>60.152343700000003</v>
      </c>
      <c r="H42" s="1">
        <v>1.5625</v>
      </c>
      <c r="I42" s="1">
        <v>-59.841859999999997</v>
      </c>
      <c r="K42" s="1">
        <v>1.5234380000000001</v>
      </c>
      <c r="L42" s="1">
        <v>-16.62078</v>
      </c>
      <c r="M42" s="1">
        <f t="shared" si="2"/>
        <v>3.3792200000000001</v>
      </c>
      <c r="N42" s="1">
        <v>1.5234380000000001</v>
      </c>
      <c r="O42" s="1">
        <v>-7.6636839999999999</v>
      </c>
      <c r="P42" s="1">
        <f t="shared" si="3"/>
        <v>-0.66368399999999994</v>
      </c>
      <c r="Q42" s="1"/>
      <c r="R42" s="1">
        <v>1.5234380000000001</v>
      </c>
      <c r="S42" s="1">
        <v>-16.62078</v>
      </c>
      <c r="T42" s="1">
        <f t="shared" si="4"/>
        <v>-1.6207799999999999</v>
      </c>
      <c r="U42" s="1"/>
      <c r="V42" s="1">
        <v>1.5234380000000001</v>
      </c>
      <c r="W42" s="1">
        <v>-59.669510000000002</v>
      </c>
      <c r="X42" s="1">
        <f t="shared" si="7"/>
        <v>-9.6695100000000025</v>
      </c>
      <c r="Y42" s="1"/>
      <c r="Z42" s="1">
        <v>0.1523437</v>
      </c>
      <c r="AA42" s="1">
        <v>43.977730000000001</v>
      </c>
      <c r="AB42" s="1">
        <f t="shared" si="6"/>
        <v>113.97773000000001</v>
      </c>
    </row>
    <row r="43" spans="1:28" x14ac:dyDescent="0.3">
      <c r="A43" s="1">
        <v>0.78125</v>
      </c>
      <c r="B43" s="1">
        <v>5.4102170000000003</v>
      </c>
      <c r="C43" s="1">
        <f t="shared" si="0"/>
        <v>305.41021699999999</v>
      </c>
      <c r="D43" s="1"/>
      <c r="E43" s="1">
        <v>0.15625</v>
      </c>
      <c r="F43" s="1">
        <v>52.60333</v>
      </c>
      <c r="G43" s="1">
        <f t="shared" si="1"/>
        <v>60.15625</v>
      </c>
      <c r="H43" s="1">
        <v>1.6015619999999999</v>
      </c>
      <c r="I43" s="1">
        <v>-60.050310000000003</v>
      </c>
      <c r="K43" s="1">
        <v>1.5625</v>
      </c>
      <c r="L43" s="1">
        <v>-16.36205</v>
      </c>
      <c r="M43" s="1">
        <f t="shared" si="2"/>
        <v>3.63795</v>
      </c>
      <c r="N43" s="1">
        <v>1.5625</v>
      </c>
      <c r="O43" s="1">
        <v>-7.6891299999999996</v>
      </c>
      <c r="P43" s="1">
        <f t="shared" si="3"/>
        <v>-0.68912999999999958</v>
      </c>
      <c r="Q43" s="1"/>
      <c r="R43" s="1">
        <v>1.5625</v>
      </c>
      <c r="S43" s="1">
        <v>-16.36205</v>
      </c>
      <c r="T43" s="1">
        <f t="shared" si="4"/>
        <v>-1.36205</v>
      </c>
      <c r="U43" s="1"/>
      <c r="V43" s="1">
        <v>1.5625</v>
      </c>
      <c r="W43" s="1">
        <v>-59.841859999999997</v>
      </c>
      <c r="X43" s="1">
        <f t="shared" si="7"/>
        <v>-9.8418599999999969</v>
      </c>
      <c r="Y43" s="1"/>
      <c r="Z43" s="1">
        <v>0.15625</v>
      </c>
      <c r="AA43" s="1">
        <v>43.9191</v>
      </c>
      <c r="AB43" s="1">
        <f t="shared" si="6"/>
        <v>113.9191</v>
      </c>
    </row>
    <row r="44" spans="1:28" x14ac:dyDescent="0.3">
      <c r="A44" s="1">
        <v>0.80078119999999997</v>
      </c>
      <c r="B44" s="1">
        <v>4.0179369999999999</v>
      </c>
      <c r="C44" s="1">
        <f t="shared" si="0"/>
        <v>304.01793700000002</v>
      </c>
      <c r="D44" s="1"/>
      <c r="E44" s="1">
        <v>0.1601562</v>
      </c>
      <c r="F44" s="1">
        <v>51.97401</v>
      </c>
      <c r="G44" s="1">
        <f t="shared" si="1"/>
        <v>60.160156200000003</v>
      </c>
      <c r="H44" s="1">
        <v>1.640625</v>
      </c>
      <c r="I44" s="1">
        <v>-60.147289999999998</v>
      </c>
      <c r="K44" s="1">
        <v>1.6015619999999999</v>
      </c>
      <c r="L44" s="1">
        <v>-15.95857</v>
      </c>
      <c r="M44" s="1">
        <f t="shared" si="2"/>
        <v>4.0414300000000001</v>
      </c>
      <c r="N44" s="1">
        <v>1.6015619999999999</v>
      </c>
      <c r="O44" s="1">
        <v>-7.5197000000000003</v>
      </c>
      <c r="P44" s="1">
        <f t="shared" si="3"/>
        <v>-0.51970000000000027</v>
      </c>
      <c r="Q44" s="1"/>
      <c r="R44" s="1">
        <v>1.6015619999999999</v>
      </c>
      <c r="S44" s="1">
        <v>-15.95857</v>
      </c>
      <c r="T44" s="1">
        <f t="shared" si="4"/>
        <v>-0.95856999999999992</v>
      </c>
      <c r="U44" s="1"/>
      <c r="V44" s="1">
        <v>1.6015619999999999</v>
      </c>
      <c r="W44" s="1">
        <v>-60.050310000000003</v>
      </c>
      <c r="X44" s="1">
        <f t="shared" si="7"/>
        <v>-10.050310000000003</v>
      </c>
      <c r="Y44" s="1"/>
      <c r="Z44" s="1">
        <v>0.1601562</v>
      </c>
      <c r="AA44" s="1">
        <v>43.99447</v>
      </c>
      <c r="AB44" s="1">
        <f t="shared" si="6"/>
        <v>113.99447000000001</v>
      </c>
    </row>
    <row r="45" spans="1:28" x14ac:dyDescent="0.3">
      <c r="A45" s="1">
        <v>0.8203125</v>
      </c>
      <c r="B45" s="1">
        <v>2.704752</v>
      </c>
      <c r="C45" s="1">
        <f t="shared" si="0"/>
        <v>302.70475199999998</v>
      </c>
      <c r="D45" s="1"/>
      <c r="E45" s="1">
        <v>0.1640625</v>
      </c>
      <c r="F45" s="1">
        <v>51.509010000000004</v>
      </c>
      <c r="G45" s="1">
        <f t="shared" si="1"/>
        <v>60.1640625</v>
      </c>
      <c r="H45" s="1">
        <v>1.6796869999999999</v>
      </c>
      <c r="I45" s="1">
        <v>-60.371879999999997</v>
      </c>
      <c r="K45" s="1">
        <v>1.640625</v>
      </c>
      <c r="L45" s="1">
        <v>-15.74288</v>
      </c>
      <c r="M45" s="1">
        <f t="shared" si="2"/>
        <v>4.2571200000000005</v>
      </c>
      <c r="N45" s="1">
        <v>1.640625</v>
      </c>
      <c r="O45" s="1">
        <v>-7.5036630000000004</v>
      </c>
      <c r="P45" s="1">
        <f t="shared" si="3"/>
        <v>-0.50366300000000042</v>
      </c>
      <c r="Q45" s="1"/>
      <c r="R45" s="1">
        <v>1.640625</v>
      </c>
      <c r="S45" s="1">
        <v>-15.74288</v>
      </c>
      <c r="T45" s="1">
        <f t="shared" si="4"/>
        <v>-0.74287999999999954</v>
      </c>
      <c r="U45" s="1"/>
      <c r="V45" s="1">
        <v>1.640625</v>
      </c>
      <c r="W45" s="1">
        <v>-60.147289999999998</v>
      </c>
      <c r="X45" s="1">
        <f t="shared" si="7"/>
        <v>-10.147289999999998</v>
      </c>
      <c r="Y45" s="1"/>
      <c r="Z45" s="1">
        <v>0.1640625</v>
      </c>
      <c r="AA45" s="1">
        <v>44.352400000000003</v>
      </c>
      <c r="AB45" s="1">
        <f t="shared" si="6"/>
        <v>114.3524</v>
      </c>
    </row>
    <row r="46" spans="1:28" x14ac:dyDescent="0.3">
      <c r="A46" s="1">
        <v>0.83984369999999997</v>
      </c>
      <c r="B46" s="1">
        <v>2.192237</v>
      </c>
      <c r="C46" s="1">
        <f t="shared" si="0"/>
        <v>302.19223699999998</v>
      </c>
      <c r="D46" s="1"/>
      <c r="E46" s="1">
        <v>0.1679688</v>
      </c>
      <c r="F46" s="1">
        <v>51.438780000000001</v>
      </c>
      <c r="G46" s="1">
        <f t="shared" si="1"/>
        <v>60.167968799999997</v>
      </c>
      <c r="H46" s="1">
        <v>1.71875</v>
      </c>
      <c r="I46" s="1">
        <v>-60.582659999999997</v>
      </c>
      <c r="K46" s="1">
        <v>1.6796869999999999</v>
      </c>
      <c r="L46" s="1">
        <v>-15.27675</v>
      </c>
      <c r="M46" s="1">
        <f t="shared" si="2"/>
        <v>4.7232500000000002</v>
      </c>
      <c r="N46" s="1">
        <v>1.6796869999999999</v>
      </c>
      <c r="O46" s="1">
        <v>-7.4625250000000003</v>
      </c>
      <c r="P46" s="1">
        <f t="shared" si="3"/>
        <v>-0.4625250000000003</v>
      </c>
      <c r="Q46" s="1"/>
      <c r="R46" s="1">
        <v>1.6796869999999999</v>
      </c>
      <c r="S46" s="1">
        <v>-15.27675</v>
      </c>
      <c r="T46" s="1">
        <f t="shared" si="4"/>
        <v>-0.27674999999999983</v>
      </c>
      <c r="U46" s="1"/>
      <c r="V46" s="1">
        <v>1.6796869999999999</v>
      </c>
      <c r="W46" s="1">
        <v>-60.371879999999997</v>
      </c>
      <c r="X46" s="1">
        <f t="shared" si="7"/>
        <v>-10.371879999999997</v>
      </c>
      <c r="Y46" s="1"/>
      <c r="Z46" s="1">
        <v>0.1679688</v>
      </c>
      <c r="AA46" s="1">
        <v>45.093850000000003</v>
      </c>
      <c r="AB46" s="1">
        <f t="shared" si="6"/>
        <v>115.09385</v>
      </c>
    </row>
    <row r="47" spans="1:28" x14ac:dyDescent="0.3">
      <c r="A47" s="1">
        <v>0.85937490000000005</v>
      </c>
      <c r="B47" s="1">
        <v>0.2807153</v>
      </c>
      <c r="C47" s="1">
        <f t="shared" si="0"/>
        <v>300.2807153</v>
      </c>
      <c r="D47" s="1"/>
      <c r="E47" s="1">
        <v>0.171875</v>
      </c>
      <c r="F47" s="1">
        <v>51.702260000000003</v>
      </c>
      <c r="G47" s="1">
        <f t="shared" si="1"/>
        <v>60.171875</v>
      </c>
      <c r="H47" s="1">
        <v>1.7578119999999999</v>
      </c>
      <c r="I47" s="1">
        <v>-60.849980000000002</v>
      </c>
      <c r="K47" s="1">
        <v>1.71875</v>
      </c>
      <c r="L47" s="1">
        <v>-14.91395</v>
      </c>
      <c r="M47" s="1">
        <f t="shared" si="2"/>
        <v>5.0860500000000002</v>
      </c>
      <c r="N47" s="1">
        <v>1.71875</v>
      </c>
      <c r="O47" s="1">
        <v>-7.2130999999999998</v>
      </c>
      <c r="P47" s="1">
        <f t="shared" si="3"/>
        <v>-0.21309999999999985</v>
      </c>
      <c r="Q47" s="1"/>
      <c r="R47" s="1">
        <v>1.71875</v>
      </c>
      <c r="S47" s="1">
        <v>-14.91395</v>
      </c>
      <c r="T47" s="1">
        <f t="shared" si="4"/>
        <v>8.6050000000000182E-2</v>
      </c>
      <c r="U47" s="1"/>
      <c r="V47" s="1">
        <v>1.71875</v>
      </c>
      <c r="W47" s="1">
        <v>-60.582659999999997</v>
      </c>
      <c r="X47" s="1">
        <f t="shared" si="7"/>
        <v>-10.582659999999997</v>
      </c>
      <c r="Y47" s="1"/>
      <c r="Z47" s="1">
        <v>0.171875</v>
      </c>
      <c r="AA47" s="1">
        <v>46.066200000000002</v>
      </c>
      <c r="AB47" s="1">
        <f t="shared" si="6"/>
        <v>116.06620000000001</v>
      </c>
    </row>
    <row r="48" spans="1:28" x14ac:dyDescent="0.3">
      <c r="A48" s="1">
        <v>0.87890619999999997</v>
      </c>
      <c r="B48" s="1">
        <v>-1.400874</v>
      </c>
      <c r="C48" s="1">
        <f t="shared" si="0"/>
        <v>298.59912600000001</v>
      </c>
      <c r="D48" s="1"/>
      <c r="E48" s="1">
        <v>0.1757813</v>
      </c>
      <c r="F48" s="1">
        <v>52.01596</v>
      </c>
      <c r="G48" s="1">
        <f t="shared" si="1"/>
        <v>60.175781299999997</v>
      </c>
      <c r="H48" s="1">
        <v>1.796875</v>
      </c>
      <c r="I48" s="1">
        <v>-61.137920000000001</v>
      </c>
      <c r="K48" s="1">
        <v>1.7578119999999999</v>
      </c>
      <c r="L48" s="1">
        <v>-14.507630000000001</v>
      </c>
      <c r="M48" s="1">
        <f t="shared" si="2"/>
        <v>5.4923699999999993</v>
      </c>
      <c r="N48" s="1">
        <v>1.7578119999999999</v>
      </c>
      <c r="O48" s="1">
        <v>-7.027075</v>
      </c>
      <c r="P48" s="1">
        <f t="shared" si="3"/>
        <v>-2.707499999999996E-2</v>
      </c>
      <c r="Q48" s="1"/>
      <c r="R48" s="1">
        <v>1.7578119999999999</v>
      </c>
      <c r="S48" s="1">
        <v>-14.507630000000001</v>
      </c>
      <c r="T48" s="1">
        <f t="shared" si="4"/>
        <v>0.49236999999999931</v>
      </c>
      <c r="U48" s="1"/>
      <c r="V48" s="1">
        <v>1.7578119999999999</v>
      </c>
      <c r="W48" s="1">
        <v>-60.849980000000002</v>
      </c>
      <c r="X48" s="1">
        <f t="shared" si="7"/>
        <v>-10.849980000000002</v>
      </c>
      <c r="Y48" s="1"/>
      <c r="Z48" s="1">
        <v>0.1757813</v>
      </c>
      <c r="AA48" s="1">
        <v>46.940660000000001</v>
      </c>
      <c r="AB48" s="1">
        <f t="shared" si="6"/>
        <v>116.94066000000001</v>
      </c>
    </row>
    <row r="49" spans="1:28" x14ac:dyDescent="0.3">
      <c r="A49" s="1">
        <v>0.8984375</v>
      </c>
      <c r="B49" s="1">
        <v>-2.3382689999999999</v>
      </c>
      <c r="C49" s="1">
        <f t="shared" si="0"/>
        <v>297.66173099999997</v>
      </c>
      <c r="D49" s="1"/>
      <c r="E49" s="1">
        <v>0.1796875</v>
      </c>
      <c r="F49" s="1">
        <v>52.362650000000002</v>
      </c>
      <c r="G49" s="1">
        <f t="shared" si="1"/>
        <v>60.1796875</v>
      </c>
      <c r="H49" s="1">
        <v>1.8359369999999999</v>
      </c>
      <c r="I49" s="1">
        <v>-61.399709999999999</v>
      </c>
      <c r="K49" s="1">
        <v>1.796875</v>
      </c>
      <c r="L49" s="1">
        <v>-14.084110000000001</v>
      </c>
      <c r="M49" s="1">
        <f t="shared" si="2"/>
        <v>5.9158899999999992</v>
      </c>
      <c r="N49" s="1">
        <v>1.796875</v>
      </c>
      <c r="O49" s="1">
        <v>-7.1888579999999997</v>
      </c>
      <c r="P49" s="1">
        <f t="shared" si="3"/>
        <v>-0.18885799999999975</v>
      </c>
      <c r="Q49" s="1"/>
      <c r="R49" s="1">
        <v>1.796875</v>
      </c>
      <c r="S49" s="1">
        <v>-14.084110000000001</v>
      </c>
      <c r="T49" s="1">
        <f t="shared" si="4"/>
        <v>0.9158899999999992</v>
      </c>
      <c r="U49" s="1"/>
      <c r="V49" s="1">
        <v>1.796875</v>
      </c>
      <c r="W49" s="1">
        <v>-61.137920000000001</v>
      </c>
      <c r="X49" s="1">
        <f t="shared" si="7"/>
        <v>-11.137920000000001</v>
      </c>
      <c r="Y49" s="1"/>
      <c r="Z49" s="1">
        <v>0.1796875</v>
      </c>
      <c r="AA49" s="1">
        <v>47.621450000000003</v>
      </c>
      <c r="AB49" s="1">
        <f t="shared" si="6"/>
        <v>117.62145000000001</v>
      </c>
    </row>
    <row r="50" spans="1:28" x14ac:dyDescent="0.3">
      <c r="A50" s="1">
        <v>0.91796869999999997</v>
      </c>
      <c r="B50" s="1">
        <v>-3.788478</v>
      </c>
      <c r="C50" s="1">
        <f t="shared" si="0"/>
        <v>296.211522</v>
      </c>
      <c r="D50" s="1"/>
      <c r="E50" s="1">
        <v>0.1835938</v>
      </c>
      <c r="F50" s="1">
        <v>52.630519999999997</v>
      </c>
      <c r="G50" s="1">
        <f t="shared" si="1"/>
        <v>60.183593799999997</v>
      </c>
      <c r="H50" s="1">
        <v>1.875</v>
      </c>
      <c r="I50" s="1">
        <v>-61.606000000000002</v>
      </c>
      <c r="K50" s="1">
        <v>1.8359369999999999</v>
      </c>
      <c r="L50" s="1">
        <v>-13.70369</v>
      </c>
      <c r="M50" s="1">
        <f t="shared" si="2"/>
        <v>6.2963100000000001</v>
      </c>
      <c r="N50" s="1">
        <v>1.8359369999999999</v>
      </c>
      <c r="O50" s="1">
        <v>-7.3267949999999997</v>
      </c>
      <c r="P50" s="1">
        <f t="shared" si="3"/>
        <v>-0.32679499999999972</v>
      </c>
      <c r="Q50" s="1"/>
      <c r="R50" s="1">
        <v>1.8359369999999999</v>
      </c>
      <c r="S50" s="1">
        <v>-13.70369</v>
      </c>
      <c r="T50" s="1">
        <f t="shared" si="4"/>
        <v>1.2963100000000001</v>
      </c>
      <c r="U50" s="1"/>
      <c r="V50" s="1">
        <v>1.8359369999999999</v>
      </c>
      <c r="W50" s="1">
        <v>-61.399709999999999</v>
      </c>
      <c r="X50" s="1">
        <f t="shared" si="7"/>
        <v>-11.399709999999999</v>
      </c>
      <c r="Y50" s="1"/>
      <c r="Z50" s="1">
        <v>0.1835938</v>
      </c>
      <c r="AA50" s="1">
        <v>48.07273</v>
      </c>
      <c r="AB50" s="1">
        <f t="shared" si="6"/>
        <v>118.07273000000001</v>
      </c>
    </row>
    <row r="51" spans="1:28" x14ac:dyDescent="0.3">
      <c r="A51" s="1">
        <v>0.9375</v>
      </c>
      <c r="B51" s="1">
        <v>-4.3042129999999998</v>
      </c>
      <c r="C51" s="1">
        <f t="shared" si="0"/>
        <v>295.695787</v>
      </c>
      <c r="D51" s="1"/>
      <c r="E51" s="1">
        <v>0.1875</v>
      </c>
      <c r="F51" s="1">
        <v>52.841799999999999</v>
      </c>
      <c r="G51" s="1">
        <f t="shared" si="1"/>
        <v>60.1875</v>
      </c>
      <c r="H51" s="1">
        <v>1.9140630000000001</v>
      </c>
      <c r="I51" s="1">
        <v>-61.782769999999999</v>
      </c>
      <c r="K51" s="1">
        <v>1.875</v>
      </c>
      <c r="L51" s="1">
        <v>-13.415520000000001</v>
      </c>
      <c r="M51" s="1">
        <f t="shared" si="2"/>
        <v>6.5844799999999992</v>
      </c>
      <c r="N51" s="1">
        <v>1.875</v>
      </c>
      <c r="O51" s="1">
        <v>-7.2182310000000003</v>
      </c>
      <c r="P51" s="1">
        <f t="shared" si="3"/>
        <v>-0.21823100000000029</v>
      </c>
      <c r="Q51" s="1"/>
      <c r="R51" s="1">
        <v>1.875</v>
      </c>
      <c r="S51" s="1">
        <v>-13.415520000000001</v>
      </c>
      <c r="T51" s="1">
        <f t="shared" si="4"/>
        <v>1.5844799999999992</v>
      </c>
      <c r="U51" s="1"/>
      <c r="V51" s="1">
        <v>1.875</v>
      </c>
      <c r="W51" s="1">
        <v>-61.606000000000002</v>
      </c>
      <c r="X51" s="1">
        <f t="shared" si="7"/>
        <v>-11.606000000000002</v>
      </c>
      <c r="Y51" s="1"/>
      <c r="Z51" s="1">
        <v>0.1875</v>
      </c>
      <c r="AA51" s="1">
        <v>48.358919999999998</v>
      </c>
      <c r="AB51" s="1">
        <f t="shared" si="6"/>
        <v>118.35892</v>
      </c>
    </row>
    <row r="52" spans="1:28" x14ac:dyDescent="0.3">
      <c r="A52" s="1">
        <v>0.95703130000000003</v>
      </c>
      <c r="B52" s="1">
        <v>-3.7337829999999999</v>
      </c>
      <c r="C52" s="1">
        <f t="shared" si="0"/>
        <v>296.26621699999998</v>
      </c>
      <c r="D52" s="1"/>
      <c r="E52" s="1">
        <v>0.1914062</v>
      </c>
      <c r="F52" s="1">
        <v>52.916780000000003</v>
      </c>
      <c r="G52" s="1">
        <f t="shared" si="1"/>
        <v>60.191406200000003</v>
      </c>
      <c r="H52" s="1">
        <v>1.953125</v>
      </c>
      <c r="I52" s="1">
        <v>-61.970770000000002</v>
      </c>
      <c r="K52" s="1">
        <v>1.9140630000000001</v>
      </c>
      <c r="L52" s="1">
        <v>-12.889989999999999</v>
      </c>
      <c r="M52" s="1">
        <f t="shared" si="2"/>
        <v>7.1100100000000008</v>
      </c>
      <c r="N52" s="1">
        <v>1.9140630000000001</v>
      </c>
      <c r="O52" s="1">
        <v>-7.0873759999999999</v>
      </c>
      <c r="P52" s="1">
        <f t="shared" si="3"/>
        <v>-8.7375999999999898E-2</v>
      </c>
      <c r="Q52" s="1"/>
      <c r="R52" s="1">
        <v>1.9140630000000001</v>
      </c>
      <c r="S52" s="1">
        <v>-12.889989999999999</v>
      </c>
      <c r="T52" s="1">
        <f t="shared" si="4"/>
        <v>2.1100100000000008</v>
      </c>
      <c r="U52" s="1"/>
      <c r="V52" s="1">
        <v>1.9140630000000001</v>
      </c>
      <c r="W52" s="1">
        <v>-61.782769999999999</v>
      </c>
      <c r="X52" s="1">
        <f t="shared" si="7"/>
        <v>-11.782769999999999</v>
      </c>
      <c r="Y52" s="1"/>
      <c r="Z52" s="1">
        <v>0.1914062</v>
      </c>
      <c r="AA52" s="1">
        <v>48.454369999999997</v>
      </c>
      <c r="AB52" s="1">
        <f t="shared" si="6"/>
        <v>118.45437</v>
      </c>
    </row>
    <row r="53" spans="1:28" x14ac:dyDescent="0.3">
      <c r="A53" s="1">
        <v>0.97656240000000005</v>
      </c>
      <c r="B53" s="1">
        <v>-2.9963329999999999</v>
      </c>
      <c r="C53" s="1">
        <f t="shared" si="0"/>
        <v>297.00366700000001</v>
      </c>
      <c r="D53" s="1"/>
      <c r="E53" s="1">
        <v>0.1953125</v>
      </c>
      <c r="F53" s="1">
        <v>52.8733</v>
      </c>
      <c r="G53" s="1">
        <f t="shared" si="1"/>
        <v>60.1953125</v>
      </c>
      <c r="H53" s="1">
        <v>1.9921869999999999</v>
      </c>
      <c r="I53" s="1">
        <v>-62.171219999999998</v>
      </c>
      <c r="K53" s="1">
        <v>1.953125</v>
      </c>
      <c r="L53" s="1">
        <v>-12.44107</v>
      </c>
      <c r="M53" s="1">
        <f t="shared" si="2"/>
        <v>7.5589300000000001</v>
      </c>
      <c r="N53" s="1">
        <v>1.953125</v>
      </c>
      <c r="O53" s="1">
        <v>-7.0215209999999999</v>
      </c>
      <c r="P53" s="1">
        <f t="shared" si="3"/>
        <v>-2.1520999999999901E-2</v>
      </c>
      <c r="Q53" s="1"/>
      <c r="R53" s="1">
        <v>1.953125</v>
      </c>
      <c r="S53" s="1">
        <v>-12.44107</v>
      </c>
      <c r="T53" s="1">
        <f t="shared" si="4"/>
        <v>2.5589300000000001</v>
      </c>
      <c r="U53" s="1"/>
      <c r="V53" s="1">
        <v>1.953125</v>
      </c>
      <c r="W53" s="1">
        <v>-61.970770000000002</v>
      </c>
      <c r="X53" s="1">
        <f t="shared" si="7"/>
        <v>-11.970770000000002</v>
      </c>
      <c r="Y53" s="1"/>
      <c r="Z53" s="1">
        <v>0.1953125</v>
      </c>
      <c r="AA53" s="1">
        <v>48.4116</v>
      </c>
      <c r="AB53" s="1">
        <f t="shared" si="6"/>
        <v>118.41159999999999</v>
      </c>
    </row>
    <row r="54" spans="1:28" x14ac:dyDescent="0.3">
      <c r="A54" s="1">
        <v>0.99609369999999997</v>
      </c>
      <c r="B54" s="1">
        <v>-2.3853080000000002</v>
      </c>
      <c r="C54" s="1">
        <f t="shared" si="0"/>
        <v>297.61469199999999</v>
      </c>
      <c r="D54" s="1"/>
      <c r="E54" s="1">
        <v>0.1992187</v>
      </c>
      <c r="F54" s="1">
        <v>52.625770000000003</v>
      </c>
      <c r="G54" s="1">
        <f t="shared" si="1"/>
        <v>60.199218700000003</v>
      </c>
      <c r="H54" s="1"/>
      <c r="I54" s="1"/>
      <c r="K54" s="1">
        <v>1.9921869999999999</v>
      </c>
      <c r="L54" s="1">
        <v>-11.995649999999999</v>
      </c>
      <c r="M54" s="1">
        <f t="shared" si="2"/>
        <v>8.0043500000000005</v>
      </c>
      <c r="N54" s="1">
        <v>1.9921869999999999</v>
      </c>
      <c r="O54" s="1">
        <v>-6.957497</v>
      </c>
      <c r="P54" s="1">
        <f t="shared" si="3"/>
        <v>4.2502999999999957E-2</v>
      </c>
      <c r="Q54" s="1"/>
      <c r="R54" s="1">
        <v>1.9921869999999999</v>
      </c>
      <c r="S54" s="1">
        <v>-11.995649999999999</v>
      </c>
      <c r="T54" s="1">
        <f t="shared" si="4"/>
        <v>3.0043500000000005</v>
      </c>
      <c r="U54" s="1"/>
      <c r="V54" s="1">
        <v>1.9921869999999999</v>
      </c>
      <c r="W54" s="1">
        <v>-62.171219999999998</v>
      </c>
      <c r="X54" s="1">
        <f t="shared" si="7"/>
        <v>-12.171219999999998</v>
      </c>
      <c r="Y54" s="1"/>
      <c r="Z54" s="1">
        <v>0.1992187</v>
      </c>
      <c r="AA54" s="1">
        <v>48.17792</v>
      </c>
      <c r="AB54" s="1">
        <f t="shared" si="6"/>
        <v>118.17792</v>
      </c>
    </row>
    <row r="55" spans="1:28" x14ac:dyDescent="0.3">
      <c r="A55" s="1">
        <v>1.015625</v>
      </c>
      <c r="B55" s="1">
        <v>-3.1606920000000001</v>
      </c>
      <c r="C55" s="1">
        <f t="shared" si="0"/>
        <v>296.83930800000002</v>
      </c>
      <c r="D55" s="1"/>
      <c r="E55" s="1">
        <v>0.203125</v>
      </c>
      <c r="F55" s="1">
        <v>52.334330000000001</v>
      </c>
      <c r="G55" s="1">
        <f t="shared" si="1"/>
        <v>60.203125</v>
      </c>
      <c r="H55" s="1"/>
      <c r="I55" s="1"/>
      <c r="K55" s="1">
        <v>0.5078125</v>
      </c>
      <c r="L55" s="1">
        <v>10.806330000000001</v>
      </c>
      <c r="M55" s="1">
        <f t="shared" si="2"/>
        <v>30.806330000000003</v>
      </c>
      <c r="N55" s="1">
        <v>2.03125</v>
      </c>
      <c r="O55" s="1">
        <v>-6.7643380000000004</v>
      </c>
      <c r="P55" s="1">
        <f t="shared" si="3"/>
        <v>0.23566199999999959</v>
      </c>
      <c r="Q55" s="1"/>
      <c r="V55" s="1">
        <v>2.03125</v>
      </c>
      <c r="W55" s="1">
        <v>-18.655709999999999</v>
      </c>
      <c r="X55" s="1">
        <f t="shared" si="7"/>
        <v>31.344290000000001</v>
      </c>
      <c r="Y55" s="1"/>
      <c r="Z55" s="1">
        <v>0.203125</v>
      </c>
      <c r="AA55" s="1">
        <v>47.85577</v>
      </c>
      <c r="AB55" s="1">
        <f t="shared" si="6"/>
        <v>117.85577000000001</v>
      </c>
    </row>
    <row r="56" spans="1:28" x14ac:dyDescent="0.3">
      <c r="A56" s="1">
        <v>1.035156</v>
      </c>
      <c r="B56" s="1">
        <v>-4.0986549999999999</v>
      </c>
      <c r="C56" s="1">
        <f t="shared" si="0"/>
        <v>295.90134499999999</v>
      </c>
      <c r="D56" s="1"/>
      <c r="E56" s="1">
        <v>0.2070312</v>
      </c>
      <c r="F56" s="1">
        <v>52.08267</v>
      </c>
      <c r="G56" s="1">
        <f t="shared" si="1"/>
        <v>60.207031200000003</v>
      </c>
      <c r="H56" s="1"/>
      <c r="I56" s="1"/>
      <c r="K56" s="1">
        <v>0.51757810000000004</v>
      </c>
      <c r="L56" s="1">
        <v>11.186070000000001</v>
      </c>
      <c r="M56" s="1">
        <f t="shared" si="2"/>
        <v>31.186070000000001</v>
      </c>
      <c r="Z56" s="1">
        <v>0.2070312</v>
      </c>
      <c r="AA56" s="1">
        <v>47.616390000000003</v>
      </c>
      <c r="AB56" s="1">
        <f t="shared" si="6"/>
        <v>117.61639</v>
      </c>
    </row>
    <row r="57" spans="1:28" x14ac:dyDescent="0.3">
      <c r="A57" s="1">
        <v>1.0546869999999999</v>
      </c>
      <c r="B57" s="1">
        <v>-4.6543720000000004</v>
      </c>
      <c r="C57" s="1">
        <f t="shared" si="0"/>
        <v>295.34562799999998</v>
      </c>
      <c r="D57" s="1"/>
      <c r="E57" s="1">
        <v>0.2109375</v>
      </c>
      <c r="F57" s="1">
        <v>51.838810000000002</v>
      </c>
      <c r="G57" s="1">
        <f t="shared" si="1"/>
        <v>60.2109375</v>
      </c>
      <c r="H57" s="1"/>
      <c r="I57" s="1"/>
      <c r="K57" s="1">
        <v>0.52734369999999997</v>
      </c>
      <c r="L57" s="1">
        <v>11.145099999999999</v>
      </c>
      <c r="M57" s="1">
        <f t="shared" si="2"/>
        <v>31.145099999999999</v>
      </c>
      <c r="Z57" s="1">
        <v>0.2109375</v>
      </c>
      <c r="AA57" s="1">
        <v>47.582560000000001</v>
      </c>
      <c r="AB57" s="1">
        <f t="shared" si="6"/>
        <v>117.58256</v>
      </c>
    </row>
    <row r="58" spans="1:28" x14ac:dyDescent="0.3">
      <c r="A58" s="1">
        <v>1.074219</v>
      </c>
      <c r="B58" s="1">
        <v>-3.7690109999999999</v>
      </c>
      <c r="C58" s="1">
        <f t="shared" si="0"/>
        <v>296.23098900000002</v>
      </c>
      <c r="D58" s="1"/>
      <c r="E58" s="1">
        <v>0.2148438</v>
      </c>
      <c r="F58" s="1">
        <v>51.75376</v>
      </c>
      <c r="G58" s="1">
        <f t="shared" si="1"/>
        <v>60.214843799999997</v>
      </c>
      <c r="H58" s="1"/>
      <c r="I58" s="1"/>
      <c r="K58" s="1">
        <v>0.53710939999999996</v>
      </c>
      <c r="L58" s="1">
        <v>11.17944</v>
      </c>
      <c r="M58" s="1">
        <f t="shared" si="2"/>
        <v>31.17944</v>
      </c>
      <c r="Z58" s="1">
        <v>0.2148438</v>
      </c>
      <c r="AA58" s="1">
        <v>47.956180000000003</v>
      </c>
      <c r="AB58" s="1">
        <f t="shared" si="6"/>
        <v>117.95618</v>
      </c>
    </row>
    <row r="59" spans="1:28" x14ac:dyDescent="0.3">
      <c r="A59" s="1">
        <v>1.09375</v>
      </c>
      <c r="B59" s="1">
        <v>-6.0124870000000001</v>
      </c>
      <c r="C59" s="1">
        <f t="shared" si="0"/>
        <v>293.98751299999998</v>
      </c>
      <c r="D59" s="1"/>
      <c r="E59" s="1">
        <v>0.21875</v>
      </c>
      <c r="F59" s="1">
        <v>51.690629999999999</v>
      </c>
      <c r="G59" s="1">
        <f t="shared" si="1"/>
        <v>60.21875</v>
      </c>
      <c r="H59" s="1"/>
      <c r="I59" s="1"/>
      <c r="K59" s="1">
        <v>0.546875</v>
      </c>
      <c r="L59" s="1">
        <v>11.122909999999999</v>
      </c>
      <c r="M59" s="1">
        <f t="shared" si="2"/>
        <v>31.122909999999997</v>
      </c>
      <c r="Z59" s="1">
        <v>0.21875</v>
      </c>
      <c r="AA59" s="1">
        <v>48.54871</v>
      </c>
      <c r="AB59" s="1">
        <f t="shared" si="6"/>
        <v>118.54871</v>
      </c>
    </row>
    <row r="60" spans="1:28" x14ac:dyDescent="0.3">
      <c r="A60" s="1">
        <v>1.113281</v>
      </c>
      <c r="B60" s="1">
        <v>-34.676870000000001</v>
      </c>
      <c r="C60" s="1">
        <f t="shared" si="0"/>
        <v>265.32312999999999</v>
      </c>
      <c r="D60" s="1"/>
      <c r="E60" s="1">
        <v>0.2226563</v>
      </c>
      <c r="F60" s="1">
        <v>51.740960000000001</v>
      </c>
      <c r="G60" s="1">
        <f t="shared" si="1"/>
        <v>60.222656299999997</v>
      </c>
      <c r="H60" s="1"/>
      <c r="I60" s="1"/>
      <c r="K60" s="1">
        <v>0.55664060000000004</v>
      </c>
      <c r="L60" s="1">
        <v>11.313639999999999</v>
      </c>
      <c r="M60" s="1">
        <f t="shared" si="2"/>
        <v>31.313639999999999</v>
      </c>
      <c r="Z60" s="1">
        <v>0.2226563</v>
      </c>
      <c r="AA60" s="1">
        <v>49.400779999999997</v>
      </c>
      <c r="AB60" s="1">
        <f t="shared" si="6"/>
        <v>119.40078</v>
      </c>
    </row>
    <row r="61" spans="1:28" x14ac:dyDescent="0.3">
      <c r="A61" s="1">
        <v>1.1328119999999999</v>
      </c>
      <c r="B61" s="1">
        <v>-92.96172</v>
      </c>
      <c r="C61" s="1">
        <f t="shared" si="0"/>
        <v>207.03827999999999</v>
      </c>
      <c r="D61" s="1"/>
      <c r="E61" s="1">
        <v>0.2265625</v>
      </c>
      <c r="F61" s="1">
        <v>51.961770000000001</v>
      </c>
      <c r="G61" s="1">
        <f t="shared" si="1"/>
        <v>60.2265625</v>
      </c>
      <c r="H61" s="1"/>
      <c r="I61" s="1"/>
      <c r="K61" s="1">
        <v>0.56640619999999997</v>
      </c>
      <c r="L61" s="1">
        <v>11.518079999999999</v>
      </c>
      <c r="M61" s="1">
        <f t="shared" si="2"/>
        <v>31.518079999999998</v>
      </c>
      <c r="Z61" s="1">
        <v>0.2265625</v>
      </c>
      <c r="AA61" s="1">
        <v>50.495649999999998</v>
      </c>
      <c r="AB61" s="1">
        <f t="shared" si="6"/>
        <v>120.49565</v>
      </c>
    </row>
    <row r="62" spans="1:28" x14ac:dyDescent="0.3">
      <c r="A62" s="1">
        <v>1.152344</v>
      </c>
      <c r="B62" s="1">
        <v>-158.5421</v>
      </c>
      <c r="C62" s="1">
        <f t="shared" si="0"/>
        <v>141.4579</v>
      </c>
      <c r="D62" s="1"/>
      <c r="E62" s="1">
        <v>0.2304687</v>
      </c>
      <c r="F62" s="1">
        <v>52.326799999999999</v>
      </c>
      <c r="G62" s="1">
        <f t="shared" si="1"/>
        <v>60.230468700000003</v>
      </c>
      <c r="H62" s="1"/>
      <c r="I62" s="1"/>
      <c r="K62" s="1">
        <v>0.57617189999999996</v>
      </c>
      <c r="L62" s="1">
        <v>11.8248</v>
      </c>
      <c r="M62" s="1">
        <f t="shared" si="2"/>
        <v>31.8248</v>
      </c>
      <c r="Z62" s="1">
        <v>0.2304687</v>
      </c>
      <c r="AA62" s="1">
        <v>51.748399999999997</v>
      </c>
      <c r="AB62" s="1">
        <f t="shared" si="6"/>
        <v>121.7484</v>
      </c>
    </row>
    <row r="63" spans="1:28" x14ac:dyDescent="0.3">
      <c r="A63" s="1">
        <v>1.171875</v>
      </c>
      <c r="B63" s="1">
        <v>-238.9248</v>
      </c>
      <c r="C63" s="1">
        <f t="shared" si="0"/>
        <v>61.075199999999995</v>
      </c>
      <c r="D63" s="1"/>
      <c r="E63" s="1">
        <v>0.234375</v>
      </c>
      <c r="F63" s="1">
        <v>52.8718</v>
      </c>
      <c r="G63" s="1">
        <f t="shared" si="1"/>
        <v>60.234375</v>
      </c>
      <c r="H63" s="1"/>
      <c r="I63" s="1"/>
      <c r="K63" s="1">
        <v>0.5859375</v>
      </c>
      <c r="L63" s="1">
        <v>12.133559999999999</v>
      </c>
      <c r="M63" s="1">
        <f t="shared" si="2"/>
        <v>32.133560000000003</v>
      </c>
      <c r="Z63" s="1">
        <v>0.234375</v>
      </c>
      <c r="AA63" s="1">
        <v>53.060169999999999</v>
      </c>
      <c r="AB63" s="1">
        <f t="shared" si="6"/>
        <v>123.06017</v>
      </c>
    </row>
    <row r="64" spans="1:28" x14ac:dyDescent="0.3">
      <c r="A64" s="1">
        <v>1.191406</v>
      </c>
      <c r="B64" s="1">
        <v>-286.2774</v>
      </c>
      <c r="C64" s="1">
        <f t="shared" si="0"/>
        <v>13.7226</v>
      </c>
      <c r="D64" s="1"/>
      <c r="E64" s="1">
        <v>0.2382812</v>
      </c>
      <c r="F64" s="1">
        <v>53.533239999999999</v>
      </c>
      <c r="G64" s="1">
        <f t="shared" si="1"/>
        <v>60.238281200000003</v>
      </c>
      <c r="H64" s="1"/>
      <c r="I64" s="1"/>
      <c r="K64" s="1">
        <v>0.59570310000000004</v>
      </c>
      <c r="L64" s="1">
        <v>11.590170000000001</v>
      </c>
      <c r="M64" s="1">
        <f t="shared" si="2"/>
        <v>31.590170000000001</v>
      </c>
      <c r="Z64" s="1">
        <v>0.2382812</v>
      </c>
      <c r="AA64" s="1">
        <v>54.311399999999999</v>
      </c>
      <c r="AB64" s="1">
        <f t="shared" si="6"/>
        <v>124.31139999999999</v>
      </c>
    </row>
    <row r="65" spans="1:28" x14ac:dyDescent="0.3">
      <c r="A65" s="1">
        <v>1.2109380000000001</v>
      </c>
      <c r="B65" s="1">
        <v>-317.42950000000002</v>
      </c>
      <c r="C65" s="1">
        <f t="shared" si="0"/>
        <v>-17.429500000000019</v>
      </c>
      <c r="D65" s="1"/>
      <c r="E65" s="1">
        <v>0.2421875</v>
      </c>
      <c r="F65" s="1">
        <v>54.185980000000001</v>
      </c>
      <c r="G65" s="1">
        <f t="shared" si="1"/>
        <v>60.2421875</v>
      </c>
      <c r="H65" s="1"/>
      <c r="I65" s="1"/>
      <c r="K65" s="1">
        <v>0.60546880000000003</v>
      </c>
      <c r="L65" s="1">
        <v>10.77131</v>
      </c>
      <c r="M65" s="1">
        <f t="shared" si="2"/>
        <v>30.77131</v>
      </c>
      <c r="Z65" s="1">
        <v>0.2421875</v>
      </c>
      <c r="AA65" s="1">
        <v>55.400570000000002</v>
      </c>
      <c r="AB65" s="1">
        <f t="shared" si="6"/>
        <v>125.40057</v>
      </c>
    </row>
    <row r="66" spans="1:28" x14ac:dyDescent="0.3">
      <c r="A66" s="1">
        <v>1.230469</v>
      </c>
      <c r="B66" s="1">
        <v>-321.01229999999998</v>
      </c>
      <c r="C66" s="1">
        <f t="shared" si="0"/>
        <v>-21.012299999999982</v>
      </c>
      <c r="D66" s="1"/>
      <c r="E66" s="1">
        <v>0.2460937</v>
      </c>
      <c r="F66" s="1">
        <v>54.76417</v>
      </c>
      <c r="G66" s="1">
        <f t="shared" si="1"/>
        <v>60.246093700000003</v>
      </c>
      <c r="H66" s="1"/>
      <c r="I66" s="1"/>
      <c r="K66" s="1">
        <v>0.61523430000000001</v>
      </c>
      <c r="L66" s="1">
        <v>9.4474370000000008</v>
      </c>
      <c r="M66" s="1">
        <f t="shared" si="2"/>
        <v>29.447437000000001</v>
      </c>
      <c r="Z66" s="1">
        <v>0.2460937</v>
      </c>
      <c r="AA66" s="1">
        <v>56.314819999999997</v>
      </c>
      <c r="AB66" s="1">
        <f t="shared" si="6"/>
        <v>126.31482</v>
      </c>
    </row>
    <row r="67" spans="1:28" x14ac:dyDescent="0.3">
      <c r="A67" s="1">
        <v>1.25</v>
      </c>
      <c r="B67" s="1">
        <v>-317.68939999999998</v>
      </c>
      <c r="C67" s="1">
        <f t="shared" si="0"/>
        <v>-17.689399999999978</v>
      </c>
      <c r="D67" s="1"/>
      <c r="E67" s="1">
        <v>0.25</v>
      </c>
      <c r="F67" s="1">
        <v>55.281829999999999</v>
      </c>
      <c r="G67" s="1">
        <f t="shared" si="1"/>
        <v>60.25</v>
      </c>
      <c r="H67" s="1"/>
      <c r="I67" s="1"/>
      <c r="K67" s="1">
        <v>0.625</v>
      </c>
      <c r="L67" s="1">
        <v>9.3328240000000005</v>
      </c>
      <c r="M67" s="1">
        <f t="shared" si="2"/>
        <v>29.332824000000002</v>
      </c>
      <c r="Z67" s="1">
        <v>0.25</v>
      </c>
      <c r="AA67" s="1">
        <v>57.107889999999998</v>
      </c>
      <c r="AB67" s="1">
        <f t="shared" si="6"/>
        <v>127.10789</v>
      </c>
    </row>
    <row r="68" spans="1:28" x14ac:dyDescent="0.3">
      <c r="A68" s="1">
        <v>1.269531</v>
      </c>
      <c r="B68" s="1">
        <v>-318.74700000000001</v>
      </c>
      <c r="C68" s="1">
        <f t="shared" ref="C68:C105" si="8">B68+300</f>
        <v>-18.747000000000014</v>
      </c>
      <c r="D68" s="1"/>
      <c r="E68" s="1">
        <v>0.25390629999999997</v>
      </c>
      <c r="F68" s="1">
        <v>55.822969999999998</v>
      </c>
      <c r="G68" s="1">
        <f t="shared" ref="G68:G131" si="9">E68+60</f>
        <v>60.253906299999997</v>
      </c>
      <c r="H68" s="1"/>
      <c r="I68" s="1"/>
      <c r="K68" s="1">
        <v>0.63476560000000004</v>
      </c>
      <c r="L68" s="1">
        <v>9.4188080000000003</v>
      </c>
      <c r="M68" s="1">
        <f t="shared" ref="M68:M131" si="10">L68+20</f>
        <v>29.418807999999999</v>
      </c>
      <c r="Z68" s="1">
        <v>0.25390629999999997</v>
      </c>
      <c r="AA68" s="1">
        <v>57.767249999999997</v>
      </c>
      <c r="AB68" s="1">
        <f t="shared" ref="AB68:AB131" si="11">AA68+70</f>
        <v>127.76724999999999</v>
      </c>
    </row>
    <row r="69" spans="1:28" x14ac:dyDescent="0.3">
      <c r="A69" s="1">
        <v>1.2890619999999999</v>
      </c>
      <c r="B69" s="1">
        <v>-318.72699999999998</v>
      </c>
      <c r="C69" s="1">
        <f t="shared" si="8"/>
        <v>-18.726999999999975</v>
      </c>
      <c r="D69" s="1"/>
      <c r="E69" s="1">
        <v>0.2578125</v>
      </c>
      <c r="F69" s="1">
        <v>56.231490000000001</v>
      </c>
      <c r="G69" s="1">
        <f t="shared" si="9"/>
        <v>60.2578125</v>
      </c>
      <c r="H69" s="1"/>
      <c r="I69" s="1"/>
      <c r="K69" s="1">
        <v>0.64453119999999997</v>
      </c>
      <c r="L69" s="1">
        <v>9.5129070000000002</v>
      </c>
      <c r="M69" s="1">
        <f t="shared" si="10"/>
        <v>29.512906999999998</v>
      </c>
      <c r="Z69" s="1">
        <v>0.2578125</v>
      </c>
      <c r="AA69" s="1">
        <v>58.108919999999998</v>
      </c>
      <c r="AB69" s="1">
        <f t="shared" si="11"/>
        <v>128.10892000000001</v>
      </c>
    </row>
    <row r="70" spans="1:28" x14ac:dyDescent="0.3">
      <c r="A70" s="1">
        <v>1.308594</v>
      </c>
      <c r="B70" s="1">
        <v>-320.78199999999998</v>
      </c>
      <c r="C70" s="1">
        <f t="shared" si="8"/>
        <v>-20.781999999999982</v>
      </c>
      <c r="D70" s="1"/>
      <c r="E70" s="1">
        <v>0.26171879999999997</v>
      </c>
      <c r="F70" s="1">
        <v>56.504309999999997</v>
      </c>
      <c r="G70" s="1">
        <f t="shared" si="9"/>
        <v>60.261718799999997</v>
      </c>
      <c r="H70" s="1"/>
      <c r="I70" s="1"/>
      <c r="K70" s="1">
        <v>0.65429689999999996</v>
      </c>
      <c r="L70" s="1">
        <v>10.45289</v>
      </c>
      <c r="M70" s="1">
        <f t="shared" si="10"/>
        <v>30.45289</v>
      </c>
      <c r="Z70" s="1">
        <v>0.26171879999999997</v>
      </c>
      <c r="AA70" s="1">
        <v>58.252920000000003</v>
      </c>
      <c r="AB70" s="1">
        <f t="shared" si="11"/>
        <v>128.25292000000002</v>
      </c>
    </row>
    <row r="71" spans="1:28" x14ac:dyDescent="0.3">
      <c r="A71" s="1">
        <v>1.328125</v>
      </c>
      <c r="B71" s="1">
        <v>-320.77820000000003</v>
      </c>
      <c r="C71" s="1">
        <f t="shared" si="8"/>
        <v>-20.778200000000027</v>
      </c>
      <c r="D71" s="1"/>
      <c r="E71" s="1">
        <v>0.265625</v>
      </c>
      <c r="F71" s="1">
        <v>56.718719999999998</v>
      </c>
      <c r="G71" s="1">
        <f t="shared" si="9"/>
        <v>60.265625</v>
      </c>
      <c r="H71" s="1"/>
      <c r="I71" s="1"/>
      <c r="K71" s="1">
        <v>0.6640625</v>
      </c>
      <c r="L71" s="1">
        <v>10.63898</v>
      </c>
      <c r="M71" s="1">
        <f t="shared" si="10"/>
        <v>30.63898</v>
      </c>
      <c r="Z71" s="1">
        <v>0.265625</v>
      </c>
      <c r="AA71" s="1">
        <v>58.360610000000001</v>
      </c>
      <c r="AB71" s="1">
        <f t="shared" si="11"/>
        <v>128.36061000000001</v>
      </c>
    </row>
    <row r="72" spans="1:28" x14ac:dyDescent="0.3">
      <c r="A72" s="1">
        <v>1.347656</v>
      </c>
      <c r="B72" s="1">
        <v>-318.92140000000001</v>
      </c>
      <c r="C72" s="1">
        <f t="shared" si="8"/>
        <v>-18.921400000000006</v>
      </c>
      <c r="D72" s="1"/>
      <c r="E72" s="1">
        <v>0.26953129999999997</v>
      </c>
      <c r="F72" s="1">
        <v>57.06324</v>
      </c>
      <c r="G72" s="1">
        <f t="shared" si="9"/>
        <v>60.269531299999997</v>
      </c>
      <c r="H72" s="1"/>
      <c r="I72" s="1"/>
      <c r="K72" s="1">
        <v>0.67382810000000004</v>
      </c>
      <c r="L72" s="1">
        <v>10.36543</v>
      </c>
      <c r="M72" s="1">
        <f t="shared" si="10"/>
        <v>30.36543</v>
      </c>
      <c r="Z72" s="1">
        <v>0.26953129999999997</v>
      </c>
      <c r="AA72" s="1">
        <v>58.431170000000002</v>
      </c>
      <c r="AB72" s="1">
        <f t="shared" si="11"/>
        <v>128.43117000000001</v>
      </c>
    </row>
    <row r="73" spans="1:28" x14ac:dyDescent="0.3">
      <c r="A73" s="1">
        <v>1.3671869999999999</v>
      </c>
      <c r="B73" s="1">
        <v>-317.44060000000002</v>
      </c>
      <c r="C73" s="1">
        <f t="shared" si="8"/>
        <v>-17.440600000000018</v>
      </c>
      <c r="D73" s="1"/>
      <c r="E73" s="1">
        <v>0.2734375</v>
      </c>
      <c r="F73" s="1">
        <v>57.343260000000001</v>
      </c>
      <c r="G73" s="1">
        <f t="shared" si="9"/>
        <v>60.2734375</v>
      </c>
      <c r="H73" s="1"/>
      <c r="I73" s="1"/>
      <c r="K73" s="1">
        <v>0.68359369999999997</v>
      </c>
      <c r="L73" s="1">
        <v>9.4163340000000009</v>
      </c>
      <c r="M73" s="1">
        <f t="shared" si="10"/>
        <v>29.416333999999999</v>
      </c>
      <c r="Z73" s="1">
        <v>0.2734375</v>
      </c>
      <c r="AA73" s="1">
        <v>58.351260000000003</v>
      </c>
      <c r="AB73" s="1">
        <f t="shared" si="11"/>
        <v>128.35126</v>
      </c>
    </row>
    <row r="74" spans="1:28" x14ac:dyDescent="0.3">
      <c r="A74" s="1">
        <v>1.386719</v>
      </c>
      <c r="B74" s="1">
        <v>-315.97160000000002</v>
      </c>
      <c r="C74" s="1">
        <f t="shared" si="8"/>
        <v>-15.971600000000024</v>
      </c>
      <c r="D74" s="1"/>
      <c r="E74" s="1">
        <v>0.27734379999999997</v>
      </c>
      <c r="F74" s="1">
        <v>57.30829</v>
      </c>
      <c r="G74" s="1">
        <f t="shared" si="9"/>
        <v>60.277343799999997</v>
      </c>
      <c r="H74" s="1"/>
      <c r="I74" s="1"/>
      <c r="K74" s="1">
        <v>0.69335939999999996</v>
      </c>
      <c r="L74" s="1">
        <v>8.6593359999999997</v>
      </c>
      <c r="M74" s="1">
        <f t="shared" si="10"/>
        <v>28.659336</v>
      </c>
      <c r="Z74" s="1">
        <v>0.27734379999999997</v>
      </c>
      <c r="AA74" s="1">
        <v>57.961539999999999</v>
      </c>
      <c r="AB74" s="1">
        <f t="shared" si="11"/>
        <v>127.96154</v>
      </c>
    </row>
    <row r="75" spans="1:28" x14ac:dyDescent="0.3">
      <c r="A75" s="1">
        <v>1.40625</v>
      </c>
      <c r="B75" s="1">
        <v>-314.45299999999997</v>
      </c>
      <c r="C75" s="1">
        <f t="shared" si="8"/>
        <v>-14.452999999999975</v>
      </c>
      <c r="D75" s="1"/>
      <c r="E75" s="1">
        <v>0.28125</v>
      </c>
      <c r="F75" s="1">
        <v>56.941360000000003</v>
      </c>
      <c r="G75" s="1">
        <f t="shared" si="9"/>
        <v>60.28125</v>
      </c>
      <c r="H75" s="1"/>
      <c r="I75" s="1"/>
      <c r="K75" s="1">
        <v>0.703125</v>
      </c>
      <c r="L75" s="1">
        <v>7.327661</v>
      </c>
      <c r="M75" s="1">
        <f t="shared" si="10"/>
        <v>27.327660999999999</v>
      </c>
      <c r="Z75" s="1">
        <v>0.28125</v>
      </c>
      <c r="AA75" s="1">
        <v>57.252380000000002</v>
      </c>
      <c r="AB75" s="1">
        <f t="shared" si="11"/>
        <v>127.25238</v>
      </c>
    </row>
    <row r="76" spans="1:28" x14ac:dyDescent="0.3">
      <c r="A76" s="1">
        <v>1.425781</v>
      </c>
      <c r="B76" s="1">
        <v>-313.24360000000001</v>
      </c>
      <c r="C76" s="1">
        <f t="shared" si="8"/>
        <v>-13.243600000000015</v>
      </c>
      <c r="D76" s="1"/>
      <c r="E76" s="1">
        <v>0.28515629999999997</v>
      </c>
      <c r="F76" s="1">
        <v>56.095179999999999</v>
      </c>
      <c r="G76" s="1">
        <f t="shared" si="9"/>
        <v>60.285156299999997</v>
      </c>
      <c r="H76" s="1"/>
      <c r="I76" s="1"/>
      <c r="K76" s="1">
        <v>0.71289060000000004</v>
      </c>
      <c r="L76" s="1">
        <v>8.5177809999999994</v>
      </c>
      <c r="M76" s="1">
        <f t="shared" si="10"/>
        <v>28.517780999999999</v>
      </c>
      <c r="Z76" s="1">
        <v>0.28515629999999997</v>
      </c>
      <c r="AA76" s="1">
        <v>56.143529999999998</v>
      </c>
      <c r="AB76" s="1">
        <f t="shared" si="11"/>
        <v>126.14353</v>
      </c>
    </row>
    <row r="77" spans="1:28" x14ac:dyDescent="0.3">
      <c r="A77" s="1">
        <v>1.4453119999999999</v>
      </c>
      <c r="B77" s="1">
        <v>-312.20299999999997</v>
      </c>
      <c r="C77" s="1">
        <f t="shared" si="8"/>
        <v>-12.202999999999975</v>
      </c>
      <c r="D77" s="1"/>
      <c r="E77" s="1">
        <v>0.2890625</v>
      </c>
      <c r="F77" s="1">
        <v>55.087719999999997</v>
      </c>
      <c r="G77" s="1">
        <f t="shared" si="9"/>
        <v>60.2890625</v>
      </c>
      <c r="H77" s="1"/>
      <c r="I77" s="1"/>
      <c r="K77" s="1">
        <v>0.72265619999999997</v>
      </c>
      <c r="L77" s="1">
        <v>10.028930000000001</v>
      </c>
      <c r="M77" s="1">
        <f t="shared" si="10"/>
        <v>30.028930000000003</v>
      </c>
      <c r="Z77" s="1">
        <v>0.2890625</v>
      </c>
      <c r="AA77" s="1">
        <v>54.909750000000003</v>
      </c>
      <c r="AB77" s="1">
        <f t="shared" si="11"/>
        <v>124.90975</v>
      </c>
    </row>
    <row r="78" spans="1:28" x14ac:dyDescent="0.3">
      <c r="A78" s="1">
        <v>1.464844</v>
      </c>
      <c r="B78" s="1">
        <v>-311.19589999999999</v>
      </c>
      <c r="C78" s="1">
        <f t="shared" si="8"/>
        <v>-11.195899999999995</v>
      </c>
      <c r="D78" s="1"/>
      <c r="E78" s="1">
        <v>0.29296870000000003</v>
      </c>
      <c r="F78" s="1">
        <v>53.999380000000002</v>
      </c>
      <c r="G78" s="1">
        <f t="shared" si="9"/>
        <v>60.292968700000003</v>
      </c>
      <c r="H78" s="1"/>
      <c r="I78" s="1"/>
      <c r="K78" s="1">
        <v>0.73242189999999996</v>
      </c>
      <c r="L78" s="1">
        <v>11.53548</v>
      </c>
      <c r="M78" s="1">
        <f t="shared" si="10"/>
        <v>31.53548</v>
      </c>
      <c r="Z78" s="1">
        <v>0.29296870000000003</v>
      </c>
      <c r="AA78" s="1">
        <v>53.643839999999997</v>
      </c>
      <c r="AB78" s="1">
        <f t="shared" si="11"/>
        <v>123.64384</v>
      </c>
    </row>
    <row r="79" spans="1:28" x14ac:dyDescent="0.3">
      <c r="A79" s="1">
        <v>1.484375</v>
      </c>
      <c r="B79" s="1">
        <v>-310.30939999999998</v>
      </c>
      <c r="C79" s="1">
        <f t="shared" si="8"/>
        <v>-10.309399999999982</v>
      </c>
      <c r="D79" s="1"/>
      <c r="E79" s="1">
        <v>0.296875</v>
      </c>
      <c r="F79" s="1">
        <v>52.872599999999998</v>
      </c>
      <c r="G79" s="1">
        <f t="shared" si="9"/>
        <v>60.296875</v>
      </c>
      <c r="H79" s="1"/>
      <c r="I79" s="1"/>
      <c r="K79" s="1">
        <v>0.7421875</v>
      </c>
      <c r="L79" s="1">
        <v>13.3283</v>
      </c>
      <c r="M79" s="1">
        <f t="shared" si="10"/>
        <v>33.328299999999999</v>
      </c>
      <c r="Z79" s="1">
        <v>0.296875</v>
      </c>
      <c r="AA79" s="1">
        <v>52.433500000000002</v>
      </c>
      <c r="AB79" s="1">
        <f t="shared" si="11"/>
        <v>122.43350000000001</v>
      </c>
    </row>
    <row r="80" spans="1:28" x14ac:dyDescent="0.3">
      <c r="A80" s="1">
        <v>1.503906</v>
      </c>
      <c r="B80" s="1">
        <v>-309.32470000000001</v>
      </c>
      <c r="C80" s="1">
        <f t="shared" si="8"/>
        <v>-9.3247000000000071</v>
      </c>
      <c r="D80" s="1"/>
      <c r="E80" s="1">
        <v>0.30078120000000003</v>
      </c>
      <c r="F80" s="1">
        <v>51.917310000000001</v>
      </c>
      <c r="G80" s="1">
        <f t="shared" si="9"/>
        <v>60.300781200000003</v>
      </c>
      <c r="H80" s="1"/>
      <c r="I80" s="1"/>
      <c r="K80" s="1">
        <v>0.75195310000000004</v>
      </c>
      <c r="L80" s="1">
        <v>14.17442</v>
      </c>
      <c r="M80" s="1">
        <f t="shared" si="10"/>
        <v>34.174419999999998</v>
      </c>
      <c r="Z80" s="1">
        <v>0.30078120000000003</v>
      </c>
      <c r="AA80" s="1">
        <v>51.398029999999999</v>
      </c>
      <c r="AB80" s="1">
        <f t="shared" si="11"/>
        <v>121.39803000000001</v>
      </c>
    </row>
    <row r="81" spans="1:28" x14ac:dyDescent="0.3">
      <c r="A81" s="1">
        <v>1.5234380000000001</v>
      </c>
      <c r="B81" s="1">
        <v>-308.58170000000001</v>
      </c>
      <c r="C81" s="1">
        <f t="shared" si="8"/>
        <v>-8.5817000000000121</v>
      </c>
      <c r="D81" s="1"/>
      <c r="E81" s="1">
        <v>0.3046875</v>
      </c>
      <c r="F81" s="1">
        <v>51.161239999999999</v>
      </c>
      <c r="G81" s="1">
        <f t="shared" si="9"/>
        <v>60.3046875</v>
      </c>
      <c r="H81" s="1"/>
      <c r="I81" s="1"/>
      <c r="K81" s="1">
        <v>0.76171880000000003</v>
      </c>
      <c r="L81" s="1">
        <v>14.986269999999999</v>
      </c>
      <c r="M81" s="1">
        <f t="shared" si="10"/>
        <v>34.986269999999998</v>
      </c>
      <c r="Z81" s="1">
        <v>0.3046875</v>
      </c>
      <c r="AA81" s="1">
        <v>50.596260000000001</v>
      </c>
      <c r="AB81" s="1">
        <f t="shared" si="11"/>
        <v>120.59626</v>
      </c>
    </row>
    <row r="82" spans="1:28" x14ac:dyDescent="0.3">
      <c r="A82" s="1">
        <v>1.542969</v>
      </c>
      <c r="B82" s="1">
        <v>-307.86709999999999</v>
      </c>
      <c r="C82" s="1">
        <f t="shared" si="8"/>
        <v>-7.8670999999999935</v>
      </c>
      <c r="D82" s="1"/>
      <c r="E82" s="1">
        <v>0.30859370000000003</v>
      </c>
      <c r="F82" s="1">
        <v>50.838239999999999</v>
      </c>
      <c r="G82" s="1">
        <f t="shared" si="9"/>
        <v>60.308593700000003</v>
      </c>
      <c r="H82" s="1"/>
      <c r="I82" s="1"/>
      <c r="K82" s="1">
        <v>0.77148430000000001</v>
      </c>
      <c r="L82" s="1">
        <v>13.98944</v>
      </c>
      <c r="M82" s="1">
        <f t="shared" si="10"/>
        <v>33.989440000000002</v>
      </c>
      <c r="Z82" s="1">
        <v>0.30859370000000003</v>
      </c>
      <c r="AA82" s="1">
        <v>50.359720000000003</v>
      </c>
      <c r="AB82" s="1">
        <f t="shared" si="11"/>
        <v>120.35972000000001</v>
      </c>
    </row>
    <row r="83" spans="1:28" x14ac:dyDescent="0.3">
      <c r="A83" s="1">
        <v>1.5625</v>
      </c>
      <c r="B83" s="1">
        <v>-307.17649999999998</v>
      </c>
      <c r="C83" s="1">
        <f t="shared" si="8"/>
        <v>-7.1764999999999759</v>
      </c>
      <c r="D83" s="1"/>
      <c r="E83" s="1">
        <v>0.3125</v>
      </c>
      <c r="F83" s="1">
        <v>50.98348</v>
      </c>
      <c r="G83" s="1">
        <f t="shared" si="9"/>
        <v>60.3125</v>
      </c>
      <c r="H83" s="1"/>
      <c r="I83" s="1"/>
      <c r="K83" s="1">
        <v>0.78125</v>
      </c>
      <c r="L83" s="1">
        <v>8.915832</v>
      </c>
      <c r="M83" s="1">
        <f t="shared" si="10"/>
        <v>28.915832000000002</v>
      </c>
      <c r="Z83" s="1">
        <v>0.3125</v>
      </c>
      <c r="AA83" s="1">
        <v>50.91863</v>
      </c>
      <c r="AB83" s="1">
        <f t="shared" si="11"/>
        <v>120.91863000000001</v>
      </c>
    </row>
    <row r="84" spans="1:28" x14ac:dyDescent="0.3">
      <c r="A84" s="1">
        <v>1.582031</v>
      </c>
      <c r="B84" s="1">
        <v>-306.41550000000001</v>
      </c>
      <c r="C84" s="1">
        <f t="shared" si="8"/>
        <v>-6.4155000000000086</v>
      </c>
      <c r="D84" s="1"/>
      <c r="E84" s="1">
        <v>0.31640620000000003</v>
      </c>
      <c r="F84" s="1">
        <v>51.305900000000001</v>
      </c>
      <c r="G84" s="1">
        <f t="shared" si="9"/>
        <v>60.316406200000003</v>
      </c>
      <c r="H84" s="1"/>
      <c r="I84" s="1"/>
      <c r="K84" s="1">
        <v>0.79101560000000004</v>
      </c>
      <c r="L84" s="1">
        <v>7.7468870000000001</v>
      </c>
      <c r="M84" s="1">
        <f t="shared" si="10"/>
        <v>27.746887000000001</v>
      </c>
      <c r="Z84" s="1">
        <v>0.31640620000000003</v>
      </c>
      <c r="AA84" s="1">
        <v>51.850760000000001</v>
      </c>
      <c r="AB84" s="1">
        <f t="shared" si="11"/>
        <v>121.85076000000001</v>
      </c>
    </row>
    <row r="85" spans="1:28" x14ac:dyDescent="0.3">
      <c r="A85" s="1">
        <v>1.6015619999999999</v>
      </c>
      <c r="B85" s="1">
        <v>-305.77690000000001</v>
      </c>
      <c r="C85" s="1">
        <f t="shared" si="8"/>
        <v>-5.7769000000000119</v>
      </c>
      <c r="D85" s="1"/>
      <c r="E85" s="1">
        <v>0.3203125</v>
      </c>
      <c r="F85" s="1">
        <v>51.671340000000001</v>
      </c>
      <c r="G85" s="1">
        <f t="shared" si="9"/>
        <v>60.3203125</v>
      </c>
      <c r="H85" s="1"/>
      <c r="I85" s="1"/>
      <c r="K85" s="1">
        <v>0.80078119999999997</v>
      </c>
      <c r="L85" s="1">
        <v>6.3942649999999999</v>
      </c>
      <c r="M85" s="1">
        <f t="shared" si="10"/>
        <v>26.394265000000001</v>
      </c>
      <c r="Z85" s="1">
        <v>0.3203125</v>
      </c>
      <c r="AA85" s="1">
        <v>52.982140000000001</v>
      </c>
      <c r="AB85" s="1">
        <f t="shared" si="11"/>
        <v>122.98214</v>
      </c>
    </row>
    <row r="86" spans="1:28" x14ac:dyDescent="0.3">
      <c r="A86" s="1">
        <v>1.621094</v>
      </c>
      <c r="B86" s="1">
        <v>-305.01650000000001</v>
      </c>
      <c r="C86" s="1">
        <f t="shared" si="8"/>
        <v>-5.0165000000000077</v>
      </c>
      <c r="D86" s="1"/>
      <c r="E86" s="1">
        <v>0.32421870000000003</v>
      </c>
      <c r="F86" s="1">
        <v>52.095649999999999</v>
      </c>
      <c r="G86" s="1">
        <f t="shared" si="9"/>
        <v>60.324218700000003</v>
      </c>
      <c r="H86" s="1"/>
      <c r="I86" s="1"/>
      <c r="K86" s="1">
        <v>0.81054689999999996</v>
      </c>
      <c r="L86" s="1">
        <v>4.3359959999999997</v>
      </c>
      <c r="M86" s="1">
        <f t="shared" si="10"/>
        <v>24.335996000000002</v>
      </c>
      <c r="Z86" s="1">
        <v>0.32421870000000003</v>
      </c>
      <c r="AA86" s="1">
        <v>54.298699999999997</v>
      </c>
      <c r="AB86" s="1">
        <f t="shared" si="11"/>
        <v>124.2987</v>
      </c>
    </row>
    <row r="87" spans="1:28" x14ac:dyDescent="0.3">
      <c r="A87" s="1">
        <v>1.640625</v>
      </c>
      <c r="B87" s="1">
        <v>-304.26229999999998</v>
      </c>
      <c r="C87" s="1">
        <f t="shared" si="8"/>
        <v>-4.262299999999982</v>
      </c>
      <c r="D87" s="1"/>
      <c r="E87" s="1">
        <v>0.328125</v>
      </c>
      <c r="F87" s="1">
        <v>52.620229999999999</v>
      </c>
      <c r="G87" s="1">
        <f t="shared" si="9"/>
        <v>60.328125</v>
      </c>
      <c r="H87" s="1"/>
      <c r="I87" s="1"/>
      <c r="K87" s="1">
        <v>0.8203125</v>
      </c>
      <c r="L87" s="1">
        <v>4.284141</v>
      </c>
      <c r="M87" s="1">
        <f t="shared" si="10"/>
        <v>24.284140999999998</v>
      </c>
      <c r="Z87" s="1">
        <v>0.328125</v>
      </c>
      <c r="AA87" s="1">
        <v>55.761859999999999</v>
      </c>
      <c r="AB87" s="1">
        <f t="shared" si="11"/>
        <v>125.76186</v>
      </c>
    </row>
    <row r="88" spans="1:28" x14ac:dyDescent="0.3">
      <c r="A88" s="1">
        <v>1.660156</v>
      </c>
      <c r="B88" s="1">
        <v>-303.83240000000001</v>
      </c>
      <c r="C88" s="1">
        <f t="shared" si="8"/>
        <v>-3.8324000000000069</v>
      </c>
      <c r="D88" s="1"/>
      <c r="E88" s="1">
        <v>0.33203120000000003</v>
      </c>
      <c r="F88" s="1">
        <v>53.203220000000002</v>
      </c>
      <c r="G88" s="1">
        <f t="shared" si="9"/>
        <v>60.332031200000003</v>
      </c>
      <c r="H88" s="1"/>
      <c r="I88" s="1"/>
      <c r="K88" s="1">
        <v>0.83007810000000004</v>
      </c>
      <c r="L88" s="1">
        <v>3.3756659999999998</v>
      </c>
      <c r="M88" s="1">
        <f t="shared" si="10"/>
        <v>23.375665999999999</v>
      </c>
      <c r="Z88" s="1">
        <v>0.33203120000000003</v>
      </c>
      <c r="AA88" s="1">
        <v>57.31973</v>
      </c>
      <c r="AB88" s="1">
        <f t="shared" si="11"/>
        <v>127.31972999999999</v>
      </c>
    </row>
    <row r="89" spans="1:28" x14ac:dyDescent="0.3">
      <c r="A89" s="1">
        <v>1.6796869999999999</v>
      </c>
      <c r="B89" s="1">
        <v>-303.24610000000001</v>
      </c>
      <c r="C89" s="1">
        <f t="shared" si="8"/>
        <v>-3.2461000000000126</v>
      </c>
      <c r="D89" s="1"/>
      <c r="E89" s="1">
        <v>0.3359375</v>
      </c>
      <c r="F89" s="1">
        <v>53.82602</v>
      </c>
      <c r="G89" s="1">
        <f t="shared" si="9"/>
        <v>60.3359375</v>
      </c>
      <c r="H89" s="1"/>
      <c r="I89" s="1"/>
      <c r="K89" s="1">
        <v>0.83984369999999997</v>
      </c>
      <c r="L89" s="1">
        <v>4.9805380000000001</v>
      </c>
      <c r="M89" s="1">
        <f t="shared" si="10"/>
        <v>24.980537999999999</v>
      </c>
      <c r="Z89" s="1">
        <v>0.3359375</v>
      </c>
      <c r="AA89" s="1">
        <v>58.933109999999999</v>
      </c>
      <c r="AB89" s="1">
        <f t="shared" si="11"/>
        <v>128.93311</v>
      </c>
    </row>
    <row r="90" spans="1:28" x14ac:dyDescent="0.3">
      <c r="A90" s="1">
        <v>1.699219</v>
      </c>
      <c r="B90" s="1">
        <v>-302.62040000000002</v>
      </c>
      <c r="C90" s="1">
        <f t="shared" si="8"/>
        <v>-2.6204000000000178</v>
      </c>
      <c r="D90" s="1"/>
      <c r="E90" s="1">
        <v>0.33984379999999997</v>
      </c>
      <c r="F90" s="1">
        <v>54.337989999999998</v>
      </c>
      <c r="G90" s="1">
        <f t="shared" si="9"/>
        <v>60.339843799999997</v>
      </c>
      <c r="H90" s="1"/>
      <c r="I90" s="1"/>
      <c r="K90" s="1">
        <v>0.84960939999999996</v>
      </c>
      <c r="L90" s="1">
        <v>6.2387829999999997</v>
      </c>
      <c r="M90" s="1">
        <f t="shared" si="10"/>
        <v>26.238782999999998</v>
      </c>
      <c r="Z90" s="1">
        <v>0.33984379999999997</v>
      </c>
      <c r="AA90" s="1">
        <v>60.313690000000001</v>
      </c>
      <c r="AB90" s="1">
        <f t="shared" si="11"/>
        <v>130.31369000000001</v>
      </c>
    </row>
    <row r="91" spans="1:28" x14ac:dyDescent="0.3">
      <c r="A91" s="1">
        <v>1.71875</v>
      </c>
      <c r="B91" s="1">
        <v>-301.76330000000002</v>
      </c>
      <c r="C91" s="1">
        <f t="shared" si="8"/>
        <v>-1.7633000000000152</v>
      </c>
      <c r="D91" s="1"/>
      <c r="E91" s="1">
        <v>0.34375</v>
      </c>
      <c r="F91" s="1">
        <v>54.65202</v>
      </c>
      <c r="G91" s="1">
        <f t="shared" si="9"/>
        <v>60.34375</v>
      </c>
      <c r="H91" s="1"/>
      <c r="I91" s="1"/>
      <c r="K91" s="1">
        <v>0.85937490000000005</v>
      </c>
      <c r="L91" s="1">
        <v>6.9799199999999999</v>
      </c>
      <c r="M91" s="1">
        <f t="shared" si="10"/>
        <v>26.97992</v>
      </c>
      <c r="Z91" s="1">
        <v>0.34375</v>
      </c>
      <c r="AA91" s="1">
        <v>61.40551</v>
      </c>
      <c r="AB91" s="1">
        <f t="shared" si="11"/>
        <v>131.40550999999999</v>
      </c>
    </row>
    <row r="92" spans="1:28" x14ac:dyDescent="0.3">
      <c r="A92" s="1">
        <v>1.738281</v>
      </c>
      <c r="B92" s="1">
        <v>-301.1026</v>
      </c>
      <c r="C92" s="1">
        <f t="shared" si="8"/>
        <v>-1.1025999999999954</v>
      </c>
      <c r="D92" s="1"/>
      <c r="E92" s="1">
        <v>0.34765629999999997</v>
      </c>
      <c r="F92" s="1">
        <v>54.973190000000002</v>
      </c>
      <c r="G92" s="1">
        <f t="shared" si="9"/>
        <v>60.347656299999997</v>
      </c>
      <c r="H92" s="1"/>
      <c r="I92" s="1"/>
      <c r="K92" s="1">
        <v>0.86914060000000004</v>
      </c>
      <c r="L92" s="1">
        <v>8.476191</v>
      </c>
      <c r="M92" s="1">
        <f t="shared" si="10"/>
        <v>28.476191</v>
      </c>
      <c r="Z92" s="1">
        <v>0.34765629999999997</v>
      </c>
      <c r="AA92" s="1">
        <v>62.34104</v>
      </c>
      <c r="AB92" s="1">
        <f t="shared" si="11"/>
        <v>132.34103999999999</v>
      </c>
    </row>
    <row r="93" spans="1:28" x14ac:dyDescent="0.3">
      <c r="A93" s="1">
        <v>1.7578119999999999</v>
      </c>
      <c r="B93" s="1">
        <v>-300.66329999999999</v>
      </c>
      <c r="C93" s="1">
        <f t="shared" si="8"/>
        <v>-0.66329999999999245</v>
      </c>
      <c r="D93" s="1"/>
      <c r="E93" s="1">
        <v>0.3515625</v>
      </c>
      <c r="F93" s="1">
        <v>55.112699999999997</v>
      </c>
      <c r="G93" s="1">
        <f t="shared" si="9"/>
        <v>60.3515625</v>
      </c>
      <c r="H93" s="1"/>
      <c r="I93" s="1"/>
      <c r="K93" s="1">
        <v>0.87890619999999997</v>
      </c>
      <c r="L93" s="1">
        <v>9.278321</v>
      </c>
      <c r="M93" s="1">
        <f t="shared" si="10"/>
        <v>29.278320999999998</v>
      </c>
      <c r="Z93" s="1">
        <v>0.3515625</v>
      </c>
      <c r="AA93" s="1">
        <v>62.961930000000002</v>
      </c>
      <c r="AB93" s="1">
        <f t="shared" si="11"/>
        <v>132.96193</v>
      </c>
    </row>
    <row r="94" spans="1:28" x14ac:dyDescent="0.3">
      <c r="A94" s="1">
        <v>1.777344</v>
      </c>
      <c r="B94" s="1">
        <v>-300.33339999999998</v>
      </c>
      <c r="C94" s="1">
        <f t="shared" si="8"/>
        <v>-0.33339999999998327</v>
      </c>
      <c r="D94" s="1"/>
      <c r="E94" s="1">
        <v>0.35546879999999997</v>
      </c>
      <c r="F94" s="1">
        <v>55.141730000000003</v>
      </c>
      <c r="G94" s="1">
        <f t="shared" si="9"/>
        <v>60.355468799999997</v>
      </c>
      <c r="H94" s="1"/>
      <c r="I94" s="1"/>
      <c r="K94" s="1">
        <v>0.88867189999999996</v>
      </c>
      <c r="L94" s="1">
        <v>10.795719999999999</v>
      </c>
      <c r="M94" s="1">
        <f t="shared" si="10"/>
        <v>30.795719999999999</v>
      </c>
      <c r="Z94" s="1">
        <v>0.35546879999999997</v>
      </c>
      <c r="AA94" s="1">
        <v>63.370130000000003</v>
      </c>
      <c r="AB94" s="1">
        <f t="shared" si="11"/>
        <v>133.37013000000002</v>
      </c>
    </row>
    <row r="95" spans="1:28" x14ac:dyDescent="0.3">
      <c r="A95" s="1">
        <v>1.796875</v>
      </c>
      <c r="B95" s="1">
        <v>-299.86619999999999</v>
      </c>
      <c r="C95" s="1">
        <f t="shared" si="8"/>
        <v>0.13380000000000791</v>
      </c>
      <c r="D95" s="1"/>
      <c r="E95" s="1">
        <v>0.359375</v>
      </c>
      <c r="F95" s="1">
        <v>55.053400000000003</v>
      </c>
      <c r="G95" s="1">
        <f t="shared" si="9"/>
        <v>60.359375</v>
      </c>
      <c r="H95" s="1"/>
      <c r="I95" s="1"/>
      <c r="K95" s="1">
        <v>0.8984375</v>
      </c>
      <c r="L95" s="1">
        <v>10.29195</v>
      </c>
      <c r="M95" s="1">
        <f t="shared" si="10"/>
        <v>30.29195</v>
      </c>
      <c r="Z95" s="1">
        <v>0.359375</v>
      </c>
      <c r="AA95" s="1">
        <v>63.48818</v>
      </c>
      <c r="AB95" s="1">
        <f t="shared" si="11"/>
        <v>133.48818</v>
      </c>
    </row>
    <row r="96" spans="1:28" x14ac:dyDescent="0.3">
      <c r="A96" s="1">
        <v>1.816406</v>
      </c>
      <c r="B96" s="1">
        <v>-299.42509999999999</v>
      </c>
      <c r="C96" s="1">
        <f t="shared" si="8"/>
        <v>0.57490000000001373</v>
      </c>
      <c r="D96" s="1"/>
      <c r="E96" s="1">
        <v>0.36328129999999997</v>
      </c>
      <c r="F96" s="1">
        <v>54.877569999999999</v>
      </c>
      <c r="G96" s="1">
        <f t="shared" si="9"/>
        <v>60.363281299999997</v>
      </c>
      <c r="H96" s="1"/>
      <c r="I96" s="1"/>
      <c r="K96" s="1">
        <v>0.90820310000000004</v>
      </c>
      <c r="L96" s="1">
        <v>10.238519999999999</v>
      </c>
      <c r="M96" s="1">
        <f t="shared" si="10"/>
        <v>30.238520000000001</v>
      </c>
      <c r="Z96" s="1">
        <v>0.36328129999999997</v>
      </c>
      <c r="AA96" s="1">
        <v>63.269840000000002</v>
      </c>
      <c r="AB96" s="1">
        <f t="shared" si="11"/>
        <v>133.26983999999999</v>
      </c>
    </row>
    <row r="97" spans="1:28" x14ac:dyDescent="0.3">
      <c r="A97" s="1">
        <v>1.8359369999999999</v>
      </c>
      <c r="B97" s="1">
        <v>-298.83620000000002</v>
      </c>
      <c r="C97" s="1">
        <f t="shared" si="8"/>
        <v>1.1637999999999806</v>
      </c>
      <c r="D97" s="1"/>
      <c r="E97" s="1">
        <v>0.3671875</v>
      </c>
      <c r="F97" s="1">
        <v>54.615189999999998</v>
      </c>
      <c r="G97" s="1">
        <f t="shared" si="9"/>
        <v>60.3671875</v>
      </c>
      <c r="H97" s="1"/>
      <c r="I97" s="1"/>
      <c r="K97" s="1">
        <v>0.91796869999999997</v>
      </c>
      <c r="L97" s="1">
        <v>8.6601789999999994</v>
      </c>
      <c r="M97" s="1">
        <f t="shared" si="10"/>
        <v>28.660178999999999</v>
      </c>
      <c r="Z97" s="1">
        <v>0.3671875</v>
      </c>
      <c r="AA97" s="1">
        <v>62.882680000000001</v>
      </c>
      <c r="AB97" s="1">
        <f t="shared" si="11"/>
        <v>132.88267999999999</v>
      </c>
    </row>
    <row r="98" spans="1:28" x14ac:dyDescent="0.3">
      <c r="A98" s="1">
        <v>1.855469</v>
      </c>
      <c r="B98" s="1">
        <v>-298.45010000000002</v>
      </c>
      <c r="C98" s="1">
        <f t="shared" si="8"/>
        <v>1.5498999999999796</v>
      </c>
      <c r="D98" s="1"/>
      <c r="E98" s="1">
        <v>0.37109379999999997</v>
      </c>
      <c r="F98" s="1">
        <v>54.38691</v>
      </c>
      <c r="G98" s="1">
        <f t="shared" si="9"/>
        <v>60.371093799999997</v>
      </c>
      <c r="H98" s="1"/>
      <c r="I98" s="1"/>
      <c r="K98" s="1">
        <v>0.92773430000000001</v>
      </c>
      <c r="L98" s="1">
        <v>6.660139</v>
      </c>
      <c r="M98" s="1">
        <f t="shared" si="10"/>
        <v>26.660139000000001</v>
      </c>
      <c r="Z98" s="1">
        <v>0.37109379999999997</v>
      </c>
      <c r="AA98" s="1">
        <v>62.40981</v>
      </c>
      <c r="AB98" s="1">
        <f t="shared" si="11"/>
        <v>132.40980999999999</v>
      </c>
    </row>
    <row r="99" spans="1:28" x14ac:dyDescent="0.3">
      <c r="A99" s="1">
        <v>1.875</v>
      </c>
      <c r="B99" s="1">
        <v>-298.00549999999998</v>
      </c>
      <c r="C99" s="1">
        <f t="shared" si="8"/>
        <v>1.9945000000000164</v>
      </c>
      <c r="D99" s="1"/>
      <c r="E99" s="1">
        <v>0.375</v>
      </c>
      <c r="F99" s="1">
        <v>54.116790000000002</v>
      </c>
      <c r="G99" s="1">
        <f t="shared" si="9"/>
        <v>60.375</v>
      </c>
      <c r="H99" s="1"/>
      <c r="I99" s="1"/>
      <c r="K99" s="1">
        <v>0.9375</v>
      </c>
      <c r="L99" s="1">
        <v>4.3029469999999996</v>
      </c>
      <c r="M99" s="1">
        <f t="shared" si="10"/>
        <v>24.302947</v>
      </c>
      <c r="Z99" s="1">
        <v>0.375</v>
      </c>
      <c r="AA99" s="1">
        <v>61.803190000000001</v>
      </c>
      <c r="AB99" s="1">
        <f t="shared" si="11"/>
        <v>131.80319</v>
      </c>
    </row>
    <row r="100" spans="1:28" x14ac:dyDescent="0.3">
      <c r="A100" s="1">
        <v>1.894531</v>
      </c>
      <c r="B100" s="1">
        <v>-297.5736</v>
      </c>
      <c r="C100" s="1">
        <f t="shared" si="8"/>
        <v>2.426400000000001</v>
      </c>
      <c r="D100" s="1"/>
      <c r="E100" s="1">
        <v>0.37890620000000003</v>
      </c>
      <c r="F100" s="1">
        <v>53.87865</v>
      </c>
      <c r="G100" s="1">
        <f t="shared" si="9"/>
        <v>60.378906200000003</v>
      </c>
      <c r="H100" s="1"/>
      <c r="I100" s="1"/>
      <c r="K100" s="1">
        <v>0.94726560000000004</v>
      </c>
      <c r="L100" s="1">
        <v>3.0167329999999999</v>
      </c>
      <c r="M100" s="1">
        <f t="shared" si="10"/>
        <v>23.016732999999999</v>
      </c>
      <c r="Z100" s="1">
        <v>0.37890620000000003</v>
      </c>
      <c r="AA100" s="1">
        <v>61.2044</v>
      </c>
      <c r="AB100" s="1">
        <f t="shared" si="11"/>
        <v>131.20439999999999</v>
      </c>
    </row>
    <row r="101" spans="1:28" x14ac:dyDescent="0.3">
      <c r="A101" s="1">
        <v>1.9140630000000001</v>
      </c>
      <c r="B101" s="1">
        <v>-297.16399999999999</v>
      </c>
      <c r="C101" s="1">
        <f t="shared" si="8"/>
        <v>2.8360000000000127</v>
      </c>
      <c r="D101" s="1"/>
      <c r="E101" s="1">
        <v>0.3828125</v>
      </c>
      <c r="F101" s="1">
        <v>53.595880000000001</v>
      </c>
      <c r="G101" s="1">
        <f t="shared" si="9"/>
        <v>60.3828125</v>
      </c>
      <c r="H101" s="1"/>
      <c r="I101" s="1"/>
      <c r="K101" s="1">
        <v>0.95703130000000003</v>
      </c>
      <c r="L101" s="1">
        <v>2.7466020000000002</v>
      </c>
      <c r="M101" s="1">
        <f t="shared" si="10"/>
        <v>22.746601999999999</v>
      </c>
      <c r="Z101" s="1">
        <v>0.3828125</v>
      </c>
      <c r="AA101" s="1">
        <v>60.604660000000003</v>
      </c>
      <c r="AB101" s="1">
        <f t="shared" si="11"/>
        <v>130.60466</v>
      </c>
    </row>
    <row r="102" spans="1:28" x14ac:dyDescent="0.3">
      <c r="A102" s="1">
        <v>1.933594</v>
      </c>
      <c r="B102" s="1">
        <v>-296.39389999999997</v>
      </c>
      <c r="C102" s="1">
        <f t="shared" si="8"/>
        <v>3.6061000000000263</v>
      </c>
      <c r="D102" s="1"/>
      <c r="E102" s="1">
        <v>0.38671870000000003</v>
      </c>
      <c r="F102" s="1">
        <v>53.366930000000004</v>
      </c>
      <c r="G102" s="1">
        <f t="shared" si="9"/>
        <v>60.386718700000003</v>
      </c>
      <c r="H102" s="1"/>
      <c r="I102" s="1"/>
      <c r="K102" s="1">
        <v>0.96679680000000001</v>
      </c>
      <c r="L102" s="1">
        <v>1.6201719999999999</v>
      </c>
      <c r="M102" s="1">
        <f t="shared" si="10"/>
        <v>21.620172</v>
      </c>
      <c r="Z102" s="1">
        <v>0.38671870000000003</v>
      </c>
      <c r="AA102" s="1">
        <v>60.073819999999998</v>
      </c>
      <c r="AB102" s="1">
        <f t="shared" si="11"/>
        <v>130.07382000000001</v>
      </c>
    </row>
    <row r="103" spans="1:28" x14ac:dyDescent="0.3">
      <c r="A103" s="1">
        <v>1.953125</v>
      </c>
      <c r="B103" s="1">
        <v>-296.01639999999998</v>
      </c>
      <c r="C103" s="1">
        <f t="shared" si="8"/>
        <v>3.983600000000024</v>
      </c>
      <c r="D103" s="1"/>
      <c r="E103" s="1">
        <v>0.390625</v>
      </c>
      <c r="F103" s="1">
        <v>53.30536</v>
      </c>
      <c r="G103" s="1">
        <f t="shared" si="9"/>
        <v>60.390625</v>
      </c>
      <c r="H103" s="1"/>
      <c r="I103" s="1"/>
      <c r="K103" s="1">
        <v>0.97656240000000005</v>
      </c>
      <c r="L103" s="1">
        <v>3.2173689999999998E-2</v>
      </c>
      <c r="M103" s="1">
        <f t="shared" si="10"/>
        <v>20.03217369</v>
      </c>
      <c r="Z103" s="1">
        <v>0.390625</v>
      </c>
      <c r="AA103" s="1">
        <v>59.742849999999997</v>
      </c>
      <c r="AB103" s="1">
        <f t="shared" si="11"/>
        <v>129.74285</v>
      </c>
    </row>
    <row r="104" spans="1:28" x14ac:dyDescent="0.3">
      <c r="A104" s="1">
        <v>1.972656</v>
      </c>
      <c r="B104" s="1">
        <v>-295.47949999999997</v>
      </c>
      <c r="C104" s="1">
        <f t="shared" si="8"/>
        <v>4.5205000000000268</v>
      </c>
      <c r="D104" s="1"/>
      <c r="E104" s="1">
        <v>0.39453120000000003</v>
      </c>
      <c r="F104" s="1">
        <v>53.390009999999997</v>
      </c>
      <c r="G104" s="1">
        <f t="shared" si="9"/>
        <v>60.394531200000003</v>
      </c>
      <c r="H104" s="1"/>
      <c r="I104" s="1"/>
      <c r="K104" s="1">
        <v>0.98632810000000004</v>
      </c>
      <c r="L104" s="1">
        <v>-1.273223</v>
      </c>
      <c r="M104" s="1">
        <f t="shared" si="10"/>
        <v>18.726776999999998</v>
      </c>
      <c r="Z104" s="1">
        <v>0.39453120000000003</v>
      </c>
      <c r="AA104" s="1">
        <v>59.595799999999997</v>
      </c>
      <c r="AB104" s="1">
        <f t="shared" si="11"/>
        <v>129.5958</v>
      </c>
    </row>
    <row r="105" spans="1:28" x14ac:dyDescent="0.3">
      <c r="A105" s="1">
        <v>1.9921869999999999</v>
      </c>
      <c r="B105" s="1">
        <v>-295.04640000000001</v>
      </c>
      <c r="C105" s="1">
        <f t="shared" si="8"/>
        <v>4.9535999999999945</v>
      </c>
      <c r="D105" s="1"/>
      <c r="E105" s="1">
        <v>0.3984375</v>
      </c>
      <c r="F105" s="1">
        <v>53.73527</v>
      </c>
      <c r="G105" s="1">
        <f t="shared" si="9"/>
        <v>60.3984375</v>
      </c>
      <c r="H105" s="1"/>
      <c r="I105" s="1"/>
      <c r="K105" s="1">
        <v>0.99609369999999997</v>
      </c>
      <c r="L105" s="1">
        <v>-2.7762989999999999</v>
      </c>
      <c r="M105" s="1">
        <f t="shared" si="10"/>
        <v>17.223700999999998</v>
      </c>
      <c r="Z105" s="1">
        <v>0.3984375</v>
      </c>
      <c r="AA105" s="1">
        <v>59.691429999999997</v>
      </c>
      <c r="AB105" s="1">
        <f t="shared" si="11"/>
        <v>129.69143</v>
      </c>
    </row>
    <row r="106" spans="1:28" x14ac:dyDescent="0.3">
      <c r="A106" s="1">
        <v>2.0117189999999998</v>
      </c>
      <c r="B106" s="1">
        <v>-294.75229999999999</v>
      </c>
      <c r="E106" s="1">
        <v>0.40234370000000003</v>
      </c>
      <c r="F106" s="1">
        <v>54.334380000000003</v>
      </c>
      <c r="G106" s="1">
        <f t="shared" si="9"/>
        <v>60.402343700000003</v>
      </c>
      <c r="H106" s="1"/>
      <c r="I106" s="1"/>
      <c r="K106" s="1">
        <v>1.0058590000000001</v>
      </c>
      <c r="L106" s="1">
        <v>-3.8892959999999999</v>
      </c>
      <c r="M106" s="1">
        <f t="shared" si="10"/>
        <v>16.110703999999998</v>
      </c>
      <c r="Z106" s="1">
        <v>0.40234370000000003</v>
      </c>
      <c r="AA106" s="1">
        <v>60.110109999999999</v>
      </c>
      <c r="AB106" s="1">
        <f t="shared" si="11"/>
        <v>130.11010999999999</v>
      </c>
    </row>
    <row r="107" spans="1:28" x14ac:dyDescent="0.3">
      <c r="A107" s="1"/>
      <c r="B107" s="1"/>
      <c r="E107" s="1">
        <v>0.40625</v>
      </c>
      <c r="F107" s="1">
        <v>55.004260000000002</v>
      </c>
      <c r="G107" s="1">
        <f t="shared" si="9"/>
        <v>60.40625</v>
      </c>
      <c r="H107" s="1"/>
      <c r="I107" s="1"/>
      <c r="K107" s="1">
        <v>1.015625</v>
      </c>
      <c r="L107" s="1">
        <v>-5.5819929999999998</v>
      </c>
      <c r="M107" s="1">
        <f t="shared" si="10"/>
        <v>14.418006999999999</v>
      </c>
      <c r="Z107" s="1">
        <v>0.40625</v>
      </c>
      <c r="AA107" s="1">
        <v>60.703749999999999</v>
      </c>
      <c r="AB107" s="1">
        <f t="shared" si="11"/>
        <v>130.70375000000001</v>
      </c>
    </row>
    <row r="108" spans="1:28" x14ac:dyDescent="0.3">
      <c r="E108" s="1">
        <v>0.41015620000000003</v>
      </c>
      <c r="F108" s="1">
        <v>55.729280000000003</v>
      </c>
      <c r="G108" s="1">
        <f t="shared" si="9"/>
        <v>60.410156200000003</v>
      </c>
      <c r="H108" s="1"/>
      <c r="I108" s="1"/>
      <c r="K108" s="1">
        <v>1.0253909999999999</v>
      </c>
      <c r="L108" s="1">
        <v>-7.0567169999999999</v>
      </c>
      <c r="M108" s="1">
        <f t="shared" si="10"/>
        <v>12.943283000000001</v>
      </c>
      <c r="Z108" s="1">
        <v>0.41015620000000003</v>
      </c>
      <c r="AA108" s="1">
        <v>61.343400000000003</v>
      </c>
      <c r="AB108" s="1">
        <f t="shared" si="11"/>
        <v>131.3434</v>
      </c>
    </row>
    <row r="109" spans="1:28" x14ac:dyDescent="0.3">
      <c r="E109" s="1">
        <v>0.4140625</v>
      </c>
      <c r="F109" s="1">
        <v>56.459699999999998</v>
      </c>
      <c r="G109" s="1">
        <f t="shared" si="9"/>
        <v>60.4140625</v>
      </c>
      <c r="H109" s="1"/>
      <c r="I109" s="1"/>
      <c r="K109" s="1">
        <v>1.035156</v>
      </c>
      <c r="L109" s="1">
        <v>-8.0661959999999997</v>
      </c>
      <c r="M109" s="1">
        <f t="shared" si="10"/>
        <v>11.933804</v>
      </c>
      <c r="Z109" s="1">
        <v>0.4140625</v>
      </c>
      <c r="AA109" s="1">
        <v>62.056719999999999</v>
      </c>
      <c r="AB109" s="1">
        <f t="shared" si="11"/>
        <v>132.05671999999998</v>
      </c>
    </row>
    <row r="110" spans="1:28" x14ac:dyDescent="0.3">
      <c r="E110" s="1">
        <v>0.41796870000000003</v>
      </c>
      <c r="F110" s="1">
        <v>57.314169999999997</v>
      </c>
      <c r="G110" s="1">
        <f t="shared" si="9"/>
        <v>60.417968700000003</v>
      </c>
      <c r="H110" s="1"/>
      <c r="I110" s="1"/>
      <c r="K110" s="1">
        <v>1.0449219999999999</v>
      </c>
      <c r="L110" s="1">
        <v>-9.4382370000000009</v>
      </c>
      <c r="M110" s="1">
        <f t="shared" si="10"/>
        <v>10.561762999999999</v>
      </c>
      <c r="Z110" s="1">
        <v>0.41796870000000003</v>
      </c>
      <c r="AA110" s="1">
        <v>62.910130000000002</v>
      </c>
      <c r="AB110" s="1">
        <f t="shared" si="11"/>
        <v>132.91013000000001</v>
      </c>
    </row>
    <row r="111" spans="1:28" x14ac:dyDescent="0.3">
      <c r="E111" s="1">
        <v>0.421875</v>
      </c>
      <c r="F111" s="1">
        <v>58.305010000000003</v>
      </c>
      <c r="G111" s="1">
        <f t="shared" si="9"/>
        <v>60.421875</v>
      </c>
      <c r="H111" s="1"/>
      <c r="I111" s="1"/>
      <c r="K111" s="1">
        <v>1.0546869999999999</v>
      </c>
      <c r="L111" s="1">
        <v>-11.15995</v>
      </c>
      <c r="M111" s="1">
        <f t="shared" si="10"/>
        <v>8.8400499999999997</v>
      </c>
      <c r="Z111" s="1">
        <v>0.421875</v>
      </c>
      <c r="AA111" s="1">
        <v>63.909669999999998</v>
      </c>
      <c r="AB111" s="1">
        <f t="shared" si="11"/>
        <v>133.90967000000001</v>
      </c>
    </row>
    <row r="112" spans="1:28" x14ac:dyDescent="0.3">
      <c r="E112" s="1">
        <v>0.42578129999999997</v>
      </c>
      <c r="F112" s="1">
        <v>59.434869999999997</v>
      </c>
      <c r="G112" s="1">
        <f t="shared" si="9"/>
        <v>60.425781299999997</v>
      </c>
      <c r="H112" s="1"/>
      <c r="I112" s="1"/>
      <c r="K112" s="1">
        <v>1.0644530000000001</v>
      </c>
      <c r="L112" s="1">
        <v>-12.342169999999999</v>
      </c>
      <c r="M112" s="1">
        <f t="shared" si="10"/>
        <v>7.6578300000000006</v>
      </c>
      <c r="Z112" s="1">
        <v>0.42578129999999997</v>
      </c>
      <c r="AA112" s="1">
        <v>65.014600000000002</v>
      </c>
      <c r="AB112" s="1">
        <f t="shared" si="11"/>
        <v>135.0146</v>
      </c>
    </row>
    <row r="113" spans="5:28" x14ac:dyDescent="0.3">
      <c r="E113" s="1">
        <v>0.4296875</v>
      </c>
      <c r="F113" s="1">
        <v>60.591059999999999</v>
      </c>
      <c r="G113" s="1">
        <f t="shared" si="9"/>
        <v>60.4296875</v>
      </c>
      <c r="H113" s="1"/>
      <c r="I113" s="1"/>
      <c r="K113" s="1">
        <v>1.074219</v>
      </c>
      <c r="L113" s="1">
        <v>-12.89392</v>
      </c>
      <c r="M113" s="1">
        <f t="shared" si="10"/>
        <v>7.1060800000000004</v>
      </c>
      <c r="Z113" s="1">
        <v>0.4296875</v>
      </c>
      <c r="AA113" s="1">
        <v>66.117220000000003</v>
      </c>
      <c r="AB113" s="1">
        <f t="shared" si="11"/>
        <v>136.11722</v>
      </c>
    </row>
    <row r="114" spans="5:28" x14ac:dyDescent="0.3">
      <c r="E114" s="1">
        <v>0.43359379999999997</v>
      </c>
      <c r="F114" s="1">
        <v>61.752679999999998</v>
      </c>
      <c r="G114" s="1">
        <f t="shared" si="9"/>
        <v>60.433593799999997</v>
      </c>
      <c r="H114" s="1"/>
      <c r="I114" s="1"/>
      <c r="K114" s="1">
        <v>1.0839840000000001</v>
      </c>
      <c r="L114" s="1">
        <v>-13.52936</v>
      </c>
      <c r="M114" s="1">
        <f t="shared" si="10"/>
        <v>6.4706399999999995</v>
      </c>
      <c r="Z114" s="1">
        <v>0.43359379999999997</v>
      </c>
      <c r="AA114" s="1">
        <v>67.211470000000006</v>
      </c>
      <c r="AB114" s="1">
        <f t="shared" si="11"/>
        <v>137.21147000000002</v>
      </c>
    </row>
    <row r="115" spans="5:28" x14ac:dyDescent="0.3">
      <c r="E115" s="1">
        <v>0.4375</v>
      </c>
      <c r="F115" s="1">
        <v>62.825600000000001</v>
      </c>
      <c r="G115" s="1">
        <f t="shared" si="9"/>
        <v>60.4375</v>
      </c>
      <c r="H115" s="1"/>
      <c r="I115" s="1"/>
      <c r="K115" s="1">
        <v>1.09375</v>
      </c>
      <c r="L115" s="1">
        <v>-14.48756</v>
      </c>
      <c r="M115" s="1">
        <f t="shared" si="10"/>
        <v>5.5124399999999998</v>
      </c>
      <c r="Z115" s="1">
        <v>0.4375</v>
      </c>
      <c r="AA115" s="1">
        <v>68.194000000000003</v>
      </c>
      <c r="AB115" s="1">
        <f t="shared" si="11"/>
        <v>138.19400000000002</v>
      </c>
    </row>
    <row r="116" spans="5:28" x14ac:dyDescent="0.3">
      <c r="E116" s="1">
        <v>0.44140629999999997</v>
      </c>
      <c r="F116" s="1">
        <v>63.819459999999999</v>
      </c>
      <c r="G116" s="1">
        <f t="shared" si="9"/>
        <v>60.441406299999997</v>
      </c>
      <c r="H116" s="1"/>
      <c r="I116" s="1"/>
      <c r="K116" s="1">
        <v>1.1035159999999999</v>
      </c>
      <c r="L116" s="1">
        <v>-15.474030000000001</v>
      </c>
      <c r="M116" s="1">
        <f t="shared" si="10"/>
        <v>4.5259699999999992</v>
      </c>
      <c r="Z116" s="1">
        <v>0.44140629999999997</v>
      </c>
      <c r="AA116" s="1">
        <v>69.064009999999996</v>
      </c>
      <c r="AB116" s="1">
        <f t="shared" si="11"/>
        <v>139.06401</v>
      </c>
    </row>
    <row r="117" spans="5:28" x14ac:dyDescent="0.3">
      <c r="E117" s="1">
        <v>0.4453125</v>
      </c>
      <c r="F117" s="1">
        <v>64.870859999999993</v>
      </c>
      <c r="G117" s="1">
        <f t="shared" si="9"/>
        <v>60.4453125</v>
      </c>
      <c r="H117" s="1"/>
      <c r="I117" s="1"/>
      <c r="K117" s="1">
        <v>1.113281</v>
      </c>
      <c r="L117" s="1">
        <v>-16.32921</v>
      </c>
      <c r="M117" s="1">
        <f t="shared" si="10"/>
        <v>3.6707900000000002</v>
      </c>
      <c r="Z117" s="1">
        <v>0.4453125</v>
      </c>
      <c r="AA117" s="1">
        <v>69.929630000000003</v>
      </c>
      <c r="AB117" s="1">
        <f t="shared" si="11"/>
        <v>139.92963</v>
      </c>
    </row>
    <row r="118" spans="5:28" x14ac:dyDescent="0.3">
      <c r="E118" s="1">
        <v>0.44921879999999997</v>
      </c>
      <c r="F118" s="1">
        <v>65.944749999999999</v>
      </c>
      <c r="G118" s="1">
        <f t="shared" si="9"/>
        <v>60.449218799999997</v>
      </c>
      <c r="H118" s="1"/>
      <c r="I118" s="1"/>
      <c r="K118" s="1">
        <v>1.1230469999999999</v>
      </c>
      <c r="L118" s="1">
        <v>-16.67013</v>
      </c>
      <c r="M118" s="1">
        <f t="shared" si="10"/>
        <v>3.3298699999999997</v>
      </c>
      <c r="Z118" s="1">
        <v>0.44921879999999997</v>
      </c>
      <c r="AA118" s="1">
        <v>70.903390000000002</v>
      </c>
      <c r="AB118" s="1">
        <f t="shared" si="11"/>
        <v>140.90339</v>
      </c>
    </row>
    <row r="119" spans="5:28" x14ac:dyDescent="0.3">
      <c r="E119" s="1">
        <v>0.453125</v>
      </c>
      <c r="F119" s="1">
        <v>66.944010000000006</v>
      </c>
      <c r="G119" s="1">
        <f t="shared" si="9"/>
        <v>60.453125</v>
      </c>
      <c r="H119" s="1"/>
      <c r="I119" s="1"/>
      <c r="K119" s="1">
        <v>1.1328119999999999</v>
      </c>
      <c r="L119" s="1">
        <v>-17.04937</v>
      </c>
      <c r="M119" s="1">
        <f t="shared" si="10"/>
        <v>2.9506300000000003</v>
      </c>
      <c r="Z119" s="1">
        <v>0.453125</v>
      </c>
      <c r="AA119" s="1">
        <v>71.904489999999996</v>
      </c>
      <c r="AB119" s="1">
        <f t="shared" si="11"/>
        <v>141.90449000000001</v>
      </c>
    </row>
    <row r="120" spans="5:28" x14ac:dyDescent="0.3">
      <c r="E120" s="1">
        <v>0.45703129999999997</v>
      </c>
      <c r="F120" s="1">
        <v>67.825789999999998</v>
      </c>
      <c r="G120" s="1">
        <f t="shared" si="9"/>
        <v>60.457031299999997</v>
      </c>
      <c r="H120" s="1"/>
      <c r="I120" s="1"/>
      <c r="K120" s="1">
        <v>1.1425780000000001</v>
      </c>
      <c r="L120" s="1">
        <v>-17.389309999999998</v>
      </c>
      <c r="M120" s="1">
        <f t="shared" si="10"/>
        <v>2.6106900000000017</v>
      </c>
      <c r="Z120" s="1">
        <v>0.45703129999999997</v>
      </c>
      <c r="AA120" s="1">
        <v>72.824190000000002</v>
      </c>
      <c r="AB120" s="1">
        <f t="shared" si="11"/>
        <v>142.82418999999999</v>
      </c>
    </row>
    <row r="121" spans="5:28" x14ac:dyDescent="0.3">
      <c r="E121" s="1">
        <v>0.4609375</v>
      </c>
      <c r="F121" s="1">
        <v>68.635469999999998</v>
      </c>
      <c r="G121" s="1">
        <f t="shared" si="9"/>
        <v>60.4609375</v>
      </c>
      <c r="H121" s="1"/>
      <c r="I121" s="1"/>
      <c r="K121" s="1">
        <v>1.152344</v>
      </c>
      <c r="L121" s="1">
        <v>-17.512789999999999</v>
      </c>
      <c r="M121" s="1">
        <f t="shared" si="10"/>
        <v>2.487210000000001</v>
      </c>
      <c r="Z121" s="1">
        <v>0.4609375</v>
      </c>
      <c r="AA121" s="1">
        <v>73.710179999999994</v>
      </c>
      <c r="AB121" s="1">
        <f t="shared" si="11"/>
        <v>143.71017999999998</v>
      </c>
    </row>
    <row r="122" spans="5:28" x14ac:dyDescent="0.3">
      <c r="E122" s="1">
        <v>0.46484370000000003</v>
      </c>
      <c r="F122" s="1">
        <v>69.367230000000006</v>
      </c>
      <c r="G122" s="1">
        <f t="shared" si="9"/>
        <v>60.464843700000003</v>
      </c>
      <c r="H122" s="1"/>
      <c r="I122" s="1"/>
      <c r="K122" s="1">
        <v>1.1621090000000001</v>
      </c>
      <c r="L122" s="1">
        <v>-18.091999999999999</v>
      </c>
      <c r="M122" s="1">
        <f t="shared" si="10"/>
        <v>1.9080000000000013</v>
      </c>
      <c r="Z122" s="1">
        <v>0.46484370000000003</v>
      </c>
      <c r="AA122" s="1">
        <v>74.568029999999993</v>
      </c>
      <c r="AB122" s="1">
        <f t="shared" si="11"/>
        <v>144.56802999999999</v>
      </c>
    </row>
    <row r="123" spans="5:28" x14ac:dyDescent="0.3">
      <c r="E123" s="1">
        <v>0.46875</v>
      </c>
      <c r="F123" s="1">
        <v>69.835560000000001</v>
      </c>
      <c r="G123" s="1">
        <f t="shared" si="9"/>
        <v>60.46875</v>
      </c>
      <c r="H123" s="1"/>
      <c r="I123" s="1"/>
      <c r="K123" s="1">
        <v>1.171875</v>
      </c>
      <c r="L123" s="1">
        <v>-19.048780000000001</v>
      </c>
      <c r="M123" s="1">
        <f t="shared" si="10"/>
        <v>0.95121999999999929</v>
      </c>
      <c r="Z123" s="1">
        <v>0.46875</v>
      </c>
      <c r="AA123" s="1">
        <v>75.208969999999994</v>
      </c>
      <c r="AB123" s="1">
        <f t="shared" si="11"/>
        <v>145.20896999999999</v>
      </c>
    </row>
    <row r="124" spans="5:28" x14ac:dyDescent="0.3">
      <c r="E124" s="1">
        <v>0.47265620000000003</v>
      </c>
      <c r="F124" s="1">
        <v>69.985519999999994</v>
      </c>
      <c r="G124" s="1">
        <f t="shared" si="9"/>
        <v>60.472656200000003</v>
      </c>
      <c r="H124" s="1"/>
      <c r="I124" s="1"/>
      <c r="K124" s="1">
        <v>1.1816409999999999</v>
      </c>
      <c r="L124" s="1">
        <v>-19.958760000000002</v>
      </c>
      <c r="M124" s="1">
        <f t="shared" si="10"/>
        <v>4.1239999999998389E-2</v>
      </c>
      <c r="Z124" s="1">
        <v>0.47265620000000003</v>
      </c>
      <c r="AA124" s="1">
        <v>75.585430000000002</v>
      </c>
      <c r="AB124" s="1">
        <f t="shared" si="11"/>
        <v>145.58543</v>
      </c>
    </row>
    <row r="125" spans="5:28" x14ac:dyDescent="0.3">
      <c r="E125" s="1">
        <v>0.4765625</v>
      </c>
      <c r="F125" s="1">
        <v>69.895480000000006</v>
      </c>
      <c r="G125" s="1">
        <f t="shared" si="9"/>
        <v>60.4765625</v>
      </c>
      <c r="H125" s="1"/>
      <c r="I125" s="1"/>
      <c r="K125" s="1">
        <v>1.191406</v>
      </c>
      <c r="L125" s="1">
        <v>-20.996600000000001</v>
      </c>
      <c r="M125" s="1">
        <f t="shared" si="10"/>
        <v>-0.99660000000000082</v>
      </c>
      <c r="Z125" s="1">
        <v>0.4765625</v>
      </c>
      <c r="AA125" s="1">
        <v>75.733419999999995</v>
      </c>
      <c r="AB125" s="1">
        <f t="shared" si="11"/>
        <v>145.73342</v>
      </c>
    </row>
    <row r="126" spans="5:28" x14ac:dyDescent="0.3">
      <c r="E126" s="1">
        <v>0.48046879999999997</v>
      </c>
      <c r="F126" s="1">
        <v>69.468729999999994</v>
      </c>
      <c r="G126" s="1">
        <f t="shared" si="9"/>
        <v>60.480468799999997</v>
      </c>
      <c r="H126" s="1"/>
      <c r="I126" s="1"/>
      <c r="K126" s="1">
        <v>1.2011719999999999</v>
      </c>
      <c r="L126" s="1">
        <v>-21.84817</v>
      </c>
      <c r="M126" s="1">
        <f t="shared" si="10"/>
        <v>-1.8481699999999996</v>
      </c>
      <c r="Z126" s="1">
        <v>0.48046879999999997</v>
      </c>
      <c r="AA126" s="1">
        <v>75.563230000000004</v>
      </c>
      <c r="AB126" s="1">
        <f t="shared" si="11"/>
        <v>145.56323</v>
      </c>
    </row>
    <row r="127" spans="5:28" x14ac:dyDescent="0.3">
      <c r="E127" s="1">
        <v>0.484375</v>
      </c>
      <c r="F127" s="1">
        <v>68.894369999999995</v>
      </c>
      <c r="G127" s="1">
        <f t="shared" si="9"/>
        <v>60.484375</v>
      </c>
      <c r="H127" s="1"/>
      <c r="I127" s="1"/>
      <c r="K127" s="1">
        <v>1.2109380000000001</v>
      </c>
      <c r="L127" s="1">
        <v>-22.085139999999999</v>
      </c>
      <c r="M127" s="1">
        <f t="shared" si="10"/>
        <v>-2.0851399999999991</v>
      </c>
      <c r="Z127" s="1">
        <v>0.484375</v>
      </c>
      <c r="AA127" s="1">
        <v>75.195959999999999</v>
      </c>
      <c r="AB127" s="1">
        <f t="shared" si="11"/>
        <v>145.19596000000001</v>
      </c>
    </row>
    <row r="128" spans="5:28" x14ac:dyDescent="0.3">
      <c r="E128" s="1">
        <v>0.48828129999999997</v>
      </c>
      <c r="F128" s="1">
        <v>68.361660000000001</v>
      </c>
      <c r="G128" s="1">
        <f t="shared" si="9"/>
        <v>60.488281299999997</v>
      </c>
      <c r="H128" s="1"/>
      <c r="I128" s="1"/>
      <c r="K128" s="1">
        <v>1.2207030000000001</v>
      </c>
      <c r="L128" s="1">
        <v>-22.089729999999999</v>
      </c>
      <c r="M128" s="1">
        <f t="shared" si="10"/>
        <v>-2.0897299999999994</v>
      </c>
      <c r="Z128" s="1">
        <v>0.48828129999999997</v>
      </c>
      <c r="AA128" s="1">
        <v>74.77628</v>
      </c>
      <c r="AB128" s="1">
        <f t="shared" si="11"/>
        <v>144.77627999999999</v>
      </c>
    </row>
    <row r="129" spans="5:28" x14ac:dyDescent="0.3">
      <c r="E129" s="1">
        <v>0.4921875</v>
      </c>
      <c r="F129" s="1">
        <v>67.978930000000005</v>
      </c>
      <c r="G129" s="1">
        <f t="shared" si="9"/>
        <v>60.4921875</v>
      </c>
      <c r="H129" s="1"/>
      <c r="I129" s="1"/>
      <c r="K129" s="1">
        <v>1.230469</v>
      </c>
      <c r="L129" s="1">
        <v>-21.731079999999999</v>
      </c>
      <c r="M129" s="1">
        <f t="shared" si="10"/>
        <v>-1.7310799999999986</v>
      </c>
      <c r="Z129" s="1">
        <v>0.4921875</v>
      </c>
      <c r="AA129" s="1">
        <v>74.351780000000005</v>
      </c>
      <c r="AB129" s="1">
        <f t="shared" si="11"/>
        <v>144.35178000000002</v>
      </c>
    </row>
    <row r="130" spans="5:28" x14ac:dyDescent="0.3">
      <c r="E130" s="1">
        <v>0.49609379999999997</v>
      </c>
      <c r="F130" s="1">
        <v>67.610039999999998</v>
      </c>
      <c r="G130" s="1">
        <f t="shared" si="9"/>
        <v>60.496093799999997</v>
      </c>
      <c r="H130" s="1"/>
      <c r="I130" s="1"/>
      <c r="K130" s="1">
        <v>1.2402340000000001</v>
      </c>
      <c r="L130" s="1">
        <v>-21.412030000000001</v>
      </c>
      <c r="M130" s="1">
        <f t="shared" si="10"/>
        <v>-1.4120300000000015</v>
      </c>
      <c r="Z130" s="1">
        <v>0.49609379999999997</v>
      </c>
      <c r="AA130" s="1">
        <v>73.979079999999996</v>
      </c>
      <c r="AB130" s="1">
        <f t="shared" si="11"/>
        <v>143.97908000000001</v>
      </c>
    </row>
    <row r="131" spans="5:28" x14ac:dyDescent="0.3">
      <c r="E131" s="1">
        <v>0.5</v>
      </c>
      <c r="F131" s="1">
        <v>67.211169999999996</v>
      </c>
      <c r="G131" s="1">
        <f t="shared" si="9"/>
        <v>60.5</v>
      </c>
      <c r="H131" s="1"/>
      <c r="I131" s="1"/>
      <c r="K131" s="1">
        <v>1.25</v>
      </c>
      <c r="L131" s="1">
        <v>-20.751200000000001</v>
      </c>
      <c r="M131" s="1">
        <f t="shared" si="10"/>
        <v>-0.75120000000000076</v>
      </c>
      <c r="Z131" s="1">
        <v>0.5</v>
      </c>
      <c r="AA131" s="1">
        <v>73.537700000000001</v>
      </c>
      <c r="AB131" s="1">
        <f t="shared" si="11"/>
        <v>143.5377</v>
      </c>
    </row>
    <row r="132" spans="5:28" x14ac:dyDescent="0.3">
      <c r="E132" s="1">
        <v>0.50390619999999997</v>
      </c>
      <c r="F132" s="1">
        <v>66.656090000000006</v>
      </c>
      <c r="G132" s="1">
        <f t="shared" ref="G132:G195" si="12">E132+60</f>
        <v>60.503906200000003</v>
      </c>
      <c r="H132" s="1"/>
      <c r="I132" s="1"/>
      <c r="K132" s="1">
        <v>1.2597659999999999</v>
      </c>
      <c r="L132" s="1">
        <v>-19.956659999999999</v>
      </c>
      <c r="M132" s="1">
        <f t="shared" ref="M132:M195" si="13">L132+20</f>
        <v>4.33400000000006E-2</v>
      </c>
      <c r="Z132" s="1">
        <v>0.50390619999999997</v>
      </c>
      <c r="AA132" s="1">
        <v>72.969480000000004</v>
      </c>
      <c r="AB132" s="1">
        <f t="shared" ref="AB132:AB195" si="14">AA132+70</f>
        <v>142.96948</v>
      </c>
    </row>
    <row r="133" spans="5:28" x14ac:dyDescent="0.3">
      <c r="E133" s="1">
        <v>0.5078125</v>
      </c>
      <c r="F133" s="1">
        <v>65.994050000000001</v>
      </c>
      <c r="G133" s="1">
        <f t="shared" si="12"/>
        <v>60.5078125</v>
      </c>
      <c r="H133" s="1"/>
      <c r="I133" s="1"/>
      <c r="K133" s="1">
        <v>1.269531</v>
      </c>
      <c r="L133" s="1">
        <v>-19.0198</v>
      </c>
      <c r="M133" s="1">
        <f t="shared" si="13"/>
        <v>0.98019999999999996</v>
      </c>
      <c r="Z133" s="1">
        <v>0.5078125</v>
      </c>
      <c r="AA133" s="1">
        <v>72.30198</v>
      </c>
      <c r="AB133" s="1">
        <f t="shared" si="14"/>
        <v>142.30198000000001</v>
      </c>
    </row>
    <row r="134" spans="5:28" x14ac:dyDescent="0.3">
      <c r="E134" s="1">
        <v>0.51171869999999997</v>
      </c>
      <c r="F134" s="1">
        <v>65.207419999999999</v>
      </c>
      <c r="G134" s="1">
        <f t="shared" si="12"/>
        <v>60.511718700000003</v>
      </c>
      <c r="H134" s="1"/>
      <c r="I134" s="1"/>
      <c r="K134" s="1">
        <v>1.2792969999999999</v>
      </c>
      <c r="L134" s="1">
        <v>-18.019159999999999</v>
      </c>
      <c r="M134" s="1">
        <f t="shared" si="13"/>
        <v>1.9808400000000006</v>
      </c>
      <c r="Z134" s="1">
        <v>0.51171869999999997</v>
      </c>
      <c r="AA134" s="1">
        <v>71.494039999999998</v>
      </c>
      <c r="AB134" s="1">
        <f t="shared" si="14"/>
        <v>141.49403999999998</v>
      </c>
    </row>
    <row r="135" spans="5:28" x14ac:dyDescent="0.3">
      <c r="E135" s="1">
        <v>0.515625</v>
      </c>
      <c r="F135" s="1">
        <v>64.280510000000007</v>
      </c>
      <c r="G135" s="1">
        <f t="shared" si="12"/>
        <v>60.515625</v>
      </c>
      <c r="H135" s="1"/>
      <c r="I135" s="1"/>
      <c r="K135" s="1">
        <v>1.2890619999999999</v>
      </c>
      <c r="L135" s="1">
        <v>-17.472190000000001</v>
      </c>
      <c r="M135" s="1">
        <f t="shared" si="13"/>
        <v>2.5278099999999988</v>
      </c>
      <c r="Z135" s="1">
        <v>0.515625</v>
      </c>
      <c r="AA135" s="1">
        <v>70.577359999999999</v>
      </c>
      <c r="AB135" s="1">
        <f t="shared" si="14"/>
        <v>140.57736</v>
      </c>
    </row>
    <row r="136" spans="5:28" x14ac:dyDescent="0.3">
      <c r="E136" s="1">
        <v>0.51953119999999997</v>
      </c>
      <c r="F136" s="1">
        <v>63.218559999999997</v>
      </c>
      <c r="G136" s="1">
        <f t="shared" si="12"/>
        <v>60.519531200000003</v>
      </c>
      <c r="H136" s="1"/>
      <c r="I136" s="1"/>
      <c r="K136" s="1">
        <v>1.2988280000000001</v>
      </c>
      <c r="L136" s="1">
        <v>-16.83466</v>
      </c>
      <c r="M136" s="1">
        <f t="shared" si="13"/>
        <v>3.1653400000000005</v>
      </c>
      <c r="Z136" s="1">
        <v>0.51953119999999997</v>
      </c>
      <c r="AA136" s="1">
        <v>69.582989999999995</v>
      </c>
      <c r="AB136" s="1">
        <f t="shared" si="14"/>
        <v>139.58299</v>
      </c>
    </row>
    <row r="137" spans="5:28" x14ac:dyDescent="0.3">
      <c r="E137" s="1">
        <v>0.5234375</v>
      </c>
      <c r="F137" s="1">
        <v>62.301319999999997</v>
      </c>
      <c r="G137" s="1">
        <f t="shared" si="12"/>
        <v>60.5234375</v>
      </c>
      <c r="H137" s="1"/>
      <c r="I137" s="1"/>
      <c r="K137" s="1">
        <v>1.308594</v>
      </c>
      <c r="L137" s="1">
        <v>-16.357299999999999</v>
      </c>
      <c r="M137" s="1">
        <f t="shared" si="13"/>
        <v>3.6427000000000014</v>
      </c>
      <c r="Z137" s="1">
        <v>0.5234375</v>
      </c>
      <c r="AA137" s="1">
        <v>68.773840000000007</v>
      </c>
      <c r="AB137" s="1">
        <f t="shared" si="14"/>
        <v>138.77384000000001</v>
      </c>
    </row>
    <row r="138" spans="5:28" x14ac:dyDescent="0.3">
      <c r="E138" s="1">
        <v>0.52734369999999997</v>
      </c>
      <c r="F138" s="1">
        <v>61.39</v>
      </c>
      <c r="G138" s="1">
        <f t="shared" si="12"/>
        <v>60.527343700000003</v>
      </c>
      <c r="H138" s="1"/>
      <c r="I138" s="1"/>
      <c r="K138" s="1">
        <v>1.3183590000000001</v>
      </c>
      <c r="L138" s="1">
        <v>-16.097519999999999</v>
      </c>
      <c r="M138" s="1">
        <f t="shared" si="13"/>
        <v>3.9024800000000006</v>
      </c>
      <c r="Z138" s="1">
        <v>0.52734369999999997</v>
      </c>
      <c r="AA138" s="1">
        <v>68.051329999999993</v>
      </c>
      <c r="AB138" s="1">
        <f t="shared" si="14"/>
        <v>138.05133000000001</v>
      </c>
    </row>
    <row r="139" spans="5:28" x14ac:dyDescent="0.3">
      <c r="E139" s="1">
        <v>0.53125</v>
      </c>
      <c r="F139" s="1">
        <v>60.483269999999997</v>
      </c>
      <c r="G139" s="1">
        <f t="shared" si="12"/>
        <v>60.53125</v>
      </c>
      <c r="H139" s="1"/>
      <c r="I139" s="1"/>
      <c r="K139" s="1">
        <v>1.328125</v>
      </c>
      <c r="L139" s="1">
        <v>-15.80414</v>
      </c>
      <c r="M139" s="1">
        <f t="shared" si="13"/>
        <v>4.1958599999999997</v>
      </c>
      <c r="Z139" s="1">
        <v>0.53125</v>
      </c>
      <c r="AA139" s="1">
        <v>67.390619999999998</v>
      </c>
      <c r="AB139" s="1">
        <f t="shared" si="14"/>
        <v>137.39062000000001</v>
      </c>
    </row>
    <row r="140" spans="5:28" x14ac:dyDescent="0.3">
      <c r="E140" s="1">
        <v>0.53515619999999997</v>
      </c>
      <c r="F140" s="1">
        <v>59.748220000000003</v>
      </c>
      <c r="G140" s="1">
        <f t="shared" si="12"/>
        <v>60.535156200000003</v>
      </c>
      <c r="H140" s="1"/>
      <c r="I140" s="1"/>
      <c r="K140" s="1">
        <v>1.3378909999999999</v>
      </c>
      <c r="L140" s="1">
        <v>-15.5989</v>
      </c>
      <c r="M140" s="1">
        <f t="shared" si="13"/>
        <v>4.4010999999999996</v>
      </c>
      <c r="Z140" s="1">
        <v>0.53515619999999997</v>
      </c>
      <c r="AA140" s="1">
        <v>66.916240000000002</v>
      </c>
      <c r="AB140" s="1">
        <f t="shared" si="14"/>
        <v>136.91624000000002</v>
      </c>
    </row>
    <row r="141" spans="5:28" x14ac:dyDescent="0.3">
      <c r="E141" s="1">
        <v>0.5390625</v>
      </c>
      <c r="F141" s="1">
        <v>59.327809999999999</v>
      </c>
      <c r="G141" s="1">
        <f t="shared" si="12"/>
        <v>60.5390625</v>
      </c>
      <c r="H141" s="1"/>
      <c r="I141" s="1"/>
      <c r="K141" s="1">
        <v>1.347656</v>
      </c>
      <c r="L141" s="1">
        <v>-15.33924</v>
      </c>
      <c r="M141" s="1">
        <f t="shared" si="13"/>
        <v>4.6607599999999998</v>
      </c>
      <c r="Z141" s="1">
        <v>0.5390625</v>
      </c>
      <c r="AA141" s="1">
        <v>66.698359999999994</v>
      </c>
      <c r="AB141" s="1">
        <f t="shared" si="14"/>
        <v>136.69835999999998</v>
      </c>
    </row>
    <row r="142" spans="5:28" x14ac:dyDescent="0.3">
      <c r="E142" s="1">
        <v>0.54296869999999997</v>
      </c>
      <c r="F142" s="1">
        <v>59.10134</v>
      </c>
      <c r="G142" s="1">
        <f t="shared" si="12"/>
        <v>60.542968700000003</v>
      </c>
      <c r="H142" s="1"/>
      <c r="I142" s="1"/>
      <c r="K142" s="1">
        <v>1.3574219999999999</v>
      </c>
      <c r="L142" s="1">
        <v>-14.87961</v>
      </c>
      <c r="M142" s="1">
        <f t="shared" si="13"/>
        <v>5.1203900000000004</v>
      </c>
      <c r="Z142" s="1">
        <v>0.54296869999999997</v>
      </c>
      <c r="AA142" s="1">
        <v>66.569199999999995</v>
      </c>
      <c r="AB142" s="1">
        <f t="shared" si="14"/>
        <v>136.5692</v>
      </c>
    </row>
    <row r="143" spans="5:28" x14ac:dyDescent="0.3">
      <c r="E143" s="1">
        <v>0.546875</v>
      </c>
      <c r="F143" s="1">
        <v>59.205950000000001</v>
      </c>
      <c r="G143" s="1">
        <f t="shared" si="12"/>
        <v>60.546875</v>
      </c>
      <c r="H143" s="1"/>
      <c r="I143" s="1"/>
      <c r="K143" s="1">
        <v>1.3671869999999999</v>
      </c>
      <c r="L143" s="1">
        <v>-14.318020000000001</v>
      </c>
      <c r="M143" s="1">
        <f t="shared" si="13"/>
        <v>5.6819799999999994</v>
      </c>
      <c r="Z143" s="1">
        <v>0.546875</v>
      </c>
      <c r="AA143" s="1">
        <v>66.717290000000006</v>
      </c>
      <c r="AB143" s="1">
        <f t="shared" si="14"/>
        <v>136.71728999999999</v>
      </c>
    </row>
    <row r="144" spans="5:28" x14ac:dyDescent="0.3">
      <c r="E144" s="1">
        <v>0.55078119999999997</v>
      </c>
      <c r="F144" s="1">
        <v>59.396749999999997</v>
      </c>
      <c r="G144" s="1">
        <f t="shared" si="12"/>
        <v>60.550781200000003</v>
      </c>
      <c r="H144" s="1"/>
      <c r="I144" s="1"/>
      <c r="K144" s="1">
        <v>1.3769530000000001</v>
      </c>
      <c r="L144" s="1">
        <v>-13.67299</v>
      </c>
      <c r="M144" s="1">
        <f t="shared" si="13"/>
        <v>6.3270099999999996</v>
      </c>
      <c r="Z144" s="1">
        <v>0.55078119999999997</v>
      </c>
      <c r="AA144" s="1">
        <v>66.877880000000005</v>
      </c>
      <c r="AB144" s="1">
        <f t="shared" si="14"/>
        <v>136.87788</v>
      </c>
    </row>
    <row r="145" spans="5:28" x14ac:dyDescent="0.3">
      <c r="E145" s="1">
        <v>0.5546875</v>
      </c>
      <c r="F145" s="1">
        <v>59.527090000000001</v>
      </c>
      <c r="G145" s="1">
        <f t="shared" si="12"/>
        <v>60.5546875</v>
      </c>
      <c r="H145" s="1"/>
      <c r="I145" s="1"/>
      <c r="K145" s="1">
        <v>1.386719</v>
      </c>
      <c r="L145" s="1">
        <v>-12.78237</v>
      </c>
      <c r="M145" s="1">
        <f t="shared" si="13"/>
        <v>7.2176299999999998</v>
      </c>
      <c r="Z145" s="1">
        <v>0.5546875</v>
      </c>
      <c r="AA145" s="1">
        <v>66.928880000000007</v>
      </c>
      <c r="AB145" s="1">
        <f t="shared" si="14"/>
        <v>136.92887999999999</v>
      </c>
    </row>
    <row r="146" spans="5:28" x14ac:dyDescent="0.3">
      <c r="E146" s="1">
        <v>0.55859369999999997</v>
      </c>
      <c r="F146" s="1">
        <v>59.68553</v>
      </c>
      <c r="G146" s="1">
        <f t="shared" si="12"/>
        <v>60.558593700000003</v>
      </c>
      <c r="H146" s="1"/>
      <c r="I146" s="1"/>
      <c r="K146" s="1">
        <v>1.3964840000000001</v>
      </c>
      <c r="L146" s="1">
        <v>-12.02087</v>
      </c>
      <c r="M146" s="1">
        <f t="shared" si="13"/>
        <v>7.9791299999999996</v>
      </c>
      <c r="Z146" s="1">
        <v>0.55859369999999997</v>
      </c>
      <c r="AA146" s="1">
        <v>66.938749999999999</v>
      </c>
      <c r="AB146" s="1">
        <f t="shared" si="14"/>
        <v>136.93875</v>
      </c>
    </row>
    <row r="147" spans="5:28" x14ac:dyDescent="0.3">
      <c r="E147" s="1">
        <v>0.5625</v>
      </c>
      <c r="F147" s="1">
        <v>59.884680000000003</v>
      </c>
      <c r="G147" s="1">
        <f t="shared" si="12"/>
        <v>60.5625</v>
      </c>
      <c r="H147" s="1"/>
      <c r="I147" s="1"/>
      <c r="K147" s="1">
        <v>1.40625</v>
      </c>
      <c r="L147" s="1">
        <v>-11.92287</v>
      </c>
      <c r="M147" s="1">
        <f t="shared" si="13"/>
        <v>8.0771300000000004</v>
      </c>
      <c r="Z147" s="1">
        <v>0.5625</v>
      </c>
      <c r="AA147" s="1">
        <v>66.911709999999999</v>
      </c>
      <c r="AB147" s="1">
        <f t="shared" si="14"/>
        <v>136.91171</v>
      </c>
    </row>
    <row r="148" spans="5:28" x14ac:dyDescent="0.3">
      <c r="E148" s="1">
        <v>0.56640619999999997</v>
      </c>
      <c r="F148" s="1">
        <v>59.984650000000002</v>
      </c>
      <c r="G148" s="1">
        <f t="shared" si="12"/>
        <v>60.566406200000003</v>
      </c>
      <c r="H148" s="1"/>
      <c r="I148" s="1"/>
      <c r="K148" s="1">
        <v>1.4160159999999999</v>
      </c>
      <c r="L148" s="1">
        <v>-12.08738</v>
      </c>
      <c r="M148" s="1">
        <f t="shared" si="13"/>
        <v>7.9126200000000004</v>
      </c>
      <c r="Z148" s="1">
        <v>0.56640619999999997</v>
      </c>
      <c r="AA148" s="1">
        <v>66.74221</v>
      </c>
      <c r="AB148" s="1">
        <f t="shared" si="14"/>
        <v>136.74221</v>
      </c>
    </row>
    <row r="149" spans="5:28" x14ac:dyDescent="0.3">
      <c r="E149" s="1">
        <v>0.5703125</v>
      </c>
      <c r="F149" s="1">
        <v>60.04983</v>
      </c>
      <c r="G149" s="1">
        <f t="shared" si="12"/>
        <v>60.5703125</v>
      </c>
      <c r="H149" s="1"/>
      <c r="I149" s="1"/>
      <c r="K149" s="1">
        <v>1.425781</v>
      </c>
      <c r="L149" s="1">
        <v>-12.14007</v>
      </c>
      <c r="M149" s="1">
        <f t="shared" si="13"/>
        <v>7.8599300000000003</v>
      </c>
      <c r="Z149" s="1">
        <v>0.5703125</v>
      </c>
      <c r="AA149" s="1">
        <v>66.499099999999999</v>
      </c>
      <c r="AB149" s="1">
        <f t="shared" si="14"/>
        <v>136.4991</v>
      </c>
    </row>
    <row r="150" spans="5:28" x14ac:dyDescent="0.3">
      <c r="E150" s="1">
        <v>0.57421869999999997</v>
      </c>
      <c r="F150" s="1">
        <v>60.065600000000003</v>
      </c>
      <c r="G150" s="1">
        <f t="shared" si="12"/>
        <v>60.574218700000003</v>
      </c>
      <c r="H150" s="1"/>
      <c r="I150" s="1"/>
      <c r="K150" s="1">
        <v>1.4355469999999999</v>
      </c>
      <c r="L150" s="1">
        <v>-12.00686</v>
      </c>
      <c r="M150" s="1">
        <f t="shared" si="13"/>
        <v>7.9931400000000004</v>
      </c>
      <c r="Z150" s="1">
        <v>0.57421869999999997</v>
      </c>
      <c r="AA150" s="1">
        <v>66.201589999999996</v>
      </c>
      <c r="AB150" s="1">
        <f t="shared" si="14"/>
        <v>136.20159000000001</v>
      </c>
    </row>
    <row r="151" spans="5:28" x14ac:dyDescent="0.3">
      <c r="E151" s="1">
        <v>0.578125</v>
      </c>
      <c r="F151" s="1">
        <v>60.06024</v>
      </c>
      <c r="G151" s="1">
        <f t="shared" si="12"/>
        <v>60.578125</v>
      </c>
      <c r="H151" s="1"/>
      <c r="I151" s="1"/>
      <c r="K151" s="1">
        <v>1.4453119999999999</v>
      </c>
      <c r="L151" s="1">
        <v>-12.0451</v>
      </c>
      <c r="M151" s="1">
        <f t="shared" si="13"/>
        <v>7.9549000000000003</v>
      </c>
      <c r="Z151" s="1">
        <v>0.578125</v>
      </c>
      <c r="AA151" s="1">
        <v>65.847520000000003</v>
      </c>
      <c r="AB151" s="1">
        <f t="shared" si="14"/>
        <v>135.84752</v>
      </c>
    </row>
    <row r="152" spans="5:28" x14ac:dyDescent="0.3">
      <c r="E152" s="1">
        <v>0.58203119999999997</v>
      </c>
      <c r="F152" s="1">
        <v>60.330120000000001</v>
      </c>
      <c r="G152" s="1">
        <f t="shared" si="12"/>
        <v>60.582031200000003</v>
      </c>
      <c r="H152" s="1"/>
      <c r="I152" s="1"/>
      <c r="K152" s="1">
        <v>1.4550780000000001</v>
      </c>
      <c r="L152" s="1">
        <v>-11.99316</v>
      </c>
      <c r="M152" s="1">
        <f t="shared" si="13"/>
        <v>8.0068400000000004</v>
      </c>
      <c r="Z152" s="1">
        <v>0.58203119999999997</v>
      </c>
      <c r="AA152" s="1">
        <v>65.789599999999993</v>
      </c>
      <c r="AB152" s="1">
        <f t="shared" si="14"/>
        <v>135.78960000000001</v>
      </c>
    </row>
    <row r="153" spans="5:28" x14ac:dyDescent="0.3">
      <c r="E153" s="1">
        <v>0.5859375</v>
      </c>
      <c r="F153" s="1">
        <v>60.736339999999998</v>
      </c>
      <c r="G153" s="1">
        <f t="shared" si="12"/>
        <v>60.5859375</v>
      </c>
      <c r="H153" s="1"/>
      <c r="I153" s="1"/>
      <c r="K153" s="1">
        <v>1.464844</v>
      </c>
      <c r="L153" s="1">
        <v>-12.00971</v>
      </c>
      <c r="M153" s="1">
        <f t="shared" si="13"/>
        <v>7.9902899999999999</v>
      </c>
      <c r="Z153" s="1">
        <v>0.5859375</v>
      </c>
      <c r="AA153" s="1">
        <v>65.970290000000006</v>
      </c>
      <c r="AB153" s="1">
        <f t="shared" si="14"/>
        <v>135.97029000000001</v>
      </c>
    </row>
    <row r="154" spans="5:28" x14ac:dyDescent="0.3">
      <c r="E154" s="1">
        <v>0.58984380000000003</v>
      </c>
      <c r="F154" s="1">
        <v>61.384639999999997</v>
      </c>
      <c r="G154" s="1">
        <f t="shared" si="12"/>
        <v>60.589843799999997</v>
      </c>
      <c r="H154" s="1"/>
      <c r="I154" s="1"/>
      <c r="K154" s="1">
        <v>1.4746090000000001</v>
      </c>
      <c r="L154" s="1">
        <v>-12.194739999999999</v>
      </c>
      <c r="M154" s="1">
        <f t="shared" si="13"/>
        <v>7.8052600000000005</v>
      </c>
      <c r="Z154" s="1">
        <v>0.58984380000000003</v>
      </c>
      <c r="AA154" s="1">
        <v>66.535709999999995</v>
      </c>
      <c r="AB154" s="1">
        <f t="shared" si="14"/>
        <v>136.53570999999999</v>
      </c>
    </row>
    <row r="155" spans="5:28" x14ac:dyDescent="0.3">
      <c r="E155" s="1">
        <v>0.59375</v>
      </c>
      <c r="F155" s="1">
        <v>62.227139999999999</v>
      </c>
      <c r="G155" s="1">
        <f t="shared" si="12"/>
        <v>60.59375</v>
      </c>
      <c r="H155" s="1"/>
      <c r="I155" s="1"/>
      <c r="K155" s="1">
        <v>1.484375</v>
      </c>
      <c r="L155" s="1">
        <v>-12.41014</v>
      </c>
      <c r="M155" s="1">
        <f t="shared" si="13"/>
        <v>7.5898599999999998</v>
      </c>
      <c r="Z155" s="1">
        <v>0.59375</v>
      </c>
      <c r="AA155" s="1">
        <v>67.374799999999993</v>
      </c>
      <c r="AB155" s="1">
        <f t="shared" si="14"/>
        <v>137.37479999999999</v>
      </c>
    </row>
    <row r="156" spans="5:28" x14ac:dyDescent="0.3">
      <c r="E156" s="1">
        <v>0.59765630000000003</v>
      </c>
      <c r="F156" s="1">
        <v>63.083410000000001</v>
      </c>
      <c r="G156" s="1">
        <f t="shared" si="12"/>
        <v>60.597656299999997</v>
      </c>
      <c r="H156" s="1"/>
      <c r="I156" s="1"/>
      <c r="K156" s="1">
        <v>1.4941409999999999</v>
      </c>
      <c r="L156" s="1">
        <v>-12.39706</v>
      </c>
      <c r="M156" s="1">
        <f t="shared" si="13"/>
        <v>7.6029400000000003</v>
      </c>
      <c r="Z156" s="1">
        <v>0.59765630000000003</v>
      </c>
      <c r="AA156" s="1">
        <v>68.392319999999998</v>
      </c>
      <c r="AB156" s="1">
        <f t="shared" si="14"/>
        <v>138.39231999999998</v>
      </c>
    </row>
    <row r="157" spans="5:28" x14ac:dyDescent="0.3">
      <c r="E157" s="1">
        <v>0.6015625</v>
      </c>
      <c r="F157" s="1">
        <v>63.979709999999997</v>
      </c>
      <c r="G157" s="1">
        <f t="shared" si="12"/>
        <v>60.6015625</v>
      </c>
      <c r="H157" s="1"/>
      <c r="I157" s="1"/>
      <c r="K157" s="1">
        <v>1.503906</v>
      </c>
      <c r="L157" s="1">
        <v>-12.44374</v>
      </c>
      <c r="M157" s="1">
        <f t="shared" si="13"/>
        <v>7.55626</v>
      </c>
      <c r="Z157" s="1">
        <v>0.6015625</v>
      </c>
      <c r="AA157" s="1">
        <v>69.567999999999998</v>
      </c>
      <c r="AB157" s="1">
        <f t="shared" si="14"/>
        <v>139.56799999999998</v>
      </c>
    </row>
    <row r="158" spans="5:28" x14ac:dyDescent="0.3">
      <c r="E158" s="1">
        <v>0.60546880000000003</v>
      </c>
      <c r="F158" s="1">
        <v>64.80959</v>
      </c>
      <c r="G158" s="1">
        <f t="shared" si="12"/>
        <v>60.605468799999997</v>
      </c>
      <c r="H158" s="1"/>
      <c r="I158" s="1"/>
      <c r="K158" s="1">
        <v>1.5136719999999999</v>
      </c>
      <c r="L158" s="1">
        <v>-12.47387</v>
      </c>
      <c r="M158" s="1">
        <f t="shared" si="13"/>
        <v>7.5261300000000002</v>
      </c>
      <c r="Z158" s="1">
        <v>0.60546880000000003</v>
      </c>
      <c r="AA158" s="1">
        <v>70.675730000000001</v>
      </c>
      <c r="AB158" s="1">
        <f t="shared" si="14"/>
        <v>140.67572999999999</v>
      </c>
    </row>
    <row r="159" spans="5:28" x14ac:dyDescent="0.3">
      <c r="E159" s="1">
        <v>0.609375</v>
      </c>
      <c r="F159" s="1">
        <v>65.520349999999993</v>
      </c>
      <c r="G159" s="1">
        <f t="shared" si="12"/>
        <v>60.609375</v>
      </c>
      <c r="H159" s="1"/>
      <c r="I159" s="1"/>
      <c r="K159" s="1">
        <v>1.5234380000000001</v>
      </c>
      <c r="L159" s="1">
        <v>-12.646369999999999</v>
      </c>
      <c r="M159" s="1">
        <f t="shared" si="13"/>
        <v>7.3536300000000008</v>
      </c>
      <c r="Z159" s="1">
        <v>0.609375</v>
      </c>
      <c r="AA159" s="1">
        <v>71.673220000000001</v>
      </c>
      <c r="AB159" s="1">
        <f t="shared" si="14"/>
        <v>141.67322000000001</v>
      </c>
    </row>
    <row r="160" spans="5:28" x14ac:dyDescent="0.3">
      <c r="E160" s="1">
        <v>0.61328130000000003</v>
      </c>
      <c r="F160" s="1">
        <v>66.025069999999999</v>
      </c>
      <c r="G160" s="1">
        <f t="shared" si="12"/>
        <v>60.613281299999997</v>
      </c>
      <c r="H160" s="1"/>
      <c r="I160" s="1"/>
      <c r="K160" s="1">
        <v>1.5332030000000001</v>
      </c>
      <c r="L160" s="1">
        <v>-12.826879999999999</v>
      </c>
      <c r="M160" s="1">
        <f t="shared" si="13"/>
        <v>7.1731200000000008</v>
      </c>
      <c r="Z160" s="1">
        <v>0.61328130000000003</v>
      </c>
      <c r="AA160" s="1">
        <v>72.456699999999998</v>
      </c>
      <c r="AB160" s="1">
        <f t="shared" si="14"/>
        <v>142.45670000000001</v>
      </c>
    </row>
    <row r="161" spans="5:28" x14ac:dyDescent="0.3">
      <c r="E161" s="1">
        <v>0.6171875</v>
      </c>
      <c r="F161" s="1">
        <v>66.139780000000002</v>
      </c>
      <c r="G161" s="1">
        <f t="shared" si="12"/>
        <v>60.6171875</v>
      </c>
      <c r="H161" s="1"/>
      <c r="I161" s="1"/>
      <c r="K161" s="1">
        <v>1.542969</v>
      </c>
      <c r="L161" s="1">
        <v>-12.699249999999999</v>
      </c>
      <c r="M161" s="1">
        <f t="shared" si="13"/>
        <v>7.3007500000000007</v>
      </c>
      <c r="Z161" s="1">
        <v>0.6171875</v>
      </c>
      <c r="AA161" s="1">
        <v>72.813770000000005</v>
      </c>
      <c r="AB161" s="1">
        <f t="shared" si="14"/>
        <v>142.81377000000001</v>
      </c>
    </row>
    <row r="162" spans="5:28" x14ac:dyDescent="0.3">
      <c r="E162" s="1">
        <v>0.62109380000000003</v>
      </c>
      <c r="F162" s="1">
        <v>65.984160000000003</v>
      </c>
      <c r="G162" s="1">
        <f t="shared" si="12"/>
        <v>60.621093799999997</v>
      </c>
      <c r="H162" s="1"/>
      <c r="I162" s="1"/>
      <c r="K162" s="1">
        <v>1.5527340000000001</v>
      </c>
      <c r="L162" s="1">
        <v>-12.65307</v>
      </c>
      <c r="M162" s="1">
        <f t="shared" si="13"/>
        <v>7.3469300000000004</v>
      </c>
      <c r="Z162" s="1">
        <v>0.62109380000000003</v>
      </c>
      <c r="AA162" s="1">
        <v>72.789469999999994</v>
      </c>
      <c r="AB162" s="1">
        <f t="shared" si="14"/>
        <v>142.78946999999999</v>
      </c>
    </row>
    <row r="163" spans="5:28" x14ac:dyDescent="0.3">
      <c r="E163" s="1">
        <v>0.625</v>
      </c>
      <c r="F163" s="1">
        <v>65.655680000000004</v>
      </c>
      <c r="G163" s="1">
        <f t="shared" si="12"/>
        <v>60.625</v>
      </c>
      <c r="H163" s="1"/>
      <c r="I163" s="1"/>
      <c r="K163" s="1">
        <v>1.5625</v>
      </c>
      <c r="L163" s="1">
        <v>-12.376609999999999</v>
      </c>
      <c r="M163" s="1">
        <f t="shared" si="13"/>
        <v>7.6233900000000006</v>
      </c>
      <c r="Z163" s="1">
        <v>0.625</v>
      </c>
      <c r="AA163" s="1">
        <v>72.490960000000001</v>
      </c>
      <c r="AB163" s="1">
        <f t="shared" si="14"/>
        <v>142.49096</v>
      </c>
    </row>
    <row r="164" spans="5:28" x14ac:dyDescent="0.3">
      <c r="E164" s="1">
        <v>0.62890630000000003</v>
      </c>
      <c r="F164" s="1">
        <v>65.192539999999994</v>
      </c>
      <c r="G164" s="1">
        <f t="shared" si="12"/>
        <v>60.628906299999997</v>
      </c>
      <c r="H164" s="1"/>
      <c r="I164" s="1"/>
      <c r="K164" s="1">
        <v>1.5722659999999999</v>
      </c>
      <c r="L164" s="1">
        <v>-11.969110000000001</v>
      </c>
      <c r="M164" s="1">
        <f t="shared" si="13"/>
        <v>8.0308899999999994</v>
      </c>
      <c r="Z164" s="1">
        <v>0.62890630000000003</v>
      </c>
      <c r="AA164" s="1">
        <v>71.974239999999995</v>
      </c>
      <c r="AB164" s="1">
        <f t="shared" si="14"/>
        <v>141.97424000000001</v>
      </c>
    </row>
    <row r="165" spans="5:28" x14ac:dyDescent="0.3">
      <c r="E165" s="1">
        <v>0.6328125</v>
      </c>
      <c r="F165" s="1">
        <v>64.788160000000005</v>
      </c>
      <c r="G165" s="1">
        <f t="shared" si="12"/>
        <v>60.6328125</v>
      </c>
      <c r="H165" s="1"/>
      <c r="I165" s="1"/>
      <c r="K165" s="1">
        <v>1.582031</v>
      </c>
      <c r="L165" s="1">
        <v>-11.83968</v>
      </c>
      <c r="M165" s="1">
        <f t="shared" si="13"/>
        <v>8.1603200000000005</v>
      </c>
      <c r="Z165" s="1">
        <v>0.6328125</v>
      </c>
      <c r="AA165" s="1">
        <v>71.494929999999997</v>
      </c>
      <c r="AB165" s="1">
        <f t="shared" si="14"/>
        <v>141.49493000000001</v>
      </c>
    </row>
    <row r="166" spans="5:28" x14ac:dyDescent="0.3">
      <c r="E166" s="1">
        <v>0.63671880000000003</v>
      </c>
      <c r="F166" s="1">
        <v>64.662360000000007</v>
      </c>
      <c r="G166" s="1">
        <f t="shared" si="12"/>
        <v>60.636718799999997</v>
      </c>
      <c r="H166" s="1"/>
      <c r="I166" s="1"/>
      <c r="K166" s="1">
        <v>1.5917969999999999</v>
      </c>
      <c r="L166" s="1">
        <v>-11.896649999999999</v>
      </c>
      <c r="M166" s="1">
        <f t="shared" si="13"/>
        <v>8.1033500000000007</v>
      </c>
      <c r="Z166" s="1">
        <v>0.63671880000000003</v>
      </c>
      <c r="AA166" s="1">
        <v>71.241119999999995</v>
      </c>
      <c r="AB166" s="1">
        <f t="shared" si="14"/>
        <v>141.24112</v>
      </c>
    </row>
    <row r="167" spans="5:28" x14ac:dyDescent="0.3">
      <c r="E167" s="1">
        <v>0.640625</v>
      </c>
      <c r="F167" s="1">
        <v>64.604650000000007</v>
      </c>
      <c r="G167" s="1">
        <f t="shared" si="12"/>
        <v>60.640625</v>
      </c>
      <c r="H167" s="1"/>
      <c r="I167" s="1"/>
      <c r="K167" s="1">
        <v>1.6015619999999999</v>
      </c>
      <c r="L167" s="1">
        <v>-11.98399</v>
      </c>
      <c r="M167" s="1">
        <f t="shared" si="13"/>
        <v>8.0160099999999996</v>
      </c>
      <c r="Z167" s="1">
        <v>0.640625</v>
      </c>
      <c r="AA167" s="1">
        <v>70.998450000000005</v>
      </c>
      <c r="AB167" s="1">
        <f t="shared" si="14"/>
        <v>140.99844999999999</v>
      </c>
    </row>
    <row r="168" spans="5:28" x14ac:dyDescent="0.3">
      <c r="E168" s="1">
        <v>0.64453130000000003</v>
      </c>
      <c r="F168" s="1">
        <v>64.459869999999995</v>
      </c>
      <c r="G168" s="1">
        <f t="shared" si="12"/>
        <v>60.644531299999997</v>
      </c>
      <c r="H168" s="1"/>
      <c r="I168" s="1"/>
      <c r="K168" s="1">
        <v>1.6113280000000001</v>
      </c>
      <c r="L168" s="1">
        <v>-12.028119999999999</v>
      </c>
      <c r="M168" s="1">
        <f t="shared" si="13"/>
        <v>7.9718800000000005</v>
      </c>
      <c r="Z168" s="1">
        <v>0.64453130000000003</v>
      </c>
      <c r="AA168" s="1">
        <v>70.647890000000004</v>
      </c>
      <c r="AB168" s="1">
        <f t="shared" si="14"/>
        <v>140.64789000000002</v>
      </c>
    </row>
    <row r="169" spans="5:28" x14ac:dyDescent="0.3">
      <c r="E169" s="1">
        <v>0.6484375</v>
      </c>
      <c r="F169" s="1">
        <v>64.217870000000005</v>
      </c>
      <c r="G169" s="1">
        <f t="shared" si="12"/>
        <v>60.6484375</v>
      </c>
      <c r="H169" s="1"/>
      <c r="I169" s="1"/>
      <c r="K169" s="1">
        <v>1.621094</v>
      </c>
      <c r="L169" s="1">
        <v>-12.1335</v>
      </c>
      <c r="M169" s="1">
        <f t="shared" si="13"/>
        <v>7.8665000000000003</v>
      </c>
      <c r="Z169" s="1">
        <v>0.6484375</v>
      </c>
      <c r="AA169" s="1">
        <v>70.152259999999998</v>
      </c>
      <c r="AB169" s="1">
        <f t="shared" si="14"/>
        <v>140.15226000000001</v>
      </c>
    </row>
    <row r="170" spans="5:28" x14ac:dyDescent="0.3">
      <c r="E170" s="1">
        <v>0.65234380000000003</v>
      </c>
      <c r="F170" s="1">
        <v>63.911250000000003</v>
      </c>
      <c r="G170" s="1">
        <f t="shared" si="12"/>
        <v>60.652343799999997</v>
      </c>
      <c r="H170" s="1"/>
      <c r="I170" s="1"/>
      <c r="K170" s="1">
        <v>1.6308590000000001</v>
      </c>
      <c r="L170" s="1">
        <v>-12.33601</v>
      </c>
      <c r="M170" s="1">
        <f t="shared" si="13"/>
        <v>7.6639900000000001</v>
      </c>
      <c r="Z170" s="1">
        <v>0.65234380000000003</v>
      </c>
      <c r="AA170" s="1">
        <v>69.465209999999999</v>
      </c>
      <c r="AB170" s="1">
        <f t="shared" si="14"/>
        <v>139.46521000000001</v>
      </c>
    </row>
    <row r="171" spans="5:28" x14ac:dyDescent="0.3">
      <c r="E171" s="1">
        <v>0.65625</v>
      </c>
      <c r="F171" s="1">
        <v>63.426870000000001</v>
      </c>
      <c r="G171" s="1">
        <f t="shared" si="12"/>
        <v>60.65625</v>
      </c>
      <c r="H171" s="1"/>
      <c r="I171" s="1"/>
      <c r="K171" s="1">
        <v>1.640625</v>
      </c>
      <c r="L171" s="1">
        <v>-12.4055</v>
      </c>
      <c r="M171" s="1">
        <f t="shared" si="13"/>
        <v>7.5945</v>
      </c>
      <c r="Z171" s="1">
        <v>0.65625</v>
      </c>
      <c r="AA171" s="1">
        <v>68.650760000000005</v>
      </c>
      <c r="AB171" s="1">
        <f t="shared" si="14"/>
        <v>138.65075999999999</v>
      </c>
    </row>
    <row r="172" spans="5:28" x14ac:dyDescent="0.3">
      <c r="E172" s="1">
        <v>0.66015630000000003</v>
      </c>
      <c r="F172" s="1">
        <v>62.815269999999998</v>
      </c>
      <c r="G172" s="1">
        <f t="shared" si="12"/>
        <v>60.660156299999997</v>
      </c>
      <c r="H172" s="1"/>
      <c r="I172" s="1"/>
      <c r="K172" s="1">
        <v>1.6503909999999999</v>
      </c>
      <c r="L172" s="1">
        <v>-12.566229999999999</v>
      </c>
      <c r="M172" s="1">
        <f t="shared" si="13"/>
        <v>7.4337700000000009</v>
      </c>
      <c r="Z172" s="1">
        <v>0.66015630000000003</v>
      </c>
      <c r="AA172" s="1">
        <v>67.770259999999993</v>
      </c>
      <c r="AB172" s="1">
        <f t="shared" si="14"/>
        <v>137.77026000000001</v>
      </c>
    </row>
    <row r="173" spans="5:28" x14ac:dyDescent="0.3">
      <c r="E173" s="1">
        <v>0.6640625</v>
      </c>
      <c r="F173" s="1">
        <v>61.870089999999998</v>
      </c>
      <c r="G173" s="1">
        <f t="shared" si="12"/>
        <v>60.6640625</v>
      </c>
      <c r="H173" s="1"/>
      <c r="I173" s="1"/>
      <c r="K173" s="1">
        <v>1.660156</v>
      </c>
      <c r="L173" s="1">
        <v>-12.34586</v>
      </c>
      <c r="M173" s="1">
        <f t="shared" si="13"/>
        <v>7.6541399999999999</v>
      </c>
      <c r="Z173" s="1">
        <v>0.6640625</v>
      </c>
      <c r="AA173" s="1">
        <v>66.618269999999995</v>
      </c>
      <c r="AB173" s="1">
        <f t="shared" si="14"/>
        <v>136.61827</v>
      </c>
    </row>
    <row r="174" spans="5:28" x14ac:dyDescent="0.3">
      <c r="E174" s="1">
        <v>0.66796869999999997</v>
      </c>
      <c r="F174" s="1">
        <v>60.498660000000001</v>
      </c>
      <c r="G174" s="1">
        <f t="shared" si="12"/>
        <v>60.667968700000003</v>
      </c>
      <c r="H174" s="1"/>
      <c r="I174" s="1"/>
      <c r="K174" s="1">
        <v>1.6699219999999999</v>
      </c>
      <c r="L174" s="1">
        <v>-12.367369999999999</v>
      </c>
      <c r="M174" s="1">
        <f t="shared" si="13"/>
        <v>7.6326300000000007</v>
      </c>
      <c r="Z174" s="1">
        <v>0.66796869999999997</v>
      </c>
      <c r="AA174" s="1">
        <v>65.088729999999998</v>
      </c>
      <c r="AB174" s="1">
        <f t="shared" si="14"/>
        <v>135.08873</v>
      </c>
    </row>
    <row r="175" spans="5:28" x14ac:dyDescent="0.3">
      <c r="E175" s="1">
        <v>0.671875</v>
      </c>
      <c r="F175" s="1">
        <v>58.871310000000001</v>
      </c>
      <c r="G175" s="1">
        <f t="shared" si="12"/>
        <v>60.671875</v>
      </c>
      <c r="H175" s="1"/>
      <c r="I175" s="1"/>
      <c r="K175" s="1">
        <v>1.6796869999999999</v>
      </c>
      <c r="L175" s="1">
        <v>-12.161759999999999</v>
      </c>
      <c r="M175" s="1">
        <f t="shared" si="13"/>
        <v>7.8382400000000008</v>
      </c>
      <c r="Z175" s="1">
        <v>0.671875</v>
      </c>
      <c r="AA175" s="1">
        <v>63.294690000000003</v>
      </c>
      <c r="AB175" s="1">
        <f t="shared" si="14"/>
        <v>133.29469</v>
      </c>
    </row>
    <row r="176" spans="5:28" x14ac:dyDescent="0.3">
      <c r="E176" s="1">
        <v>0.67578119999999997</v>
      </c>
      <c r="F176" s="1">
        <v>57.270389999999999</v>
      </c>
      <c r="G176" s="1">
        <f t="shared" si="12"/>
        <v>60.675781200000003</v>
      </c>
      <c r="H176" s="1"/>
      <c r="I176" s="1"/>
      <c r="K176" s="1">
        <v>1.6894530000000001</v>
      </c>
      <c r="L176" s="1">
        <v>-12.254490000000001</v>
      </c>
      <c r="M176" s="1">
        <f t="shared" si="13"/>
        <v>7.7455099999999995</v>
      </c>
      <c r="Z176" s="1">
        <v>0.67578119999999997</v>
      </c>
      <c r="AA176" s="1">
        <v>61.47925</v>
      </c>
      <c r="AB176" s="1">
        <f t="shared" si="14"/>
        <v>131.47925000000001</v>
      </c>
    </row>
    <row r="177" spans="1:28" x14ac:dyDescent="0.3">
      <c r="E177" s="1">
        <v>0.6796875</v>
      </c>
      <c r="F177" s="1">
        <v>55.808120000000002</v>
      </c>
      <c r="G177" s="1">
        <f t="shared" si="12"/>
        <v>60.6796875</v>
      </c>
      <c r="H177" s="1"/>
      <c r="I177" s="1"/>
      <c r="K177" s="1">
        <v>1.699219</v>
      </c>
      <c r="L177" s="1">
        <v>-12.23236</v>
      </c>
      <c r="M177" s="1">
        <f t="shared" si="13"/>
        <v>7.7676400000000001</v>
      </c>
      <c r="Z177" s="1">
        <v>0.6796875</v>
      </c>
      <c r="AA177" s="1">
        <v>59.738190000000003</v>
      </c>
      <c r="AB177" s="1">
        <f t="shared" si="14"/>
        <v>129.73819</v>
      </c>
    </row>
    <row r="178" spans="1:28" x14ac:dyDescent="0.3">
      <c r="E178" s="1">
        <v>0.68359369999999997</v>
      </c>
      <c r="F178" s="1">
        <v>54.734439999999999</v>
      </c>
      <c r="G178" s="1">
        <f t="shared" si="12"/>
        <v>60.683593700000003</v>
      </c>
      <c r="H178" s="1"/>
      <c r="I178" s="1"/>
      <c r="K178" s="1">
        <v>1.7089840000000001</v>
      </c>
      <c r="L178" s="1">
        <v>-12.11589</v>
      </c>
      <c r="M178" s="1">
        <f t="shared" si="13"/>
        <v>7.8841099999999997</v>
      </c>
      <c r="Z178" s="1">
        <v>0.68359369999999997</v>
      </c>
      <c r="AA178" s="1">
        <v>58.382719999999999</v>
      </c>
      <c r="AB178" s="1">
        <f t="shared" si="14"/>
        <v>128.38272000000001</v>
      </c>
    </row>
    <row r="179" spans="1:28" x14ac:dyDescent="0.3">
      <c r="E179" s="1">
        <v>0.6875</v>
      </c>
      <c r="F179" s="1">
        <v>53.997720000000001</v>
      </c>
      <c r="G179" s="1">
        <f t="shared" si="12"/>
        <v>60.6875</v>
      </c>
      <c r="H179" s="1"/>
      <c r="I179" s="1"/>
      <c r="K179" s="1">
        <v>1.71875</v>
      </c>
      <c r="L179" s="1">
        <v>-12.27018</v>
      </c>
      <c r="M179" s="1">
        <f t="shared" si="13"/>
        <v>7.7298200000000001</v>
      </c>
      <c r="Z179" s="1">
        <v>0.6875</v>
      </c>
      <c r="AA179" s="1">
        <v>57.486170000000001</v>
      </c>
      <c r="AB179" s="1">
        <f t="shared" si="14"/>
        <v>127.48617</v>
      </c>
    </row>
    <row r="180" spans="1:28" x14ac:dyDescent="0.3">
      <c r="E180" s="1">
        <v>0.69140619999999997</v>
      </c>
      <c r="F180" s="1">
        <v>53.516309999999997</v>
      </c>
      <c r="G180" s="1">
        <f t="shared" si="12"/>
        <v>60.691406200000003</v>
      </c>
      <c r="H180" s="1"/>
      <c r="I180" s="1"/>
      <c r="K180" s="1">
        <v>1.7285159999999999</v>
      </c>
      <c r="L180" s="1">
        <v>-12.43277</v>
      </c>
      <c r="M180" s="1">
        <f t="shared" si="13"/>
        <v>7.5672300000000003</v>
      </c>
      <c r="Z180" s="1">
        <v>0.69140619999999997</v>
      </c>
      <c r="AA180" s="1">
        <v>56.929209999999998</v>
      </c>
      <c r="AB180" s="1">
        <f t="shared" si="14"/>
        <v>126.92921</v>
      </c>
    </row>
    <row r="181" spans="1:28" x14ac:dyDescent="0.3">
      <c r="E181" s="1">
        <v>0.6953125</v>
      </c>
      <c r="F181" s="1">
        <v>53.107860000000002</v>
      </c>
      <c r="G181" s="1">
        <f t="shared" si="12"/>
        <v>60.6953125</v>
      </c>
      <c r="H181" s="1"/>
      <c r="I181" s="1"/>
      <c r="K181" s="1">
        <v>1.738281</v>
      </c>
      <c r="L181" s="1">
        <v>-12.6015</v>
      </c>
      <c r="M181" s="1">
        <f t="shared" si="13"/>
        <v>7.3985000000000003</v>
      </c>
      <c r="Z181" s="1">
        <v>0.6953125</v>
      </c>
      <c r="AA181" s="1">
        <v>56.470120000000001</v>
      </c>
      <c r="AB181" s="1">
        <f t="shared" si="14"/>
        <v>126.47012000000001</v>
      </c>
    </row>
    <row r="182" spans="1:28" x14ac:dyDescent="0.3">
      <c r="E182" s="1">
        <v>0.69921869999999997</v>
      </c>
      <c r="F182" s="1">
        <v>52.631349999999998</v>
      </c>
      <c r="G182" s="1">
        <f t="shared" si="12"/>
        <v>60.699218700000003</v>
      </c>
      <c r="H182" s="1"/>
      <c r="I182" s="1"/>
      <c r="K182" s="1">
        <v>1.7480469999999999</v>
      </c>
      <c r="L182" s="1">
        <v>-12.678050000000001</v>
      </c>
      <c r="M182" s="1">
        <f t="shared" si="13"/>
        <v>7.3219499999999993</v>
      </c>
      <c r="Z182" s="1">
        <v>0.69921869999999997</v>
      </c>
      <c r="AA182" s="1">
        <v>55.974249999999998</v>
      </c>
      <c r="AB182" s="1">
        <f t="shared" si="14"/>
        <v>125.97425</v>
      </c>
    </row>
    <row r="183" spans="1:28" x14ac:dyDescent="0.3">
      <c r="E183" s="1">
        <v>0.703125</v>
      </c>
      <c r="F183" s="1">
        <v>52.184829999999998</v>
      </c>
      <c r="G183" s="1">
        <f t="shared" si="12"/>
        <v>60.703125</v>
      </c>
      <c r="H183" s="1"/>
      <c r="I183" s="1"/>
      <c r="K183" s="1">
        <v>1.7578119999999999</v>
      </c>
      <c r="L183" s="1">
        <v>-12.658580000000001</v>
      </c>
      <c r="M183" s="1">
        <f t="shared" si="13"/>
        <v>7.3414199999999994</v>
      </c>
      <c r="Z183" s="1">
        <v>0.703125</v>
      </c>
      <c r="AA183" s="1">
        <v>55.515050000000002</v>
      </c>
      <c r="AB183" s="1">
        <f t="shared" si="14"/>
        <v>125.51505</v>
      </c>
    </row>
    <row r="184" spans="1:28" x14ac:dyDescent="0.3">
      <c r="E184" s="1">
        <v>0.70703119999999997</v>
      </c>
      <c r="F184" s="1">
        <v>51.903260000000003</v>
      </c>
      <c r="G184" s="1">
        <f t="shared" si="12"/>
        <v>60.707031200000003</v>
      </c>
      <c r="H184" s="1"/>
      <c r="I184" s="1"/>
      <c r="K184" s="1">
        <v>1.7675780000000001</v>
      </c>
      <c r="L184" s="1">
        <v>-12.685919999999999</v>
      </c>
      <c r="M184" s="1">
        <f t="shared" si="13"/>
        <v>7.3140800000000006</v>
      </c>
      <c r="Z184" s="1">
        <v>0.70703119999999997</v>
      </c>
      <c r="AA184" s="1">
        <v>55.137259999999998</v>
      </c>
      <c r="AB184" s="1">
        <f t="shared" si="14"/>
        <v>125.13726</v>
      </c>
    </row>
    <row r="185" spans="1:28" x14ac:dyDescent="0.3">
      <c r="E185" s="1">
        <v>0.7109375</v>
      </c>
      <c r="F185" s="1">
        <v>51.699420000000003</v>
      </c>
      <c r="G185" s="1">
        <f t="shared" si="12"/>
        <v>60.7109375</v>
      </c>
      <c r="H185" s="1"/>
      <c r="I185" s="1"/>
      <c r="K185" s="1">
        <v>1.777344</v>
      </c>
      <c r="L185" s="1">
        <v>-12.889419999999999</v>
      </c>
      <c r="M185" s="1">
        <f t="shared" si="13"/>
        <v>7.1105800000000006</v>
      </c>
      <c r="Z185" s="1">
        <v>0.7109375</v>
      </c>
      <c r="AA185" s="1">
        <v>54.81718</v>
      </c>
      <c r="AB185" s="1">
        <f t="shared" si="14"/>
        <v>124.81718000000001</v>
      </c>
    </row>
    <row r="186" spans="1:28" x14ac:dyDescent="0.3">
      <c r="E186" s="1">
        <v>0.71484369999999997</v>
      </c>
      <c r="F186" s="1">
        <v>51.695070000000001</v>
      </c>
      <c r="G186" s="1">
        <f t="shared" si="12"/>
        <v>60.714843700000003</v>
      </c>
      <c r="H186" s="1"/>
      <c r="I186" s="1"/>
      <c r="K186" s="1">
        <v>1.7871090000000001</v>
      </c>
      <c r="L186" s="1">
        <v>-12.999879999999999</v>
      </c>
      <c r="M186" s="1">
        <f t="shared" si="13"/>
        <v>7.0001200000000008</v>
      </c>
      <c r="Z186" s="1">
        <v>0.71484369999999997</v>
      </c>
      <c r="AA186" s="1">
        <v>54.679760000000002</v>
      </c>
      <c r="AB186" s="1">
        <f t="shared" si="14"/>
        <v>124.67976</v>
      </c>
    </row>
    <row r="187" spans="1:28" x14ac:dyDescent="0.3">
      <c r="E187" s="1">
        <v>0.71875</v>
      </c>
      <c r="F187" s="1">
        <v>51.864319999999999</v>
      </c>
      <c r="G187" s="1">
        <f t="shared" si="12"/>
        <v>60.71875</v>
      </c>
      <c r="H187" s="1"/>
      <c r="I187" s="1"/>
      <c r="K187" s="1">
        <v>1.796875</v>
      </c>
      <c r="L187" s="1">
        <v>-13.10055</v>
      </c>
      <c r="M187" s="1">
        <f t="shared" si="13"/>
        <v>6.8994499999999999</v>
      </c>
      <c r="Z187" s="1">
        <v>0.71875</v>
      </c>
      <c r="AA187" s="1">
        <v>54.721429999999998</v>
      </c>
      <c r="AB187" s="1">
        <f t="shared" si="14"/>
        <v>124.72143</v>
      </c>
    </row>
    <row r="188" spans="1:28" x14ac:dyDescent="0.3">
      <c r="E188" s="1">
        <v>0.72265619999999997</v>
      </c>
      <c r="F188" s="1">
        <v>52.261180000000003</v>
      </c>
      <c r="G188" s="1">
        <f t="shared" si="12"/>
        <v>60.722656200000003</v>
      </c>
      <c r="H188" s="1"/>
      <c r="I188" s="1"/>
      <c r="K188" s="1">
        <v>1.8066409999999999</v>
      </c>
      <c r="L188" s="1">
        <v>-13.223280000000001</v>
      </c>
      <c r="M188" s="1">
        <f t="shared" si="13"/>
        <v>6.7767199999999992</v>
      </c>
      <c r="Z188" s="1">
        <v>0.72265619999999997</v>
      </c>
      <c r="AA188" s="1">
        <v>54.939070000000001</v>
      </c>
      <c r="AB188" s="1">
        <f t="shared" si="14"/>
        <v>124.93907</v>
      </c>
    </row>
    <row r="189" spans="1:28" x14ac:dyDescent="0.3">
      <c r="E189" s="1">
        <v>0.7265625</v>
      </c>
      <c r="F189" s="1">
        <v>52.830979999999997</v>
      </c>
      <c r="G189" s="1">
        <f t="shared" si="12"/>
        <v>60.7265625</v>
      </c>
      <c r="H189" s="1"/>
      <c r="I189" s="1"/>
      <c r="K189" s="1">
        <v>1.816406</v>
      </c>
      <c r="L189" s="1">
        <v>-13.311109999999999</v>
      </c>
      <c r="M189" s="1">
        <f t="shared" si="13"/>
        <v>6.6888900000000007</v>
      </c>
      <c r="Z189" s="1">
        <v>0.7265625</v>
      </c>
      <c r="AA189" s="1">
        <v>55.315719999999999</v>
      </c>
      <c r="AB189" s="1">
        <f t="shared" si="14"/>
        <v>125.31572</v>
      </c>
    </row>
    <row r="190" spans="1:28" x14ac:dyDescent="0.3">
      <c r="E190" s="1">
        <v>0.73046869999999997</v>
      </c>
      <c r="F190" s="1">
        <v>53.488219999999998</v>
      </c>
      <c r="G190" s="1">
        <f t="shared" si="12"/>
        <v>60.730468700000003</v>
      </c>
      <c r="H190" s="1"/>
      <c r="I190" s="1"/>
      <c r="K190" s="1">
        <v>1.8261719999999999</v>
      </c>
      <c r="L190" s="1">
        <v>-13.39542</v>
      </c>
      <c r="M190" s="1">
        <f t="shared" si="13"/>
        <v>6.6045800000000003</v>
      </c>
      <c r="Z190" s="1">
        <v>0.73046869999999997</v>
      </c>
      <c r="AA190" s="1">
        <v>55.769370000000002</v>
      </c>
      <c r="AB190" s="1">
        <f t="shared" si="14"/>
        <v>125.76937000000001</v>
      </c>
    </row>
    <row r="191" spans="1:28" x14ac:dyDescent="0.3">
      <c r="A191" s="1"/>
      <c r="B191" s="1"/>
      <c r="E191" s="1">
        <v>0.734375</v>
      </c>
      <c r="F191" s="1">
        <v>54.028750000000002</v>
      </c>
      <c r="G191" s="1">
        <f t="shared" si="12"/>
        <v>60.734375</v>
      </c>
      <c r="H191" s="1"/>
      <c r="I191" s="1"/>
      <c r="K191" s="1">
        <v>1.8359369999999999</v>
      </c>
      <c r="L191" s="1">
        <v>-13.47401</v>
      </c>
      <c r="M191" s="1">
        <f t="shared" si="13"/>
        <v>6.5259900000000002</v>
      </c>
      <c r="Z191" s="1">
        <v>0.734375</v>
      </c>
      <c r="AA191" s="1">
        <v>56.160299999999999</v>
      </c>
      <c r="AB191" s="1">
        <f t="shared" si="14"/>
        <v>126.16030000000001</v>
      </c>
    </row>
    <row r="192" spans="1:28" x14ac:dyDescent="0.3">
      <c r="A192" s="1"/>
      <c r="B192" s="1"/>
      <c r="E192" s="1">
        <v>0.73828119999999997</v>
      </c>
      <c r="F192" s="1">
        <v>54.472320000000003</v>
      </c>
      <c r="G192" s="1">
        <f t="shared" si="12"/>
        <v>60.738281200000003</v>
      </c>
      <c r="H192" s="1"/>
      <c r="I192" s="1"/>
      <c r="K192" s="1">
        <v>1.8457030000000001</v>
      </c>
      <c r="L192" s="1">
        <v>-13.51145</v>
      </c>
      <c r="M192" s="1">
        <f t="shared" si="13"/>
        <v>6.48855</v>
      </c>
      <c r="Z192" s="1">
        <v>0.73828119999999997</v>
      </c>
      <c r="AA192" s="1">
        <v>56.485909999999997</v>
      </c>
      <c r="AB192" s="1">
        <f t="shared" si="14"/>
        <v>126.48590999999999</v>
      </c>
    </row>
    <row r="193" spans="1:28" x14ac:dyDescent="0.3">
      <c r="A193" s="1"/>
      <c r="B193" s="1"/>
      <c r="E193" s="1">
        <v>0.7421875</v>
      </c>
      <c r="F193" s="1">
        <v>54.677210000000002</v>
      </c>
      <c r="G193" s="1">
        <f t="shared" si="12"/>
        <v>60.7421875</v>
      </c>
      <c r="H193" s="1"/>
      <c r="I193" s="1"/>
      <c r="K193" s="1">
        <v>1.855469</v>
      </c>
      <c r="L193" s="1">
        <v>-13.582739999999999</v>
      </c>
      <c r="M193" s="1">
        <f t="shared" si="13"/>
        <v>6.4172600000000006</v>
      </c>
      <c r="Z193" s="1">
        <v>0.7421875</v>
      </c>
      <c r="AA193" s="1">
        <v>56.583919999999999</v>
      </c>
      <c r="AB193" s="1">
        <f t="shared" si="14"/>
        <v>126.58392000000001</v>
      </c>
    </row>
    <row r="194" spans="1:28" x14ac:dyDescent="0.3">
      <c r="A194" s="1"/>
      <c r="B194" s="1"/>
      <c r="E194" s="1">
        <v>0.74609369999999997</v>
      </c>
      <c r="F194" s="1">
        <v>54.650570000000002</v>
      </c>
      <c r="G194" s="1">
        <f t="shared" si="12"/>
        <v>60.746093700000003</v>
      </c>
      <c r="H194" s="1"/>
      <c r="I194" s="1"/>
      <c r="K194" s="1">
        <v>1.8652340000000001</v>
      </c>
      <c r="L194" s="1">
        <v>-13.47711</v>
      </c>
      <c r="M194" s="1">
        <f t="shared" si="13"/>
        <v>6.5228900000000003</v>
      </c>
      <c r="Z194" s="1">
        <v>0.74609369999999997</v>
      </c>
      <c r="AA194" s="1">
        <v>56.463419999999999</v>
      </c>
      <c r="AB194" s="1">
        <f t="shared" si="14"/>
        <v>126.46342</v>
      </c>
    </row>
    <row r="195" spans="1:28" x14ac:dyDescent="0.3">
      <c r="A195" s="1"/>
      <c r="B195" s="1"/>
      <c r="E195" s="1">
        <v>0.75</v>
      </c>
      <c r="F195" s="1">
        <v>54.418379999999999</v>
      </c>
      <c r="G195" s="1">
        <f t="shared" si="12"/>
        <v>60.75</v>
      </c>
      <c r="H195" s="1"/>
      <c r="I195" s="1"/>
      <c r="K195" s="1">
        <v>1.875</v>
      </c>
      <c r="L195" s="1">
        <v>-13.348549999999999</v>
      </c>
      <c r="M195" s="1">
        <f t="shared" si="13"/>
        <v>6.6514500000000005</v>
      </c>
      <c r="Z195" s="1">
        <v>0.75</v>
      </c>
      <c r="AA195" s="1">
        <v>56.126440000000002</v>
      </c>
      <c r="AB195" s="1">
        <f t="shared" si="14"/>
        <v>126.12644</v>
      </c>
    </row>
    <row r="196" spans="1:28" x14ac:dyDescent="0.3">
      <c r="A196" s="1"/>
      <c r="B196" s="1"/>
      <c r="E196" s="1">
        <v>0.75390619999999997</v>
      </c>
      <c r="F196" s="1">
        <v>54.280200000000001</v>
      </c>
      <c r="G196" s="1">
        <f t="shared" ref="G196:G259" si="15">E196+60</f>
        <v>60.753906200000003</v>
      </c>
      <c r="H196" s="1"/>
      <c r="I196" s="1"/>
      <c r="K196" s="1">
        <v>1.8847659999999999</v>
      </c>
      <c r="L196" s="1">
        <v>-13.51728</v>
      </c>
      <c r="M196" s="1">
        <f t="shared" ref="M196:M209" si="16">L196+20</f>
        <v>6.4827200000000005</v>
      </c>
      <c r="Z196" s="1">
        <v>0.75390619999999997</v>
      </c>
      <c r="AA196" s="1">
        <v>55.886470000000003</v>
      </c>
      <c r="AB196" s="1">
        <f t="shared" ref="AB196:AB259" si="17">AA196+70</f>
        <v>125.88647</v>
      </c>
    </row>
    <row r="197" spans="1:28" x14ac:dyDescent="0.3">
      <c r="A197" s="1"/>
      <c r="B197" s="1"/>
      <c r="E197" s="1">
        <v>0.7578125</v>
      </c>
      <c r="F197" s="1">
        <v>54.14528</v>
      </c>
      <c r="G197" s="1">
        <f t="shared" si="15"/>
        <v>60.7578125</v>
      </c>
      <c r="H197" s="1"/>
      <c r="I197" s="1"/>
      <c r="K197" s="1">
        <v>1.894531</v>
      </c>
      <c r="L197" s="1">
        <v>-13.76337</v>
      </c>
      <c r="M197" s="1">
        <f t="shared" si="16"/>
        <v>6.2366299999999999</v>
      </c>
      <c r="Z197" s="1">
        <v>0.7578125</v>
      </c>
      <c r="AA197" s="1">
        <v>55.643389999999997</v>
      </c>
      <c r="AB197" s="1">
        <f t="shared" si="17"/>
        <v>125.64339</v>
      </c>
    </row>
    <row r="198" spans="1:28" x14ac:dyDescent="0.3">
      <c r="A198" s="1"/>
      <c r="B198" s="1"/>
      <c r="E198" s="1">
        <v>0.76171880000000003</v>
      </c>
      <c r="F198" s="1">
        <v>54.074890000000003</v>
      </c>
      <c r="G198" s="1">
        <f t="shared" si="15"/>
        <v>60.761718799999997</v>
      </c>
      <c r="H198" s="1"/>
      <c r="I198" s="1"/>
      <c r="K198" s="1">
        <v>1.9042969999999999</v>
      </c>
      <c r="L198" s="1">
        <v>-13.921430000000001</v>
      </c>
      <c r="M198" s="1">
        <f t="shared" si="16"/>
        <v>6.0785699999999991</v>
      </c>
      <c r="Z198" s="1">
        <v>0.76171880000000003</v>
      </c>
      <c r="AA198" s="1">
        <v>55.462600000000002</v>
      </c>
      <c r="AB198" s="1">
        <f t="shared" si="17"/>
        <v>125.46260000000001</v>
      </c>
    </row>
    <row r="199" spans="1:28" x14ac:dyDescent="0.3">
      <c r="A199" s="1"/>
      <c r="B199" s="1"/>
      <c r="E199" s="1">
        <v>0.765625</v>
      </c>
      <c r="F199" s="1">
        <v>53.941980000000001</v>
      </c>
      <c r="G199" s="1">
        <f t="shared" si="15"/>
        <v>60.765625</v>
      </c>
      <c r="H199" s="1"/>
      <c r="I199" s="1"/>
      <c r="K199" s="1">
        <v>1.9140630000000001</v>
      </c>
      <c r="L199" s="1">
        <v>-13.99811</v>
      </c>
      <c r="M199" s="1">
        <f t="shared" si="16"/>
        <v>6.0018899999999995</v>
      </c>
      <c r="Z199" s="1">
        <v>0.765625</v>
      </c>
      <c r="AA199" s="1">
        <v>55.23621</v>
      </c>
      <c r="AB199" s="1">
        <f t="shared" si="17"/>
        <v>125.23621</v>
      </c>
    </row>
    <row r="200" spans="1:28" x14ac:dyDescent="0.3">
      <c r="A200" s="1"/>
      <c r="B200" s="1"/>
      <c r="E200" s="1">
        <v>0.76953130000000003</v>
      </c>
      <c r="F200" s="1">
        <v>53.982080000000003</v>
      </c>
      <c r="G200" s="1">
        <f t="shared" si="15"/>
        <v>60.769531299999997</v>
      </c>
      <c r="H200" s="1"/>
      <c r="I200" s="1"/>
      <c r="K200" s="1">
        <v>1.9238280000000001</v>
      </c>
      <c r="L200" s="1">
        <v>-14.114520000000001</v>
      </c>
      <c r="M200" s="1">
        <f t="shared" si="16"/>
        <v>5.8854799999999994</v>
      </c>
      <c r="Z200" s="1">
        <v>0.76953130000000003</v>
      </c>
      <c r="AA200" s="1">
        <v>55.174990000000001</v>
      </c>
      <c r="AB200" s="1">
        <f t="shared" si="17"/>
        <v>125.17499000000001</v>
      </c>
    </row>
    <row r="201" spans="1:28" x14ac:dyDescent="0.3">
      <c r="A201" s="1"/>
      <c r="B201" s="1"/>
      <c r="E201" s="1">
        <v>0.7734375</v>
      </c>
      <c r="F201" s="1">
        <v>54.215800000000002</v>
      </c>
      <c r="G201" s="1">
        <f t="shared" si="15"/>
        <v>60.7734375</v>
      </c>
      <c r="H201" s="1"/>
      <c r="I201" s="1"/>
      <c r="K201" s="1">
        <v>1.933594</v>
      </c>
      <c r="L201" s="1">
        <v>-14.153510000000001</v>
      </c>
      <c r="M201" s="1">
        <f t="shared" si="16"/>
        <v>5.8464899999999993</v>
      </c>
      <c r="Z201" s="1">
        <v>0.7734375</v>
      </c>
      <c r="AA201" s="1">
        <v>55.306759999999997</v>
      </c>
      <c r="AB201" s="1">
        <f t="shared" si="17"/>
        <v>125.30676</v>
      </c>
    </row>
    <row r="202" spans="1:28" x14ac:dyDescent="0.3">
      <c r="A202" s="1"/>
      <c r="B202" s="1"/>
      <c r="E202" s="1">
        <v>0.77734380000000003</v>
      </c>
      <c r="F202" s="1">
        <v>54.656370000000003</v>
      </c>
      <c r="G202" s="1">
        <f t="shared" si="15"/>
        <v>60.777343799999997</v>
      </c>
      <c r="H202" s="1"/>
      <c r="I202" s="1"/>
      <c r="K202" s="1">
        <v>1.9433590000000001</v>
      </c>
      <c r="L202" s="1">
        <v>-14.13076</v>
      </c>
      <c r="M202" s="1">
        <f t="shared" si="16"/>
        <v>5.8692399999999996</v>
      </c>
      <c r="Z202" s="1">
        <v>0.77734380000000003</v>
      </c>
      <c r="AA202" s="1">
        <v>55.612250000000003</v>
      </c>
      <c r="AB202" s="1">
        <f t="shared" si="17"/>
        <v>125.61225</v>
      </c>
    </row>
    <row r="203" spans="1:28" x14ac:dyDescent="0.3">
      <c r="A203" s="1"/>
      <c r="B203" s="1"/>
      <c r="E203" s="1">
        <v>0.78125</v>
      </c>
      <c r="F203" s="1">
        <v>55.205959999999997</v>
      </c>
      <c r="G203" s="1">
        <f t="shared" si="15"/>
        <v>60.78125</v>
      </c>
      <c r="H203" s="1"/>
      <c r="I203" s="1"/>
      <c r="K203" s="1">
        <v>1.953125</v>
      </c>
      <c r="L203" s="1">
        <v>-14.18896</v>
      </c>
      <c r="M203" s="1">
        <f t="shared" si="16"/>
        <v>5.8110400000000002</v>
      </c>
      <c r="Z203" s="1">
        <v>0.78125</v>
      </c>
      <c r="AA203" s="1">
        <v>55.954389999999997</v>
      </c>
      <c r="AB203" s="1">
        <f t="shared" si="17"/>
        <v>125.95438999999999</v>
      </c>
    </row>
    <row r="204" spans="1:28" x14ac:dyDescent="0.3">
      <c r="A204" s="1"/>
      <c r="B204" s="1"/>
      <c r="E204" s="1">
        <v>0.78515630000000003</v>
      </c>
      <c r="F204" s="1">
        <v>55.983550000000001</v>
      </c>
      <c r="G204" s="1">
        <f t="shared" si="15"/>
        <v>60.785156299999997</v>
      </c>
      <c r="H204" s="1"/>
      <c r="I204" s="1"/>
      <c r="K204" s="1">
        <v>1.9628909999999999</v>
      </c>
      <c r="L204" s="1">
        <v>-14.30531</v>
      </c>
      <c r="M204" s="1">
        <f t="shared" si="16"/>
        <v>5.6946899999999996</v>
      </c>
      <c r="Z204" s="1">
        <v>0.78515630000000003</v>
      </c>
      <c r="AA204" s="1">
        <v>56.495939999999997</v>
      </c>
      <c r="AB204" s="1">
        <f t="shared" si="17"/>
        <v>126.49593999999999</v>
      </c>
    </row>
    <row r="205" spans="1:28" x14ac:dyDescent="0.3">
      <c r="A205" s="1"/>
      <c r="B205" s="1"/>
      <c r="E205" s="1">
        <v>0.7890625</v>
      </c>
      <c r="F205" s="1">
        <v>56.983609999999999</v>
      </c>
      <c r="G205" s="1">
        <f t="shared" si="15"/>
        <v>60.7890625</v>
      </c>
      <c r="H205" s="1"/>
      <c r="I205" s="1"/>
      <c r="K205" s="1">
        <v>1.972656</v>
      </c>
      <c r="L205" s="1">
        <v>-14.380380000000001</v>
      </c>
      <c r="M205" s="1">
        <f t="shared" si="16"/>
        <v>5.6196199999999994</v>
      </c>
      <c r="Z205" s="1">
        <v>0.7890625</v>
      </c>
      <c r="AA205" s="1">
        <v>57.228360000000002</v>
      </c>
      <c r="AB205" s="1">
        <f t="shared" si="17"/>
        <v>127.22836000000001</v>
      </c>
    </row>
    <row r="206" spans="1:28" x14ac:dyDescent="0.3">
      <c r="A206" s="1"/>
      <c r="B206" s="1"/>
      <c r="E206" s="1">
        <v>0.79296880000000003</v>
      </c>
      <c r="F206" s="1">
        <v>58.206420000000001</v>
      </c>
      <c r="G206" s="1">
        <f t="shared" si="15"/>
        <v>60.792968799999997</v>
      </c>
      <c r="H206" s="1"/>
      <c r="I206" s="1"/>
      <c r="K206" s="1">
        <v>1.9824219999999999</v>
      </c>
      <c r="L206" s="1">
        <v>-14.430339999999999</v>
      </c>
      <c r="M206" s="1">
        <f t="shared" si="16"/>
        <v>5.5696600000000007</v>
      </c>
      <c r="Z206" s="1">
        <v>0.79296880000000003</v>
      </c>
      <c r="AA206" s="1">
        <v>58.12903</v>
      </c>
      <c r="AB206" s="1">
        <f t="shared" si="17"/>
        <v>128.12903</v>
      </c>
    </row>
    <row r="207" spans="1:28" x14ac:dyDescent="0.3">
      <c r="A207" s="1"/>
      <c r="B207" s="1"/>
      <c r="E207" s="1">
        <v>0.796875</v>
      </c>
      <c r="F207" s="1">
        <v>59.6066</v>
      </c>
      <c r="G207" s="1">
        <f t="shared" si="15"/>
        <v>60.796875</v>
      </c>
      <c r="H207" s="1"/>
      <c r="I207" s="1"/>
      <c r="K207" s="1">
        <v>1.9921869999999999</v>
      </c>
      <c r="L207" s="1">
        <v>-14.326449999999999</v>
      </c>
      <c r="M207" s="1">
        <f t="shared" si="16"/>
        <v>5.6735500000000005</v>
      </c>
      <c r="Z207" s="1">
        <v>0.796875</v>
      </c>
      <c r="AA207" s="1">
        <v>59.081670000000003</v>
      </c>
      <c r="AB207" s="1">
        <f t="shared" si="17"/>
        <v>129.08167</v>
      </c>
    </row>
    <row r="208" spans="1:28" x14ac:dyDescent="0.3">
      <c r="A208" s="1"/>
      <c r="B208" s="1"/>
      <c r="E208" s="1">
        <v>0.80078130000000003</v>
      </c>
      <c r="F208" s="1">
        <v>60.98742</v>
      </c>
      <c r="G208" s="1">
        <f t="shared" si="15"/>
        <v>60.800781299999997</v>
      </c>
      <c r="H208" s="1"/>
      <c r="I208" s="1"/>
      <c r="K208" s="1">
        <v>2.0019529999999999</v>
      </c>
      <c r="L208" s="1">
        <v>-14.3766</v>
      </c>
      <c r="M208" s="1">
        <f t="shared" si="16"/>
        <v>5.6234000000000002</v>
      </c>
      <c r="Z208" s="1">
        <v>0.80078130000000003</v>
      </c>
      <c r="AA208" s="1">
        <v>59.966250000000002</v>
      </c>
      <c r="AB208" s="1">
        <f t="shared" si="17"/>
        <v>129.96625</v>
      </c>
    </row>
    <row r="209" spans="1:28" x14ac:dyDescent="0.3">
      <c r="A209" s="1"/>
      <c r="B209" s="1"/>
      <c r="E209" s="1">
        <v>0.8046875</v>
      </c>
      <c r="F209" s="1">
        <v>62.261400000000002</v>
      </c>
      <c r="G209" s="1">
        <f t="shared" si="15"/>
        <v>60.8046875</v>
      </c>
      <c r="H209" s="1"/>
      <c r="I209" s="1"/>
      <c r="K209" s="1">
        <v>2.0117189999999998</v>
      </c>
      <c r="L209" s="1">
        <v>-14.463620000000001</v>
      </c>
      <c r="M209" s="1">
        <f t="shared" si="16"/>
        <v>5.5363799999999994</v>
      </c>
      <c r="Z209" s="1">
        <v>0.8046875</v>
      </c>
      <c r="AA209" s="1">
        <v>60.763950000000001</v>
      </c>
      <c r="AB209" s="1">
        <f t="shared" si="17"/>
        <v>130.76394999999999</v>
      </c>
    </row>
    <row r="210" spans="1:28" x14ac:dyDescent="0.3">
      <c r="A210" s="1"/>
      <c r="B210" s="1"/>
      <c r="E210" s="1">
        <v>0.80859380000000003</v>
      </c>
      <c r="F210" s="1">
        <v>63.484430000000003</v>
      </c>
      <c r="G210" s="1">
        <f t="shared" si="15"/>
        <v>60.808593799999997</v>
      </c>
      <c r="H210" s="1"/>
      <c r="I210" s="1"/>
      <c r="K210" s="1"/>
      <c r="L210" s="1"/>
      <c r="Z210" s="1">
        <v>0.80859380000000003</v>
      </c>
      <c r="AA210" s="1">
        <v>61.456919999999997</v>
      </c>
      <c r="AB210" s="1">
        <f t="shared" si="17"/>
        <v>131.45692</v>
      </c>
    </row>
    <row r="211" spans="1:28" x14ac:dyDescent="0.3">
      <c r="A211" s="1"/>
      <c r="B211" s="1"/>
      <c r="E211" s="1">
        <v>0.8125</v>
      </c>
      <c r="F211" s="1">
        <v>64.827749999999995</v>
      </c>
      <c r="G211" s="1">
        <f t="shared" si="15"/>
        <v>60.8125</v>
      </c>
      <c r="H211" s="1"/>
      <c r="I211" s="1"/>
      <c r="K211" s="1"/>
      <c r="L211" s="1"/>
      <c r="Z211" s="1">
        <v>0.8125</v>
      </c>
      <c r="AA211" s="1">
        <v>62.234459999999999</v>
      </c>
      <c r="AB211" s="1">
        <f t="shared" si="17"/>
        <v>132.23446000000001</v>
      </c>
    </row>
    <row r="212" spans="1:28" x14ac:dyDescent="0.3">
      <c r="A212" s="1"/>
      <c r="B212" s="1"/>
      <c r="E212" s="1">
        <v>0.81640630000000003</v>
      </c>
      <c r="F212" s="1">
        <v>66.349909999999994</v>
      </c>
      <c r="G212" s="1">
        <f t="shared" si="15"/>
        <v>60.816406299999997</v>
      </c>
      <c r="H212" s="1"/>
      <c r="I212" s="1"/>
      <c r="K212" s="1"/>
      <c r="L212" s="1"/>
      <c r="Z212" s="1">
        <v>0.81640630000000003</v>
      </c>
      <c r="AA212" s="1">
        <v>63.193669999999997</v>
      </c>
      <c r="AB212" s="1">
        <f t="shared" si="17"/>
        <v>133.19367</v>
      </c>
    </row>
    <row r="213" spans="1:28" x14ac:dyDescent="0.3">
      <c r="A213" s="1"/>
      <c r="B213" s="1"/>
      <c r="E213" s="1">
        <v>0.8203125</v>
      </c>
      <c r="F213" s="1">
        <v>67.832800000000006</v>
      </c>
      <c r="G213" s="1">
        <f t="shared" si="15"/>
        <v>60.8203125</v>
      </c>
      <c r="H213" s="1"/>
      <c r="I213" s="1"/>
      <c r="K213" s="1"/>
      <c r="L213" s="1"/>
      <c r="Z213" s="1">
        <v>0.8203125</v>
      </c>
      <c r="AA213" s="1">
        <v>64.120769999999993</v>
      </c>
      <c r="AB213" s="1">
        <f t="shared" si="17"/>
        <v>134.12076999999999</v>
      </c>
    </row>
    <row r="214" spans="1:28" x14ac:dyDescent="0.3">
      <c r="A214" s="1"/>
      <c r="B214" s="1"/>
      <c r="E214" s="1">
        <v>0.82421880000000003</v>
      </c>
      <c r="F214" s="1">
        <v>69.003820000000005</v>
      </c>
      <c r="G214" s="1">
        <f t="shared" si="15"/>
        <v>60.824218799999997</v>
      </c>
      <c r="H214" s="1"/>
      <c r="I214" s="1"/>
      <c r="K214" s="1"/>
      <c r="L214" s="1"/>
      <c r="Z214" s="1">
        <v>0.82421880000000003</v>
      </c>
      <c r="AA214" s="1">
        <v>64.929389999999998</v>
      </c>
      <c r="AB214" s="1">
        <f t="shared" si="17"/>
        <v>134.92939000000001</v>
      </c>
    </row>
    <row r="215" spans="1:28" x14ac:dyDescent="0.3">
      <c r="A215" s="1"/>
      <c r="B215" s="1"/>
      <c r="E215" s="1">
        <v>0.828125</v>
      </c>
      <c r="F215" s="1">
        <v>69.962500000000006</v>
      </c>
      <c r="G215" s="1">
        <f t="shared" si="15"/>
        <v>60.828125</v>
      </c>
      <c r="H215" s="1"/>
      <c r="I215" s="1"/>
      <c r="K215" s="1"/>
      <c r="L215" s="1"/>
      <c r="Z215" s="1">
        <v>0.828125</v>
      </c>
      <c r="AA215" s="1">
        <v>65.677099999999996</v>
      </c>
      <c r="AB215" s="1">
        <f t="shared" si="17"/>
        <v>135.6771</v>
      </c>
    </row>
    <row r="216" spans="1:28" x14ac:dyDescent="0.3">
      <c r="A216" s="1"/>
      <c r="B216" s="1"/>
      <c r="E216" s="1">
        <v>0.83203130000000003</v>
      </c>
      <c r="F216" s="1">
        <v>71.141170000000002</v>
      </c>
      <c r="G216" s="1">
        <f t="shared" si="15"/>
        <v>60.832031299999997</v>
      </c>
      <c r="H216" s="1"/>
      <c r="I216" s="1"/>
      <c r="K216" s="1"/>
      <c r="L216" s="1"/>
      <c r="Z216" s="1">
        <v>0.83203130000000003</v>
      </c>
      <c r="AA216" s="1">
        <v>66.457369999999997</v>
      </c>
      <c r="AB216" s="1">
        <f t="shared" si="17"/>
        <v>136.45737</v>
      </c>
    </row>
    <row r="217" spans="1:28" x14ac:dyDescent="0.3">
      <c r="A217" s="1"/>
      <c r="B217" s="1"/>
      <c r="E217" s="1">
        <v>0.8359375</v>
      </c>
      <c r="F217" s="1">
        <v>72.399959999999993</v>
      </c>
      <c r="G217" s="1">
        <f t="shared" si="15"/>
        <v>60.8359375</v>
      </c>
      <c r="H217" s="1"/>
      <c r="I217" s="1"/>
      <c r="K217" s="1"/>
      <c r="L217" s="1"/>
      <c r="Z217" s="1">
        <v>0.8359375</v>
      </c>
      <c r="AA217" s="1">
        <v>67.404619999999994</v>
      </c>
      <c r="AB217" s="1">
        <f t="shared" si="17"/>
        <v>137.40461999999999</v>
      </c>
    </row>
    <row r="218" spans="1:28" x14ac:dyDescent="0.3">
      <c r="A218" s="1"/>
      <c r="B218" s="1"/>
      <c r="E218" s="1">
        <v>0.83984369999999997</v>
      </c>
      <c r="F218" s="1">
        <v>73.38391</v>
      </c>
      <c r="G218" s="1">
        <f t="shared" si="15"/>
        <v>60.839843700000003</v>
      </c>
      <c r="H218" s="1"/>
      <c r="I218" s="1"/>
      <c r="K218" s="1"/>
      <c r="L218" s="1"/>
      <c r="Z218" s="1">
        <v>0.83984369999999997</v>
      </c>
      <c r="AA218" s="1">
        <v>68.256290000000007</v>
      </c>
      <c r="AB218" s="1">
        <f t="shared" si="17"/>
        <v>138.25629000000001</v>
      </c>
    </row>
    <row r="219" spans="1:28" x14ac:dyDescent="0.3">
      <c r="A219" s="1"/>
      <c r="B219" s="1"/>
      <c r="E219" s="1">
        <v>0.84375</v>
      </c>
      <c r="F219" s="1">
        <v>74.071860000000001</v>
      </c>
      <c r="G219" s="1">
        <f t="shared" si="15"/>
        <v>60.84375</v>
      </c>
      <c r="H219" s="1"/>
      <c r="I219" s="1"/>
      <c r="K219" s="1"/>
      <c r="L219" s="1"/>
      <c r="Z219" s="1">
        <v>0.84375</v>
      </c>
      <c r="AA219" s="1">
        <v>68.968379999999996</v>
      </c>
      <c r="AB219" s="1">
        <f t="shared" si="17"/>
        <v>138.96838</v>
      </c>
    </row>
    <row r="220" spans="1:28" x14ac:dyDescent="0.3">
      <c r="A220" s="1"/>
      <c r="B220" s="1"/>
      <c r="E220" s="1">
        <v>0.84765619999999997</v>
      </c>
      <c r="F220" s="1">
        <v>74.482820000000004</v>
      </c>
      <c r="G220" s="1">
        <f t="shared" si="15"/>
        <v>60.847656200000003</v>
      </c>
      <c r="H220" s="1"/>
      <c r="I220" s="1"/>
      <c r="K220" s="1"/>
      <c r="L220" s="1"/>
      <c r="Z220" s="1">
        <v>0.84765619999999997</v>
      </c>
      <c r="AA220" s="1">
        <v>69.523960000000002</v>
      </c>
      <c r="AB220" s="1">
        <f t="shared" si="17"/>
        <v>139.52395999999999</v>
      </c>
    </row>
    <row r="221" spans="1:28" x14ac:dyDescent="0.3">
      <c r="A221" s="1"/>
      <c r="B221" s="1"/>
      <c r="E221" s="1">
        <v>0.8515625</v>
      </c>
      <c r="F221" s="1">
        <v>74.769239999999996</v>
      </c>
      <c r="G221" s="1">
        <f t="shared" si="15"/>
        <v>60.8515625</v>
      </c>
      <c r="H221" s="1"/>
      <c r="I221" s="1"/>
      <c r="K221" s="1"/>
      <c r="L221" s="1"/>
      <c r="Z221" s="1">
        <v>0.8515625</v>
      </c>
      <c r="AA221" s="1">
        <v>69.997630000000001</v>
      </c>
      <c r="AB221" s="1">
        <f t="shared" si="17"/>
        <v>139.99763000000002</v>
      </c>
    </row>
    <row r="222" spans="1:28" x14ac:dyDescent="0.3">
      <c r="A222" s="1"/>
      <c r="B222" s="1"/>
      <c r="E222" s="1">
        <v>0.85546869999999997</v>
      </c>
      <c r="F222" s="1">
        <v>74.932479999999998</v>
      </c>
      <c r="G222" s="1">
        <f t="shared" si="15"/>
        <v>60.855468700000003</v>
      </c>
      <c r="H222" s="1"/>
      <c r="I222" s="1"/>
      <c r="K222" s="1"/>
      <c r="L222" s="1"/>
      <c r="Z222" s="1">
        <v>0.85546869999999997</v>
      </c>
      <c r="AA222" s="1">
        <v>70.357860000000002</v>
      </c>
      <c r="AB222" s="1">
        <f t="shared" si="17"/>
        <v>140.35786000000002</v>
      </c>
    </row>
    <row r="223" spans="1:28" x14ac:dyDescent="0.3">
      <c r="A223" s="1"/>
      <c r="B223" s="1"/>
      <c r="E223" s="1">
        <v>0.859375</v>
      </c>
      <c r="F223" s="1">
        <v>75.150620000000004</v>
      </c>
      <c r="G223" s="1">
        <f t="shared" si="15"/>
        <v>60.859375</v>
      </c>
      <c r="H223" s="1"/>
      <c r="I223" s="1"/>
      <c r="K223" s="1"/>
      <c r="L223" s="1"/>
      <c r="Z223" s="1">
        <v>0.859375</v>
      </c>
      <c r="AA223" s="1">
        <v>70.701279999999997</v>
      </c>
      <c r="AB223" s="1">
        <f t="shared" si="17"/>
        <v>140.70128</v>
      </c>
    </row>
    <row r="224" spans="1:28" x14ac:dyDescent="0.3">
      <c r="A224" s="1"/>
      <c r="B224" s="1"/>
      <c r="E224" s="1">
        <v>0.86328119999999997</v>
      </c>
      <c r="F224" s="1">
        <v>75.462389999999999</v>
      </c>
      <c r="G224" s="1">
        <f t="shared" si="15"/>
        <v>60.863281200000003</v>
      </c>
      <c r="H224" s="1"/>
      <c r="I224" s="1"/>
      <c r="K224" s="1"/>
      <c r="L224" s="1"/>
      <c r="Z224" s="1">
        <v>0.86328119999999997</v>
      </c>
      <c r="AA224" s="1">
        <v>71.147739999999999</v>
      </c>
      <c r="AB224" s="1">
        <f t="shared" si="17"/>
        <v>141.14774</v>
      </c>
    </row>
    <row r="225" spans="1:28" x14ac:dyDescent="0.3">
      <c r="A225" s="1"/>
      <c r="B225" s="1"/>
      <c r="E225" s="1">
        <v>0.8671875</v>
      </c>
      <c r="F225" s="1">
        <v>75.687669999999997</v>
      </c>
      <c r="G225" s="1">
        <f t="shared" si="15"/>
        <v>60.8671875</v>
      </c>
      <c r="H225" s="1"/>
      <c r="I225" s="1"/>
      <c r="K225" s="1"/>
      <c r="L225" s="1"/>
      <c r="Z225" s="1">
        <v>0.8671875</v>
      </c>
      <c r="AA225" s="1">
        <v>71.507329999999996</v>
      </c>
      <c r="AB225" s="1">
        <f t="shared" si="17"/>
        <v>141.50733</v>
      </c>
    </row>
    <row r="226" spans="1:28" x14ac:dyDescent="0.3">
      <c r="A226" s="1"/>
      <c r="B226" s="1"/>
      <c r="E226" s="1">
        <v>0.87109369999999997</v>
      </c>
      <c r="F226" s="1">
        <v>75.848529999999997</v>
      </c>
      <c r="G226" s="1">
        <f t="shared" si="15"/>
        <v>60.871093700000003</v>
      </c>
      <c r="H226" s="1"/>
      <c r="I226" s="1"/>
      <c r="K226" s="1"/>
      <c r="L226" s="1"/>
      <c r="Z226" s="1">
        <v>0.87109369999999997</v>
      </c>
      <c r="AA226" s="1">
        <v>71.811679999999996</v>
      </c>
      <c r="AB226" s="1">
        <f t="shared" si="17"/>
        <v>141.81168</v>
      </c>
    </row>
    <row r="227" spans="1:28" x14ac:dyDescent="0.3">
      <c r="A227" s="1"/>
      <c r="B227" s="1"/>
      <c r="E227" s="1">
        <v>0.875</v>
      </c>
      <c r="F227" s="1">
        <v>75.82311</v>
      </c>
      <c r="G227" s="1">
        <f t="shared" si="15"/>
        <v>60.875</v>
      </c>
      <c r="H227" s="1"/>
      <c r="I227" s="1"/>
      <c r="K227" s="1"/>
      <c r="L227" s="1"/>
      <c r="Z227" s="1">
        <v>0.875</v>
      </c>
      <c r="AA227" s="1">
        <v>71.917159999999996</v>
      </c>
      <c r="AB227" s="1">
        <f t="shared" si="17"/>
        <v>141.91716</v>
      </c>
    </row>
    <row r="228" spans="1:28" x14ac:dyDescent="0.3">
      <c r="A228" s="1"/>
      <c r="B228" s="1"/>
      <c r="E228" s="1">
        <v>0.87890619999999997</v>
      </c>
      <c r="F228" s="1">
        <v>75.474419999999995</v>
      </c>
      <c r="G228" s="1">
        <f t="shared" si="15"/>
        <v>60.878906200000003</v>
      </c>
      <c r="H228" s="1"/>
      <c r="I228" s="1"/>
      <c r="K228" s="1"/>
      <c r="L228" s="1"/>
      <c r="Z228" s="1">
        <v>0.87890619999999997</v>
      </c>
      <c r="AA228" s="1">
        <v>71.688450000000003</v>
      </c>
      <c r="AB228" s="1">
        <f t="shared" si="17"/>
        <v>141.68844999999999</v>
      </c>
    </row>
    <row r="229" spans="1:28" x14ac:dyDescent="0.3">
      <c r="A229" s="1"/>
      <c r="B229" s="1"/>
      <c r="E229" s="1">
        <v>0.8828125</v>
      </c>
      <c r="F229" s="1">
        <v>74.846720000000005</v>
      </c>
      <c r="G229" s="1">
        <f t="shared" si="15"/>
        <v>60.8828125</v>
      </c>
      <c r="H229" s="1"/>
      <c r="I229" s="1"/>
      <c r="K229" s="1"/>
      <c r="L229" s="1"/>
      <c r="Z229" s="1">
        <v>0.8828125</v>
      </c>
      <c r="AA229" s="1">
        <v>71.116560000000007</v>
      </c>
      <c r="AB229" s="1">
        <f t="shared" si="17"/>
        <v>141.11655999999999</v>
      </c>
    </row>
    <row r="230" spans="1:28" x14ac:dyDescent="0.3">
      <c r="A230" s="1"/>
      <c r="B230" s="1"/>
      <c r="E230" s="1">
        <v>0.88671869999999997</v>
      </c>
      <c r="F230" s="1">
        <v>74.134100000000004</v>
      </c>
      <c r="G230" s="1">
        <f t="shared" si="15"/>
        <v>60.886718700000003</v>
      </c>
      <c r="H230" s="1"/>
      <c r="I230" s="1"/>
      <c r="K230" s="1"/>
      <c r="L230" s="1"/>
      <c r="Z230" s="1">
        <v>0.88671869999999997</v>
      </c>
      <c r="AA230" s="1">
        <v>70.271519999999995</v>
      </c>
      <c r="AB230" s="1">
        <f t="shared" si="17"/>
        <v>140.27152000000001</v>
      </c>
    </row>
    <row r="231" spans="1:28" x14ac:dyDescent="0.3">
      <c r="A231" s="1"/>
      <c r="B231" s="1"/>
      <c r="E231" s="1">
        <v>0.890625</v>
      </c>
      <c r="F231" s="1">
        <v>73.481049999999996</v>
      </c>
      <c r="G231" s="1">
        <f t="shared" si="15"/>
        <v>60.890625</v>
      </c>
      <c r="H231" s="1"/>
      <c r="I231" s="1"/>
      <c r="K231" s="1"/>
      <c r="L231" s="1"/>
      <c r="Z231" s="1">
        <v>0.890625</v>
      </c>
      <c r="AA231" s="1">
        <v>69.274069999999995</v>
      </c>
      <c r="AB231" s="1">
        <f t="shared" si="17"/>
        <v>139.27406999999999</v>
      </c>
    </row>
    <row r="232" spans="1:28" x14ac:dyDescent="0.3">
      <c r="A232" s="1"/>
      <c r="B232" s="1"/>
      <c r="E232" s="1">
        <v>0.89453119999999997</v>
      </c>
      <c r="F232" s="1">
        <v>72.640550000000005</v>
      </c>
      <c r="G232" s="1">
        <f t="shared" si="15"/>
        <v>60.894531200000003</v>
      </c>
      <c r="H232" s="1"/>
      <c r="I232" s="1"/>
      <c r="K232" s="1"/>
      <c r="L232" s="1"/>
      <c r="Z232" s="1">
        <v>0.89453119999999997</v>
      </c>
      <c r="AA232" s="1">
        <v>68.039550000000006</v>
      </c>
      <c r="AB232" s="1">
        <f t="shared" si="17"/>
        <v>138.03955000000002</v>
      </c>
    </row>
    <row r="233" spans="1:28" x14ac:dyDescent="0.3">
      <c r="A233" s="1"/>
      <c r="B233" s="1"/>
      <c r="E233" s="1">
        <v>0.8984375</v>
      </c>
      <c r="F233" s="1">
        <v>71.606660000000005</v>
      </c>
      <c r="G233" s="1">
        <f t="shared" si="15"/>
        <v>60.8984375</v>
      </c>
      <c r="H233" s="1"/>
      <c r="I233" s="1"/>
      <c r="K233" s="1"/>
      <c r="L233" s="1"/>
      <c r="Z233" s="1">
        <v>0.8984375</v>
      </c>
      <c r="AA233" s="1">
        <v>66.591470000000001</v>
      </c>
      <c r="AB233" s="1">
        <f t="shared" si="17"/>
        <v>136.59147000000002</v>
      </c>
    </row>
    <row r="234" spans="1:28" x14ac:dyDescent="0.3">
      <c r="A234" s="1"/>
      <c r="B234" s="1"/>
      <c r="E234" s="1">
        <v>0.90234369999999997</v>
      </c>
      <c r="F234" s="1">
        <v>70.379339999999999</v>
      </c>
      <c r="G234" s="1">
        <f t="shared" si="15"/>
        <v>60.902343700000003</v>
      </c>
      <c r="H234" s="1"/>
      <c r="I234" s="1"/>
      <c r="K234" s="1"/>
      <c r="L234" s="1"/>
      <c r="Z234" s="1">
        <v>0.90234369999999997</v>
      </c>
      <c r="AA234" s="1">
        <v>64.971239999999995</v>
      </c>
      <c r="AB234" s="1">
        <f t="shared" si="17"/>
        <v>134.97123999999999</v>
      </c>
    </row>
    <row r="235" spans="1:28" x14ac:dyDescent="0.3">
      <c r="A235" s="1"/>
      <c r="B235" s="1"/>
      <c r="E235" s="1">
        <v>0.90625</v>
      </c>
      <c r="F235" s="1">
        <v>69.040369999999996</v>
      </c>
      <c r="G235" s="1">
        <f t="shared" si="15"/>
        <v>60.90625</v>
      </c>
      <c r="H235" s="1"/>
      <c r="I235" s="1"/>
      <c r="K235" s="1"/>
      <c r="L235" s="1"/>
      <c r="Z235" s="1">
        <v>0.90625</v>
      </c>
      <c r="AA235" s="1">
        <v>63.356929999999998</v>
      </c>
      <c r="AB235" s="1">
        <f t="shared" si="17"/>
        <v>133.35693000000001</v>
      </c>
    </row>
    <row r="236" spans="1:28" x14ac:dyDescent="0.3">
      <c r="A236" s="1"/>
      <c r="B236" s="1"/>
      <c r="E236" s="1">
        <v>0.91015619999999997</v>
      </c>
      <c r="F236" s="1">
        <v>67.833690000000004</v>
      </c>
      <c r="G236" s="1">
        <f t="shared" si="15"/>
        <v>60.910156200000003</v>
      </c>
      <c r="H236" s="1"/>
      <c r="I236" s="1"/>
      <c r="K236" s="1"/>
      <c r="L236" s="1"/>
      <c r="Z236" s="1">
        <v>0.91015619999999997</v>
      </c>
      <c r="AA236" s="1">
        <v>61.94323</v>
      </c>
      <c r="AB236" s="1">
        <f t="shared" si="17"/>
        <v>131.94323</v>
      </c>
    </row>
    <row r="237" spans="1:28" x14ac:dyDescent="0.3">
      <c r="A237" s="1"/>
      <c r="B237" s="1"/>
      <c r="E237" s="1">
        <v>0.9140625</v>
      </c>
      <c r="F237" s="1">
        <v>66.905950000000004</v>
      </c>
      <c r="G237" s="1">
        <f t="shared" si="15"/>
        <v>60.9140625</v>
      </c>
      <c r="H237" s="1"/>
      <c r="I237" s="1"/>
      <c r="K237" s="1"/>
      <c r="L237" s="1"/>
      <c r="Z237" s="1">
        <v>0.9140625</v>
      </c>
      <c r="AA237" s="1">
        <v>60.960369999999998</v>
      </c>
      <c r="AB237" s="1">
        <f t="shared" si="17"/>
        <v>130.96037000000001</v>
      </c>
    </row>
    <row r="238" spans="1:28" x14ac:dyDescent="0.3">
      <c r="A238" s="1"/>
      <c r="B238" s="1"/>
      <c r="E238" s="1">
        <v>0.91796869999999997</v>
      </c>
      <c r="F238" s="1">
        <v>66.120829999999998</v>
      </c>
      <c r="G238" s="1">
        <f t="shared" si="15"/>
        <v>60.917968700000003</v>
      </c>
      <c r="H238" s="1"/>
      <c r="I238" s="1"/>
      <c r="K238" s="1"/>
      <c r="L238" s="1"/>
      <c r="Z238" s="1">
        <v>0.91796869999999997</v>
      </c>
      <c r="AA238" s="1">
        <v>60.268360000000001</v>
      </c>
      <c r="AB238" s="1">
        <f t="shared" si="17"/>
        <v>130.26836</v>
      </c>
    </row>
    <row r="239" spans="1:28" x14ac:dyDescent="0.3">
      <c r="A239" s="1"/>
      <c r="B239" s="1"/>
      <c r="E239" s="1">
        <v>0.921875</v>
      </c>
      <c r="F239" s="1">
        <v>65.330349999999996</v>
      </c>
      <c r="G239" s="1">
        <f t="shared" si="15"/>
        <v>60.921875</v>
      </c>
      <c r="H239" s="1"/>
      <c r="I239" s="1"/>
      <c r="K239" s="1"/>
      <c r="L239" s="1"/>
      <c r="Z239" s="1">
        <v>0.921875</v>
      </c>
      <c r="AA239" s="1">
        <v>59.725290000000001</v>
      </c>
      <c r="AB239" s="1">
        <f t="shared" si="17"/>
        <v>129.72529</v>
      </c>
    </row>
    <row r="240" spans="1:28" x14ac:dyDescent="0.3">
      <c r="A240" s="1"/>
      <c r="B240" s="1"/>
      <c r="E240" s="1">
        <v>0.92578130000000003</v>
      </c>
      <c r="F240" s="1">
        <v>64.820040000000006</v>
      </c>
      <c r="G240" s="1">
        <f t="shared" si="15"/>
        <v>60.925781299999997</v>
      </c>
      <c r="H240" s="1"/>
      <c r="I240" s="1"/>
      <c r="K240" s="1"/>
      <c r="L240" s="1"/>
      <c r="Z240" s="1">
        <v>0.92578130000000003</v>
      </c>
      <c r="AA240" s="1">
        <v>59.458620000000003</v>
      </c>
      <c r="AB240" s="1">
        <f t="shared" si="17"/>
        <v>129.45862</v>
      </c>
    </row>
    <row r="241" spans="1:28" x14ac:dyDescent="0.3">
      <c r="A241" s="1"/>
      <c r="B241" s="1"/>
      <c r="E241" s="1">
        <v>0.9296875</v>
      </c>
      <c r="F241" s="1">
        <v>64.183220000000006</v>
      </c>
      <c r="G241" s="1">
        <f t="shared" si="15"/>
        <v>60.9296875</v>
      </c>
      <c r="H241" s="1"/>
      <c r="I241" s="1"/>
      <c r="K241" s="1"/>
      <c r="L241" s="1"/>
      <c r="Z241" s="1">
        <v>0.9296875</v>
      </c>
      <c r="AA241" s="1">
        <v>59.104430000000001</v>
      </c>
      <c r="AB241" s="1">
        <f t="shared" si="17"/>
        <v>129.10443000000001</v>
      </c>
    </row>
    <row r="242" spans="1:28" x14ac:dyDescent="0.3">
      <c r="A242" s="1"/>
      <c r="B242" s="1"/>
      <c r="E242" s="1">
        <v>0.93359380000000003</v>
      </c>
      <c r="F242" s="1">
        <v>63.519269999999999</v>
      </c>
      <c r="G242" s="1">
        <f t="shared" si="15"/>
        <v>60.933593799999997</v>
      </c>
      <c r="H242" s="1"/>
      <c r="I242" s="1"/>
      <c r="K242" s="1"/>
      <c r="L242" s="1"/>
      <c r="Z242" s="1">
        <v>0.93359380000000003</v>
      </c>
      <c r="AA242" s="1">
        <v>58.678660000000001</v>
      </c>
      <c r="AB242" s="1">
        <f t="shared" si="17"/>
        <v>128.67866000000001</v>
      </c>
    </row>
    <row r="243" spans="1:28" x14ac:dyDescent="0.3">
      <c r="A243" s="1"/>
      <c r="B243" s="1"/>
      <c r="E243" s="1">
        <v>0.9375</v>
      </c>
      <c r="F243" s="1">
        <v>62.785249999999998</v>
      </c>
      <c r="G243" s="1">
        <f t="shared" si="15"/>
        <v>60.9375</v>
      </c>
      <c r="H243" s="1"/>
      <c r="I243" s="1"/>
      <c r="K243" s="1"/>
      <c r="L243" s="1"/>
      <c r="Z243" s="1">
        <v>0.9375</v>
      </c>
      <c r="AA243" s="1">
        <v>58.115000000000002</v>
      </c>
      <c r="AB243" s="1">
        <f t="shared" si="17"/>
        <v>128.11500000000001</v>
      </c>
    </row>
    <row r="244" spans="1:28" x14ac:dyDescent="0.3">
      <c r="A244" s="1"/>
      <c r="B244" s="1"/>
      <c r="E244" s="1">
        <v>0.94140630000000003</v>
      </c>
      <c r="F244" s="1">
        <v>62.178460000000001</v>
      </c>
      <c r="G244" s="1">
        <f t="shared" si="15"/>
        <v>60.941406299999997</v>
      </c>
      <c r="H244" s="1"/>
      <c r="I244" s="1"/>
      <c r="K244" s="1"/>
      <c r="L244" s="1"/>
      <c r="Z244" s="1">
        <v>0.94140630000000003</v>
      </c>
      <c r="AA244" s="1">
        <v>57.703409999999998</v>
      </c>
      <c r="AB244" s="1">
        <f t="shared" si="17"/>
        <v>127.70340999999999</v>
      </c>
    </row>
    <row r="245" spans="1:28" x14ac:dyDescent="0.3">
      <c r="A245" s="1"/>
      <c r="B245" s="1"/>
      <c r="E245" s="1">
        <v>0.9453125</v>
      </c>
      <c r="F245" s="1">
        <v>61.526420000000002</v>
      </c>
      <c r="G245" s="1">
        <f t="shared" si="15"/>
        <v>60.9453125</v>
      </c>
      <c r="H245" s="1"/>
      <c r="I245" s="1"/>
      <c r="K245" s="1"/>
      <c r="L245" s="1"/>
      <c r="Z245" s="1">
        <v>0.9453125</v>
      </c>
      <c r="AA245" s="1">
        <v>57.254469999999998</v>
      </c>
      <c r="AB245" s="1">
        <f t="shared" si="17"/>
        <v>127.25447</v>
      </c>
    </row>
    <row r="246" spans="1:28" x14ac:dyDescent="0.3">
      <c r="A246" s="1"/>
      <c r="B246" s="1"/>
      <c r="E246" s="1">
        <v>0.94921880000000003</v>
      </c>
      <c r="F246" s="1">
        <v>60.756270000000001</v>
      </c>
      <c r="G246" s="1">
        <f t="shared" si="15"/>
        <v>60.949218799999997</v>
      </c>
      <c r="H246" s="1"/>
      <c r="I246" s="1"/>
      <c r="K246" s="1"/>
      <c r="L246" s="1"/>
      <c r="Z246" s="1">
        <v>0.94921880000000003</v>
      </c>
      <c r="AA246" s="1">
        <v>56.716290000000001</v>
      </c>
      <c r="AB246" s="1">
        <f t="shared" si="17"/>
        <v>126.71629</v>
      </c>
    </row>
    <row r="247" spans="1:28" x14ac:dyDescent="0.3">
      <c r="A247" s="1"/>
      <c r="B247" s="1"/>
      <c r="E247" s="1">
        <v>0.953125</v>
      </c>
      <c r="F247" s="1">
        <v>59.97448</v>
      </c>
      <c r="G247" s="1">
        <f t="shared" si="15"/>
        <v>60.953125</v>
      </c>
      <c r="H247" s="1"/>
      <c r="I247" s="1"/>
      <c r="K247" s="1"/>
      <c r="L247" s="1"/>
      <c r="Z247" s="1">
        <v>0.953125</v>
      </c>
      <c r="AA247" s="1">
        <v>56.217979999999997</v>
      </c>
      <c r="AB247" s="1">
        <f t="shared" si="17"/>
        <v>126.21798</v>
      </c>
    </row>
    <row r="248" spans="1:28" x14ac:dyDescent="0.3">
      <c r="A248" s="1"/>
      <c r="B248" s="1"/>
      <c r="E248" s="1">
        <v>0.95703130000000003</v>
      </c>
      <c r="F248" s="1">
        <v>59.22343</v>
      </c>
      <c r="G248" s="1">
        <f t="shared" si="15"/>
        <v>60.957031299999997</v>
      </c>
      <c r="H248" s="1"/>
      <c r="I248" s="1"/>
      <c r="K248" s="1"/>
      <c r="L248" s="1"/>
      <c r="Z248" s="1">
        <v>0.95703130000000003</v>
      </c>
      <c r="AA248" s="1">
        <v>55.755110000000002</v>
      </c>
      <c r="AB248" s="1">
        <f t="shared" si="17"/>
        <v>125.75511</v>
      </c>
    </row>
    <row r="249" spans="1:28" x14ac:dyDescent="0.3">
      <c r="A249" s="1"/>
      <c r="B249" s="1"/>
      <c r="E249" s="1">
        <v>0.9609375</v>
      </c>
      <c r="F249" s="1">
        <v>58.236060000000002</v>
      </c>
      <c r="G249" s="1">
        <f t="shared" si="15"/>
        <v>60.9609375</v>
      </c>
      <c r="H249" s="1"/>
      <c r="I249" s="1"/>
      <c r="K249" s="1"/>
      <c r="L249" s="1"/>
      <c r="Z249" s="1">
        <v>0.9609375</v>
      </c>
      <c r="AA249" s="1">
        <v>55.115299999999998</v>
      </c>
      <c r="AB249" s="1">
        <f t="shared" si="17"/>
        <v>125.11529999999999</v>
      </c>
    </row>
    <row r="250" spans="1:28" x14ac:dyDescent="0.3">
      <c r="A250" s="1"/>
      <c r="B250" s="1"/>
      <c r="E250" s="1">
        <v>0.96484369999999997</v>
      </c>
      <c r="F250" s="1">
        <v>56.980080000000001</v>
      </c>
      <c r="G250" s="1">
        <f t="shared" si="15"/>
        <v>60.964843700000003</v>
      </c>
      <c r="H250" s="1"/>
      <c r="I250" s="1"/>
      <c r="K250" s="1"/>
      <c r="L250" s="1"/>
      <c r="Z250" s="1">
        <v>0.96484369999999997</v>
      </c>
      <c r="AA250" s="1">
        <v>54.257219999999997</v>
      </c>
      <c r="AB250" s="1">
        <f t="shared" si="17"/>
        <v>124.25721999999999</v>
      </c>
    </row>
    <row r="251" spans="1:28" x14ac:dyDescent="0.3">
      <c r="A251" s="1"/>
      <c r="B251" s="1"/>
      <c r="E251" s="1">
        <v>0.96875</v>
      </c>
      <c r="F251" s="1">
        <v>55.569380000000002</v>
      </c>
      <c r="G251" s="1">
        <f t="shared" si="15"/>
        <v>60.96875</v>
      </c>
      <c r="H251" s="1"/>
      <c r="I251" s="1"/>
      <c r="K251" s="1"/>
      <c r="L251" s="1"/>
      <c r="Z251" s="1">
        <v>0.96875</v>
      </c>
      <c r="AA251" s="1">
        <v>53.400860000000002</v>
      </c>
      <c r="AB251" s="1">
        <f t="shared" si="17"/>
        <v>123.40085999999999</v>
      </c>
    </row>
    <row r="252" spans="1:28" x14ac:dyDescent="0.3">
      <c r="A252" s="1"/>
      <c r="B252" s="1"/>
      <c r="E252" s="1">
        <v>0.97265630000000003</v>
      </c>
      <c r="F252" s="1">
        <v>53.935600000000001</v>
      </c>
      <c r="G252" s="1">
        <f t="shared" si="15"/>
        <v>60.972656299999997</v>
      </c>
      <c r="H252" s="1"/>
      <c r="I252" s="1"/>
      <c r="K252" s="1"/>
      <c r="L252" s="1"/>
      <c r="Z252" s="1">
        <v>0.97265630000000003</v>
      </c>
      <c r="AA252" s="1">
        <v>52.541200000000003</v>
      </c>
      <c r="AB252" s="1">
        <f t="shared" si="17"/>
        <v>122.5412</v>
      </c>
    </row>
    <row r="253" spans="1:28" x14ac:dyDescent="0.3">
      <c r="A253" s="1"/>
      <c r="B253" s="1"/>
      <c r="E253" s="1">
        <v>0.9765625</v>
      </c>
      <c r="F253" s="1">
        <v>52.055489999999999</v>
      </c>
      <c r="G253" s="1">
        <f t="shared" si="15"/>
        <v>60.9765625</v>
      </c>
      <c r="H253" s="1"/>
      <c r="I253" s="1"/>
      <c r="K253" s="1"/>
      <c r="L253" s="1"/>
      <c r="Z253" s="1">
        <v>0.9765625</v>
      </c>
      <c r="AA253" s="1">
        <v>51.725700000000003</v>
      </c>
      <c r="AB253" s="1">
        <f t="shared" si="17"/>
        <v>121.7257</v>
      </c>
    </row>
    <row r="254" spans="1:28" x14ac:dyDescent="0.3">
      <c r="A254" s="1"/>
      <c r="B254" s="1"/>
      <c r="E254" s="1">
        <v>0.98046869999999997</v>
      </c>
      <c r="F254" s="1">
        <v>49.999960000000002</v>
      </c>
      <c r="G254" s="1">
        <f t="shared" si="15"/>
        <v>60.980468700000003</v>
      </c>
      <c r="H254" s="1"/>
      <c r="I254" s="1"/>
      <c r="K254" s="1"/>
      <c r="L254" s="1"/>
      <c r="Z254" s="1">
        <v>0.98046869999999997</v>
      </c>
      <c r="AA254" s="1">
        <v>51.187849999999997</v>
      </c>
      <c r="AB254" s="1">
        <f t="shared" si="17"/>
        <v>121.18785</v>
      </c>
    </row>
    <row r="255" spans="1:28" x14ac:dyDescent="0.3">
      <c r="A255" s="1"/>
      <c r="B255" s="1"/>
      <c r="E255" s="1">
        <v>0.984375</v>
      </c>
      <c r="F255" s="1">
        <v>47.853180000000002</v>
      </c>
      <c r="G255" s="1">
        <f t="shared" si="15"/>
        <v>60.984375</v>
      </c>
      <c r="H255" s="1"/>
      <c r="I255" s="1"/>
      <c r="K255" s="1"/>
      <c r="L255" s="1"/>
      <c r="Z255" s="1">
        <v>0.984375</v>
      </c>
      <c r="AA255" s="1">
        <v>51.032110000000003</v>
      </c>
      <c r="AB255" s="1">
        <f t="shared" si="17"/>
        <v>121.03211</v>
      </c>
    </row>
    <row r="256" spans="1:28" x14ac:dyDescent="0.3">
      <c r="A256" s="1"/>
      <c r="B256" s="1"/>
      <c r="E256" s="1">
        <v>0.98828130000000003</v>
      </c>
      <c r="F256" s="1">
        <v>45.240049999999997</v>
      </c>
      <c r="G256" s="1">
        <f t="shared" si="15"/>
        <v>60.988281299999997</v>
      </c>
      <c r="H256" s="1"/>
      <c r="I256" s="1"/>
      <c r="K256" s="1"/>
      <c r="L256" s="1"/>
      <c r="Z256" s="1">
        <v>0.98828130000000003</v>
      </c>
      <c r="AA256" s="1">
        <v>50.879519999999999</v>
      </c>
      <c r="AB256" s="1">
        <f t="shared" si="17"/>
        <v>120.87952</v>
      </c>
    </row>
    <row r="257" spans="1:28" x14ac:dyDescent="0.3">
      <c r="A257" s="1"/>
      <c r="B257" s="1"/>
      <c r="E257" s="1">
        <v>0.99218759999999995</v>
      </c>
      <c r="F257" s="1">
        <v>41.748289999999997</v>
      </c>
      <c r="G257" s="1">
        <f t="shared" si="15"/>
        <v>60.992187600000001</v>
      </c>
      <c r="H257" s="1"/>
      <c r="I257" s="1"/>
      <c r="K257" s="1"/>
      <c r="L257" s="1"/>
      <c r="Z257" s="1">
        <v>0.99218759999999995</v>
      </c>
      <c r="AA257" s="1">
        <v>50.05677</v>
      </c>
      <c r="AB257" s="1">
        <f t="shared" si="17"/>
        <v>120.05677</v>
      </c>
    </row>
    <row r="258" spans="1:28" x14ac:dyDescent="0.3">
      <c r="A258" s="1"/>
      <c r="B258" s="1"/>
      <c r="E258" s="1">
        <v>0.99609369999999997</v>
      </c>
      <c r="F258" s="1">
        <v>37.713479999999997</v>
      </c>
      <c r="G258" s="1">
        <f t="shared" si="15"/>
        <v>60.996093700000003</v>
      </c>
      <c r="H258" s="1"/>
      <c r="I258" s="1"/>
      <c r="K258" s="1"/>
      <c r="L258" s="1"/>
      <c r="Z258" s="1">
        <v>0.99609369999999997</v>
      </c>
      <c r="AA258" s="1">
        <v>48.311920000000001</v>
      </c>
      <c r="AB258" s="1">
        <f t="shared" si="17"/>
        <v>118.31192</v>
      </c>
    </row>
    <row r="259" spans="1:28" x14ac:dyDescent="0.3">
      <c r="A259" s="1"/>
      <c r="B259" s="1"/>
      <c r="E259" s="1">
        <v>1</v>
      </c>
      <c r="F259" s="1">
        <v>33.339210000000001</v>
      </c>
      <c r="G259" s="1">
        <f t="shared" si="15"/>
        <v>61</v>
      </c>
      <c r="H259" s="1"/>
      <c r="I259" s="1"/>
      <c r="K259" s="1"/>
      <c r="L259" s="1"/>
      <c r="Z259" s="1">
        <v>1</v>
      </c>
      <c r="AA259" s="1">
        <v>45.659370000000003</v>
      </c>
      <c r="AB259" s="1">
        <f t="shared" si="17"/>
        <v>115.65937</v>
      </c>
    </row>
    <row r="260" spans="1:28" x14ac:dyDescent="0.3">
      <c r="A260" s="1"/>
      <c r="B260" s="1"/>
      <c r="E260" s="1">
        <v>1.003906</v>
      </c>
      <c r="F260" s="1">
        <v>29.568909999999999</v>
      </c>
      <c r="G260" s="1">
        <f t="shared" ref="G260:G323" si="18">E260+60</f>
        <v>61.003906000000001</v>
      </c>
      <c r="H260" s="1"/>
      <c r="I260" s="1"/>
      <c r="K260" s="1"/>
      <c r="L260" s="1"/>
      <c r="Z260" s="1">
        <v>1.003906</v>
      </c>
      <c r="AA260" s="1">
        <v>43.048879999999997</v>
      </c>
      <c r="AB260" s="1">
        <f t="shared" ref="AB260:AB311" si="19">AA260+70</f>
        <v>113.04888</v>
      </c>
    </row>
    <row r="261" spans="1:28" x14ac:dyDescent="0.3">
      <c r="A261" s="1"/>
      <c r="B261" s="1"/>
      <c r="E261" s="1">
        <v>1.0078119999999999</v>
      </c>
      <c r="F261" s="1">
        <v>26.616399999999999</v>
      </c>
      <c r="G261" s="1">
        <f t="shared" si="18"/>
        <v>61.007812000000001</v>
      </c>
      <c r="H261" s="1"/>
      <c r="I261" s="1"/>
      <c r="K261" s="1"/>
      <c r="L261" s="1"/>
      <c r="Z261" s="1">
        <v>1.0078119999999999</v>
      </c>
      <c r="AA261" s="1">
        <v>41.105960000000003</v>
      </c>
      <c r="AB261" s="1">
        <f t="shared" si="19"/>
        <v>111.10596000000001</v>
      </c>
    </row>
    <row r="262" spans="1:28" x14ac:dyDescent="0.3">
      <c r="A262" s="1"/>
      <c r="B262" s="1"/>
      <c r="E262" s="1">
        <v>1.011719</v>
      </c>
      <c r="F262" s="1">
        <v>24.23029</v>
      </c>
      <c r="G262" s="1">
        <f t="shared" si="18"/>
        <v>61.011718999999999</v>
      </c>
      <c r="H262" s="1"/>
      <c r="I262" s="1"/>
      <c r="K262" s="1"/>
      <c r="L262" s="1"/>
      <c r="Z262" s="1">
        <v>1.011719</v>
      </c>
      <c r="AA262" s="1">
        <v>39.996879999999997</v>
      </c>
      <c r="AB262" s="1">
        <f t="shared" si="19"/>
        <v>109.99688</v>
      </c>
    </row>
    <row r="263" spans="1:28" x14ac:dyDescent="0.3">
      <c r="A263" s="1"/>
      <c r="B263" s="1"/>
      <c r="E263" s="1">
        <v>1.015625</v>
      </c>
      <c r="F263" s="1">
        <v>21.85914</v>
      </c>
      <c r="G263" s="1">
        <f t="shared" si="18"/>
        <v>61.015625</v>
      </c>
      <c r="H263" s="1"/>
      <c r="I263" s="1"/>
      <c r="K263" s="1"/>
      <c r="L263" s="1"/>
      <c r="Z263" s="1">
        <v>1.015625</v>
      </c>
      <c r="AA263" s="1">
        <v>39.190660000000001</v>
      </c>
      <c r="AB263" s="1">
        <f t="shared" si="19"/>
        <v>109.19066000000001</v>
      </c>
    </row>
    <row r="264" spans="1:28" x14ac:dyDescent="0.3">
      <c r="A264" s="1"/>
      <c r="B264" s="1"/>
      <c r="E264" s="1">
        <v>1.019531</v>
      </c>
      <c r="F264" s="1">
        <v>19.12013</v>
      </c>
      <c r="G264" s="1">
        <f t="shared" si="18"/>
        <v>61.019531000000001</v>
      </c>
      <c r="H264" s="1"/>
      <c r="I264" s="1"/>
      <c r="K264" s="1"/>
      <c r="L264" s="1"/>
      <c r="Z264" s="1">
        <v>1.019531</v>
      </c>
      <c r="AA264" s="1">
        <v>37.967829999999999</v>
      </c>
      <c r="AB264" s="1">
        <f t="shared" si="19"/>
        <v>107.96782999999999</v>
      </c>
    </row>
    <row r="265" spans="1:28" x14ac:dyDescent="0.3">
      <c r="A265" s="1"/>
      <c r="B265" s="1"/>
      <c r="E265" s="1">
        <v>1.0234369999999999</v>
      </c>
      <c r="F265" s="1">
        <v>16.011980000000001</v>
      </c>
      <c r="G265" s="1">
        <f t="shared" si="18"/>
        <v>61.023437000000001</v>
      </c>
      <c r="H265" s="1"/>
      <c r="I265" s="1"/>
      <c r="K265" s="1"/>
      <c r="L265" s="1"/>
      <c r="Z265" s="1">
        <v>1.0234369999999999</v>
      </c>
      <c r="AA265" s="1">
        <v>35.995640000000002</v>
      </c>
      <c r="AB265" s="1">
        <f t="shared" si="19"/>
        <v>105.99564000000001</v>
      </c>
    </row>
    <row r="266" spans="1:28" x14ac:dyDescent="0.3">
      <c r="A266" s="1"/>
      <c r="B266" s="1"/>
      <c r="E266" s="1">
        <v>1.027344</v>
      </c>
      <c r="F266" s="1">
        <v>12.36684</v>
      </c>
      <c r="G266" s="1">
        <f t="shared" si="18"/>
        <v>61.027343999999999</v>
      </c>
      <c r="H266" s="1"/>
      <c r="I266" s="1"/>
      <c r="K266" s="1"/>
      <c r="L266" s="1"/>
      <c r="Z266" s="1">
        <v>1.027344</v>
      </c>
      <c r="AA266" s="1">
        <v>33.110080000000004</v>
      </c>
      <c r="AB266" s="1">
        <f t="shared" si="19"/>
        <v>103.11008000000001</v>
      </c>
    </row>
    <row r="267" spans="1:28" x14ac:dyDescent="0.3">
      <c r="A267" s="1"/>
      <c r="B267" s="1"/>
      <c r="E267" s="1">
        <v>1.03125</v>
      </c>
      <c r="F267" s="1">
        <v>9.3523309999999995</v>
      </c>
      <c r="G267" s="1">
        <f t="shared" si="18"/>
        <v>61.03125</v>
      </c>
      <c r="H267" s="1"/>
      <c r="I267" s="1"/>
      <c r="K267" s="1"/>
      <c r="L267" s="1"/>
      <c r="Z267" s="1">
        <v>1.03125</v>
      </c>
      <c r="AA267" s="1">
        <v>29.99474</v>
      </c>
      <c r="AB267" s="1">
        <f t="shared" si="19"/>
        <v>99.994740000000007</v>
      </c>
    </row>
    <row r="268" spans="1:28" x14ac:dyDescent="0.3">
      <c r="A268" s="1"/>
      <c r="B268" s="1"/>
      <c r="E268" s="1">
        <v>1.035156</v>
      </c>
      <c r="F268" s="1">
        <v>6.5208779999999997</v>
      </c>
      <c r="G268" s="1">
        <f t="shared" si="18"/>
        <v>61.035156000000001</v>
      </c>
      <c r="H268" s="1"/>
      <c r="I268" s="1"/>
      <c r="K268" s="1"/>
      <c r="L268" s="1"/>
      <c r="Z268" s="1">
        <v>1.035156</v>
      </c>
      <c r="AA268" s="1">
        <v>27.113389999999999</v>
      </c>
      <c r="AB268" s="1">
        <f t="shared" si="19"/>
        <v>97.113389999999995</v>
      </c>
    </row>
    <row r="269" spans="1:28" x14ac:dyDescent="0.3">
      <c r="A269" s="1"/>
      <c r="B269" s="1"/>
      <c r="E269" s="1">
        <v>1.0390619999999999</v>
      </c>
      <c r="F269" s="1">
        <v>4.830794</v>
      </c>
      <c r="G269" s="1">
        <f t="shared" si="18"/>
        <v>61.039062000000001</v>
      </c>
      <c r="H269" s="1"/>
      <c r="I269" s="1"/>
      <c r="K269" s="1"/>
      <c r="L269" s="1"/>
      <c r="Z269" s="1">
        <v>1.0390619999999999</v>
      </c>
      <c r="AA269" s="1">
        <v>25.353580000000001</v>
      </c>
      <c r="AB269" s="1">
        <f t="shared" si="19"/>
        <v>95.353579999999994</v>
      </c>
    </row>
    <row r="270" spans="1:28" x14ac:dyDescent="0.3">
      <c r="A270" s="1"/>
      <c r="B270" s="1"/>
      <c r="E270" s="1">
        <v>1.042969</v>
      </c>
      <c r="F270" s="1">
        <v>4.1487179999999997</v>
      </c>
      <c r="G270" s="1">
        <f t="shared" si="18"/>
        <v>61.042968999999999</v>
      </c>
      <c r="H270" s="1"/>
      <c r="I270" s="1"/>
      <c r="K270" s="1"/>
      <c r="L270" s="1"/>
      <c r="Z270" s="1">
        <v>1.042969</v>
      </c>
      <c r="AA270" s="1">
        <v>24.611879999999999</v>
      </c>
      <c r="AB270" s="1">
        <f t="shared" si="19"/>
        <v>94.611879999999999</v>
      </c>
    </row>
    <row r="271" spans="1:28" x14ac:dyDescent="0.3">
      <c r="A271" s="1"/>
      <c r="B271" s="1"/>
      <c r="E271" s="1">
        <v>1.046875</v>
      </c>
      <c r="F271" s="1">
        <v>3.19373</v>
      </c>
      <c r="G271" s="1">
        <f t="shared" si="18"/>
        <v>61.046875</v>
      </c>
      <c r="H271" s="1"/>
      <c r="I271" s="1"/>
      <c r="K271" s="1"/>
      <c r="L271" s="1"/>
      <c r="Z271" s="1">
        <v>1.046875</v>
      </c>
      <c r="AA271" s="1">
        <v>23.647819999999999</v>
      </c>
      <c r="AB271" s="1">
        <f t="shared" si="19"/>
        <v>93.647819999999996</v>
      </c>
    </row>
    <row r="272" spans="1:28" x14ac:dyDescent="0.3">
      <c r="A272" s="1"/>
      <c r="B272" s="1"/>
      <c r="E272" s="1">
        <v>1.050781</v>
      </c>
      <c r="F272" s="1">
        <v>2.2083279999999998</v>
      </c>
      <c r="G272" s="1">
        <f t="shared" si="18"/>
        <v>61.050781000000001</v>
      </c>
      <c r="H272" s="1"/>
      <c r="I272" s="1"/>
      <c r="K272" s="1"/>
      <c r="L272" s="1"/>
      <c r="Z272" s="1">
        <v>1.050781</v>
      </c>
      <c r="AA272" s="1">
        <v>22.578040000000001</v>
      </c>
      <c r="AB272" s="1">
        <f t="shared" si="19"/>
        <v>92.578040000000001</v>
      </c>
    </row>
    <row r="273" spans="1:28" x14ac:dyDescent="0.3">
      <c r="A273" s="1"/>
      <c r="B273" s="1"/>
      <c r="E273" s="1">
        <v>1.0546869999999999</v>
      </c>
      <c r="F273" s="1">
        <v>0.99509959999999997</v>
      </c>
      <c r="G273" s="1">
        <f t="shared" si="18"/>
        <v>61.054687000000001</v>
      </c>
      <c r="H273" s="1"/>
      <c r="I273" s="1"/>
      <c r="K273" s="1"/>
      <c r="L273" s="1"/>
      <c r="Z273" s="1">
        <v>1.0546869999999999</v>
      </c>
      <c r="AA273" s="1">
        <v>21.25264</v>
      </c>
      <c r="AB273" s="1">
        <f t="shared" si="19"/>
        <v>91.25264</v>
      </c>
    </row>
    <row r="274" spans="1:28" x14ac:dyDescent="0.3">
      <c r="A274" s="1"/>
      <c r="B274" s="1"/>
      <c r="E274" s="1">
        <v>1.058594</v>
      </c>
      <c r="F274" s="1">
        <v>-0.8330592</v>
      </c>
      <c r="G274" s="1">
        <f t="shared" si="18"/>
        <v>61.058593999999999</v>
      </c>
      <c r="H274" s="1"/>
      <c r="I274" s="1"/>
      <c r="K274" s="1"/>
      <c r="L274" s="1"/>
      <c r="Z274" s="1">
        <v>1.058594</v>
      </c>
      <c r="AA274" s="1">
        <v>19.314889999999998</v>
      </c>
      <c r="AB274" s="1">
        <f t="shared" si="19"/>
        <v>89.314889999999991</v>
      </c>
    </row>
    <row r="275" spans="1:28" x14ac:dyDescent="0.3">
      <c r="A275" s="1"/>
      <c r="B275" s="1"/>
      <c r="E275" s="1">
        <v>1.0625</v>
      </c>
      <c r="F275" s="1">
        <v>-3.4574400000000001</v>
      </c>
      <c r="G275" s="1">
        <f t="shared" si="18"/>
        <v>61.0625</v>
      </c>
      <c r="H275" s="1"/>
      <c r="I275" s="1"/>
      <c r="K275" s="1"/>
      <c r="L275" s="1"/>
      <c r="Z275" s="1">
        <v>1.0625</v>
      </c>
      <c r="AA275" s="1">
        <v>16.581910000000001</v>
      </c>
      <c r="AB275" s="1">
        <f t="shared" si="19"/>
        <v>86.581909999999993</v>
      </c>
    </row>
    <row r="276" spans="1:28" x14ac:dyDescent="0.3">
      <c r="A276" s="1"/>
      <c r="B276" s="1"/>
      <c r="E276" s="1">
        <v>1.066406</v>
      </c>
      <c r="F276" s="1">
        <v>-6.8072780000000002</v>
      </c>
      <c r="G276" s="1">
        <f t="shared" si="18"/>
        <v>61.066406000000001</v>
      </c>
      <c r="H276" s="1"/>
      <c r="I276" s="1"/>
      <c r="K276" s="1"/>
      <c r="L276" s="1"/>
      <c r="Z276" s="1">
        <v>1.066406</v>
      </c>
      <c r="AA276" s="1">
        <v>13.15409</v>
      </c>
      <c r="AB276" s="1">
        <f t="shared" si="19"/>
        <v>83.154089999999997</v>
      </c>
    </row>
    <row r="277" spans="1:28" x14ac:dyDescent="0.3">
      <c r="A277" s="1"/>
      <c r="B277" s="1"/>
      <c r="E277" s="1">
        <v>1.0703119999999999</v>
      </c>
      <c r="F277" s="1">
        <v>-10.657539999999999</v>
      </c>
      <c r="G277" s="1">
        <f t="shared" si="18"/>
        <v>61.070312000000001</v>
      </c>
      <c r="H277" s="1"/>
      <c r="I277" s="1"/>
      <c r="K277" s="1"/>
      <c r="L277" s="1"/>
      <c r="Z277" s="1">
        <v>1.0703119999999999</v>
      </c>
      <c r="AA277" s="1">
        <v>9.2597799999999992</v>
      </c>
      <c r="AB277" s="1">
        <f t="shared" si="19"/>
        <v>79.259780000000006</v>
      </c>
    </row>
    <row r="278" spans="1:28" x14ac:dyDescent="0.3">
      <c r="A278" s="1"/>
      <c r="B278" s="1"/>
      <c r="E278" s="1">
        <v>1.074219</v>
      </c>
      <c r="F278" s="1">
        <v>-14.209540000000001</v>
      </c>
      <c r="G278" s="1">
        <f t="shared" si="18"/>
        <v>61.074218999999999</v>
      </c>
      <c r="H278" s="1"/>
      <c r="I278" s="1"/>
      <c r="K278" s="1"/>
      <c r="L278" s="1"/>
      <c r="Z278" s="1">
        <v>1.074219</v>
      </c>
      <c r="AA278" s="1">
        <v>5.6356570000000001</v>
      </c>
      <c r="AB278" s="1">
        <f t="shared" si="19"/>
        <v>75.635656999999995</v>
      </c>
    </row>
    <row r="279" spans="1:28" x14ac:dyDescent="0.3">
      <c r="A279" s="1"/>
      <c r="B279" s="1"/>
      <c r="E279" s="1">
        <v>1.078125</v>
      </c>
      <c r="F279" s="1">
        <v>-16.708819999999999</v>
      </c>
      <c r="G279" s="1">
        <f t="shared" si="18"/>
        <v>61.078125</v>
      </c>
      <c r="H279" s="1"/>
      <c r="I279" s="1"/>
      <c r="K279" s="1"/>
      <c r="L279" s="1"/>
      <c r="Z279" s="1">
        <v>1.078125</v>
      </c>
      <c r="AA279" s="1">
        <v>3.0322100000000001</v>
      </c>
      <c r="AB279" s="1">
        <f t="shared" si="19"/>
        <v>73.032210000000006</v>
      </c>
    </row>
    <row r="280" spans="1:28" x14ac:dyDescent="0.3">
      <c r="A280" s="1"/>
      <c r="B280" s="1"/>
      <c r="E280" s="1">
        <v>1.082031</v>
      </c>
      <c r="F280" s="1">
        <v>-18.304030000000001</v>
      </c>
      <c r="G280" s="1">
        <f t="shared" si="18"/>
        <v>61.082031000000001</v>
      </c>
      <c r="H280" s="1"/>
      <c r="I280" s="1"/>
      <c r="K280" s="1"/>
      <c r="L280" s="1"/>
      <c r="Z280" s="1">
        <v>1.082031</v>
      </c>
      <c r="AA280" s="1">
        <v>1.280902</v>
      </c>
      <c r="AB280" s="1">
        <f t="shared" si="19"/>
        <v>71.280901999999998</v>
      </c>
    </row>
    <row r="281" spans="1:28" x14ac:dyDescent="0.3">
      <c r="A281" s="1"/>
      <c r="B281" s="1"/>
      <c r="E281" s="1">
        <v>1.0859369999999999</v>
      </c>
      <c r="F281" s="1">
        <v>-19.522210000000001</v>
      </c>
      <c r="G281" s="1">
        <f t="shared" si="18"/>
        <v>61.085937000000001</v>
      </c>
      <c r="H281" s="1"/>
      <c r="I281" s="1"/>
      <c r="K281" s="1"/>
      <c r="L281" s="1"/>
      <c r="Z281" s="1">
        <v>1.0859369999999999</v>
      </c>
      <c r="AA281" s="1">
        <v>-0.17953230000000001</v>
      </c>
      <c r="AB281" s="1">
        <f t="shared" si="19"/>
        <v>69.820467699999995</v>
      </c>
    </row>
    <row r="282" spans="1:28" x14ac:dyDescent="0.3">
      <c r="A282" s="1"/>
      <c r="B282" s="1"/>
      <c r="E282" s="1">
        <v>1.089844</v>
      </c>
      <c r="F282" s="1">
        <v>-21.240300000000001</v>
      </c>
      <c r="G282" s="1">
        <f t="shared" si="18"/>
        <v>61.089843999999999</v>
      </c>
      <c r="H282" s="1"/>
      <c r="I282" s="1"/>
      <c r="K282" s="1"/>
      <c r="L282" s="1"/>
      <c r="Z282" s="1">
        <v>1.089844</v>
      </c>
      <c r="AA282" s="1">
        <v>-2.1769270000000001</v>
      </c>
      <c r="AB282" s="1">
        <f t="shared" si="19"/>
        <v>67.823072999999994</v>
      </c>
    </row>
    <row r="283" spans="1:28" x14ac:dyDescent="0.3">
      <c r="A283" s="1"/>
      <c r="B283" s="1"/>
      <c r="E283" s="1">
        <v>1.09375</v>
      </c>
      <c r="F283" s="1">
        <v>-24.236460000000001</v>
      </c>
      <c r="G283" s="1">
        <f t="shared" si="18"/>
        <v>61.09375</v>
      </c>
      <c r="H283" s="1"/>
      <c r="I283" s="1"/>
      <c r="K283" s="1"/>
      <c r="L283" s="1"/>
      <c r="Z283" s="1">
        <v>1.09375</v>
      </c>
      <c r="AA283" s="1">
        <v>-5.3980969999999999</v>
      </c>
      <c r="AB283" s="1">
        <f t="shared" si="19"/>
        <v>64.601902999999993</v>
      </c>
    </row>
    <row r="284" spans="1:28" x14ac:dyDescent="0.3">
      <c r="A284" s="1"/>
      <c r="B284" s="1"/>
      <c r="E284" s="1">
        <v>1.097656</v>
      </c>
      <c r="F284" s="1">
        <v>-27.730709999999998</v>
      </c>
      <c r="G284" s="1">
        <f t="shared" si="18"/>
        <v>61.097656000000001</v>
      </c>
      <c r="H284" s="1"/>
      <c r="I284" s="1"/>
      <c r="K284" s="1"/>
      <c r="L284" s="1"/>
      <c r="Z284" s="1">
        <v>1.097656</v>
      </c>
      <c r="AA284" s="1">
        <v>-9.0420700000000007</v>
      </c>
      <c r="AB284" s="1">
        <f t="shared" si="19"/>
        <v>60.957929999999998</v>
      </c>
    </row>
    <row r="285" spans="1:28" x14ac:dyDescent="0.3">
      <c r="A285" s="1"/>
      <c r="B285" s="1"/>
      <c r="E285" s="1">
        <v>1.1015619999999999</v>
      </c>
      <c r="F285" s="1">
        <v>-32.216380000000001</v>
      </c>
      <c r="G285" s="1">
        <f t="shared" si="18"/>
        <v>61.101562000000001</v>
      </c>
      <c r="H285" s="1"/>
      <c r="I285" s="1"/>
      <c r="K285" s="1"/>
      <c r="L285" s="1"/>
      <c r="Z285" s="1">
        <v>1.1015619999999999</v>
      </c>
      <c r="AA285" s="1">
        <v>-13.61966</v>
      </c>
      <c r="AB285" s="1">
        <f t="shared" si="19"/>
        <v>56.380340000000004</v>
      </c>
    </row>
    <row r="286" spans="1:28" x14ac:dyDescent="0.3">
      <c r="A286" s="1"/>
      <c r="B286" s="1"/>
      <c r="E286" s="1">
        <v>1.105469</v>
      </c>
      <c r="F286" s="1">
        <v>-36.871580000000002</v>
      </c>
      <c r="G286" s="1">
        <f t="shared" si="18"/>
        <v>61.105468999999999</v>
      </c>
      <c r="H286" s="1"/>
      <c r="I286" s="1"/>
      <c r="K286" s="1"/>
      <c r="L286" s="1"/>
      <c r="Z286" s="1">
        <v>1.105469</v>
      </c>
      <c r="AA286" s="1">
        <v>-18.320959999999999</v>
      </c>
      <c r="AB286" s="1">
        <f t="shared" si="19"/>
        <v>51.679040000000001</v>
      </c>
    </row>
    <row r="287" spans="1:28" x14ac:dyDescent="0.3">
      <c r="A287" s="1"/>
      <c r="B287" s="1"/>
      <c r="E287" s="1">
        <v>1.109375</v>
      </c>
      <c r="F287" s="1">
        <v>-39.777090000000001</v>
      </c>
      <c r="G287" s="1">
        <f t="shared" si="18"/>
        <v>61.109375</v>
      </c>
      <c r="H287" s="1"/>
      <c r="I287" s="1"/>
      <c r="K287" s="1"/>
      <c r="L287" s="1"/>
      <c r="Z287" s="1">
        <v>1.109375</v>
      </c>
      <c r="AA287" s="1">
        <v>-21.215820000000001</v>
      </c>
      <c r="AB287" s="1">
        <f t="shared" si="19"/>
        <v>48.784179999999999</v>
      </c>
    </row>
    <row r="288" spans="1:28" x14ac:dyDescent="0.3">
      <c r="A288" s="1"/>
      <c r="B288" s="1"/>
      <c r="E288" s="1">
        <v>1.113281</v>
      </c>
      <c r="F288" s="1">
        <v>-41.825389999999999</v>
      </c>
      <c r="G288" s="1">
        <f t="shared" si="18"/>
        <v>61.113281000000001</v>
      </c>
      <c r="H288" s="1"/>
      <c r="I288" s="1"/>
      <c r="K288" s="1"/>
      <c r="L288" s="1"/>
      <c r="Z288" s="1">
        <v>1.113281</v>
      </c>
      <c r="AA288" s="1">
        <v>-23.27769</v>
      </c>
      <c r="AB288" s="1">
        <f t="shared" si="19"/>
        <v>46.72231</v>
      </c>
    </row>
    <row r="289" spans="1:28" x14ac:dyDescent="0.3">
      <c r="A289" s="1"/>
      <c r="B289" s="1"/>
      <c r="E289" s="1">
        <v>1.1171869999999999</v>
      </c>
      <c r="F289" s="1">
        <v>-43.77758</v>
      </c>
      <c r="G289" s="1">
        <f t="shared" si="18"/>
        <v>61.117187000000001</v>
      </c>
      <c r="H289" s="1"/>
      <c r="I289" s="1"/>
      <c r="K289" s="1"/>
      <c r="L289" s="1"/>
      <c r="Z289" s="1">
        <v>1.1171869999999999</v>
      </c>
      <c r="AA289" s="1">
        <v>-25.2209</v>
      </c>
      <c r="AB289" s="1">
        <f t="shared" si="19"/>
        <v>44.7791</v>
      </c>
    </row>
    <row r="290" spans="1:28" x14ac:dyDescent="0.3">
      <c r="A290" s="1"/>
      <c r="B290" s="1"/>
      <c r="E290" s="1">
        <v>1.121094</v>
      </c>
      <c r="F290" s="1">
        <v>-45.674019999999999</v>
      </c>
      <c r="G290" s="1">
        <f t="shared" si="18"/>
        <v>61.121093999999999</v>
      </c>
      <c r="H290" s="1"/>
      <c r="I290" s="1"/>
      <c r="K290" s="1"/>
      <c r="L290" s="1"/>
      <c r="Z290" s="1">
        <v>1.121094</v>
      </c>
      <c r="AA290" s="1">
        <v>-27.116479999999999</v>
      </c>
      <c r="AB290" s="1">
        <f t="shared" si="19"/>
        <v>42.883520000000004</v>
      </c>
    </row>
    <row r="291" spans="1:28" x14ac:dyDescent="0.3">
      <c r="A291" s="1"/>
      <c r="B291" s="1"/>
      <c r="E291" s="1">
        <v>1.125</v>
      </c>
      <c r="F291" s="1">
        <v>-47.676130000000001</v>
      </c>
      <c r="G291" s="1">
        <f t="shared" si="18"/>
        <v>61.125</v>
      </c>
      <c r="H291" s="1"/>
      <c r="I291" s="1"/>
      <c r="K291" s="1"/>
      <c r="L291" s="1"/>
      <c r="Z291" s="1">
        <v>1.125</v>
      </c>
      <c r="AA291" s="1">
        <v>-29.128540000000001</v>
      </c>
      <c r="AB291" s="1">
        <f t="shared" si="19"/>
        <v>40.871459999999999</v>
      </c>
    </row>
    <row r="292" spans="1:28" x14ac:dyDescent="0.3">
      <c r="A292" s="1"/>
      <c r="B292" s="1"/>
      <c r="E292" s="1">
        <v>1.128906</v>
      </c>
      <c r="F292" s="1">
        <v>-49.430329999999998</v>
      </c>
      <c r="G292" s="1">
        <f t="shared" si="18"/>
        <v>61.128906000000001</v>
      </c>
      <c r="H292" s="1"/>
      <c r="I292" s="1"/>
      <c r="K292" s="1"/>
      <c r="L292" s="1"/>
      <c r="Z292" s="1">
        <v>1.128906</v>
      </c>
      <c r="AA292" s="1">
        <v>-30.926110000000001</v>
      </c>
      <c r="AB292" s="1">
        <f t="shared" si="19"/>
        <v>39.073889999999999</v>
      </c>
    </row>
    <row r="293" spans="1:28" x14ac:dyDescent="0.3">
      <c r="A293" s="1"/>
      <c r="B293" s="1"/>
      <c r="E293" s="1">
        <v>1.1328119999999999</v>
      </c>
      <c r="F293" s="1">
        <v>-51.204639999999998</v>
      </c>
      <c r="G293" s="1">
        <f t="shared" si="18"/>
        <v>61.132812000000001</v>
      </c>
      <c r="H293" s="1"/>
      <c r="I293" s="1"/>
      <c r="K293" s="1"/>
      <c r="L293" s="1"/>
      <c r="Z293" s="1">
        <v>1.1328119999999999</v>
      </c>
      <c r="AA293" s="1">
        <v>-32.83605</v>
      </c>
      <c r="AB293" s="1">
        <f t="shared" si="19"/>
        <v>37.16395</v>
      </c>
    </row>
    <row r="294" spans="1:28" x14ac:dyDescent="0.3">
      <c r="A294" s="1"/>
      <c r="B294" s="1"/>
      <c r="E294" s="1">
        <v>1.136719</v>
      </c>
      <c r="F294" s="1">
        <v>-53.54034</v>
      </c>
      <c r="G294" s="1">
        <f t="shared" si="18"/>
        <v>61.136718999999999</v>
      </c>
      <c r="H294" s="1"/>
      <c r="I294" s="1"/>
      <c r="K294" s="1"/>
      <c r="L294" s="1"/>
      <c r="Z294" s="1">
        <v>1.136719</v>
      </c>
      <c r="AA294" s="1">
        <v>-35.297110000000004</v>
      </c>
      <c r="AB294" s="1">
        <f t="shared" si="19"/>
        <v>34.702889999999996</v>
      </c>
    </row>
    <row r="295" spans="1:28" x14ac:dyDescent="0.3">
      <c r="A295" s="1"/>
      <c r="B295" s="1"/>
      <c r="E295" s="1">
        <v>1.140625</v>
      </c>
      <c r="F295" s="1">
        <v>-56.197620000000001</v>
      </c>
      <c r="G295" s="1">
        <f t="shared" si="18"/>
        <v>61.140625</v>
      </c>
      <c r="H295" s="1"/>
      <c r="I295" s="1"/>
      <c r="K295" s="1"/>
      <c r="L295" s="1"/>
      <c r="Z295" s="1">
        <v>1.140625</v>
      </c>
      <c r="AA295" s="1">
        <v>-38.113990000000001</v>
      </c>
      <c r="AB295" s="1">
        <f t="shared" si="19"/>
        <v>31.886009999999999</v>
      </c>
    </row>
    <row r="296" spans="1:28" x14ac:dyDescent="0.3">
      <c r="A296" s="1"/>
      <c r="B296" s="1"/>
      <c r="E296" s="1">
        <v>1.144531</v>
      </c>
      <c r="F296" s="1">
        <v>-58.568750000000001</v>
      </c>
      <c r="G296" s="1">
        <f t="shared" si="18"/>
        <v>61.144531000000001</v>
      </c>
      <c r="H296" s="1"/>
      <c r="I296" s="1"/>
      <c r="K296" s="1"/>
      <c r="L296" s="1"/>
      <c r="Z296" s="1">
        <v>1.144531</v>
      </c>
      <c r="AA296" s="1">
        <v>-40.726689999999998</v>
      </c>
      <c r="AB296" s="1">
        <f t="shared" si="19"/>
        <v>29.273310000000002</v>
      </c>
    </row>
    <row r="297" spans="1:28" x14ac:dyDescent="0.3">
      <c r="A297" s="1"/>
      <c r="B297" s="1"/>
      <c r="E297" s="1">
        <v>1.1484369999999999</v>
      </c>
      <c r="F297" s="1">
        <v>-60.799660000000003</v>
      </c>
      <c r="G297" s="1">
        <f t="shared" si="18"/>
        <v>61.148437000000001</v>
      </c>
      <c r="H297" s="1"/>
      <c r="I297" s="1"/>
      <c r="K297" s="1"/>
      <c r="L297" s="1"/>
      <c r="Z297" s="1">
        <v>1.1484369999999999</v>
      </c>
      <c r="AA297" s="1">
        <v>-43.299550000000004</v>
      </c>
      <c r="AB297" s="1">
        <f t="shared" si="19"/>
        <v>26.700449999999996</v>
      </c>
    </row>
    <row r="298" spans="1:28" x14ac:dyDescent="0.3">
      <c r="A298" s="1"/>
      <c r="B298" s="1"/>
      <c r="E298" s="1">
        <v>1.152344</v>
      </c>
      <c r="F298" s="1">
        <v>-63.040309999999998</v>
      </c>
      <c r="G298" s="1">
        <f t="shared" si="18"/>
        <v>61.152343999999999</v>
      </c>
      <c r="H298" s="1"/>
      <c r="I298" s="1"/>
      <c r="K298" s="1"/>
      <c r="L298" s="1"/>
      <c r="Z298" s="1">
        <v>1.152344</v>
      </c>
      <c r="AA298" s="1">
        <v>-46.179459999999999</v>
      </c>
      <c r="AB298" s="1">
        <f t="shared" si="19"/>
        <v>23.820540000000001</v>
      </c>
    </row>
    <row r="299" spans="1:28" x14ac:dyDescent="0.3">
      <c r="A299" s="1"/>
      <c r="B299" s="1"/>
      <c r="E299" s="1">
        <v>1.15625</v>
      </c>
      <c r="F299" s="1">
        <v>-65.135199999999998</v>
      </c>
      <c r="G299" s="1">
        <f t="shared" si="18"/>
        <v>61.15625</v>
      </c>
      <c r="H299" s="1"/>
      <c r="I299" s="1"/>
      <c r="K299" s="1"/>
      <c r="L299" s="1"/>
      <c r="Z299" s="1">
        <v>1.15625</v>
      </c>
      <c r="AA299" s="1">
        <v>-49.155149999999999</v>
      </c>
      <c r="AB299" s="1">
        <f t="shared" si="19"/>
        <v>20.844850000000001</v>
      </c>
    </row>
    <row r="300" spans="1:28" x14ac:dyDescent="0.3">
      <c r="A300" s="1"/>
      <c r="B300" s="1"/>
      <c r="E300" s="1">
        <v>1.160156</v>
      </c>
      <c r="F300" s="1">
        <v>-66.534570000000002</v>
      </c>
      <c r="G300" s="1">
        <f t="shared" si="18"/>
        <v>61.160156000000001</v>
      </c>
      <c r="H300" s="1"/>
      <c r="I300" s="1"/>
      <c r="K300" s="1"/>
      <c r="L300" s="1"/>
      <c r="Z300" s="1">
        <v>1.160156</v>
      </c>
      <c r="AA300" s="1">
        <v>-51.857709999999997</v>
      </c>
      <c r="AB300" s="1">
        <f t="shared" si="19"/>
        <v>18.142290000000003</v>
      </c>
    </row>
    <row r="301" spans="1:28" x14ac:dyDescent="0.3">
      <c r="A301" s="1"/>
      <c r="B301" s="1"/>
      <c r="E301" s="1">
        <v>1.1640619999999999</v>
      </c>
      <c r="F301" s="1">
        <v>-66.984189999999998</v>
      </c>
      <c r="G301" s="1">
        <f t="shared" si="18"/>
        <v>61.164062000000001</v>
      </c>
      <c r="H301" s="1"/>
      <c r="I301" s="1"/>
      <c r="K301" s="1"/>
      <c r="L301" s="1"/>
      <c r="Z301" s="1">
        <v>1.1640619999999999</v>
      </c>
      <c r="AA301" s="1">
        <v>-53.954889999999999</v>
      </c>
      <c r="AB301" s="1">
        <f t="shared" si="19"/>
        <v>16.045110000000001</v>
      </c>
    </row>
    <row r="302" spans="1:28" x14ac:dyDescent="0.3">
      <c r="A302" s="1"/>
      <c r="B302" s="1"/>
      <c r="E302" s="1">
        <v>1.167969</v>
      </c>
      <c r="F302" s="1">
        <v>-66.984620000000007</v>
      </c>
      <c r="G302" s="1">
        <f t="shared" si="18"/>
        <v>61.167968999999999</v>
      </c>
      <c r="H302" s="1"/>
      <c r="I302" s="1"/>
      <c r="K302" s="1"/>
      <c r="L302" s="1"/>
      <c r="Z302" s="1">
        <v>1.167969</v>
      </c>
      <c r="AA302" s="1">
        <v>-55.932110000000002</v>
      </c>
      <c r="AB302" s="1">
        <f t="shared" si="19"/>
        <v>14.067889999999998</v>
      </c>
    </row>
    <row r="303" spans="1:28" x14ac:dyDescent="0.3">
      <c r="A303" s="1"/>
      <c r="B303" s="1"/>
      <c r="E303" s="1">
        <v>1.171875</v>
      </c>
      <c r="F303" s="1">
        <v>-67.371780000000001</v>
      </c>
      <c r="G303" s="1">
        <f t="shared" si="18"/>
        <v>61.171875</v>
      </c>
      <c r="H303" s="1"/>
      <c r="I303" s="1"/>
      <c r="K303" s="1"/>
      <c r="L303" s="1"/>
      <c r="Z303" s="1">
        <v>1.171875</v>
      </c>
      <c r="AA303" s="1">
        <v>-58.316949999999999</v>
      </c>
      <c r="AB303" s="1">
        <f t="shared" si="19"/>
        <v>11.683050000000001</v>
      </c>
    </row>
    <row r="304" spans="1:28" x14ac:dyDescent="0.3">
      <c r="A304" s="1"/>
      <c r="B304" s="1"/>
      <c r="E304" s="1">
        <v>1.175781</v>
      </c>
      <c r="F304" s="1">
        <v>-68.231390000000005</v>
      </c>
      <c r="G304" s="1">
        <f t="shared" si="18"/>
        <v>61.175781000000001</v>
      </c>
      <c r="H304" s="1"/>
      <c r="I304" s="1"/>
      <c r="K304" s="1"/>
      <c r="L304" s="1"/>
      <c r="Z304" s="1">
        <v>1.175781</v>
      </c>
      <c r="AA304" s="1">
        <v>-60.875979999999998</v>
      </c>
      <c r="AB304" s="1">
        <f t="shared" si="19"/>
        <v>9.1240200000000016</v>
      </c>
    </row>
    <row r="305" spans="1:28" x14ac:dyDescent="0.3">
      <c r="A305" s="1"/>
      <c r="B305" s="1"/>
      <c r="E305" s="1">
        <v>1.1796880000000001</v>
      </c>
      <c r="F305" s="1">
        <v>-69.100229999999996</v>
      </c>
      <c r="G305" s="1">
        <f t="shared" si="18"/>
        <v>61.179687999999999</v>
      </c>
      <c r="H305" s="1"/>
      <c r="I305" s="1"/>
      <c r="K305" s="1"/>
      <c r="L305" s="1"/>
      <c r="Z305" s="1">
        <v>1.1796880000000001</v>
      </c>
      <c r="AA305" s="1">
        <v>-62.722059999999999</v>
      </c>
      <c r="AB305" s="1">
        <f t="shared" si="19"/>
        <v>7.277940000000001</v>
      </c>
    </row>
    <row r="306" spans="1:28" x14ac:dyDescent="0.3">
      <c r="A306" s="1"/>
      <c r="B306" s="1"/>
      <c r="E306" s="1">
        <v>1.183594</v>
      </c>
      <c r="F306" s="1">
        <v>-69.306150000000002</v>
      </c>
      <c r="G306" s="1">
        <f t="shared" si="18"/>
        <v>61.183593999999999</v>
      </c>
      <c r="H306" s="1"/>
      <c r="I306" s="1"/>
      <c r="K306" s="1"/>
      <c r="L306" s="1"/>
      <c r="Z306" s="1">
        <v>1.183594</v>
      </c>
      <c r="AA306" s="1">
        <v>-63.556429999999999</v>
      </c>
      <c r="AB306" s="1">
        <f t="shared" si="19"/>
        <v>6.4435700000000011</v>
      </c>
    </row>
    <row r="307" spans="1:28" x14ac:dyDescent="0.3">
      <c r="A307" s="1"/>
      <c r="B307" s="1"/>
      <c r="E307" s="1">
        <v>1.1875</v>
      </c>
      <c r="F307" s="1">
        <v>-69.116519999999994</v>
      </c>
      <c r="G307" s="1">
        <f t="shared" si="18"/>
        <v>61.1875</v>
      </c>
      <c r="H307" s="1"/>
      <c r="I307" s="1"/>
      <c r="K307" s="1"/>
      <c r="L307" s="1"/>
      <c r="Z307" s="1">
        <v>1.1875</v>
      </c>
      <c r="AA307" s="1">
        <v>-64.207629999999995</v>
      </c>
      <c r="AB307" s="1">
        <f t="shared" si="19"/>
        <v>5.7923700000000053</v>
      </c>
    </row>
    <row r="308" spans="1:28" x14ac:dyDescent="0.3">
      <c r="A308" s="1"/>
      <c r="B308" s="1"/>
      <c r="E308" s="1">
        <v>1.191406</v>
      </c>
      <c r="F308" s="1">
        <v>-68.998829999999998</v>
      </c>
      <c r="G308" s="1">
        <f t="shared" si="18"/>
        <v>61.191406000000001</v>
      </c>
      <c r="H308" s="1"/>
      <c r="I308" s="1"/>
      <c r="K308" s="1"/>
      <c r="L308" s="1"/>
      <c r="Z308" s="1">
        <v>1.191406</v>
      </c>
      <c r="AA308" s="1">
        <v>-65.113669999999999</v>
      </c>
      <c r="AB308" s="1">
        <f t="shared" si="19"/>
        <v>4.886330000000001</v>
      </c>
    </row>
    <row r="309" spans="1:28" x14ac:dyDescent="0.3">
      <c r="A309" s="1"/>
      <c r="B309" s="1"/>
      <c r="E309" s="1">
        <v>1.1953130000000001</v>
      </c>
      <c r="F309" s="1">
        <v>-68.822699999999998</v>
      </c>
      <c r="G309" s="1">
        <f t="shared" si="18"/>
        <v>61.195312999999999</v>
      </c>
      <c r="H309" s="1"/>
      <c r="I309" s="1"/>
      <c r="K309" s="1"/>
      <c r="L309" s="1"/>
      <c r="Z309" s="1">
        <v>1.1953130000000001</v>
      </c>
      <c r="AA309" s="1">
        <v>-66.420410000000004</v>
      </c>
      <c r="AB309" s="1">
        <f t="shared" si="19"/>
        <v>3.5795899999999961</v>
      </c>
    </row>
    <row r="310" spans="1:28" x14ac:dyDescent="0.3">
      <c r="A310" s="1"/>
      <c r="B310" s="1"/>
      <c r="E310" s="1">
        <v>1.199219</v>
      </c>
      <c r="F310" s="1">
        <v>-68.711539999999999</v>
      </c>
      <c r="G310" s="1">
        <f t="shared" si="18"/>
        <v>61.199218999999999</v>
      </c>
      <c r="H310" s="1"/>
      <c r="I310" s="1"/>
      <c r="K310" s="1"/>
      <c r="L310" s="1"/>
      <c r="Z310" s="1">
        <v>1.199219</v>
      </c>
      <c r="AA310" s="1">
        <v>-68.124009999999998</v>
      </c>
      <c r="AB310" s="1">
        <f t="shared" si="19"/>
        <v>1.8759900000000016</v>
      </c>
    </row>
    <row r="311" spans="1:28" x14ac:dyDescent="0.3">
      <c r="A311" s="1"/>
      <c r="B311" s="1"/>
      <c r="E311" s="1">
        <v>1.203125</v>
      </c>
      <c r="F311" s="1">
        <v>-68.630650000000003</v>
      </c>
      <c r="G311" s="1">
        <f t="shared" si="18"/>
        <v>61.203125</v>
      </c>
      <c r="H311" s="1"/>
      <c r="I311" s="1"/>
      <c r="K311" s="1"/>
      <c r="L311" s="1"/>
      <c r="Z311" s="1">
        <v>1.203125</v>
      </c>
      <c r="AA311" s="1">
        <v>-69.566990000000004</v>
      </c>
      <c r="AB311" s="1">
        <f t="shared" si="19"/>
        <v>0.4330099999999959</v>
      </c>
    </row>
    <row r="312" spans="1:28" x14ac:dyDescent="0.3">
      <c r="A312" s="1"/>
      <c r="B312" s="1"/>
      <c r="E312" s="1">
        <v>1.207031</v>
      </c>
      <c r="F312" s="1">
        <v>-68.527240000000006</v>
      </c>
      <c r="G312" s="1">
        <f t="shared" si="18"/>
        <v>61.207031000000001</v>
      </c>
      <c r="H312" s="1"/>
      <c r="I312" s="1"/>
      <c r="K312" s="1"/>
      <c r="L312" s="1"/>
      <c r="Z312" s="1">
        <v>1.207031</v>
      </c>
      <c r="AA312" s="1">
        <v>-69.931749999999994</v>
      </c>
      <c r="AB312" s="1">
        <f t="shared" ref="AB312:AB324" si="20">AA312+60</f>
        <v>-9.9317499999999939</v>
      </c>
    </row>
    <row r="313" spans="1:28" x14ac:dyDescent="0.3">
      <c r="A313" s="1"/>
      <c r="B313" s="1"/>
      <c r="E313" s="1">
        <v>1.2109380000000001</v>
      </c>
      <c r="F313" s="1">
        <v>-68.442279999999997</v>
      </c>
      <c r="G313" s="1">
        <f t="shared" si="18"/>
        <v>61.210937999999999</v>
      </c>
      <c r="H313" s="1"/>
      <c r="I313" s="1"/>
      <c r="K313" s="1"/>
      <c r="L313" s="1"/>
      <c r="Z313" s="1">
        <v>1.2109380000000001</v>
      </c>
      <c r="AA313" s="1">
        <v>-70.102130000000002</v>
      </c>
      <c r="AB313" s="1">
        <f t="shared" si="20"/>
        <v>-10.102130000000002</v>
      </c>
    </row>
    <row r="314" spans="1:28" x14ac:dyDescent="0.3">
      <c r="A314" s="1"/>
      <c r="B314" s="1"/>
      <c r="E314" s="1">
        <v>1.214844</v>
      </c>
      <c r="F314" s="1">
        <v>-68.393010000000004</v>
      </c>
      <c r="G314" s="1">
        <f t="shared" si="18"/>
        <v>61.214843999999999</v>
      </c>
      <c r="H314" s="1"/>
      <c r="I314" s="1"/>
      <c r="K314" s="1"/>
      <c r="L314" s="1"/>
      <c r="Z314" s="1">
        <v>1.214844</v>
      </c>
      <c r="AA314" s="1">
        <v>-69.915959999999998</v>
      </c>
      <c r="AB314" s="1">
        <f t="shared" si="20"/>
        <v>-9.9159599999999983</v>
      </c>
    </row>
    <row r="315" spans="1:28" x14ac:dyDescent="0.3">
      <c r="A315" s="1"/>
      <c r="B315" s="1"/>
      <c r="E315" s="1">
        <v>1.21875</v>
      </c>
      <c r="F315" s="1">
        <v>-68.274529999999999</v>
      </c>
      <c r="G315" s="1">
        <f t="shared" si="18"/>
        <v>61.21875</v>
      </c>
      <c r="H315" s="1"/>
      <c r="I315" s="1"/>
      <c r="K315" s="1"/>
      <c r="L315" s="1"/>
      <c r="Z315" s="1">
        <v>1.21875</v>
      </c>
      <c r="AA315" s="1">
        <v>-69.712980000000002</v>
      </c>
      <c r="AB315" s="1">
        <f t="shared" si="20"/>
        <v>-9.7129800000000017</v>
      </c>
    </row>
    <row r="316" spans="1:28" x14ac:dyDescent="0.3">
      <c r="A316" s="1"/>
      <c r="B316" s="1"/>
      <c r="E316" s="1">
        <v>1.222656</v>
      </c>
      <c r="F316" s="1">
        <v>-68.167379999999994</v>
      </c>
      <c r="G316" s="1">
        <f t="shared" si="18"/>
        <v>61.222656000000001</v>
      </c>
      <c r="H316" s="1"/>
      <c r="I316" s="1"/>
      <c r="K316" s="1"/>
      <c r="L316" s="1"/>
      <c r="Z316" s="1">
        <v>1.222656</v>
      </c>
      <c r="AA316" s="1">
        <v>-69.598169999999996</v>
      </c>
      <c r="AB316" s="1">
        <f t="shared" si="20"/>
        <v>-9.5981699999999961</v>
      </c>
    </row>
    <row r="317" spans="1:28" x14ac:dyDescent="0.3">
      <c r="A317" s="1"/>
      <c r="B317" s="1"/>
      <c r="E317" s="1">
        <v>1.2265630000000001</v>
      </c>
      <c r="F317" s="1">
        <v>-68.055909999999997</v>
      </c>
      <c r="G317" s="1">
        <f t="shared" si="18"/>
        <v>61.226562999999999</v>
      </c>
      <c r="H317" s="1"/>
      <c r="I317" s="1"/>
      <c r="K317" s="1"/>
      <c r="L317" s="1"/>
      <c r="Z317" s="1">
        <v>1.2265630000000001</v>
      </c>
      <c r="AA317" s="1">
        <v>-69.479219999999998</v>
      </c>
      <c r="AB317" s="1">
        <f t="shared" si="20"/>
        <v>-9.479219999999998</v>
      </c>
    </row>
    <row r="318" spans="1:28" x14ac:dyDescent="0.3">
      <c r="A318" s="1"/>
      <c r="B318" s="1"/>
      <c r="E318" s="1">
        <v>1.230469</v>
      </c>
      <c r="F318" s="1">
        <v>-67.963329999999999</v>
      </c>
      <c r="G318" s="1">
        <f t="shared" si="18"/>
        <v>61.230468999999999</v>
      </c>
      <c r="H318" s="1"/>
      <c r="I318" s="1"/>
      <c r="K318" s="1"/>
      <c r="L318" s="1"/>
      <c r="Z318" s="1">
        <v>1.230469</v>
      </c>
      <c r="AA318" s="1">
        <v>-69.375690000000006</v>
      </c>
      <c r="AB318" s="1">
        <f t="shared" si="20"/>
        <v>-9.3756900000000059</v>
      </c>
    </row>
    <row r="319" spans="1:28" x14ac:dyDescent="0.3">
      <c r="A319" s="1"/>
      <c r="B319" s="1"/>
      <c r="E319" s="1">
        <v>1.234375</v>
      </c>
      <c r="F319" s="1">
        <v>-67.824119999999994</v>
      </c>
      <c r="G319" s="1">
        <f t="shared" si="18"/>
        <v>61.234375</v>
      </c>
      <c r="H319" s="1"/>
      <c r="I319" s="1"/>
      <c r="K319" s="1"/>
      <c r="L319" s="1"/>
      <c r="Z319" s="1">
        <v>1.234375</v>
      </c>
      <c r="AA319" s="1">
        <v>-69.222179999999994</v>
      </c>
      <c r="AB319" s="1">
        <f t="shared" si="20"/>
        <v>-9.2221799999999945</v>
      </c>
    </row>
    <row r="320" spans="1:28" x14ac:dyDescent="0.3">
      <c r="A320" s="1"/>
      <c r="B320" s="1"/>
      <c r="E320" s="1">
        <v>1.238281</v>
      </c>
      <c r="F320" s="1">
        <v>-67.758080000000007</v>
      </c>
      <c r="G320" s="1">
        <f t="shared" si="18"/>
        <v>61.238281000000001</v>
      </c>
      <c r="H320" s="1"/>
      <c r="I320" s="1"/>
      <c r="K320" s="1"/>
      <c r="L320" s="1"/>
      <c r="Z320" s="1">
        <v>1.238281</v>
      </c>
      <c r="AA320" s="1">
        <v>-69.118219999999994</v>
      </c>
      <c r="AB320" s="1">
        <f t="shared" si="20"/>
        <v>-9.1182199999999938</v>
      </c>
    </row>
    <row r="321" spans="1:28" x14ac:dyDescent="0.3">
      <c r="A321" s="1"/>
      <c r="B321" s="1"/>
      <c r="E321" s="1">
        <v>1.2421880000000001</v>
      </c>
      <c r="F321" s="1">
        <v>-67.685190000000006</v>
      </c>
      <c r="G321" s="1">
        <f t="shared" si="18"/>
        <v>61.242187999999999</v>
      </c>
      <c r="H321" s="1"/>
      <c r="I321" s="1"/>
      <c r="K321" s="1"/>
      <c r="L321" s="1"/>
      <c r="Z321" s="1">
        <v>1.2421880000000001</v>
      </c>
      <c r="AA321" s="1">
        <v>-69.005129999999994</v>
      </c>
      <c r="AB321" s="1">
        <f t="shared" si="20"/>
        <v>-9.0051299999999941</v>
      </c>
    </row>
    <row r="322" spans="1:28" x14ac:dyDescent="0.3">
      <c r="A322" s="1"/>
      <c r="B322" s="1"/>
      <c r="E322" s="1">
        <v>1.246094</v>
      </c>
      <c r="F322" s="1">
        <v>-67.587829999999997</v>
      </c>
      <c r="G322" s="1">
        <f t="shared" si="18"/>
        <v>61.246093999999999</v>
      </c>
      <c r="H322" s="1"/>
      <c r="I322" s="1"/>
      <c r="K322" s="1"/>
      <c r="L322" s="1"/>
      <c r="Z322" s="1">
        <v>1.246094</v>
      </c>
      <c r="AA322" s="1">
        <v>-68.88261</v>
      </c>
      <c r="AB322" s="1">
        <f t="shared" si="20"/>
        <v>-8.8826099999999997</v>
      </c>
    </row>
    <row r="323" spans="1:28" x14ac:dyDescent="0.3">
      <c r="A323" s="1"/>
      <c r="B323" s="1"/>
      <c r="E323" s="1">
        <v>1.25</v>
      </c>
      <c r="F323" s="1">
        <v>-67.439189999999996</v>
      </c>
      <c r="G323" s="1">
        <f t="shared" si="18"/>
        <v>61.25</v>
      </c>
      <c r="H323" s="1"/>
      <c r="I323" s="1"/>
      <c r="K323" s="1"/>
      <c r="L323" s="1"/>
      <c r="Z323" s="1">
        <v>1.25</v>
      </c>
      <c r="AA323" s="1">
        <v>-68.778499999999994</v>
      </c>
      <c r="AB323" s="1">
        <f t="shared" si="20"/>
        <v>-8.778499999999994</v>
      </c>
    </row>
    <row r="324" spans="1:28" x14ac:dyDescent="0.3">
      <c r="A324" s="1"/>
      <c r="B324" s="1"/>
      <c r="E324" s="1">
        <v>1.253906</v>
      </c>
      <c r="F324" s="1">
        <v>-67.173730000000006</v>
      </c>
      <c r="G324" s="1">
        <f t="shared" ref="G324:G387" si="21">E324+60</f>
        <v>61.253906000000001</v>
      </c>
      <c r="H324" s="1"/>
      <c r="I324" s="1"/>
      <c r="K324" s="1"/>
      <c r="L324" s="1"/>
      <c r="Z324" s="1">
        <v>1.253906</v>
      </c>
      <c r="AA324" s="1">
        <v>-68.643050000000002</v>
      </c>
      <c r="AB324" s="1">
        <f t="shared" si="20"/>
        <v>-8.6430500000000023</v>
      </c>
    </row>
    <row r="325" spans="1:28" x14ac:dyDescent="0.3">
      <c r="A325" s="1"/>
      <c r="B325" s="1"/>
      <c r="E325" s="1">
        <v>1.2578130000000001</v>
      </c>
      <c r="F325" s="1">
        <v>-66.882819999999995</v>
      </c>
      <c r="G325" s="1">
        <f t="shared" si="21"/>
        <v>61.257812999999999</v>
      </c>
      <c r="H325" s="1"/>
      <c r="I325" s="1"/>
      <c r="K325" s="1"/>
      <c r="L325" s="1"/>
      <c r="Z325" s="1">
        <v>1.2578130000000001</v>
      </c>
      <c r="AA325" s="1">
        <v>-68.453119999999998</v>
      </c>
      <c r="AB325" s="1">
        <f>AA325+60</f>
        <v>-8.4531199999999984</v>
      </c>
    </row>
    <row r="326" spans="1:28" x14ac:dyDescent="0.3">
      <c r="A326" s="1"/>
      <c r="B326" s="1"/>
      <c r="E326" s="1">
        <v>1.261719</v>
      </c>
      <c r="F326" s="1">
        <v>-66.626940000000005</v>
      </c>
      <c r="G326" s="1">
        <f t="shared" si="21"/>
        <v>61.261718999999999</v>
      </c>
      <c r="H326" s="1"/>
      <c r="I326" s="1"/>
      <c r="K326" s="1"/>
      <c r="L326" s="1"/>
      <c r="Z326" s="1">
        <v>1.261719</v>
      </c>
      <c r="AA326" s="1">
        <v>-68.289519999999996</v>
      </c>
      <c r="AB326" s="1">
        <f t="shared" ref="AB326:AB340" si="22">AA326+60</f>
        <v>-8.289519999999996</v>
      </c>
    </row>
    <row r="327" spans="1:28" x14ac:dyDescent="0.3">
      <c r="A327" s="1"/>
      <c r="B327" s="1"/>
      <c r="E327" s="1">
        <v>1.265625</v>
      </c>
      <c r="F327" s="1">
        <v>-66.507900000000006</v>
      </c>
      <c r="G327" s="1">
        <f t="shared" si="21"/>
        <v>61.265625</v>
      </c>
      <c r="H327" s="1"/>
      <c r="I327" s="1"/>
      <c r="K327" s="1"/>
      <c r="L327" s="1"/>
      <c r="Z327" s="1">
        <v>1.265625</v>
      </c>
      <c r="AA327" s="1">
        <v>-68.159880000000001</v>
      </c>
      <c r="AB327" s="1">
        <f t="shared" si="22"/>
        <v>-8.1598800000000011</v>
      </c>
    </row>
    <row r="328" spans="1:28" x14ac:dyDescent="0.3">
      <c r="A328" s="1"/>
      <c r="B328" s="1"/>
      <c r="E328" s="1">
        <v>1.269531</v>
      </c>
      <c r="F328" s="1">
        <v>-66.455520000000007</v>
      </c>
      <c r="G328" s="1">
        <f t="shared" si="21"/>
        <v>61.269531000000001</v>
      </c>
      <c r="H328" s="1"/>
      <c r="I328" s="1"/>
      <c r="K328" s="1"/>
      <c r="L328" s="1"/>
      <c r="Z328" s="1">
        <v>1.269531</v>
      </c>
      <c r="AA328" s="1">
        <v>-68.063289999999995</v>
      </c>
      <c r="AB328" s="1">
        <f t="shared" si="22"/>
        <v>-8.063289999999995</v>
      </c>
    </row>
    <row r="329" spans="1:28" x14ac:dyDescent="0.3">
      <c r="A329" s="1"/>
      <c r="B329" s="1"/>
      <c r="E329" s="1">
        <v>1.2734380000000001</v>
      </c>
      <c r="F329" s="1">
        <v>-66.438739999999996</v>
      </c>
      <c r="G329" s="1">
        <f t="shared" si="21"/>
        <v>61.273437999999999</v>
      </c>
      <c r="H329" s="1"/>
      <c r="I329" s="1"/>
      <c r="K329" s="1"/>
      <c r="L329" s="1"/>
      <c r="Z329" s="1">
        <v>1.2734380000000001</v>
      </c>
      <c r="AA329" s="1">
        <v>-67.963430000000002</v>
      </c>
      <c r="AB329" s="1">
        <f t="shared" si="22"/>
        <v>-7.9634300000000025</v>
      </c>
    </row>
    <row r="330" spans="1:28" x14ac:dyDescent="0.3">
      <c r="A330" s="1"/>
      <c r="B330" s="1"/>
      <c r="E330" s="1">
        <v>1.277344</v>
      </c>
      <c r="F330" s="1">
        <v>-66.385689999999997</v>
      </c>
      <c r="G330" s="1">
        <f t="shared" si="21"/>
        <v>61.277343999999999</v>
      </c>
      <c r="H330" s="1"/>
      <c r="I330" s="1"/>
      <c r="K330" s="1"/>
      <c r="L330" s="1"/>
      <c r="Z330" s="1">
        <v>1.277344</v>
      </c>
      <c r="AA330" s="1">
        <v>-67.768590000000003</v>
      </c>
      <c r="AB330" s="1">
        <f t="shared" si="22"/>
        <v>-7.7685900000000032</v>
      </c>
    </row>
    <row r="331" spans="1:28" x14ac:dyDescent="0.3">
      <c r="A331" s="1"/>
      <c r="B331" s="1"/>
      <c r="E331" s="1">
        <v>1.28125</v>
      </c>
      <c r="F331" s="1">
        <v>-66.308229999999995</v>
      </c>
      <c r="G331" s="1">
        <f t="shared" si="21"/>
        <v>61.28125</v>
      </c>
      <c r="H331" s="1"/>
      <c r="I331" s="1"/>
      <c r="K331" s="1"/>
      <c r="L331" s="1"/>
      <c r="Z331" s="1">
        <v>1.28125</v>
      </c>
      <c r="AA331" s="1">
        <v>-67.598550000000003</v>
      </c>
      <c r="AB331" s="1">
        <f t="shared" si="22"/>
        <v>-7.598550000000003</v>
      </c>
    </row>
    <row r="332" spans="1:28" x14ac:dyDescent="0.3">
      <c r="A332" s="1"/>
      <c r="B332" s="1"/>
      <c r="E332" s="1">
        <v>1.285156</v>
      </c>
      <c r="F332" s="1">
        <v>-66.139290000000003</v>
      </c>
      <c r="G332" s="1">
        <f t="shared" si="21"/>
        <v>61.285156000000001</v>
      </c>
      <c r="H332" s="1"/>
      <c r="I332" s="1"/>
      <c r="K332" s="1"/>
      <c r="L332" s="1"/>
      <c r="Z332" s="1">
        <v>1.285156</v>
      </c>
      <c r="AA332" s="1">
        <v>-67.36139</v>
      </c>
      <c r="AB332" s="1">
        <f t="shared" si="22"/>
        <v>-7.3613900000000001</v>
      </c>
    </row>
    <row r="333" spans="1:28" x14ac:dyDescent="0.3">
      <c r="A333" s="1"/>
      <c r="B333" s="1"/>
      <c r="E333" s="1">
        <v>1.2890630000000001</v>
      </c>
      <c r="F333" s="1">
        <v>-65.932730000000006</v>
      </c>
      <c r="G333" s="1">
        <f t="shared" si="21"/>
        <v>61.289062999999999</v>
      </c>
      <c r="H333" s="1"/>
      <c r="I333" s="1"/>
      <c r="K333" s="1"/>
      <c r="L333" s="1"/>
      <c r="Z333" s="1">
        <v>1.2890630000000001</v>
      </c>
      <c r="AA333" s="1">
        <v>-67.130780000000001</v>
      </c>
      <c r="AB333" s="1">
        <f t="shared" si="22"/>
        <v>-7.1307800000000015</v>
      </c>
    </row>
    <row r="334" spans="1:28" x14ac:dyDescent="0.3">
      <c r="A334" s="1"/>
      <c r="B334" s="1"/>
      <c r="E334" s="1">
        <v>1.292969</v>
      </c>
      <c r="F334" s="1">
        <v>-65.720290000000006</v>
      </c>
      <c r="G334" s="1">
        <f t="shared" si="21"/>
        <v>61.292968999999999</v>
      </c>
      <c r="H334" s="1"/>
      <c r="I334" s="1"/>
      <c r="K334" s="1"/>
      <c r="L334" s="1"/>
      <c r="Z334" s="1">
        <v>1.292969</v>
      </c>
      <c r="AA334" s="1">
        <v>-66.9221</v>
      </c>
      <c r="AB334" s="1">
        <f t="shared" si="22"/>
        <v>-6.9221000000000004</v>
      </c>
    </row>
    <row r="335" spans="1:28" x14ac:dyDescent="0.3">
      <c r="A335" s="1"/>
      <c r="B335" s="1"/>
      <c r="E335" s="1">
        <v>1.296875</v>
      </c>
      <c r="F335" s="1">
        <v>-65.634720000000002</v>
      </c>
      <c r="G335" s="1">
        <f t="shared" si="21"/>
        <v>61.296875</v>
      </c>
      <c r="H335" s="1"/>
      <c r="I335" s="1"/>
      <c r="K335" s="1"/>
      <c r="L335" s="1"/>
      <c r="Z335" s="1">
        <v>1.296875</v>
      </c>
      <c r="AA335" s="1">
        <v>-66.809560000000005</v>
      </c>
      <c r="AB335" s="1">
        <f t="shared" si="22"/>
        <v>-6.8095600000000047</v>
      </c>
    </row>
    <row r="336" spans="1:28" x14ac:dyDescent="0.3">
      <c r="A336" s="1"/>
      <c r="B336" s="1"/>
      <c r="E336" s="1">
        <v>1.300781</v>
      </c>
      <c r="F336" s="1">
        <v>-65.519369999999995</v>
      </c>
      <c r="G336" s="1">
        <f t="shared" si="21"/>
        <v>61.300781000000001</v>
      </c>
      <c r="H336" s="1"/>
      <c r="I336" s="1"/>
      <c r="K336" s="1"/>
      <c r="L336" s="1"/>
      <c r="Z336" s="1">
        <v>1.300781</v>
      </c>
      <c r="AA336" s="1">
        <v>-66.717510000000004</v>
      </c>
      <c r="AB336" s="1">
        <f t="shared" si="22"/>
        <v>-6.7175100000000043</v>
      </c>
    </row>
    <row r="337" spans="1:28" x14ac:dyDescent="0.3">
      <c r="A337" s="1"/>
      <c r="B337" s="1"/>
      <c r="E337" s="1">
        <v>1.3046880000000001</v>
      </c>
      <c r="F337" s="1">
        <v>-65.364720000000005</v>
      </c>
      <c r="G337" s="1">
        <f t="shared" si="21"/>
        <v>61.304687999999999</v>
      </c>
      <c r="H337" s="1"/>
      <c r="I337" s="1"/>
      <c r="K337" s="1"/>
      <c r="L337" s="1"/>
      <c r="Z337" s="1">
        <v>1.3046880000000001</v>
      </c>
      <c r="AA337" s="1">
        <v>-66.561160000000001</v>
      </c>
      <c r="AB337" s="1">
        <f t="shared" si="22"/>
        <v>-6.561160000000001</v>
      </c>
    </row>
    <row r="338" spans="1:28" x14ac:dyDescent="0.3">
      <c r="A338" s="1"/>
      <c r="B338" s="1"/>
      <c r="E338" s="1">
        <v>1.308594</v>
      </c>
      <c r="F338" s="1">
        <v>-65.250889999999998</v>
      </c>
      <c r="G338" s="1">
        <f t="shared" si="21"/>
        <v>61.308593999999999</v>
      </c>
      <c r="H338" s="1"/>
      <c r="I338" s="1"/>
      <c r="K338" s="1"/>
      <c r="L338" s="1"/>
      <c r="Z338" s="1">
        <v>1.308594</v>
      </c>
      <c r="AA338" s="1">
        <v>-66.46414</v>
      </c>
      <c r="AB338" s="1">
        <f t="shared" si="22"/>
        <v>-6.4641400000000004</v>
      </c>
    </row>
    <row r="339" spans="1:28" x14ac:dyDescent="0.3">
      <c r="A339" s="1"/>
      <c r="B339" s="1"/>
      <c r="E339" s="1">
        <v>1.3125</v>
      </c>
      <c r="F339" s="1">
        <v>-65.199740000000006</v>
      </c>
      <c r="G339" s="1">
        <f t="shared" si="21"/>
        <v>61.3125</v>
      </c>
      <c r="H339" s="1"/>
      <c r="I339" s="1"/>
      <c r="K339" s="1"/>
      <c r="L339" s="1"/>
      <c r="Z339" s="1">
        <v>1.3125</v>
      </c>
      <c r="AA339" s="1">
        <v>-66.389600000000002</v>
      </c>
      <c r="AB339" s="1">
        <f t="shared" si="22"/>
        <v>-6.3896000000000015</v>
      </c>
    </row>
    <row r="340" spans="1:28" x14ac:dyDescent="0.3">
      <c r="A340" s="1"/>
      <c r="B340" s="1"/>
      <c r="E340" s="1">
        <v>1.316406</v>
      </c>
      <c r="F340" s="1">
        <v>-65.194900000000004</v>
      </c>
      <c r="G340" s="1">
        <f t="shared" si="21"/>
        <v>61.316406000000001</v>
      </c>
      <c r="H340" s="1"/>
      <c r="I340" s="1"/>
      <c r="K340" s="1"/>
      <c r="L340" s="1"/>
      <c r="Z340" s="1">
        <v>1.316406</v>
      </c>
      <c r="AA340" s="1">
        <v>-66.378010000000003</v>
      </c>
      <c r="AB340" s="1">
        <f t="shared" si="22"/>
        <v>-6.3780100000000033</v>
      </c>
    </row>
    <row r="341" spans="1:28" x14ac:dyDescent="0.3">
      <c r="A341" s="1"/>
      <c r="B341" s="1"/>
      <c r="E341" s="1">
        <v>1.3203130000000001</v>
      </c>
      <c r="F341" s="1">
        <v>-65.280779999999993</v>
      </c>
      <c r="G341" s="1">
        <f t="shared" si="21"/>
        <v>61.320312999999999</v>
      </c>
      <c r="K341" s="1"/>
      <c r="L341" s="1"/>
      <c r="AB341" s="1"/>
    </row>
    <row r="342" spans="1:28" x14ac:dyDescent="0.3">
      <c r="A342" s="1"/>
      <c r="B342" s="1"/>
      <c r="E342" s="1">
        <v>1.324219</v>
      </c>
      <c r="F342" s="1">
        <v>-65.292779999999993</v>
      </c>
      <c r="G342" s="1">
        <f t="shared" si="21"/>
        <v>61.324218999999999</v>
      </c>
      <c r="K342" s="1"/>
      <c r="L342" s="1"/>
      <c r="AB342" s="1"/>
    </row>
    <row r="343" spans="1:28" x14ac:dyDescent="0.3">
      <c r="A343" s="1"/>
      <c r="B343" s="1"/>
      <c r="E343" s="1">
        <v>1.328125</v>
      </c>
      <c r="F343" s="1">
        <v>-65.296449999999993</v>
      </c>
      <c r="G343" s="1">
        <f t="shared" si="21"/>
        <v>61.328125</v>
      </c>
      <c r="K343" s="1"/>
      <c r="L343" s="1"/>
      <c r="AB343" s="1"/>
    </row>
    <row r="344" spans="1:28" x14ac:dyDescent="0.3">
      <c r="A344" s="1"/>
      <c r="B344" s="1"/>
      <c r="E344" s="1">
        <v>1.332031</v>
      </c>
      <c r="F344" s="1">
        <v>-65.273430000000005</v>
      </c>
      <c r="G344" s="1">
        <f t="shared" si="21"/>
        <v>61.332031000000001</v>
      </c>
      <c r="K344" s="1"/>
      <c r="L344" s="1"/>
      <c r="AB344" s="1"/>
    </row>
    <row r="345" spans="1:28" x14ac:dyDescent="0.3">
      <c r="A345" s="1"/>
      <c r="B345" s="1"/>
      <c r="E345" s="1">
        <v>1.3359369999999999</v>
      </c>
      <c r="F345" s="1">
        <v>-65.18253</v>
      </c>
      <c r="G345" s="1">
        <f t="shared" si="21"/>
        <v>61.335937000000001</v>
      </c>
      <c r="K345" s="1"/>
      <c r="L345" s="1"/>
      <c r="AB345" s="1"/>
    </row>
    <row r="346" spans="1:28" x14ac:dyDescent="0.3">
      <c r="A346" s="1"/>
      <c r="B346" s="1"/>
      <c r="E346" s="1">
        <v>1.339844</v>
      </c>
      <c r="F346" s="1">
        <v>-65.142790000000005</v>
      </c>
      <c r="G346" s="1">
        <f t="shared" si="21"/>
        <v>61.339843999999999</v>
      </c>
      <c r="K346" s="1"/>
      <c r="L346" s="1"/>
      <c r="AB346" s="1"/>
    </row>
    <row r="347" spans="1:28" x14ac:dyDescent="0.3">
      <c r="A347" s="1"/>
      <c r="B347" s="1"/>
      <c r="E347" s="1">
        <v>1.34375</v>
      </c>
      <c r="F347" s="1">
        <v>-65.115979999999993</v>
      </c>
      <c r="G347" s="1">
        <f t="shared" si="21"/>
        <v>61.34375</v>
      </c>
      <c r="K347" s="1"/>
      <c r="L347" s="1"/>
      <c r="AB347" s="1"/>
    </row>
    <row r="348" spans="1:28" x14ac:dyDescent="0.3">
      <c r="A348" s="1"/>
      <c r="B348" s="1"/>
      <c r="E348" s="1">
        <v>1.347656</v>
      </c>
      <c r="F348" s="1">
        <v>-65.067719999999994</v>
      </c>
      <c r="G348" s="1">
        <f t="shared" si="21"/>
        <v>61.347656000000001</v>
      </c>
      <c r="K348" s="1"/>
      <c r="L348" s="1"/>
      <c r="AB348" s="1"/>
    </row>
    <row r="349" spans="1:28" x14ac:dyDescent="0.3">
      <c r="A349" s="1"/>
      <c r="B349" s="1"/>
      <c r="E349" s="1">
        <v>1.3515619999999999</v>
      </c>
      <c r="F349" s="1">
        <v>-65.053759999999997</v>
      </c>
      <c r="G349" s="1">
        <f t="shared" si="21"/>
        <v>61.351562000000001</v>
      </c>
      <c r="K349" s="1"/>
      <c r="L349" s="1"/>
      <c r="AB349" s="1"/>
    </row>
    <row r="350" spans="1:28" x14ac:dyDescent="0.3">
      <c r="A350" s="1"/>
      <c r="B350" s="1"/>
      <c r="E350" s="1">
        <v>1.355469</v>
      </c>
      <c r="F350" s="1">
        <v>-65.090720000000005</v>
      </c>
      <c r="G350" s="1">
        <f t="shared" si="21"/>
        <v>61.355468999999999</v>
      </c>
      <c r="K350" s="1"/>
      <c r="L350" s="1"/>
      <c r="AB350" s="1"/>
    </row>
    <row r="351" spans="1:28" x14ac:dyDescent="0.3">
      <c r="A351" s="1"/>
      <c r="B351" s="1"/>
      <c r="E351" s="1">
        <v>1.359375</v>
      </c>
      <c r="F351" s="1">
        <v>-65.077560000000005</v>
      </c>
      <c r="G351" s="1">
        <f t="shared" si="21"/>
        <v>61.359375</v>
      </c>
      <c r="K351" s="1"/>
      <c r="L351" s="1"/>
      <c r="AB351" s="1"/>
    </row>
    <row r="352" spans="1:28" x14ac:dyDescent="0.3">
      <c r="A352" s="1"/>
      <c r="B352" s="1"/>
      <c r="E352" s="1">
        <v>1.363281</v>
      </c>
      <c r="F352" s="1">
        <v>-64.986840000000001</v>
      </c>
      <c r="G352" s="1">
        <f t="shared" si="21"/>
        <v>61.363281000000001</v>
      </c>
      <c r="K352" s="1"/>
      <c r="L352" s="1"/>
      <c r="AB352" s="1"/>
    </row>
    <row r="353" spans="1:28" x14ac:dyDescent="0.3">
      <c r="A353" s="1"/>
      <c r="B353" s="1"/>
      <c r="E353" s="1">
        <v>1.3671869999999999</v>
      </c>
      <c r="F353" s="1">
        <v>-64.914839999999998</v>
      </c>
      <c r="G353" s="1">
        <f t="shared" si="21"/>
        <v>61.367187000000001</v>
      </c>
      <c r="K353" s="1"/>
      <c r="L353" s="1"/>
      <c r="AB353" s="1"/>
    </row>
    <row r="354" spans="1:28" x14ac:dyDescent="0.3">
      <c r="A354" s="1"/>
      <c r="B354" s="1"/>
      <c r="E354" s="1">
        <v>1.371094</v>
      </c>
      <c r="F354" s="1">
        <v>-64.827879999999993</v>
      </c>
      <c r="G354" s="1">
        <f t="shared" si="21"/>
        <v>61.371093999999999</v>
      </c>
      <c r="K354" s="1"/>
      <c r="L354" s="1"/>
      <c r="AB354" s="1"/>
    </row>
    <row r="355" spans="1:28" x14ac:dyDescent="0.3">
      <c r="A355" s="1"/>
      <c r="B355" s="1"/>
      <c r="E355" s="1">
        <v>1.375</v>
      </c>
      <c r="F355" s="1">
        <v>-64.816310000000001</v>
      </c>
      <c r="G355" s="1">
        <f t="shared" si="21"/>
        <v>61.375</v>
      </c>
      <c r="K355" s="1"/>
      <c r="L355" s="1"/>
      <c r="AB355" s="1"/>
    </row>
    <row r="356" spans="1:28" x14ac:dyDescent="0.3">
      <c r="A356" s="1"/>
      <c r="B356" s="1"/>
      <c r="E356" s="1">
        <v>1.378906</v>
      </c>
      <c r="F356" s="1">
        <v>-64.834320000000005</v>
      </c>
      <c r="G356" s="1">
        <f t="shared" si="21"/>
        <v>61.378906000000001</v>
      </c>
      <c r="K356" s="1"/>
      <c r="L356" s="1"/>
      <c r="AB356" s="1"/>
    </row>
    <row r="357" spans="1:28" x14ac:dyDescent="0.3">
      <c r="A357" s="1"/>
      <c r="B357" s="1"/>
      <c r="E357" s="1">
        <v>1.3828119999999999</v>
      </c>
      <c r="F357" s="1">
        <v>-64.898060000000001</v>
      </c>
      <c r="G357" s="1">
        <f t="shared" si="21"/>
        <v>61.382812000000001</v>
      </c>
      <c r="K357" s="1"/>
      <c r="L357" s="1"/>
      <c r="AB357" s="1"/>
    </row>
    <row r="358" spans="1:28" x14ac:dyDescent="0.3">
      <c r="A358" s="1"/>
      <c r="B358" s="1"/>
      <c r="E358" s="1">
        <v>1.386719</v>
      </c>
      <c r="F358" s="1">
        <v>-64.872950000000003</v>
      </c>
      <c r="G358" s="1">
        <f t="shared" si="21"/>
        <v>61.386718999999999</v>
      </c>
      <c r="K358" s="1"/>
      <c r="L358" s="1"/>
      <c r="AB358" s="1"/>
    </row>
    <row r="359" spans="1:28" x14ac:dyDescent="0.3">
      <c r="A359" s="1"/>
      <c r="B359" s="1"/>
      <c r="E359" s="1">
        <v>1.390625</v>
      </c>
      <c r="F359" s="1">
        <v>-64.790999999999997</v>
      </c>
      <c r="G359" s="1">
        <f t="shared" si="21"/>
        <v>61.390625</v>
      </c>
      <c r="K359" s="1"/>
      <c r="L359" s="1"/>
      <c r="AB359" s="1"/>
    </row>
    <row r="360" spans="1:28" x14ac:dyDescent="0.3">
      <c r="A360" s="1"/>
      <c r="B360" s="1"/>
      <c r="E360" s="1">
        <v>1.394531</v>
      </c>
      <c r="F360" s="1">
        <v>-64.660089999999997</v>
      </c>
      <c r="G360" s="1">
        <f t="shared" si="21"/>
        <v>61.394531000000001</v>
      </c>
      <c r="K360" s="1"/>
      <c r="L360" s="1"/>
      <c r="AB360" s="1"/>
    </row>
    <row r="361" spans="1:28" x14ac:dyDescent="0.3">
      <c r="A361" s="1"/>
      <c r="B361" s="1"/>
      <c r="E361" s="1">
        <v>1.3984369999999999</v>
      </c>
      <c r="F361" s="1">
        <v>-64.522739999999999</v>
      </c>
      <c r="G361" s="1">
        <f t="shared" si="21"/>
        <v>61.398437000000001</v>
      </c>
      <c r="K361" s="1"/>
      <c r="L361" s="1"/>
      <c r="AB361" s="1"/>
    </row>
    <row r="362" spans="1:28" x14ac:dyDescent="0.3">
      <c r="A362" s="1"/>
      <c r="B362" s="1"/>
      <c r="E362" s="1">
        <v>1.402344</v>
      </c>
      <c r="F362" s="1">
        <v>-64.291960000000003</v>
      </c>
      <c r="G362" s="1">
        <f t="shared" si="21"/>
        <v>61.402343999999999</v>
      </c>
      <c r="K362" s="1"/>
      <c r="L362" s="1"/>
      <c r="AB362" s="1"/>
    </row>
    <row r="363" spans="1:28" x14ac:dyDescent="0.3">
      <c r="A363" s="1"/>
      <c r="B363" s="1"/>
      <c r="E363" s="1">
        <v>1.40625</v>
      </c>
      <c r="F363" s="1">
        <v>-64.142750000000007</v>
      </c>
      <c r="G363" s="1">
        <f t="shared" si="21"/>
        <v>61.40625</v>
      </c>
      <c r="K363" s="1"/>
      <c r="L363" s="1"/>
      <c r="AB363" s="1"/>
    </row>
    <row r="364" spans="1:28" x14ac:dyDescent="0.3">
      <c r="A364" s="1"/>
      <c r="B364" s="1"/>
      <c r="E364" s="1">
        <v>1.410156</v>
      </c>
      <c r="F364" s="1">
        <v>-63.897550000000003</v>
      </c>
      <c r="G364" s="1">
        <f t="shared" si="21"/>
        <v>61.410156000000001</v>
      </c>
      <c r="K364" s="1"/>
      <c r="L364" s="1"/>
      <c r="AB364" s="1"/>
    </row>
    <row r="365" spans="1:28" x14ac:dyDescent="0.3">
      <c r="A365" s="1"/>
      <c r="B365" s="1"/>
      <c r="E365" s="1">
        <v>1.4140619999999999</v>
      </c>
      <c r="F365" s="1">
        <v>-63.714799999999997</v>
      </c>
      <c r="G365" s="1">
        <f t="shared" si="21"/>
        <v>61.414062000000001</v>
      </c>
      <c r="K365" s="1"/>
      <c r="L365" s="1"/>
      <c r="AB365" s="1"/>
    </row>
    <row r="366" spans="1:28" x14ac:dyDescent="0.3">
      <c r="A366" s="1"/>
      <c r="B366" s="1"/>
      <c r="E366" s="1">
        <v>1.417969</v>
      </c>
      <c r="F366" s="1">
        <v>-63.537999999999997</v>
      </c>
      <c r="G366" s="1">
        <f t="shared" si="21"/>
        <v>61.417968999999999</v>
      </c>
      <c r="K366" s="1"/>
      <c r="L366" s="1"/>
      <c r="AB366" s="1"/>
    </row>
    <row r="367" spans="1:28" x14ac:dyDescent="0.3">
      <c r="A367" s="1"/>
      <c r="B367" s="1"/>
      <c r="E367" s="1">
        <v>1.421875</v>
      </c>
      <c r="F367" s="1">
        <v>-63.405769999999997</v>
      </c>
      <c r="G367" s="1">
        <f t="shared" si="21"/>
        <v>61.421875</v>
      </c>
      <c r="K367" s="1"/>
      <c r="L367" s="1"/>
      <c r="AB367" s="1"/>
    </row>
    <row r="368" spans="1:28" x14ac:dyDescent="0.3">
      <c r="A368" s="1"/>
      <c r="B368" s="1"/>
      <c r="E368" s="1">
        <v>1.425781</v>
      </c>
      <c r="F368" s="1">
        <v>-63.284129999999998</v>
      </c>
      <c r="G368" s="1">
        <f t="shared" si="21"/>
        <v>61.425781000000001</v>
      </c>
      <c r="K368" s="1"/>
      <c r="L368" s="1"/>
      <c r="AB368" s="1"/>
    </row>
    <row r="369" spans="1:28" x14ac:dyDescent="0.3">
      <c r="A369" s="1"/>
      <c r="B369" s="1"/>
      <c r="E369" s="1">
        <v>1.4296869999999999</v>
      </c>
      <c r="F369" s="1">
        <v>-63.220480000000002</v>
      </c>
      <c r="G369" s="1">
        <f t="shared" si="21"/>
        <v>61.429687000000001</v>
      </c>
      <c r="K369" s="1"/>
      <c r="L369" s="1"/>
      <c r="AB369" s="1"/>
    </row>
    <row r="370" spans="1:28" x14ac:dyDescent="0.3">
      <c r="A370" s="1"/>
      <c r="B370" s="1"/>
      <c r="E370" s="1">
        <v>1.433594</v>
      </c>
      <c r="F370" s="1">
        <v>-63.302689999999998</v>
      </c>
      <c r="G370" s="1">
        <f t="shared" si="21"/>
        <v>61.433593999999999</v>
      </c>
      <c r="K370" s="1"/>
      <c r="L370" s="1"/>
      <c r="AB370" s="1"/>
    </row>
    <row r="371" spans="1:28" x14ac:dyDescent="0.3">
      <c r="A371" s="1"/>
      <c r="B371" s="1"/>
      <c r="E371" s="1">
        <v>1.4375</v>
      </c>
      <c r="F371" s="1">
        <v>-63.366030000000002</v>
      </c>
      <c r="G371" s="1">
        <f t="shared" si="21"/>
        <v>61.4375</v>
      </c>
      <c r="K371" s="1"/>
      <c r="L371" s="1"/>
      <c r="AB371" s="1"/>
    </row>
    <row r="372" spans="1:28" x14ac:dyDescent="0.3">
      <c r="A372" s="1"/>
      <c r="B372" s="1"/>
      <c r="E372" s="1">
        <v>1.441406</v>
      </c>
      <c r="F372" s="1">
        <v>-63.329140000000002</v>
      </c>
      <c r="G372" s="1">
        <f t="shared" si="21"/>
        <v>61.441406000000001</v>
      </c>
      <c r="K372" s="1"/>
      <c r="L372" s="1"/>
      <c r="AB372" s="1"/>
    </row>
    <row r="373" spans="1:28" x14ac:dyDescent="0.3">
      <c r="A373" s="1"/>
      <c r="B373" s="1"/>
      <c r="E373" s="1">
        <v>1.4453119999999999</v>
      </c>
      <c r="F373" s="1">
        <v>-63.181330000000003</v>
      </c>
      <c r="G373" s="1">
        <f t="shared" si="21"/>
        <v>61.445312000000001</v>
      </c>
      <c r="K373" s="1"/>
      <c r="L373" s="1"/>
      <c r="AB373" s="1"/>
    </row>
    <row r="374" spans="1:28" x14ac:dyDescent="0.3">
      <c r="A374" s="1"/>
      <c r="B374" s="1"/>
      <c r="E374" s="1">
        <v>1.449219</v>
      </c>
      <c r="F374" s="1">
        <v>-63.061839999999997</v>
      </c>
      <c r="G374" s="1">
        <f t="shared" si="21"/>
        <v>61.449218999999999</v>
      </c>
      <c r="K374" s="1"/>
      <c r="L374" s="1"/>
      <c r="AB374" s="1"/>
    </row>
    <row r="375" spans="1:28" x14ac:dyDescent="0.3">
      <c r="A375" s="1"/>
      <c r="B375" s="1"/>
      <c r="E375" s="1">
        <v>1.453125</v>
      </c>
      <c r="F375" s="1">
        <v>-62.979419999999998</v>
      </c>
      <c r="G375" s="1">
        <f t="shared" si="21"/>
        <v>61.453125</v>
      </c>
      <c r="K375" s="1"/>
      <c r="L375" s="1"/>
      <c r="AB375" s="1"/>
    </row>
    <row r="376" spans="1:28" x14ac:dyDescent="0.3">
      <c r="A376" s="1"/>
      <c r="B376" s="1"/>
      <c r="E376" s="1">
        <v>1.457031</v>
      </c>
      <c r="F376" s="1">
        <v>-63.001440000000002</v>
      </c>
      <c r="G376" s="1">
        <f t="shared" si="21"/>
        <v>61.457031000000001</v>
      </c>
      <c r="K376" s="1"/>
      <c r="L376" s="1"/>
      <c r="AB376" s="1"/>
    </row>
    <row r="377" spans="1:28" x14ac:dyDescent="0.3">
      <c r="A377" s="1"/>
      <c r="B377" s="1"/>
      <c r="E377" s="1">
        <v>1.4609369999999999</v>
      </c>
      <c r="F377" s="1">
        <v>-63.143090000000001</v>
      </c>
      <c r="G377" s="1">
        <f t="shared" si="21"/>
        <v>61.460937000000001</v>
      </c>
      <c r="K377" s="1"/>
      <c r="L377" s="1"/>
      <c r="AB377" s="1"/>
    </row>
    <row r="378" spans="1:28" x14ac:dyDescent="0.3">
      <c r="A378" s="1"/>
      <c r="B378" s="1"/>
      <c r="E378" s="1">
        <v>1.464844</v>
      </c>
      <c r="F378" s="1">
        <v>-63.396250000000002</v>
      </c>
      <c r="G378" s="1">
        <f t="shared" si="21"/>
        <v>61.464843999999999</v>
      </c>
      <c r="K378" s="1"/>
      <c r="L378" s="1"/>
      <c r="AB378" s="1"/>
    </row>
    <row r="379" spans="1:28" x14ac:dyDescent="0.3">
      <c r="A379" s="1"/>
      <c r="B379" s="1"/>
      <c r="E379" s="1">
        <v>1.46875</v>
      </c>
      <c r="F379" s="1">
        <v>-63.603000000000002</v>
      </c>
      <c r="G379" s="1">
        <f t="shared" si="21"/>
        <v>61.46875</v>
      </c>
      <c r="K379" s="1"/>
      <c r="L379" s="1"/>
      <c r="AB379" s="1"/>
    </row>
    <row r="380" spans="1:28" x14ac:dyDescent="0.3">
      <c r="A380" s="1"/>
      <c r="B380" s="1"/>
      <c r="E380" s="1">
        <v>1.472656</v>
      </c>
      <c r="F380" s="1">
        <v>-63.559489999999997</v>
      </c>
      <c r="G380" s="1">
        <f t="shared" si="21"/>
        <v>61.472656000000001</v>
      </c>
      <c r="K380" s="1"/>
      <c r="L380" s="1"/>
      <c r="AB380" s="1"/>
    </row>
    <row r="381" spans="1:28" x14ac:dyDescent="0.3">
      <c r="A381" s="1"/>
      <c r="B381" s="1"/>
      <c r="E381" s="1">
        <v>1.4765619999999999</v>
      </c>
      <c r="F381" s="1">
        <v>-63.490180000000002</v>
      </c>
      <c r="G381" s="1">
        <f t="shared" si="21"/>
        <v>61.476562000000001</v>
      </c>
      <c r="K381" s="1"/>
      <c r="L381" s="1"/>
      <c r="AB381" s="1"/>
    </row>
    <row r="382" spans="1:28" x14ac:dyDescent="0.3">
      <c r="A382" s="1"/>
      <c r="B382" s="1"/>
      <c r="E382" s="1">
        <v>1.480469</v>
      </c>
      <c r="F382" s="1">
        <v>-63.422150000000002</v>
      </c>
      <c r="G382" s="1">
        <f t="shared" si="21"/>
        <v>61.480468999999999</v>
      </c>
      <c r="K382" s="1"/>
      <c r="L382" s="1"/>
      <c r="AB382" s="1"/>
    </row>
    <row r="383" spans="1:28" x14ac:dyDescent="0.3">
      <c r="A383" s="1"/>
      <c r="B383" s="1"/>
      <c r="E383" s="1">
        <v>1.484375</v>
      </c>
      <c r="F383" s="1">
        <v>-63.35951</v>
      </c>
      <c r="G383" s="1">
        <f t="shared" si="21"/>
        <v>61.484375</v>
      </c>
      <c r="K383" s="1"/>
      <c r="L383" s="1"/>
      <c r="AB383" s="1"/>
    </row>
    <row r="384" spans="1:28" x14ac:dyDescent="0.3">
      <c r="A384" s="1"/>
      <c r="B384" s="1"/>
      <c r="E384" s="1">
        <v>1.488281</v>
      </c>
      <c r="F384" s="1">
        <v>-63.346440000000001</v>
      </c>
      <c r="G384" s="1">
        <f t="shared" si="21"/>
        <v>61.488281000000001</v>
      </c>
      <c r="K384" s="1"/>
      <c r="L384" s="1"/>
      <c r="AB384" s="1"/>
    </row>
    <row r="385" spans="1:28" x14ac:dyDescent="0.3">
      <c r="A385" s="1"/>
      <c r="B385" s="1"/>
      <c r="E385" s="1">
        <v>1.4921869999999999</v>
      </c>
      <c r="F385" s="1">
        <v>-63.241459999999996</v>
      </c>
      <c r="G385" s="1">
        <f t="shared" si="21"/>
        <v>61.492187000000001</v>
      </c>
      <c r="K385" s="1"/>
      <c r="L385" s="1"/>
      <c r="AB385" s="1"/>
    </row>
    <row r="386" spans="1:28" x14ac:dyDescent="0.3">
      <c r="A386" s="1"/>
      <c r="B386" s="1"/>
      <c r="E386" s="1">
        <v>1.496094</v>
      </c>
      <c r="F386" s="1">
        <v>-63.123010000000001</v>
      </c>
      <c r="G386" s="1">
        <f t="shared" si="21"/>
        <v>61.496093999999999</v>
      </c>
      <c r="K386" s="1"/>
      <c r="L386" s="1"/>
      <c r="AB386" s="1"/>
    </row>
    <row r="387" spans="1:28" x14ac:dyDescent="0.3">
      <c r="A387" s="1"/>
      <c r="B387" s="1"/>
      <c r="E387" s="1">
        <v>1.5</v>
      </c>
      <c r="F387" s="1">
        <v>-63.08419</v>
      </c>
      <c r="G387" s="1">
        <f t="shared" si="21"/>
        <v>61.5</v>
      </c>
      <c r="K387" s="1"/>
      <c r="L387" s="1"/>
      <c r="AB387" s="1"/>
    </row>
    <row r="388" spans="1:28" x14ac:dyDescent="0.3">
      <c r="A388" s="1"/>
      <c r="B388" s="1"/>
      <c r="E388" s="1">
        <v>1.503906</v>
      </c>
      <c r="F388" s="1">
        <v>-62.942250000000001</v>
      </c>
      <c r="G388" s="1">
        <f t="shared" ref="G388:G451" si="23">E388+60</f>
        <v>61.503906000000001</v>
      </c>
      <c r="K388" s="1"/>
      <c r="L388" s="1"/>
      <c r="AB388" s="1"/>
    </row>
    <row r="389" spans="1:28" x14ac:dyDescent="0.3">
      <c r="A389" s="1"/>
      <c r="B389" s="1"/>
      <c r="E389" s="1">
        <v>1.5078119999999999</v>
      </c>
      <c r="F389" s="1">
        <v>-62.897829999999999</v>
      </c>
      <c r="G389" s="1">
        <f t="shared" si="23"/>
        <v>61.507812000000001</v>
      </c>
      <c r="K389" s="1"/>
      <c r="L389" s="1"/>
      <c r="AB389" s="1"/>
    </row>
    <row r="390" spans="1:28" x14ac:dyDescent="0.3">
      <c r="A390" s="1"/>
      <c r="B390" s="1"/>
      <c r="E390" s="1">
        <v>1.511719</v>
      </c>
      <c r="F390" s="1">
        <v>-62.860390000000002</v>
      </c>
      <c r="G390" s="1">
        <f t="shared" si="23"/>
        <v>61.511718999999999</v>
      </c>
      <c r="K390" s="1"/>
      <c r="L390" s="1"/>
      <c r="AB390" s="1"/>
    </row>
    <row r="391" spans="1:28" x14ac:dyDescent="0.3">
      <c r="A391" s="1"/>
      <c r="B391" s="1"/>
      <c r="E391" s="1">
        <v>1.515625</v>
      </c>
      <c r="F391" s="1">
        <v>-62.792180000000002</v>
      </c>
      <c r="G391" s="1">
        <f t="shared" si="23"/>
        <v>61.515625</v>
      </c>
      <c r="K391" s="1"/>
      <c r="L391" s="1"/>
      <c r="AB391" s="1"/>
    </row>
    <row r="392" spans="1:28" x14ac:dyDescent="0.3">
      <c r="A392" s="1"/>
      <c r="B392" s="1"/>
      <c r="E392" s="1">
        <v>1.519531</v>
      </c>
      <c r="F392" s="1">
        <v>-62.752650000000003</v>
      </c>
      <c r="G392" s="1">
        <f t="shared" si="23"/>
        <v>61.519531000000001</v>
      </c>
      <c r="K392" s="1"/>
      <c r="L392" s="1"/>
      <c r="AB392" s="1"/>
    </row>
    <row r="393" spans="1:28" x14ac:dyDescent="0.3">
      <c r="A393" s="1"/>
      <c r="B393" s="1"/>
      <c r="E393" s="1">
        <v>1.5234380000000001</v>
      </c>
      <c r="F393" s="1">
        <v>-62.748550000000002</v>
      </c>
      <c r="G393" s="1">
        <f t="shared" si="23"/>
        <v>61.523437999999999</v>
      </c>
      <c r="K393" s="1"/>
      <c r="L393" s="1"/>
      <c r="AB393" s="1"/>
    </row>
    <row r="394" spans="1:28" x14ac:dyDescent="0.3">
      <c r="A394" s="1"/>
      <c r="B394" s="1"/>
      <c r="E394" s="1">
        <v>1.527344</v>
      </c>
      <c r="F394" s="1">
        <v>-62.692120000000003</v>
      </c>
      <c r="G394" s="1">
        <f t="shared" si="23"/>
        <v>61.527343999999999</v>
      </c>
      <c r="K394" s="1"/>
      <c r="L394" s="1"/>
      <c r="AB394" s="1"/>
    </row>
    <row r="395" spans="1:28" x14ac:dyDescent="0.3">
      <c r="A395" s="1"/>
      <c r="B395" s="1"/>
      <c r="E395" s="1">
        <v>1.53125</v>
      </c>
      <c r="F395" s="1">
        <v>-62.659550000000003</v>
      </c>
      <c r="G395" s="1">
        <f t="shared" si="23"/>
        <v>61.53125</v>
      </c>
      <c r="K395" s="1"/>
      <c r="L395" s="1"/>
      <c r="AB395" s="1"/>
    </row>
    <row r="396" spans="1:28" x14ac:dyDescent="0.3">
      <c r="A396" s="1"/>
      <c r="B396" s="1"/>
      <c r="E396" s="1">
        <v>1.535156</v>
      </c>
      <c r="F396" s="1">
        <v>-62.610750000000003</v>
      </c>
      <c r="G396" s="1">
        <f t="shared" si="23"/>
        <v>61.535156000000001</v>
      </c>
      <c r="K396" s="1"/>
      <c r="L396" s="1"/>
      <c r="AB396" s="1"/>
    </row>
    <row r="397" spans="1:28" x14ac:dyDescent="0.3">
      <c r="A397" s="1"/>
      <c r="B397" s="1"/>
      <c r="E397" s="1">
        <v>1.5390630000000001</v>
      </c>
      <c r="F397" s="1">
        <v>-62.557479999999998</v>
      </c>
      <c r="G397" s="1">
        <f t="shared" si="23"/>
        <v>61.539062999999999</v>
      </c>
      <c r="K397" s="1"/>
      <c r="L397" s="1"/>
      <c r="AB397" s="1"/>
    </row>
    <row r="398" spans="1:28" x14ac:dyDescent="0.3">
      <c r="A398" s="1"/>
      <c r="B398" s="1"/>
      <c r="E398" s="1">
        <v>1.542969</v>
      </c>
      <c r="F398" s="1">
        <v>-62.487310000000001</v>
      </c>
      <c r="G398" s="1">
        <f t="shared" si="23"/>
        <v>61.542968999999999</v>
      </c>
      <c r="K398" s="1"/>
      <c r="L398" s="1"/>
      <c r="AB398" s="1"/>
    </row>
    <row r="399" spans="1:28" x14ac:dyDescent="0.3">
      <c r="A399" s="1"/>
      <c r="B399" s="1"/>
      <c r="E399" s="1">
        <v>1.546875</v>
      </c>
      <c r="F399" s="1">
        <v>-62.448</v>
      </c>
      <c r="G399" s="1">
        <f t="shared" si="23"/>
        <v>61.546875</v>
      </c>
      <c r="K399" s="1"/>
      <c r="L399" s="1"/>
      <c r="AB399" s="1"/>
    </row>
    <row r="400" spans="1:28" x14ac:dyDescent="0.3">
      <c r="A400" s="1"/>
      <c r="B400" s="1"/>
      <c r="E400" s="1">
        <v>1.550781</v>
      </c>
      <c r="F400" s="1">
        <v>-62.391939999999998</v>
      </c>
      <c r="G400" s="1">
        <f t="shared" si="23"/>
        <v>61.550781000000001</v>
      </c>
      <c r="K400" s="1"/>
      <c r="L400" s="1"/>
      <c r="AB400" s="1"/>
    </row>
    <row r="401" spans="1:28" x14ac:dyDescent="0.3">
      <c r="A401" s="1"/>
      <c r="B401" s="1"/>
      <c r="E401" s="1">
        <v>1.5546880000000001</v>
      </c>
      <c r="F401" s="1">
        <v>-62.383400000000002</v>
      </c>
      <c r="G401" s="1">
        <f t="shared" si="23"/>
        <v>61.554687999999999</v>
      </c>
      <c r="K401" s="1"/>
      <c r="L401" s="1"/>
      <c r="AB401" s="1"/>
    </row>
    <row r="402" spans="1:28" x14ac:dyDescent="0.3">
      <c r="A402" s="1"/>
      <c r="B402" s="1"/>
      <c r="E402" s="1">
        <v>1.558594</v>
      </c>
      <c r="F402" s="1">
        <v>-62.308050000000001</v>
      </c>
      <c r="G402" s="1">
        <f t="shared" si="23"/>
        <v>61.558593999999999</v>
      </c>
      <c r="K402" s="1"/>
      <c r="L402" s="1"/>
      <c r="AB402" s="1"/>
    </row>
    <row r="403" spans="1:28" x14ac:dyDescent="0.3">
      <c r="A403" s="1"/>
      <c r="B403" s="1"/>
      <c r="E403" s="1">
        <v>1.5625</v>
      </c>
      <c r="F403" s="1">
        <v>-62.259129999999999</v>
      </c>
      <c r="G403" s="1">
        <f t="shared" si="23"/>
        <v>61.5625</v>
      </c>
      <c r="K403" s="1"/>
      <c r="L403" s="1"/>
      <c r="AB403" s="1"/>
    </row>
    <row r="404" spans="1:28" x14ac:dyDescent="0.3">
      <c r="A404" s="1"/>
      <c r="B404" s="1"/>
      <c r="E404" s="1">
        <v>1.566406</v>
      </c>
      <c r="F404" s="1">
        <v>-62.111899999999999</v>
      </c>
      <c r="G404" s="1">
        <f t="shared" si="23"/>
        <v>61.566406000000001</v>
      </c>
      <c r="K404" s="1"/>
      <c r="L404" s="1"/>
      <c r="AB404" s="1"/>
    </row>
    <row r="405" spans="1:28" x14ac:dyDescent="0.3">
      <c r="A405" s="1"/>
      <c r="B405" s="1"/>
      <c r="E405" s="1">
        <v>1.5703130000000001</v>
      </c>
      <c r="F405" s="1">
        <v>-62.03</v>
      </c>
      <c r="G405" s="1">
        <f t="shared" si="23"/>
        <v>61.570312999999999</v>
      </c>
      <c r="K405" s="1"/>
      <c r="L405" s="1"/>
      <c r="AB405" s="1"/>
    </row>
    <row r="406" spans="1:28" x14ac:dyDescent="0.3">
      <c r="A406" s="1"/>
      <c r="B406" s="1"/>
      <c r="E406" s="1">
        <v>1.574219</v>
      </c>
      <c r="F406" s="1">
        <v>-61.833060000000003</v>
      </c>
      <c r="G406" s="1">
        <f t="shared" si="23"/>
        <v>61.574218999999999</v>
      </c>
      <c r="K406" s="1"/>
      <c r="L406" s="1"/>
      <c r="AB406" s="1"/>
    </row>
    <row r="407" spans="1:28" x14ac:dyDescent="0.3">
      <c r="A407" s="1"/>
      <c r="B407" s="1"/>
      <c r="E407" s="1">
        <v>1.578125</v>
      </c>
      <c r="F407" s="1">
        <v>-61.695619999999998</v>
      </c>
      <c r="G407" s="1">
        <f t="shared" si="23"/>
        <v>61.578125</v>
      </c>
      <c r="K407" s="1"/>
      <c r="L407" s="1"/>
      <c r="AB407" s="1"/>
    </row>
    <row r="408" spans="1:28" x14ac:dyDescent="0.3">
      <c r="A408" s="1"/>
      <c r="B408" s="1"/>
      <c r="E408" s="1">
        <v>1.582031</v>
      </c>
      <c r="F408" s="1">
        <v>-61.601019999999998</v>
      </c>
      <c r="G408" s="1">
        <f t="shared" si="23"/>
        <v>61.582031000000001</v>
      </c>
      <c r="K408" s="1"/>
      <c r="L408" s="1"/>
      <c r="AB408" s="1"/>
    </row>
    <row r="409" spans="1:28" x14ac:dyDescent="0.3">
      <c r="A409" s="1"/>
      <c r="B409" s="1"/>
      <c r="E409" s="1">
        <v>1.5859380000000001</v>
      </c>
      <c r="F409" s="1">
        <v>-61.422440000000002</v>
      </c>
      <c r="G409" s="1">
        <f t="shared" si="23"/>
        <v>61.585937999999999</v>
      </c>
      <c r="K409" s="1"/>
      <c r="L409" s="1"/>
      <c r="AB409" s="1"/>
    </row>
    <row r="410" spans="1:28" x14ac:dyDescent="0.3">
      <c r="A410" s="1"/>
      <c r="B410" s="1"/>
      <c r="E410" s="1">
        <v>1.589844</v>
      </c>
      <c r="F410" s="1">
        <v>-61.371650000000002</v>
      </c>
      <c r="G410" s="1">
        <f t="shared" si="23"/>
        <v>61.589843999999999</v>
      </c>
      <c r="K410" s="1"/>
      <c r="L410" s="1"/>
      <c r="AB410" s="1"/>
    </row>
    <row r="411" spans="1:28" x14ac:dyDescent="0.3">
      <c r="A411" s="1"/>
      <c r="B411" s="1"/>
      <c r="E411" s="1">
        <v>1.59375</v>
      </c>
      <c r="F411" s="1">
        <v>-61.296860000000002</v>
      </c>
      <c r="G411" s="1">
        <f t="shared" si="23"/>
        <v>61.59375</v>
      </c>
      <c r="K411" s="1"/>
      <c r="L411" s="1"/>
      <c r="AB411" s="1"/>
    </row>
    <row r="412" spans="1:28" x14ac:dyDescent="0.3">
      <c r="A412" s="1"/>
      <c r="B412" s="1"/>
      <c r="E412" s="1">
        <v>1.597656</v>
      </c>
      <c r="F412" s="1">
        <v>-61.221020000000003</v>
      </c>
      <c r="G412" s="1">
        <f t="shared" si="23"/>
        <v>61.597656000000001</v>
      </c>
      <c r="K412" s="1"/>
      <c r="L412" s="1"/>
      <c r="AB412" s="1"/>
    </row>
    <row r="413" spans="1:28" x14ac:dyDescent="0.3">
      <c r="A413" s="1"/>
      <c r="B413" s="1"/>
      <c r="E413" s="1">
        <v>1.6015630000000001</v>
      </c>
      <c r="F413" s="1">
        <v>-61.137079999999997</v>
      </c>
      <c r="G413" s="1">
        <f t="shared" si="23"/>
        <v>61.601562999999999</v>
      </c>
      <c r="K413" s="1"/>
      <c r="L413" s="1"/>
      <c r="AB413" s="1"/>
    </row>
    <row r="414" spans="1:28" x14ac:dyDescent="0.3">
      <c r="A414" s="1"/>
      <c r="B414" s="1"/>
      <c r="E414" s="1">
        <v>1.605469</v>
      </c>
      <c r="F414" s="1">
        <v>-61.02861</v>
      </c>
      <c r="G414" s="1">
        <f t="shared" si="23"/>
        <v>61.605468999999999</v>
      </c>
      <c r="K414" s="1"/>
      <c r="L414" s="1"/>
      <c r="AB414" s="1"/>
    </row>
    <row r="415" spans="1:28" x14ac:dyDescent="0.3">
      <c r="A415" s="1"/>
      <c r="B415" s="1"/>
      <c r="E415" s="1">
        <v>1.609375</v>
      </c>
      <c r="F415" s="1">
        <v>-60.93862</v>
      </c>
      <c r="G415" s="1">
        <f t="shared" si="23"/>
        <v>61.609375</v>
      </c>
      <c r="K415" s="1"/>
      <c r="L415" s="1"/>
      <c r="AB415" s="1"/>
    </row>
    <row r="416" spans="1:28" x14ac:dyDescent="0.3">
      <c r="A416" s="1"/>
      <c r="B416" s="1"/>
      <c r="E416" s="1">
        <v>1.613281</v>
      </c>
      <c r="F416" s="1">
        <v>-60.855629999999998</v>
      </c>
      <c r="G416" s="1">
        <f t="shared" si="23"/>
        <v>61.613281000000001</v>
      </c>
      <c r="K416" s="1"/>
      <c r="L416" s="1"/>
      <c r="AB416" s="1"/>
    </row>
    <row r="417" spans="1:28" x14ac:dyDescent="0.3">
      <c r="A417" s="1"/>
      <c r="B417" s="1"/>
      <c r="E417" s="1">
        <v>1.6171880000000001</v>
      </c>
      <c r="F417" s="1">
        <v>-60.884039999999999</v>
      </c>
      <c r="G417" s="1">
        <f t="shared" si="23"/>
        <v>61.617187999999999</v>
      </c>
      <c r="K417" s="1"/>
      <c r="L417" s="1"/>
      <c r="AB417" s="1"/>
    </row>
    <row r="418" spans="1:28" x14ac:dyDescent="0.3">
      <c r="A418" s="1"/>
      <c r="B418" s="1"/>
      <c r="E418" s="1">
        <v>1.621094</v>
      </c>
      <c r="F418" s="1">
        <v>-60.91236</v>
      </c>
      <c r="G418" s="1">
        <f t="shared" si="23"/>
        <v>61.621093999999999</v>
      </c>
      <c r="K418" s="1"/>
      <c r="L418" s="1"/>
      <c r="AB418" s="1"/>
    </row>
    <row r="419" spans="1:28" x14ac:dyDescent="0.3">
      <c r="A419" s="1"/>
      <c r="B419" s="1"/>
      <c r="E419" s="1">
        <v>1.625</v>
      </c>
      <c r="F419" s="1">
        <v>-61.048139999999997</v>
      </c>
      <c r="G419" s="1">
        <f t="shared" si="23"/>
        <v>61.625</v>
      </c>
      <c r="K419" s="1"/>
      <c r="L419" s="1"/>
      <c r="AB419" s="1"/>
    </row>
    <row r="420" spans="1:28" x14ac:dyDescent="0.3">
      <c r="A420" s="1"/>
      <c r="B420" s="1"/>
      <c r="E420" s="1">
        <v>1.628906</v>
      </c>
      <c r="F420" s="1">
        <v>-61.120730000000002</v>
      </c>
      <c r="G420" s="1">
        <f t="shared" si="23"/>
        <v>61.628906000000001</v>
      </c>
      <c r="K420" s="1"/>
      <c r="L420" s="1"/>
      <c r="AB420" s="1"/>
    </row>
    <row r="421" spans="1:28" x14ac:dyDescent="0.3">
      <c r="A421" s="1"/>
      <c r="B421" s="1"/>
      <c r="E421" s="1">
        <v>1.6328130000000001</v>
      </c>
      <c r="F421" s="1">
        <v>-61.139130000000002</v>
      </c>
      <c r="G421" s="1">
        <f t="shared" si="23"/>
        <v>61.632812999999999</v>
      </c>
      <c r="K421" s="1"/>
      <c r="L421" s="1"/>
      <c r="AB421" s="1"/>
    </row>
    <row r="422" spans="1:28" x14ac:dyDescent="0.3">
      <c r="A422" s="1"/>
      <c r="B422" s="1"/>
      <c r="E422" s="1">
        <v>1.636719</v>
      </c>
      <c r="F422" s="1">
        <v>-61.073180000000001</v>
      </c>
      <c r="G422" s="1">
        <f t="shared" si="23"/>
        <v>61.636718999999999</v>
      </c>
      <c r="K422" s="1"/>
      <c r="L422" s="1"/>
      <c r="AB422" s="1"/>
    </row>
    <row r="423" spans="1:28" x14ac:dyDescent="0.3">
      <c r="A423" s="1"/>
      <c r="B423" s="1"/>
      <c r="E423" s="1">
        <v>1.640625</v>
      </c>
      <c r="F423" s="1">
        <v>-61.034950000000002</v>
      </c>
      <c r="G423" s="1">
        <f t="shared" si="23"/>
        <v>61.640625</v>
      </c>
      <c r="K423" s="1"/>
      <c r="L423" s="1"/>
      <c r="AB423" s="1"/>
    </row>
    <row r="424" spans="1:28" x14ac:dyDescent="0.3">
      <c r="A424" s="1"/>
      <c r="B424" s="1"/>
      <c r="E424" s="1">
        <v>1.644531</v>
      </c>
      <c r="F424" s="1">
        <v>-60.977699999999999</v>
      </c>
      <c r="G424" s="1">
        <f t="shared" si="23"/>
        <v>61.644531000000001</v>
      </c>
      <c r="K424" s="1"/>
      <c r="L424" s="1"/>
      <c r="AB424" s="1"/>
    </row>
    <row r="425" spans="1:28" x14ac:dyDescent="0.3">
      <c r="A425" s="1"/>
      <c r="B425" s="1"/>
      <c r="E425" s="1">
        <v>1.6484380000000001</v>
      </c>
      <c r="F425" s="1">
        <v>-60.877890000000001</v>
      </c>
      <c r="G425" s="1">
        <f t="shared" si="23"/>
        <v>61.648437999999999</v>
      </c>
      <c r="K425" s="1"/>
      <c r="L425" s="1"/>
      <c r="AB425" s="1"/>
    </row>
    <row r="426" spans="1:28" x14ac:dyDescent="0.3">
      <c r="A426" s="1"/>
      <c r="B426" s="1"/>
      <c r="E426" s="1">
        <v>1.652344</v>
      </c>
      <c r="F426" s="1">
        <v>-60.803980000000003</v>
      </c>
      <c r="G426" s="1">
        <f t="shared" si="23"/>
        <v>61.652343999999999</v>
      </c>
      <c r="K426" s="1"/>
      <c r="L426" s="1"/>
      <c r="AB426" s="1"/>
    </row>
    <row r="427" spans="1:28" x14ac:dyDescent="0.3">
      <c r="A427" s="1"/>
      <c r="B427" s="1"/>
      <c r="E427" s="1">
        <v>1.65625</v>
      </c>
      <c r="F427" s="1">
        <v>-60.748080000000002</v>
      </c>
      <c r="G427" s="1">
        <f t="shared" si="23"/>
        <v>61.65625</v>
      </c>
      <c r="K427" s="1"/>
      <c r="L427" s="1"/>
      <c r="AB427" s="1"/>
    </row>
    <row r="428" spans="1:28" x14ac:dyDescent="0.3">
      <c r="A428" s="1"/>
      <c r="B428" s="1"/>
      <c r="E428" s="1">
        <v>1.660156</v>
      </c>
      <c r="F428" s="1">
        <v>-60.716729999999998</v>
      </c>
      <c r="G428" s="1">
        <f t="shared" si="23"/>
        <v>61.660156000000001</v>
      </c>
      <c r="K428" s="1"/>
      <c r="L428" s="1"/>
      <c r="AB428" s="1"/>
    </row>
    <row r="429" spans="1:28" x14ac:dyDescent="0.3">
      <c r="A429" s="1"/>
      <c r="B429" s="1"/>
      <c r="E429" s="1">
        <v>1.6640630000000001</v>
      </c>
      <c r="F429" s="1">
        <v>-60.618029999999997</v>
      </c>
      <c r="G429" s="1">
        <f t="shared" si="23"/>
        <v>61.664062999999999</v>
      </c>
      <c r="K429" s="1"/>
      <c r="L429" s="1"/>
      <c r="AB429" s="1"/>
    </row>
    <row r="430" spans="1:28" x14ac:dyDescent="0.3">
      <c r="A430" s="1"/>
      <c r="B430" s="1"/>
      <c r="E430" s="1">
        <v>1.667969</v>
      </c>
      <c r="F430" s="1">
        <v>-60.568890000000003</v>
      </c>
      <c r="G430" s="1">
        <f t="shared" si="23"/>
        <v>61.667968999999999</v>
      </c>
      <c r="K430" s="1"/>
      <c r="L430" s="1"/>
      <c r="AB430" s="1"/>
    </row>
    <row r="431" spans="1:28" x14ac:dyDescent="0.3">
      <c r="A431" s="1"/>
      <c r="B431" s="1"/>
      <c r="E431" s="1">
        <v>1.671875</v>
      </c>
      <c r="F431" s="1">
        <v>-60.564230000000002</v>
      </c>
      <c r="G431" s="1">
        <f t="shared" si="23"/>
        <v>61.671875</v>
      </c>
      <c r="K431" s="1"/>
      <c r="L431" s="1"/>
      <c r="AB431" s="1"/>
    </row>
    <row r="432" spans="1:28" x14ac:dyDescent="0.3">
      <c r="A432" s="1"/>
      <c r="B432" s="1"/>
      <c r="E432" s="1">
        <v>1.675781</v>
      </c>
      <c r="F432" s="1">
        <v>-60.511270000000003</v>
      </c>
      <c r="G432" s="1">
        <f t="shared" si="23"/>
        <v>61.675781000000001</v>
      </c>
      <c r="K432" s="1"/>
      <c r="L432" s="1"/>
      <c r="AB432" s="1"/>
    </row>
    <row r="433" spans="1:28" x14ac:dyDescent="0.3">
      <c r="A433" s="1"/>
      <c r="B433" s="1"/>
      <c r="E433" s="1">
        <v>1.6796869999999999</v>
      </c>
      <c r="F433" s="1">
        <v>-60.486190000000001</v>
      </c>
      <c r="G433" s="1">
        <f t="shared" si="23"/>
        <v>61.679687000000001</v>
      </c>
      <c r="K433" s="1"/>
      <c r="L433" s="1"/>
      <c r="AB433" s="1"/>
    </row>
    <row r="434" spans="1:28" x14ac:dyDescent="0.3">
      <c r="A434" s="1"/>
      <c r="B434" s="1"/>
      <c r="E434" s="1">
        <v>1.683594</v>
      </c>
      <c r="F434" s="1">
        <v>-60.463320000000003</v>
      </c>
      <c r="G434" s="1">
        <f t="shared" si="23"/>
        <v>61.683593999999999</v>
      </c>
      <c r="K434" s="1"/>
      <c r="L434" s="1"/>
      <c r="AB434" s="1"/>
    </row>
    <row r="435" spans="1:28" x14ac:dyDescent="0.3">
      <c r="A435" s="1"/>
      <c r="B435" s="1"/>
      <c r="E435" s="1">
        <v>1.6875</v>
      </c>
      <c r="F435" s="1">
        <v>-60.374270000000003</v>
      </c>
      <c r="G435" s="1">
        <f t="shared" si="23"/>
        <v>61.6875</v>
      </c>
      <c r="K435" s="1"/>
      <c r="L435" s="1"/>
      <c r="AB435" s="1"/>
    </row>
    <row r="436" spans="1:28" x14ac:dyDescent="0.3">
      <c r="A436" s="1"/>
      <c r="B436" s="1"/>
      <c r="E436" s="1">
        <v>1.691406</v>
      </c>
      <c r="F436" s="1">
        <v>-60.277610000000003</v>
      </c>
      <c r="G436" s="1">
        <f t="shared" si="23"/>
        <v>61.691406000000001</v>
      </c>
      <c r="K436" s="1"/>
      <c r="L436" s="1"/>
      <c r="AB436" s="1"/>
    </row>
    <row r="437" spans="1:28" x14ac:dyDescent="0.3">
      <c r="A437" s="1"/>
      <c r="B437" s="1"/>
      <c r="E437" s="1">
        <v>1.6953119999999999</v>
      </c>
      <c r="F437" s="1">
        <v>-60.209400000000002</v>
      </c>
      <c r="G437" s="1">
        <f t="shared" si="23"/>
        <v>61.695312000000001</v>
      </c>
      <c r="K437" s="1"/>
      <c r="L437" s="1"/>
      <c r="AB437" s="1"/>
    </row>
    <row r="438" spans="1:28" x14ac:dyDescent="0.3">
      <c r="A438" s="1"/>
      <c r="B438" s="1"/>
      <c r="E438" s="1">
        <v>1.699219</v>
      </c>
      <c r="F438" s="1">
        <v>-60.17116</v>
      </c>
      <c r="G438" s="1">
        <f t="shared" si="23"/>
        <v>61.699218999999999</v>
      </c>
      <c r="K438" s="1"/>
      <c r="L438" s="1"/>
      <c r="AB438" s="1"/>
    </row>
    <row r="439" spans="1:28" x14ac:dyDescent="0.3">
      <c r="A439" s="1"/>
      <c r="B439" s="1"/>
      <c r="E439" s="1">
        <v>1.703125</v>
      </c>
      <c r="F439" s="1">
        <v>-60.118139999999997</v>
      </c>
      <c r="G439" s="1">
        <f t="shared" si="23"/>
        <v>61.703125</v>
      </c>
      <c r="K439" s="1"/>
      <c r="L439" s="1"/>
      <c r="Z439" s="1"/>
      <c r="AA439" s="1"/>
      <c r="AB439" s="1"/>
    </row>
    <row r="440" spans="1:28" x14ac:dyDescent="0.3">
      <c r="A440" s="1"/>
      <c r="B440" s="1"/>
      <c r="E440" s="1">
        <v>1.707031</v>
      </c>
      <c r="F440" s="1">
        <v>-60.10219</v>
      </c>
      <c r="G440" s="1">
        <f t="shared" si="23"/>
        <v>61.707031000000001</v>
      </c>
      <c r="K440" s="1"/>
      <c r="L440" s="1"/>
      <c r="Z440" s="1"/>
      <c r="AA440" s="1"/>
      <c r="AB440" s="1"/>
    </row>
    <row r="441" spans="1:28" x14ac:dyDescent="0.3">
      <c r="A441" s="1"/>
      <c r="B441" s="1"/>
      <c r="E441" s="1">
        <v>1.7109369999999999</v>
      </c>
      <c r="F441" s="1">
        <v>-60.079410000000003</v>
      </c>
      <c r="G441" s="1">
        <f t="shared" si="23"/>
        <v>61.710937000000001</v>
      </c>
      <c r="K441" s="1"/>
      <c r="L441" s="1"/>
      <c r="Z441" s="1"/>
      <c r="AA441" s="1"/>
      <c r="AB441" s="1"/>
    </row>
    <row r="442" spans="1:28" x14ac:dyDescent="0.3">
      <c r="A442" s="1"/>
      <c r="B442" s="1"/>
      <c r="E442" s="1">
        <v>1.714844</v>
      </c>
      <c r="F442" s="1">
        <v>-59.996780000000001</v>
      </c>
      <c r="G442" s="1">
        <f t="shared" si="23"/>
        <v>61.714843999999999</v>
      </c>
      <c r="K442" s="1"/>
      <c r="L442" s="1"/>
      <c r="Z442" s="1"/>
      <c r="AA442" s="1"/>
      <c r="AB442" s="1"/>
    </row>
    <row r="443" spans="1:28" x14ac:dyDescent="0.3">
      <c r="A443" s="1"/>
      <c r="B443" s="1"/>
      <c r="E443" s="1">
        <v>1.71875</v>
      </c>
      <c r="F443" s="1">
        <v>-59.910229999999999</v>
      </c>
      <c r="G443" s="1">
        <f t="shared" si="23"/>
        <v>61.71875</v>
      </c>
      <c r="K443" s="1"/>
      <c r="L443" s="1"/>
      <c r="Z443" s="1"/>
      <c r="AA443" s="1"/>
      <c r="AB443" s="1"/>
    </row>
    <row r="444" spans="1:28" x14ac:dyDescent="0.3">
      <c r="A444" s="1"/>
      <c r="B444" s="1"/>
      <c r="E444" s="1">
        <v>1.722656</v>
      </c>
      <c r="F444" s="1">
        <v>-59.982390000000002</v>
      </c>
      <c r="G444" s="1">
        <f t="shared" si="23"/>
        <v>61.722656000000001</v>
      </c>
      <c r="K444" s="1"/>
      <c r="L444" s="1"/>
      <c r="Z444" s="1"/>
      <c r="AA444" s="1"/>
      <c r="AB444" s="1"/>
    </row>
    <row r="445" spans="1:28" x14ac:dyDescent="0.3">
      <c r="A445" s="1"/>
      <c r="B445" s="1"/>
      <c r="E445" s="1">
        <v>1.7265619999999999</v>
      </c>
      <c r="F445" s="1">
        <v>-59.921430000000001</v>
      </c>
      <c r="G445" s="1">
        <f t="shared" si="23"/>
        <v>61.726562000000001</v>
      </c>
      <c r="K445" s="1"/>
      <c r="L445" s="1"/>
      <c r="Z445" s="1"/>
      <c r="AA445" s="1"/>
      <c r="AB445" s="1"/>
    </row>
    <row r="446" spans="1:28" x14ac:dyDescent="0.3">
      <c r="A446" s="1"/>
      <c r="B446" s="1"/>
      <c r="E446" s="1">
        <v>1.730469</v>
      </c>
      <c r="F446" s="1">
        <v>-59.923450000000003</v>
      </c>
      <c r="G446" s="1">
        <f t="shared" si="23"/>
        <v>61.730468999999999</v>
      </c>
      <c r="K446" s="1"/>
      <c r="L446" s="1"/>
      <c r="Z446" s="1"/>
      <c r="AA446" s="1"/>
      <c r="AB446" s="1"/>
    </row>
    <row r="447" spans="1:28" x14ac:dyDescent="0.3">
      <c r="A447" s="1"/>
      <c r="B447" s="1"/>
      <c r="E447" s="1">
        <v>1.734375</v>
      </c>
      <c r="F447" s="1">
        <v>-59.89893</v>
      </c>
      <c r="G447" s="1">
        <f t="shared" si="23"/>
        <v>61.734375</v>
      </c>
      <c r="K447" s="1"/>
      <c r="L447" s="1"/>
      <c r="Z447" s="1"/>
      <c r="AA447" s="1"/>
      <c r="AB447" s="1"/>
    </row>
    <row r="448" spans="1:28" x14ac:dyDescent="0.3">
      <c r="A448" s="1"/>
      <c r="B448" s="1"/>
      <c r="E448" s="1">
        <v>1.738281</v>
      </c>
      <c r="F448" s="1">
        <v>-59.855890000000002</v>
      </c>
      <c r="G448" s="1">
        <f t="shared" si="23"/>
        <v>61.738281000000001</v>
      </c>
      <c r="K448" s="1"/>
      <c r="L448" s="1"/>
      <c r="Z448" s="1"/>
      <c r="AA448" s="1"/>
      <c r="AB448" s="1"/>
    </row>
    <row r="449" spans="1:28" x14ac:dyDescent="0.3">
      <c r="A449" s="1"/>
      <c r="B449" s="1"/>
      <c r="E449" s="1">
        <v>1.7421869999999999</v>
      </c>
      <c r="F449" s="1">
        <v>-59.780819999999999</v>
      </c>
      <c r="G449" s="1">
        <f t="shared" si="23"/>
        <v>61.742187000000001</v>
      </c>
      <c r="K449" s="1"/>
      <c r="L449" s="1"/>
      <c r="Z449" s="1"/>
      <c r="AA449" s="1"/>
      <c r="AB449" s="1"/>
    </row>
    <row r="450" spans="1:28" x14ac:dyDescent="0.3">
      <c r="A450" s="1"/>
      <c r="B450" s="1"/>
      <c r="E450" s="1">
        <v>1.746094</v>
      </c>
      <c r="F450" s="1">
        <v>-59.718760000000003</v>
      </c>
      <c r="G450" s="1">
        <f t="shared" si="23"/>
        <v>61.746093999999999</v>
      </c>
      <c r="K450" s="1"/>
      <c r="L450" s="1"/>
      <c r="Z450" s="1"/>
      <c r="AA450" s="1"/>
      <c r="AB450" s="1"/>
    </row>
    <row r="451" spans="1:28" x14ac:dyDescent="0.3">
      <c r="A451" s="1"/>
      <c r="B451" s="1"/>
      <c r="E451" s="1">
        <v>1.75</v>
      </c>
      <c r="F451" s="1">
        <v>-59.604619999999997</v>
      </c>
      <c r="G451" s="1">
        <f t="shared" si="23"/>
        <v>61.75</v>
      </c>
      <c r="K451" s="1"/>
      <c r="L451" s="1"/>
      <c r="Z451" s="1"/>
      <c r="AA451" s="1"/>
      <c r="AB451" s="1"/>
    </row>
    <row r="452" spans="1:28" x14ac:dyDescent="0.3">
      <c r="A452" s="1"/>
      <c r="B452" s="1"/>
      <c r="E452" s="1">
        <v>1.753906</v>
      </c>
      <c r="F452" s="1">
        <v>-59.600580000000001</v>
      </c>
      <c r="G452" s="1">
        <f t="shared" ref="G452:G514" si="24">E452+60</f>
        <v>61.753906000000001</v>
      </c>
      <c r="K452" s="1"/>
      <c r="L452" s="1"/>
      <c r="Z452" s="1"/>
      <c r="AA452" s="1"/>
      <c r="AB452" s="1"/>
    </row>
    <row r="453" spans="1:28" x14ac:dyDescent="0.3">
      <c r="A453" s="1"/>
      <c r="B453" s="1"/>
      <c r="E453" s="1">
        <v>1.7578119999999999</v>
      </c>
      <c r="F453" s="1">
        <v>-59.526069999999997</v>
      </c>
      <c r="G453" s="1">
        <f t="shared" si="24"/>
        <v>61.757812000000001</v>
      </c>
      <c r="K453" s="1"/>
      <c r="L453" s="1"/>
      <c r="Z453" s="1"/>
      <c r="AA453" s="1"/>
      <c r="AB453" s="1"/>
    </row>
    <row r="454" spans="1:28" x14ac:dyDescent="0.3">
      <c r="A454" s="1"/>
      <c r="B454" s="1"/>
      <c r="E454" s="1">
        <v>1.761719</v>
      </c>
      <c r="F454" s="1">
        <v>-59.470219999999998</v>
      </c>
      <c r="G454" s="1">
        <f t="shared" si="24"/>
        <v>61.761718999999999</v>
      </c>
      <c r="K454" s="1"/>
      <c r="L454" s="1"/>
      <c r="Z454" s="1"/>
      <c r="AA454" s="1"/>
      <c r="AB454" s="1"/>
    </row>
    <row r="455" spans="1:28" x14ac:dyDescent="0.3">
      <c r="A455" s="1"/>
      <c r="B455" s="1"/>
      <c r="E455" s="1">
        <v>1.765625</v>
      </c>
      <c r="F455" s="1">
        <v>-59.447110000000002</v>
      </c>
      <c r="G455" s="1">
        <f t="shared" si="24"/>
        <v>61.765625</v>
      </c>
      <c r="K455" s="1"/>
      <c r="L455" s="1"/>
      <c r="Z455" s="1"/>
      <c r="AA455" s="1"/>
      <c r="AB455" s="1"/>
    </row>
    <row r="456" spans="1:28" x14ac:dyDescent="0.3">
      <c r="A456" s="1"/>
      <c r="B456" s="1"/>
      <c r="E456" s="1">
        <v>1.769531</v>
      </c>
      <c r="F456" s="1">
        <v>-59.435780000000001</v>
      </c>
      <c r="G456" s="1">
        <f t="shared" si="24"/>
        <v>61.769531000000001</v>
      </c>
      <c r="K456" s="1"/>
      <c r="L456" s="1"/>
      <c r="Z456" s="1"/>
      <c r="AA456" s="1"/>
      <c r="AB456" s="1"/>
    </row>
    <row r="457" spans="1:28" x14ac:dyDescent="0.3">
      <c r="A457" s="1"/>
      <c r="B457" s="1"/>
      <c r="E457" s="1">
        <v>1.7734369999999999</v>
      </c>
      <c r="F457" s="1">
        <v>-59.381799999999998</v>
      </c>
      <c r="G457" s="1">
        <f t="shared" si="24"/>
        <v>61.773437000000001</v>
      </c>
      <c r="K457" s="1"/>
      <c r="L457" s="1"/>
      <c r="Z457" s="1"/>
      <c r="AA457" s="1"/>
      <c r="AB457" s="1"/>
    </row>
    <row r="458" spans="1:28" x14ac:dyDescent="0.3">
      <c r="A458" s="1"/>
      <c r="B458" s="1"/>
      <c r="E458" s="1">
        <v>1.777344</v>
      </c>
      <c r="F458" s="1">
        <v>-59.286839999999998</v>
      </c>
      <c r="G458" s="1">
        <f t="shared" si="24"/>
        <v>61.777343999999999</v>
      </c>
      <c r="K458" s="1"/>
      <c r="L458" s="1"/>
      <c r="Z458" s="1"/>
      <c r="AA458" s="1"/>
      <c r="AB458" s="1"/>
    </row>
    <row r="459" spans="1:28" x14ac:dyDescent="0.3">
      <c r="A459" s="1"/>
      <c r="B459" s="1"/>
      <c r="E459" s="1">
        <v>1.78125</v>
      </c>
      <c r="F459" s="1">
        <v>-59.173470000000002</v>
      </c>
      <c r="G459" s="1">
        <f t="shared" si="24"/>
        <v>61.78125</v>
      </c>
      <c r="K459" s="1"/>
      <c r="L459" s="1"/>
      <c r="Z459" s="1"/>
      <c r="AA459" s="1"/>
      <c r="AB459" s="1"/>
    </row>
    <row r="460" spans="1:28" x14ac:dyDescent="0.3">
      <c r="A460" s="1"/>
      <c r="B460" s="1"/>
      <c r="E460" s="1">
        <v>1.785156</v>
      </c>
      <c r="F460" s="1">
        <v>-59.12773</v>
      </c>
      <c r="G460" s="1">
        <f t="shared" si="24"/>
        <v>61.785156000000001</v>
      </c>
      <c r="K460" s="1"/>
      <c r="L460" s="1"/>
      <c r="Z460" s="1"/>
      <c r="AA460" s="1"/>
      <c r="AB460" s="1"/>
    </row>
    <row r="461" spans="1:28" x14ac:dyDescent="0.3">
      <c r="A461" s="1"/>
      <c r="B461" s="1"/>
      <c r="E461" s="1">
        <v>1.7890619999999999</v>
      </c>
      <c r="F461" s="1">
        <v>-59.098460000000003</v>
      </c>
      <c r="G461" s="1">
        <f t="shared" si="24"/>
        <v>61.789062000000001</v>
      </c>
      <c r="K461" s="1"/>
      <c r="L461" s="1"/>
      <c r="Z461" s="1"/>
      <c r="AA461" s="1"/>
      <c r="AB461" s="1"/>
    </row>
    <row r="462" spans="1:28" x14ac:dyDescent="0.3">
      <c r="A462" s="1"/>
      <c r="B462" s="1"/>
      <c r="E462" s="1">
        <v>1.792969</v>
      </c>
      <c r="F462" s="1">
        <v>-59.083669999999998</v>
      </c>
      <c r="G462" s="1">
        <f t="shared" si="24"/>
        <v>61.792968999999999</v>
      </c>
      <c r="K462" s="1"/>
      <c r="L462" s="1"/>
      <c r="Z462" s="1"/>
      <c r="AA462" s="1"/>
      <c r="AB462" s="1"/>
    </row>
    <row r="463" spans="1:28" x14ac:dyDescent="0.3">
      <c r="A463" s="1"/>
      <c r="B463" s="1"/>
      <c r="E463" s="1">
        <v>1.796875</v>
      </c>
      <c r="F463" s="1">
        <v>-59.072560000000003</v>
      </c>
      <c r="G463" s="1">
        <f t="shared" si="24"/>
        <v>61.796875</v>
      </c>
      <c r="K463" s="1"/>
      <c r="L463" s="1"/>
      <c r="Z463" s="1"/>
      <c r="AA463" s="1"/>
      <c r="AB463" s="1"/>
    </row>
    <row r="464" spans="1:28" x14ac:dyDescent="0.3">
      <c r="A464" s="1"/>
      <c r="B464" s="1"/>
      <c r="E464" s="1">
        <v>1.800781</v>
      </c>
      <c r="F464" s="1">
        <v>-59.022170000000003</v>
      </c>
      <c r="G464" s="1">
        <f t="shared" si="24"/>
        <v>61.800781000000001</v>
      </c>
      <c r="K464" s="1"/>
      <c r="L464" s="1"/>
      <c r="Z464" s="1"/>
      <c r="AA464" s="1"/>
      <c r="AB464" s="1"/>
    </row>
    <row r="465" spans="1:28" x14ac:dyDescent="0.3">
      <c r="A465" s="1"/>
      <c r="B465" s="1"/>
      <c r="E465" s="1">
        <v>1.8046869999999999</v>
      </c>
      <c r="F465" s="1">
        <v>-58.905520000000003</v>
      </c>
      <c r="G465" s="1">
        <f t="shared" si="24"/>
        <v>61.804687000000001</v>
      </c>
      <c r="K465" s="1"/>
      <c r="L465" s="1"/>
      <c r="Z465" s="1"/>
      <c r="AA465" s="1"/>
      <c r="AB465" s="1"/>
    </row>
    <row r="466" spans="1:28" x14ac:dyDescent="0.3">
      <c r="A466" s="1"/>
      <c r="B466" s="1"/>
      <c r="E466" s="1">
        <v>1.808594</v>
      </c>
      <c r="F466" s="1">
        <v>-58.777830000000002</v>
      </c>
      <c r="G466" s="1">
        <f t="shared" si="24"/>
        <v>61.808593999999999</v>
      </c>
      <c r="K466" s="1"/>
      <c r="L466" s="1"/>
      <c r="Z466" s="1"/>
      <c r="AA466" s="1"/>
      <c r="AB466" s="1"/>
    </row>
    <row r="467" spans="1:28" x14ac:dyDescent="0.3">
      <c r="A467" s="1"/>
      <c r="B467" s="1"/>
      <c r="E467" s="1">
        <v>1.8125</v>
      </c>
      <c r="F467" s="1">
        <v>-58.535809999999998</v>
      </c>
      <c r="G467" s="1">
        <f t="shared" si="24"/>
        <v>61.8125</v>
      </c>
      <c r="K467" s="1"/>
      <c r="L467" s="1"/>
      <c r="Z467" s="1"/>
      <c r="AA467" s="1"/>
      <c r="AB467" s="1"/>
    </row>
    <row r="468" spans="1:28" x14ac:dyDescent="0.3">
      <c r="A468" s="1"/>
      <c r="B468" s="1"/>
      <c r="E468" s="1">
        <v>1.816406</v>
      </c>
      <c r="F468" s="1">
        <v>-58.395130000000002</v>
      </c>
      <c r="G468" s="1">
        <f t="shared" si="24"/>
        <v>61.816406000000001</v>
      </c>
      <c r="K468" s="1"/>
      <c r="L468" s="1"/>
      <c r="Z468" s="1"/>
      <c r="AA468" s="1"/>
      <c r="AB468" s="1"/>
    </row>
    <row r="469" spans="1:28" x14ac:dyDescent="0.3">
      <c r="A469" s="1"/>
      <c r="B469" s="1"/>
      <c r="E469" s="1">
        <v>1.8203119999999999</v>
      </c>
      <c r="F469" s="1">
        <v>-58.234589999999997</v>
      </c>
      <c r="G469" s="1">
        <f t="shared" si="24"/>
        <v>61.820312000000001</v>
      </c>
      <c r="K469" s="1"/>
      <c r="L469" s="1"/>
      <c r="Z469" s="1"/>
      <c r="AA469" s="1"/>
      <c r="AB469" s="1"/>
    </row>
    <row r="470" spans="1:28" x14ac:dyDescent="0.3">
      <c r="A470" s="1"/>
      <c r="B470" s="1"/>
      <c r="E470" s="1">
        <v>1.824219</v>
      </c>
      <c r="F470" s="1">
        <v>-58.215179999999997</v>
      </c>
      <c r="G470" s="1">
        <f t="shared" si="24"/>
        <v>61.824218999999999</v>
      </c>
      <c r="K470" s="1"/>
      <c r="L470" s="1"/>
      <c r="Z470" s="1"/>
      <c r="AA470" s="1"/>
      <c r="AB470" s="1"/>
    </row>
    <row r="471" spans="1:28" x14ac:dyDescent="0.3">
      <c r="A471" s="1"/>
      <c r="B471" s="1"/>
      <c r="E471" s="1">
        <v>1.828125</v>
      </c>
      <c r="F471" s="1">
        <v>-58.252409999999998</v>
      </c>
      <c r="G471" s="1">
        <f t="shared" si="24"/>
        <v>61.828125</v>
      </c>
      <c r="K471" s="1"/>
      <c r="L471" s="1"/>
      <c r="Z471" s="1"/>
      <c r="AA471" s="1"/>
      <c r="AB471" s="1"/>
    </row>
    <row r="472" spans="1:28" x14ac:dyDescent="0.3">
      <c r="A472" s="1"/>
      <c r="B472" s="1"/>
      <c r="E472" s="1">
        <v>1.832031</v>
      </c>
      <c r="F472" s="1">
        <v>-58.335160000000002</v>
      </c>
      <c r="G472" s="1">
        <f t="shared" si="24"/>
        <v>61.832031000000001</v>
      </c>
      <c r="K472" s="1"/>
      <c r="L472" s="1"/>
      <c r="Z472" s="1"/>
      <c r="AA472" s="1"/>
      <c r="AB472" s="1"/>
    </row>
    <row r="473" spans="1:28" x14ac:dyDescent="0.3">
      <c r="A473" s="1"/>
      <c r="B473" s="1"/>
      <c r="E473" s="1">
        <v>1.8359369999999999</v>
      </c>
      <c r="F473" s="1">
        <v>-58.360570000000003</v>
      </c>
      <c r="G473" s="1">
        <f t="shared" si="24"/>
        <v>61.835937000000001</v>
      </c>
      <c r="K473" s="1"/>
      <c r="L473" s="1"/>
      <c r="Z473" s="1"/>
      <c r="AA473" s="1"/>
      <c r="AB473" s="1"/>
    </row>
    <row r="474" spans="1:28" x14ac:dyDescent="0.3">
      <c r="A474" s="1"/>
      <c r="B474" s="1"/>
      <c r="E474" s="1">
        <v>1.839844</v>
      </c>
      <c r="F474" s="1">
        <v>-58.34872</v>
      </c>
      <c r="G474" s="1">
        <f t="shared" si="24"/>
        <v>61.839843999999999</v>
      </c>
      <c r="K474" s="1"/>
      <c r="L474" s="1"/>
      <c r="Z474" s="1"/>
      <c r="AA474" s="1"/>
      <c r="AB474" s="1"/>
    </row>
    <row r="475" spans="1:28" x14ac:dyDescent="0.3">
      <c r="A475" s="1"/>
      <c r="B475" s="1"/>
      <c r="E475" s="1">
        <v>1.84375</v>
      </c>
      <c r="F475" s="1">
        <v>-58.357819999999997</v>
      </c>
      <c r="G475" s="1">
        <f t="shared" si="24"/>
        <v>61.84375</v>
      </c>
      <c r="K475" s="1"/>
      <c r="L475" s="1"/>
      <c r="Z475" s="1"/>
      <c r="AA475" s="1"/>
      <c r="AB475" s="1"/>
    </row>
    <row r="476" spans="1:28" x14ac:dyDescent="0.3">
      <c r="A476" s="1"/>
      <c r="B476" s="1"/>
      <c r="E476" s="1">
        <v>1.847656</v>
      </c>
      <c r="F476" s="1">
        <v>-58.343269999999997</v>
      </c>
      <c r="G476" s="1">
        <f t="shared" si="24"/>
        <v>61.847656000000001</v>
      </c>
      <c r="K476" s="1"/>
      <c r="L476" s="1"/>
      <c r="Z476" s="1"/>
      <c r="AA476" s="1"/>
      <c r="AB476" s="1"/>
    </row>
    <row r="477" spans="1:28" x14ac:dyDescent="0.3">
      <c r="A477" s="1"/>
      <c r="B477" s="1"/>
      <c r="E477" s="1">
        <v>1.8515630000000001</v>
      </c>
      <c r="F477" s="1">
        <v>-58.260120000000001</v>
      </c>
      <c r="G477" s="1">
        <f t="shared" si="24"/>
        <v>61.851562999999999</v>
      </c>
      <c r="K477" s="1"/>
      <c r="L477" s="1"/>
      <c r="Z477" s="1"/>
      <c r="AA477" s="1"/>
      <c r="AB477" s="1"/>
    </row>
    <row r="478" spans="1:28" x14ac:dyDescent="0.3">
      <c r="A478" s="1"/>
      <c r="B478" s="1"/>
      <c r="E478" s="1">
        <v>1.855469</v>
      </c>
      <c r="F478" s="1">
        <v>-58.110100000000003</v>
      </c>
      <c r="G478" s="1">
        <f t="shared" si="24"/>
        <v>61.855468999999999</v>
      </c>
      <c r="K478" s="1"/>
      <c r="L478" s="1"/>
      <c r="Z478" s="1"/>
      <c r="AA478" s="1"/>
    </row>
    <row r="479" spans="1:28" x14ac:dyDescent="0.3">
      <c r="A479" s="1"/>
      <c r="B479" s="1"/>
      <c r="E479" s="1">
        <v>1.859375</v>
      </c>
      <c r="F479" s="1">
        <v>-58.003259999999997</v>
      </c>
      <c r="G479" s="1">
        <f t="shared" si="24"/>
        <v>61.859375</v>
      </c>
      <c r="K479" s="1"/>
      <c r="L479" s="1"/>
      <c r="Z479" s="1"/>
      <c r="AA479" s="1"/>
    </row>
    <row r="480" spans="1:28" x14ac:dyDescent="0.3">
      <c r="A480" s="1"/>
      <c r="B480" s="1"/>
      <c r="E480" s="1">
        <v>1.863281</v>
      </c>
      <c r="F480" s="1">
        <v>-57.775379999999998</v>
      </c>
      <c r="G480" s="1">
        <f t="shared" si="24"/>
        <v>61.863281000000001</v>
      </c>
      <c r="K480" s="1"/>
      <c r="L480" s="1"/>
      <c r="Z480" s="1"/>
      <c r="AA480" s="1"/>
    </row>
    <row r="481" spans="1:27" x14ac:dyDescent="0.3">
      <c r="A481" s="1"/>
      <c r="B481" s="1"/>
      <c r="E481" s="1">
        <v>1.8671880000000001</v>
      </c>
      <c r="F481" s="1">
        <v>-57.601089999999999</v>
      </c>
      <c r="G481" s="1">
        <f t="shared" si="24"/>
        <v>61.867187999999999</v>
      </c>
      <c r="K481" s="1"/>
      <c r="L481" s="1"/>
      <c r="Z481" s="1"/>
      <c r="AA481" s="1"/>
    </row>
    <row r="482" spans="1:27" x14ac:dyDescent="0.3">
      <c r="A482" s="1"/>
      <c r="B482" s="1"/>
      <c r="E482" s="1">
        <v>1.871094</v>
      </c>
      <c r="F482" s="1">
        <v>-57.420549999999999</v>
      </c>
      <c r="G482" s="1">
        <f t="shared" si="24"/>
        <v>61.871093999999999</v>
      </c>
      <c r="K482" s="1"/>
      <c r="L482" s="1"/>
      <c r="Z482" s="1"/>
      <c r="AA482" s="1"/>
    </row>
    <row r="483" spans="1:27" x14ac:dyDescent="0.3">
      <c r="A483" s="1"/>
      <c r="B483" s="1"/>
      <c r="E483" s="1">
        <v>1.875</v>
      </c>
      <c r="F483" s="1">
        <v>-57.297789999999999</v>
      </c>
      <c r="G483" s="1">
        <f t="shared" si="24"/>
        <v>61.875</v>
      </c>
      <c r="K483" s="1"/>
      <c r="L483" s="1"/>
      <c r="Z483" s="1"/>
      <c r="AA483" s="1"/>
    </row>
    <row r="484" spans="1:27" x14ac:dyDescent="0.3">
      <c r="A484" s="1"/>
      <c r="B484" s="1"/>
      <c r="E484" s="1">
        <v>1.878906</v>
      </c>
      <c r="F484" s="1">
        <v>-57.279940000000003</v>
      </c>
      <c r="G484" s="1">
        <f t="shared" si="24"/>
        <v>61.878906000000001</v>
      </c>
      <c r="K484" s="1"/>
      <c r="L484" s="1"/>
      <c r="Z484" s="1"/>
      <c r="AA484" s="1"/>
    </row>
    <row r="485" spans="1:27" x14ac:dyDescent="0.3">
      <c r="A485" s="1"/>
      <c r="B485" s="1"/>
      <c r="E485" s="1">
        <v>1.8828130000000001</v>
      </c>
      <c r="F485" s="1">
        <v>-57.296779999999998</v>
      </c>
      <c r="G485" s="1">
        <f t="shared" si="24"/>
        <v>61.882812999999999</v>
      </c>
      <c r="K485" s="1"/>
      <c r="L485" s="1"/>
      <c r="Z485" s="1"/>
      <c r="AA485" s="1"/>
    </row>
    <row r="486" spans="1:27" x14ac:dyDescent="0.3">
      <c r="A486" s="1"/>
      <c r="B486" s="1"/>
      <c r="E486" s="1">
        <v>1.886719</v>
      </c>
      <c r="F486" s="1">
        <v>-57.380809999999997</v>
      </c>
      <c r="G486" s="1">
        <f t="shared" si="24"/>
        <v>61.886718999999999</v>
      </c>
      <c r="K486" s="1"/>
      <c r="L486" s="1"/>
      <c r="Z486" s="1"/>
      <c r="AA486" s="1"/>
    </row>
    <row r="487" spans="1:27" x14ac:dyDescent="0.3">
      <c r="A487" s="1"/>
      <c r="B487" s="1"/>
      <c r="E487" s="1">
        <v>1.890625</v>
      </c>
      <c r="F487" s="1">
        <v>-57.485579999999999</v>
      </c>
      <c r="G487" s="1">
        <f t="shared" si="24"/>
        <v>61.890625</v>
      </c>
      <c r="K487" s="1"/>
      <c r="L487" s="1"/>
      <c r="Z487" s="1"/>
      <c r="AA487" s="1"/>
    </row>
    <row r="488" spans="1:27" x14ac:dyDescent="0.3">
      <c r="A488" s="1"/>
      <c r="B488" s="1"/>
      <c r="E488" s="1">
        <v>1.894531</v>
      </c>
      <c r="F488" s="1">
        <v>-57.585320000000003</v>
      </c>
      <c r="G488" s="1">
        <f t="shared" si="24"/>
        <v>61.894531000000001</v>
      </c>
      <c r="K488" s="1"/>
      <c r="L488" s="1"/>
      <c r="Z488" s="1"/>
      <c r="AA488" s="1"/>
    </row>
    <row r="489" spans="1:27" x14ac:dyDescent="0.3">
      <c r="A489" s="1"/>
      <c r="B489" s="1"/>
      <c r="E489" s="1">
        <v>1.8984380000000001</v>
      </c>
      <c r="F489" s="1">
        <v>-57.630389999999998</v>
      </c>
      <c r="G489" s="1">
        <f t="shared" si="24"/>
        <v>61.898437999999999</v>
      </c>
      <c r="K489" s="1"/>
      <c r="L489" s="1"/>
      <c r="Z489" s="1"/>
      <c r="AA489" s="1"/>
    </row>
    <row r="490" spans="1:27" x14ac:dyDescent="0.3">
      <c r="A490" s="1"/>
      <c r="B490" s="1"/>
      <c r="E490" s="1">
        <v>1.902344</v>
      </c>
      <c r="F490" s="1">
        <v>-57.669269999999997</v>
      </c>
      <c r="G490" s="1">
        <f t="shared" si="24"/>
        <v>61.902343999999999</v>
      </c>
      <c r="K490" s="1"/>
      <c r="L490" s="1"/>
      <c r="Z490" s="1"/>
      <c r="AA490" s="1"/>
    </row>
    <row r="491" spans="1:27" x14ac:dyDescent="0.3">
      <c r="A491" s="1"/>
      <c r="B491" s="1"/>
      <c r="E491" s="1">
        <v>1.90625</v>
      </c>
      <c r="F491" s="1">
        <v>-57.677199999999999</v>
      </c>
      <c r="G491" s="1">
        <f t="shared" si="24"/>
        <v>61.90625</v>
      </c>
      <c r="K491" s="1"/>
      <c r="L491" s="1"/>
      <c r="Z491" s="1"/>
      <c r="AA491" s="1"/>
    </row>
    <row r="492" spans="1:27" x14ac:dyDescent="0.3">
      <c r="A492" s="1"/>
      <c r="B492" s="1"/>
      <c r="E492" s="1">
        <v>1.910156</v>
      </c>
      <c r="F492" s="1">
        <v>-57.702739999999999</v>
      </c>
      <c r="G492" s="1">
        <f t="shared" si="24"/>
        <v>61.910156000000001</v>
      </c>
      <c r="K492" s="1"/>
      <c r="L492" s="1"/>
      <c r="Z492" s="1"/>
      <c r="AA492" s="1"/>
    </row>
    <row r="493" spans="1:27" x14ac:dyDescent="0.3">
      <c r="A493" s="1"/>
      <c r="B493" s="1"/>
      <c r="E493" s="1">
        <v>1.9140630000000001</v>
      </c>
      <c r="F493" s="1">
        <v>-57.742260000000002</v>
      </c>
      <c r="G493" s="1">
        <f t="shared" si="24"/>
        <v>61.914062999999999</v>
      </c>
      <c r="K493" s="1"/>
      <c r="L493" s="1"/>
      <c r="Z493" s="1"/>
      <c r="AA493" s="1"/>
    </row>
    <row r="494" spans="1:27" x14ac:dyDescent="0.3">
      <c r="A494" s="1"/>
      <c r="B494" s="1"/>
      <c r="E494" s="1">
        <v>1.917969</v>
      </c>
      <c r="F494" s="1">
        <v>-57.776699999999998</v>
      </c>
      <c r="G494" s="1">
        <f t="shared" si="24"/>
        <v>61.917968999999999</v>
      </c>
      <c r="K494" s="1"/>
      <c r="L494" s="1"/>
      <c r="Z494" s="1"/>
      <c r="AA494" s="1"/>
    </row>
    <row r="495" spans="1:27" x14ac:dyDescent="0.3">
      <c r="A495" s="1"/>
      <c r="B495" s="1"/>
      <c r="E495" s="1">
        <v>1.921875</v>
      </c>
      <c r="F495" s="1">
        <v>-57.771619999999999</v>
      </c>
      <c r="G495" s="1">
        <f t="shared" si="24"/>
        <v>61.921875</v>
      </c>
      <c r="K495" s="1"/>
      <c r="L495" s="1"/>
      <c r="Z495" s="1"/>
      <c r="AA495" s="1"/>
    </row>
    <row r="496" spans="1:27" x14ac:dyDescent="0.3">
      <c r="A496" s="1"/>
      <c r="B496" s="1"/>
      <c r="E496" s="1">
        <v>1.925781</v>
      </c>
      <c r="F496" s="1">
        <v>-57.773249999999997</v>
      </c>
      <c r="G496" s="1">
        <f t="shared" si="24"/>
        <v>61.925781000000001</v>
      </c>
      <c r="K496" s="1"/>
      <c r="L496" s="1"/>
      <c r="Z496" s="1"/>
      <c r="AA496" s="1"/>
    </row>
    <row r="497" spans="1:27" x14ac:dyDescent="0.3">
      <c r="A497" s="1"/>
      <c r="B497" s="1"/>
      <c r="E497" s="1">
        <v>1.9296869999999999</v>
      </c>
      <c r="F497" s="1">
        <v>-57.772629999999999</v>
      </c>
      <c r="G497" s="1">
        <f t="shared" si="24"/>
        <v>61.929687000000001</v>
      </c>
      <c r="K497" s="1"/>
      <c r="L497" s="1"/>
      <c r="Z497" s="1"/>
      <c r="AA497" s="1"/>
    </row>
    <row r="498" spans="1:27" x14ac:dyDescent="0.3">
      <c r="A498" s="1"/>
      <c r="B498" s="1"/>
      <c r="E498" s="1">
        <v>1.933594</v>
      </c>
      <c r="F498" s="1">
        <v>-57.773919999999997</v>
      </c>
      <c r="G498" s="1">
        <f t="shared" si="24"/>
        <v>61.933593999999999</v>
      </c>
      <c r="K498" s="1"/>
      <c r="L498" s="1"/>
      <c r="Z498" s="1"/>
      <c r="AA498" s="1"/>
    </row>
    <row r="499" spans="1:27" x14ac:dyDescent="0.3">
      <c r="A499" s="1"/>
      <c r="B499" s="1"/>
      <c r="E499" s="1">
        <v>1.9375</v>
      </c>
      <c r="F499" s="1">
        <v>-57.755879999999998</v>
      </c>
      <c r="G499" s="1">
        <f t="shared" si="24"/>
        <v>61.9375</v>
      </c>
      <c r="K499" s="1"/>
      <c r="L499" s="1"/>
      <c r="Z499" s="1"/>
      <c r="AA499" s="1"/>
    </row>
    <row r="500" spans="1:27" x14ac:dyDescent="0.3">
      <c r="A500" s="1"/>
      <c r="B500" s="1"/>
      <c r="E500" s="1">
        <v>1.941406</v>
      </c>
      <c r="F500" s="1">
        <v>-57.744799999999998</v>
      </c>
      <c r="G500" s="1">
        <f t="shared" si="24"/>
        <v>61.941406000000001</v>
      </c>
      <c r="K500" s="1"/>
      <c r="L500" s="1"/>
      <c r="Z500" s="1"/>
      <c r="AA500" s="1"/>
    </row>
    <row r="501" spans="1:27" x14ac:dyDescent="0.3">
      <c r="A501" s="1"/>
      <c r="B501" s="1"/>
      <c r="E501" s="1">
        <v>1.9453130000000001</v>
      </c>
      <c r="F501" s="1">
        <v>-57.697629999999997</v>
      </c>
      <c r="G501" s="1">
        <f t="shared" si="24"/>
        <v>61.945312999999999</v>
      </c>
      <c r="K501" s="1"/>
      <c r="L501" s="1"/>
      <c r="Z501" s="1"/>
      <c r="AA501" s="1"/>
    </row>
    <row r="502" spans="1:27" x14ac:dyDescent="0.3">
      <c r="A502" s="1"/>
      <c r="B502" s="1"/>
      <c r="E502" s="1">
        <v>1.949219</v>
      </c>
      <c r="F502" s="1">
        <v>-57.640279999999997</v>
      </c>
      <c r="G502" s="1">
        <f t="shared" si="24"/>
        <v>61.949218999999999</v>
      </c>
      <c r="K502" s="1"/>
      <c r="L502" s="1"/>
      <c r="Z502" s="1"/>
      <c r="AA502" s="1"/>
    </row>
    <row r="503" spans="1:27" x14ac:dyDescent="0.3">
      <c r="A503" s="1"/>
      <c r="B503" s="1"/>
      <c r="E503" s="1">
        <v>1.953125</v>
      </c>
      <c r="F503" s="1">
        <v>-57.55245</v>
      </c>
      <c r="G503" s="1">
        <f t="shared" si="24"/>
        <v>61.953125</v>
      </c>
      <c r="K503" s="1"/>
      <c r="L503" s="1"/>
      <c r="Z503" s="1"/>
      <c r="AA503" s="1"/>
    </row>
    <row r="504" spans="1:27" x14ac:dyDescent="0.3">
      <c r="A504" s="1"/>
      <c r="B504" s="1"/>
      <c r="E504" s="1">
        <v>1.957031</v>
      </c>
      <c r="F504" s="1">
        <v>-57.506920000000001</v>
      </c>
      <c r="G504" s="1">
        <f t="shared" si="24"/>
        <v>61.957031000000001</v>
      </c>
      <c r="K504" s="1"/>
      <c r="L504" s="1"/>
      <c r="Z504" s="1"/>
      <c r="AA504" s="1"/>
    </row>
    <row r="505" spans="1:27" x14ac:dyDescent="0.3">
      <c r="A505" s="1"/>
      <c r="B505" s="1"/>
      <c r="E505" s="1">
        <v>1.9609369999999999</v>
      </c>
      <c r="F505" s="1">
        <v>-57.432560000000002</v>
      </c>
      <c r="G505" s="1">
        <f t="shared" si="24"/>
        <v>61.960937000000001</v>
      </c>
      <c r="K505" s="1"/>
      <c r="L505" s="1"/>
      <c r="Z505" s="1"/>
      <c r="AA505" s="1"/>
    </row>
    <row r="506" spans="1:27" x14ac:dyDescent="0.3">
      <c r="A506" s="1"/>
      <c r="B506" s="1"/>
      <c r="E506" s="1">
        <v>1.964844</v>
      </c>
      <c r="F506" s="1">
        <v>-57.388010000000001</v>
      </c>
      <c r="G506" s="1">
        <f t="shared" si="24"/>
        <v>61.964843999999999</v>
      </c>
      <c r="K506" s="1"/>
      <c r="L506" s="1"/>
      <c r="Z506" s="1"/>
      <c r="AA506" s="1"/>
    </row>
    <row r="507" spans="1:27" x14ac:dyDescent="0.3">
      <c r="A507" s="1"/>
      <c r="B507" s="1"/>
      <c r="E507" s="1">
        <v>1.96875</v>
      </c>
      <c r="F507" s="1">
        <v>-57.338290000000001</v>
      </c>
      <c r="G507" s="1">
        <f t="shared" si="24"/>
        <v>61.96875</v>
      </c>
      <c r="K507" s="1"/>
      <c r="L507" s="1"/>
      <c r="Z507" s="1"/>
      <c r="AA507" s="1"/>
    </row>
    <row r="508" spans="1:27" x14ac:dyDescent="0.3">
      <c r="A508" s="1"/>
      <c r="B508" s="1"/>
      <c r="E508" s="1">
        <v>1.972656</v>
      </c>
      <c r="F508" s="1">
        <v>-57.305169999999997</v>
      </c>
      <c r="G508" s="1">
        <f t="shared" si="24"/>
        <v>61.972656000000001</v>
      </c>
      <c r="K508" s="1"/>
      <c r="L508" s="1"/>
      <c r="Z508" s="1"/>
      <c r="AA508" s="1"/>
    </row>
    <row r="509" spans="1:27" x14ac:dyDescent="0.3">
      <c r="A509" s="1"/>
      <c r="B509" s="1"/>
      <c r="E509" s="1">
        <v>1.9765630000000001</v>
      </c>
      <c r="F509" s="1">
        <v>-57.253729999999997</v>
      </c>
      <c r="G509" s="1">
        <f t="shared" si="24"/>
        <v>61.976562999999999</v>
      </c>
      <c r="K509" s="1"/>
      <c r="L509" s="1"/>
      <c r="Z509" s="1"/>
      <c r="AA509" s="1"/>
    </row>
    <row r="510" spans="1:27" x14ac:dyDescent="0.3">
      <c r="A510" s="1"/>
      <c r="B510" s="1"/>
      <c r="E510" s="1">
        <v>1.980469</v>
      </c>
      <c r="F510" s="1">
        <v>-57.20637</v>
      </c>
      <c r="G510" s="1">
        <f t="shared" si="24"/>
        <v>61.980468999999999</v>
      </c>
      <c r="K510" s="1"/>
      <c r="L510" s="1"/>
      <c r="Z510" s="1"/>
      <c r="AA510" s="1"/>
    </row>
    <row r="511" spans="1:27" x14ac:dyDescent="0.3">
      <c r="A511" s="1"/>
      <c r="B511" s="1"/>
      <c r="E511" s="1">
        <v>1.984375</v>
      </c>
      <c r="F511" s="1">
        <v>-56.576300000000003</v>
      </c>
      <c r="G511" s="1">
        <f t="shared" si="24"/>
        <v>61.984375</v>
      </c>
      <c r="K511" s="1"/>
      <c r="L511" s="1"/>
      <c r="Z511" s="1"/>
      <c r="AA511" s="1"/>
    </row>
    <row r="512" spans="1:27" x14ac:dyDescent="0.3">
      <c r="A512" s="1"/>
      <c r="B512" s="1"/>
      <c r="E512" s="1">
        <v>1.988281</v>
      </c>
      <c r="F512" s="1">
        <v>-56.511130000000001</v>
      </c>
      <c r="G512" s="1">
        <f t="shared" si="24"/>
        <v>61.988281000000001</v>
      </c>
      <c r="I512" s="1"/>
      <c r="K512" s="1"/>
      <c r="L512" s="1"/>
      <c r="Z512" s="1"/>
      <c r="AA512" s="1"/>
    </row>
    <row r="513" spans="1:27" x14ac:dyDescent="0.3">
      <c r="A513" s="1"/>
      <c r="B513" s="1"/>
      <c r="E513" s="1">
        <v>1.9921869999999999</v>
      </c>
      <c r="F513" s="1">
        <v>-56.451070000000001</v>
      </c>
      <c r="G513" s="1">
        <f t="shared" si="24"/>
        <v>61.992187000000001</v>
      </c>
      <c r="I513" s="1"/>
      <c r="K513" s="1"/>
      <c r="L513" s="1"/>
      <c r="Z513" s="1"/>
      <c r="AA513" s="1"/>
    </row>
    <row r="514" spans="1:27" x14ac:dyDescent="0.3">
      <c r="E514" s="1">
        <v>1.996094</v>
      </c>
      <c r="F514" s="1">
        <v>-56.433920000000001</v>
      </c>
      <c r="G514" s="1">
        <f t="shared" si="24"/>
        <v>61.996093999999999</v>
      </c>
      <c r="I514" s="1"/>
      <c r="K514" s="1"/>
      <c r="L514" s="1"/>
      <c r="Z514" s="1"/>
      <c r="AA514" s="1"/>
    </row>
  </sheetData>
  <mergeCells count="7">
    <mergeCell ref="Z1:AB1"/>
    <mergeCell ref="A1:C1"/>
    <mergeCell ref="E1:G1"/>
    <mergeCell ref="K1:M1"/>
    <mergeCell ref="N1:P1"/>
    <mergeCell ref="R1:T1"/>
    <mergeCell ref="V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Sheet1!_10L.002___NanoScope_Analysis_Redo_1</vt:lpstr>
      <vt:lpstr>Sheet1!_10L.002___NanoScope_Analysis_Redo_3</vt:lpstr>
      <vt:lpstr>Sheet1!_10L.002___NanoScope_Analysis_Redo_4</vt:lpstr>
      <vt:lpstr>Sheet1!_10L.002___NanoScope_Analysis_Redo_6</vt:lpstr>
      <vt:lpstr>Sheet1!_10L.002_2___NanoScope_Analysis</vt:lpstr>
      <vt:lpstr>Sheet1!_181025_2_1L1___NanoScope_Analysis</vt:lpstr>
      <vt:lpstr>Sheet1!_181025_5L1___NanoScope_Analysis</vt:lpstr>
      <vt:lpstr>Sheet1!_181025_5L1___NanoScope_Analysis_1</vt:lpstr>
      <vt:lpstr>Sheet1!_181025_5L1___NanoScope_Analysis2</vt:lpstr>
      <vt:lpstr>Sheet1!_181025_5L1___redo___NanoScope_Analysis</vt:lpstr>
      <vt:lpstr>Sheet1!_181025_5L1___redo___NanoScope_Analysis_2</vt:lpstr>
      <vt:lpstr>Sheet1!NF270.0_00000.spm___NanoScope_Analysis</vt:lpstr>
      <vt:lpstr>Sheet1!PIP_2La.0_00001.spm___NanoScope_Analysis</vt:lpstr>
      <vt:lpstr>Sheet1!PIP_2La.0_00001.spm___NanoScope_Analysis2</vt:lpstr>
      <vt:lpstr>Sheet1!PIP_2La.0_00002.spm___NanoScope_Analysis___Redo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Ritt</dc:creator>
  <cp:lastModifiedBy>Cody Ritt</cp:lastModifiedBy>
  <dcterms:created xsi:type="dcterms:W3CDTF">2019-01-17T17:16:59Z</dcterms:created>
  <dcterms:modified xsi:type="dcterms:W3CDTF">2020-08-06T14:15:20Z</dcterms:modified>
</cp:coreProperties>
</file>