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maraga\Desktop\Хакатон\Исходные документы для сайта\"/>
    </mc:Choice>
  </mc:AlternateContent>
  <bookViews>
    <workbookView xWindow="360" yWindow="15" windowWidth="20955" windowHeight="9720"/>
  </bookViews>
  <sheets>
    <sheet name="Лист1" sheetId="1" r:id="rId1"/>
    <sheet name="СОГ БУ" sheetId="2" state="hidden" r:id="rId2"/>
    <sheet name="СПО" sheetId="3" state="hidden" r:id="rId3"/>
    <sheet name="Нефть БУ" sheetId="4" state="hidden" r:id="rId4"/>
    <sheet name="курсы валют" sheetId="5" state="hidden" r:id="rId5"/>
  </sheets>
  <calcPr calcId="152511"/>
</workbook>
</file>

<file path=xl/calcChain.xml><?xml version="1.0" encoding="utf-8"?>
<calcChain xmlns="http://schemas.openxmlformats.org/spreadsheetml/2006/main">
  <c r="M20" i="4" l="1"/>
  <c r="L20" i="4"/>
  <c r="K20" i="4"/>
  <c r="J20" i="4"/>
  <c r="I20" i="4"/>
  <c r="M19" i="4"/>
  <c r="L19" i="4"/>
  <c r="K19" i="4"/>
  <c r="J19" i="4"/>
  <c r="I19" i="4"/>
  <c r="M13" i="4"/>
  <c r="L13" i="4"/>
  <c r="K13" i="4"/>
  <c r="J13" i="4"/>
  <c r="I13" i="4"/>
  <c r="M12" i="4"/>
  <c r="L12" i="4"/>
  <c r="K12" i="4"/>
  <c r="J12" i="4"/>
  <c r="I12" i="4"/>
  <c r="L13" i="2"/>
  <c r="K13" i="2"/>
  <c r="J13" i="2"/>
  <c r="I13" i="2"/>
  <c r="H13" i="2"/>
  <c r="L12" i="2"/>
  <c r="K12" i="2"/>
  <c r="J12" i="2"/>
  <c r="I12" i="2"/>
  <c r="H12" i="2"/>
</calcChain>
</file>

<file path=xl/sharedStrings.xml><?xml version="1.0" encoding="utf-8"?>
<sst xmlns="http://schemas.openxmlformats.org/spreadsheetml/2006/main" count="282" uniqueCount="132">
  <si>
    <t>план</t>
  </si>
  <si>
    <t xml:space="preserve">Факт 2024 </t>
  </si>
  <si>
    <t>Январь</t>
  </si>
  <si>
    <t>Февраль</t>
  </si>
  <si>
    <t>Март</t>
  </si>
  <si>
    <t>Апрель</t>
  </si>
  <si>
    <t>Май</t>
  </si>
  <si>
    <t>ОЕ Коммерциализация газа_ГПН (к)</t>
  </si>
  <si>
    <t>Выручка от продаж газа и продуктов газопереработки с учетом экспортных пошлин</t>
  </si>
  <si>
    <t>тыс.руб</t>
  </si>
  <si>
    <t>Прочие сторонние (к)</t>
  </si>
  <si>
    <t>Объем реализации СОГ</t>
  </si>
  <si>
    <t>Миллион кубических метров</t>
  </si>
  <si>
    <t>Цена</t>
  </si>
  <si>
    <t>руб/т</t>
  </si>
  <si>
    <t>БУ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</si>
  <si>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</si>
  <si>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</si>
  <si>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</si>
  <si>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</si>
  <si>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</si>
  <si>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</si>
  <si>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</si>
  <si>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Год 2</t>
  </si>
  <si>
    <t>Год 3</t>
  </si>
  <si>
    <t>Ставка НДПИ, руб./т.</t>
  </si>
  <si>
    <t>Нефть</t>
  </si>
  <si>
    <t>Входные данные</t>
  </si>
  <si>
    <t>Ручной ввод</t>
  </si>
  <si>
    <t>Вариант расчёта ставки НДПИ</t>
  </si>
  <si>
    <t>None</t>
  </si>
  <si>
    <t>Расчет экспортных пошлин - Льготный коэффициент</t>
  </si>
  <si>
    <t>Ставка экспортной пошлины в ЗНМ, USD/т</t>
  </si>
  <si>
    <t>Фрахт с учетом простоев в проливах, комисс. ГНТ, дол./т.</t>
  </si>
  <si>
    <t>Перевалка в порту, дол./т.</t>
  </si>
  <si>
    <t>Экспедирование, декл., дол./т.</t>
  </si>
  <si>
    <t>Транспорт по РФ от УУН, дол./т.</t>
  </si>
  <si>
    <t>Скидка трейдера, руб./т.</t>
  </si>
  <si>
    <t>Премия за качество, руб./т.</t>
  </si>
  <si>
    <t>Агентское вознаграждение, руб/тн</t>
  </si>
  <si>
    <t>Коэффициент баррелизации, бар./т.</t>
  </si>
  <si>
    <t>Цена нефти NetBack, руб./т.</t>
  </si>
  <si>
    <t>Стабильный газовый конденсат</t>
  </si>
  <si>
    <t>Цена газового конденсата NetBack, руб./т.</t>
  </si>
  <si>
    <t>ОЕ Поставка нефти_ГПН (к)</t>
  </si>
  <si>
    <t>Выручка от продаж нефти с учетом экспортных пошлин</t>
  </si>
  <si>
    <t>Объем реализации нефти</t>
  </si>
  <si>
    <t>тыс. тонн</t>
  </si>
  <si>
    <t>УУ</t>
  </si>
  <si>
    <t>Курс средний за месяц, USD</t>
  </si>
  <si>
    <t>Курс средний за квартал, USD</t>
  </si>
  <si>
    <t>Курс средний за год, USD</t>
  </si>
  <si>
    <t>Курс на дату оценки, USD</t>
  </si>
  <si>
    <t>-Курсы валют, USD</t>
  </si>
  <si>
    <t>Курс средний за месяц, EUR</t>
  </si>
  <si>
    <t>Курс средний за квартал, EUR</t>
  </si>
  <si>
    <t>Курс средний за год, EUR</t>
  </si>
  <si>
    <t>Курс на дату оценки, EUR</t>
  </si>
  <si>
    <t>-Курсы валют, EUR</t>
  </si>
  <si>
    <t>Курс средний за месяц, UAH</t>
  </si>
  <si>
    <t>Курс средний за квартал, UAH</t>
  </si>
  <si>
    <t>Курс средний за год, UAH</t>
  </si>
  <si>
    <t>Курс на дату оценки, UAH</t>
  </si>
  <si>
    <t>-Курсы валют, UAH</t>
  </si>
  <si>
    <t>Курс средний за месяц, BYR</t>
  </si>
  <si>
    <t>Курс средний за квартал, BYR</t>
  </si>
  <si>
    <t>Курс средний за год, BYR</t>
  </si>
  <si>
    <t>Курс на дату оценки, BYR</t>
  </si>
  <si>
    <t>-Курсы валют, BYR</t>
  </si>
  <si>
    <t>Курс средний за месяц, KZT</t>
  </si>
  <si>
    <t>Курс средний за квартал, KZT</t>
  </si>
  <si>
    <t>Курс средний за год, KZT</t>
  </si>
  <si>
    <t>Курс на дату оценки, KZT</t>
  </si>
  <si>
    <t>-Курсы валют, KZT</t>
  </si>
  <si>
    <t>Курс средний за месяц, TJS</t>
  </si>
  <si>
    <t>Курс средний за квартал, TJS</t>
  </si>
  <si>
    <t>Курс средний за год, TJS</t>
  </si>
  <si>
    <t>Курс на дату оценки, TJS</t>
  </si>
  <si>
    <t>-Курсы валют, TJS</t>
  </si>
  <si>
    <t>Курс средний за месяц, KGS</t>
  </si>
  <si>
    <t>Курс средний за квартал, KGS</t>
  </si>
  <si>
    <t>Курс средний за год, KGS</t>
  </si>
  <si>
    <t>Курс на дату оценки, KGS</t>
  </si>
  <si>
    <t>-Курсы валют, KGS</t>
  </si>
  <si>
    <t>Курс средний за месяц, RSD</t>
  </si>
  <si>
    <t>Курс средний за квартал, RSD</t>
  </si>
  <si>
    <t>Курс средний за год, RSD</t>
  </si>
  <si>
    <t>Курс на дату оценки, RSD</t>
  </si>
  <si>
    <t>-Курсы валют, RSD</t>
  </si>
  <si>
    <t>Курс средний за месяц, GBP</t>
  </si>
  <si>
    <t>Курс средний за квартал, GBP</t>
  </si>
  <si>
    <t>Курс средний за год, GBP</t>
  </si>
  <si>
    <t>Курс на дату оценки, GBP</t>
  </si>
  <si>
    <t>-Курсы валют, GBP</t>
  </si>
  <si>
    <t>Курс средний за месяц, JPY</t>
  </si>
  <si>
    <t>Курс средний за квартал, JPY</t>
  </si>
  <si>
    <t>Курс средний за год, JPY</t>
  </si>
  <si>
    <t>Курс на дату оценки, JPY</t>
  </si>
  <si>
    <t>-Курсы валют, JPY</t>
  </si>
  <si>
    <t>Курс средний за месяц, RON</t>
  </si>
  <si>
    <t>Курс средний за квартал, RON</t>
  </si>
  <si>
    <t>Курс средний за год, RON</t>
  </si>
  <si>
    <t>Курс на дату оценки, RON</t>
  </si>
  <si>
    <t>-Курсы валют, RON</t>
  </si>
  <si>
    <t>Курс средний за месяц, HUF</t>
  </si>
  <si>
    <t>Курс средний за квартал, HUF</t>
  </si>
  <si>
    <t>Курс средний за год, HUF</t>
  </si>
  <si>
    <t>Курс на дату оценки, HUF</t>
  </si>
  <si>
    <t>-Курсы валют, HUF</t>
  </si>
  <si>
    <t>Курс средний за месяц, BGN</t>
  </si>
  <si>
    <t>Курс средний за квартал, BGN</t>
  </si>
  <si>
    <t>Курс средний за год, BGN</t>
  </si>
  <si>
    <t>Курс на дату оценки, BGN</t>
  </si>
  <si>
    <t>-Курсы валют, BGN</t>
  </si>
  <si>
    <t>Курс средний за месяц, BAM</t>
  </si>
  <si>
    <t>Курс средний за квартал, BAM</t>
  </si>
  <si>
    <t>Курс средний за год, BAM</t>
  </si>
  <si>
    <t>Курс на дату оценки, BAM</t>
  </si>
  <si>
    <t>-Курсы валют, BAM</t>
  </si>
  <si>
    <t>Курс средний за месяц, CNY</t>
  </si>
  <si>
    <t>Курс средний за квартал, CNY</t>
  </si>
  <si>
    <t>Курс средний за год, CNY</t>
  </si>
  <si>
    <t>Курс на дату оценки, CNY</t>
  </si>
  <si>
    <t>-Курсы валют, CNY</t>
  </si>
  <si>
    <t>Курс средний за месяц, AED</t>
  </si>
  <si>
    <t>Курс средний за квартал, AED</t>
  </si>
  <si>
    <t>Курс средний за год, AED</t>
  </si>
  <si>
    <t>Курс на дату оценки, AED</t>
  </si>
  <si>
    <t>-Курсы валют, AED</t>
  </si>
  <si>
    <t>-Курсы валют</t>
  </si>
  <si>
    <t>СОГ, руб./тыс.м3</t>
  </si>
  <si>
    <t>2024 сред.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</si>
</sst>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"/>
  </numFmts>
  <fonts count="7" x14ac:knownFonts="1">
    <font>
      <sz val="11"/>
      <color theme="1"/>
      <name val="Calibri"/>
      <scheme val="minor"/>
    </font>
    <font>
      <b/>
      <sz val="11"/>
      <color theme="1"/>
      <name val="Calibri"/>
      <scheme val="minor"/>
    </font>
    <font>
      <b/>
      <sz val="10"/>
      <color theme="1"/>
      <name val="Calibri"/>
      <scheme val="minor"/>
    </font>
    <font>
      <sz val="11"/>
      <name val="Arial"/>
    </font>
    <font>
      <sz val="11"/>
      <color rgb="FF0070C0"/>
      <name val="Calibri"/>
      <scheme val="minor"/>
    </font>
    <font>
      <sz val="11"/>
      <color indexed="2"/>
      <name val="Calibri"/>
      <scheme val="minor"/>
    </font>
    <font>
      <sz val="11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EDAFF"/>
        <bgColor rgb="FFBEDAFF"/>
      </patternFill>
    </fill>
    <fill>
      <patternFill patternType="solid">
        <fgColor rgb="FFD6E7F8"/>
        <bgColor rgb="FFD6E7F8"/>
      </patternFill>
    </fill>
    <fill>
      <patternFill patternType="solid">
        <fgColor rgb="FFD6D6D6"/>
        <bgColor rgb="FFD6D6D6"/>
      </patternFill>
    </fill>
    <fill>
      <patternFill patternType="solid">
        <fgColor indexed="5"/>
        <bgColor indexed="5"/>
      </patternFill>
    </fill>
  </fills>
  <borders count="11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88BAEA"/>
      </left>
      <right style="thin">
        <color rgb="FF88BAEA"/>
      </right>
      <top style="thin">
        <color rgb="FF88BAEA"/>
      </top>
      <bottom style="thin">
        <color rgb="FF88BAEA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3">
    <xf numFmtId="0" fontId="0" fillId="0" borderId="0"/>
    <xf numFmtId="0" fontId="6" fillId="0" borderId="0"/>
    <xf numFmtId="0" fontId="6" fillId="0" borderId="0"/>
  </cellStyleXfs>
  <cellXfs count="37">
    <xf numFmtId="0" fontId="0" fillId="0" borderId="0" xfId="0"/>
    <xf numFmtId="17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7" fontId="0" fillId="0" borderId="1" xfId="0" applyNumberFormat="1" applyBorder="1" applyAlignment="1">
      <alignment horizontal="center" vertical="center" wrapText="1"/>
    </xf>
    <xf numFmtId="3" fontId="0" fillId="0" borderId="2" xfId="0" applyNumberFormat="1" applyBorder="1" applyAlignment="1">
      <alignment horizontal="center" vertical="center" wrapText="1"/>
    </xf>
    <xf numFmtId="0" fontId="6" fillId="0" borderId="0" xfId="2"/>
    <xf numFmtId="4" fontId="6" fillId="0" borderId="0" xfId="2" applyNumberFormat="1"/>
    <xf numFmtId="0" fontId="6" fillId="0" borderId="3" xfId="2" applyBorder="1"/>
    <xf numFmtId="4" fontId="1" fillId="0" borderId="0" xfId="2" applyNumberFormat="1" applyFont="1"/>
    <xf numFmtId="49" fontId="6" fillId="2" borderId="4" xfId="2" applyNumberFormat="1" applyFill="1" applyBorder="1" applyProtection="1">
      <protection locked="0"/>
    </xf>
    <xf numFmtId="3" fontId="3" fillId="3" borderId="5" xfId="2" applyNumberFormat="1" applyFont="1" applyFill="1" applyBorder="1" applyAlignment="1">
      <alignment horizontal="right" vertical="center"/>
    </xf>
    <xf numFmtId="164" fontId="3" fillId="3" borderId="5" xfId="2" applyNumberFormat="1" applyFont="1" applyFill="1" applyBorder="1" applyAlignment="1">
      <alignment horizontal="right" vertical="center"/>
    </xf>
    <xf numFmtId="0" fontId="4" fillId="0" borderId="0" xfId="2" applyFont="1"/>
    <xf numFmtId="0" fontId="6" fillId="0" borderId="0" xfId="2" applyProtection="1">
      <protection locked="0"/>
    </xf>
    <xf numFmtId="0" fontId="6" fillId="2" borderId="4" xfId="2" applyFill="1" applyBorder="1" applyProtection="1"/>
    <xf numFmtId="49" fontId="6" fillId="2" borderId="4" xfId="2" applyNumberFormat="1" applyFill="1" applyBorder="1" applyAlignment="1" applyProtection="1">
      <alignment vertical="top"/>
    </xf>
    <xf numFmtId="49" fontId="6" fillId="2" borderId="4" xfId="2" applyNumberFormat="1" applyFill="1" applyBorder="1" applyProtection="1"/>
    <xf numFmtId="1" fontId="6" fillId="4" borderId="4" xfId="2" applyNumberFormat="1" applyFill="1" applyBorder="1" applyProtection="1"/>
    <xf numFmtId="49" fontId="6" fillId="4" borderId="4" xfId="2" applyNumberFormat="1" applyFill="1" applyBorder="1" applyProtection="1"/>
    <xf numFmtId="0" fontId="1" fillId="0" borderId="0" xfId="2" applyFont="1"/>
    <xf numFmtId="4" fontId="3" fillId="3" borderId="5" xfId="2" applyNumberFormat="1" applyFont="1" applyFill="1" applyBorder="1" applyAlignment="1">
      <alignment horizontal="right" vertical="center"/>
    </xf>
    <xf numFmtId="0" fontId="6" fillId="0" borderId="0" xfId="1"/>
    <xf numFmtId="0" fontId="6" fillId="2" borderId="4" xfId="1" applyFill="1" applyBorder="1" applyProtection="1"/>
    <xf numFmtId="49" fontId="6" fillId="2" borderId="4" xfId="1" applyNumberFormat="1" applyFill="1" applyBorder="1" applyAlignment="1" applyProtection="1">
      <alignment vertical="top"/>
    </xf>
    <xf numFmtId="0" fontId="6" fillId="5" borderId="0" xfId="1" applyFill="1"/>
    <xf numFmtId="49" fontId="6" fillId="5" borderId="4" xfId="1" applyNumberFormat="1" applyFill="1" applyBorder="1" applyAlignment="1" applyProtection="1">
      <alignment horizontal="left" indent="2"/>
    </xf>
    <xf numFmtId="3" fontId="6" fillId="5" borderId="4" xfId="1" applyNumberFormat="1" applyFill="1" applyBorder="1" applyProtection="1"/>
    <xf numFmtId="3" fontId="5" fillId="5" borderId="4" xfId="1" applyNumberFormat="1" applyFont="1" applyFill="1" applyBorder="1" applyProtection="1"/>
    <xf numFmtId="49" fontId="6" fillId="2" borderId="4" xfId="1" applyNumberFormat="1" applyFill="1" applyBorder="1" applyAlignment="1" applyProtection="1">
      <alignment horizontal="left" indent="2"/>
    </xf>
    <xf numFmtId="3" fontId="6" fillId="4" borderId="4" xfId="1" applyNumberFormat="1" applyFill="1" applyBorder="1" applyProtection="1"/>
    <xf numFmtId="49" fontId="6" fillId="2" borderId="4" xfId="1" applyNumberFormat="1" applyFill="1" applyBorder="1" applyAlignment="1" applyProtection="1">
      <alignment horizontal="left" indent="1"/>
    </xf>
    <xf numFmtId="49" fontId="6" fillId="2" borderId="4" xfId="1" applyNumberFormat="1" applyFill="1" applyBorder="1" applyProtection="1"/>
    <xf numFmtId="49" fontId="6" fillId="2" borderId="6" xfId="2" applyNumberFormat="1" applyFill="1" applyBorder="1" applyAlignment="1" applyProtection="1">
      <alignment vertical="center"/>
    </xf>
    <xf numFmtId="49" fontId="6" fillId="2" borderId="7" xfId="2" applyNumberFormat="1" applyFill="1" applyBorder="1" applyAlignment="1" applyProtection="1">
      <alignment vertical="center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</cellXfs>
  <cellStyles count="3">
    <cellStyle name="Обычный" xfId="0" builtinId="0"/>
    <cellStyle name="Обычный 2" xfId="1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tabSelected="1" workbookViewId="0">
      <selection activeCell="D9" sqref="D9"/>
    </sheetView>
  </sheetViews>
  <sheetFormatPr defaultRowHeight="15" x14ac:dyDescent="0.25"/>
  <cols>
    <col min="1" max="1" width="11.140625" customWidth="1"/>
    <col min="14" max="14" width="14.28515625" customWidth="1"/>
  </cols>
  <sheetData>
    <row r="1" spans="1:16" ht="16.5" customHeight="1" x14ac:dyDescent="0.25">
      <c r="A1" s="34" t="s">
        <v>130</v>
      </c>
      <c r="B1" s="1">
        <v>45292</v>
      </c>
      <c r="C1" s="1">
        <v>45323</v>
      </c>
      <c r="D1" s="1">
        <v>45352</v>
      </c>
      <c r="E1" s="1">
        <v>45383</v>
      </c>
      <c r="F1" s="1">
        <v>45413</v>
      </c>
      <c r="G1" s="1">
        <v>45444</v>
      </c>
      <c r="H1" s="1">
        <v>45474</v>
      </c>
      <c r="I1" s="1">
        <v>45505</v>
      </c>
      <c r="J1" s="1">
        <v>45536</v>
      </c>
      <c r="K1" s="1">
        <v>45566</v>
      </c>
      <c r="L1" s="1">
        <v>45597</v>
      </c>
      <c r="M1" s="1">
        <v>45627</v>
      </c>
      <c r="N1" s="2" t="s">
        <v>131</v>
      </c>
      <c r="O1" s="2">
        <v>2025</v>
      </c>
      <c r="P1" s="2">
        <v>2026</v>
      </c>
    </row>
    <row r="2" spans="1:16" x14ac:dyDescent="0.25">
      <c r="A2" s="35"/>
      <c r="B2" s="3" t="s">
        <v>0</v>
      </c>
      <c r="C2" s="3" t="s">
        <v>0</v>
      </c>
      <c r="D2" s="3" t="s">
        <v>0</v>
      </c>
      <c r="E2" s="3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  <c r="L2" s="3" t="s">
        <v>0</v>
      </c>
      <c r="M2" s="3" t="s">
        <v>0</v>
      </c>
      <c r="N2" s="3" t="s">
        <v>0</v>
      </c>
      <c r="O2" s="3" t="s">
        <v>0</v>
      </c>
      <c r="P2" s="3" t="s">
        <v>0</v>
      </c>
    </row>
    <row r="3" spans="1:16" ht="14.25" customHeight="1" x14ac:dyDescent="0.25">
      <c r="A3" s="36"/>
      <c r="B3" s="4">
        <v>3779.51</v>
      </c>
      <c r="C3" s="4">
        <v>3779.51</v>
      </c>
      <c r="D3" s="4">
        <v>3779.51</v>
      </c>
      <c r="E3" s="4">
        <v>3549.25</v>
      </c>
      <c r="F3" s="4">
        <v>3549.25</v>
      </c>
      <c r="G3" s="4">
        <v>3549.25</v>
      </c>
      <c r="H3" s="4">
        <v>4044.05</v>
      </c>
      <c r="I3" s="4">
        <v>4044.05</v>
      </c>
      <c r="J3" s="4">
        <v>4044.05</v>
      </c>
      <c r="K3" s="4">
        <v>4029.16</v>
      </c>
      <c r="L3" s="4">
        <v>4029.16</v>
      </c>
      <c r="M3" s="4">
        <v>4029.16</v>
      </c>
      <c r="N3" s="4">
        <v>3850.4925000000003</v>
      </c>
      <c r="O3" s="4">
        <v>3904.47</v>
      </c>
      <c r="P3" s="4">
        <v>3904.47</v>
      </c>
    </row>
  </sheetData>
  <mergeCells count="1">
    <mergeCell ref="A1:A3"/>
  </mergeCells>
  <pageMargins left="0.70078740157480324" right="0.70078740157480324" top="0.75196850393700787" bottom="0.75196850393700787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R13"/>
  <sheetViews>
    <sheetView topLeftCell="D1" workbookViewId="0">
      <selection activeCell="K12" sqref="K12"/>
    </sheetView>
  </sheetViews>
  <sheetFormatPr defaultColWidth="9.140625" defaultRowHeight="15" x14ac:dyDescent="0.25"/>
  <cols>
    <col min="1" max="4" width="9.140625" style="5"/>
    <col min="5" max="5" width="34.140625" style="5" bestFit="1" customWidth="1"/>
    <col min="6" max="6" width="52.85546875" style="5" customWidth="1"/>
    <col min="7" max="7" width="9.140625" style="5"/>
    <col min="8" max="18" width="10.140625" style="5" bestFit="1" customWidth="1"/>
    <col min="19" max="16384" width="9.140625" style="5"/>
  </cols>
  <sheetData>
    <row r="3" spans="5:18" x14ac:dyDescent="0.25"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5:18" x14ac:dyDescent="0.25"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5:18" x14ac:dyDescent="0.25"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5:18" x14ac:dyDescent="0.25">
      <c r="E6" s="7" t="s">
        <v>1</v>
      </c>
    </row>
    <row r="7" spans="5:18" x14ac:dyDescent="0.25">
      <c r="H7" s="8" t="s">
        <v>2</v>
      </c>
      <c r="I7" s="8" t="s">
        <v>3</v>
      </c>
      <c r="J7" s="8" t="s">
        <v>4</v>
      </c>
      <c r="K7" s="8" t="s">
        <v>5</v>
      </c>
      <c r="L7" s="8" t="s">
        <v>6</v>
      </c>
    </row>
    <row r="8" spans="5:18" x14ac:dyDescent="0.25">
      <c r="E8" s="9" t="s">
        <v>7</v>
      </c>
      <c r="F8" s="9" t="s">
        <v>8</v>
      </c>
      <c r="G8" s="9" t="s">
        <v>9</v>
      </c>
      <c r="H8" s="10">
        <v>3661051.9023000002</v>
      </c>
      <c r="I8" s="10">
        <v>3436220.7818</v>
      </c>
      <c r="J8" s="10">
        <v>3658529.3930000002</v>
      </c>
      <c r="K8" s="10">
        <v>3586145.3048</v>
      </c>
      <c r="L8" s="10">
        <v>2466783.5376000009</v>
      </c>
    </row>
    <row r="9" spans="5:18" x14ac:dyDescent="0.25">
      <c r="E9" s="9" t="s">
        <v>10</v>
      </c>
      <c r="F9" s="9" t="s">
        <v>8</v>
      </c>
      <c r="G9" s="9" t="s">
        <v>9</v>
      </c>
      <c r="H9" s="10">
        <v>1330.16796</v>
      </c>
      <c r="I9" s="10">
        <v>957.07815000000005</v>
      </c>
      <c r="J9" s="10">
        <v>757.13661999999999</v>
      </c>
      <c r="K9" s="10">
        <v>699.43104000000005</v>
      </c>
      <c r="L9" s="10">
        <v>634.54694999999981</v>
      </c>
    </row>
    <row r="10" spans="5:18" x14ac:dyDescent="0.25">
      <c r="E10" s="9" t="s">
        <v>7</v>
      </c>
      <c r="F10" s="9" t="s">
        <v>11</v>
      </c>
      <c r="G10" s="9" t="s">
        <v>12</v>
      </c>
      <c r="H10" s="10">
        <v>1031.282226</v>
      </c>
      <c r="I10" s="10">
        <v>967.9495159999999</v>
      </c>
      <c r="J10" s="10">
        <v>1030.5716600000001</v>
      </c>
      <c r="K10" s="10">
        <v>1010.181776</v>
      </c>
      <c r="L10" s="10">
        <v>1027.826474</v>
      </c>
    </row>
    <row r="11" spans="5:18" x14ac:dyDescent="0.25">
      <c r="E11" s="9" t="s">
        <v>10</v>
      </c>
      <c r="F11" s="9" t="s">
        <v>11</v>
      </c>
      <c r="G11" s="9" t="s">
        <v>12</v>
      </c>
      <c r="H11" s="11">
        <v>0.42174</v>
      </c>
      <c r="I11" s="11">
        <v>0.30344900000000002</v>
      </c>
      <c r="J11" s="11">
        <v>0.24005599999999999</v>
      </c>
      <c r="K11" s="11">
        <v>0.22176000000000001</v>
      </c>
      <c r="L11" s="11">
        <v>0.20118800000000001</v>
      </c>
    </row>
    <row r="12" spans="5:18" x14ac:dyDescent="0.25">
      <c r="E12" s="9" t="s">
        <v>7</v>
      </c>
      <c r="F12" s="9" t="s">
        <v>13</v>
      </c>
      <c r="G12" s="9" t="s">
        <v>14</v>
      </c>
      <c r="H12" s="10">
        <f t="shared" ref="H12:H13" si="0">H8/H10</f>
        <v>3550</v>
      </c>
      <c r="I12" s="10">
        <f t="shared" ref="I12:L13" si="1">I8/I10</f>
        <v>3550.0000000000005</v>
      </c>
      <c r="J12" s="10">
        <f t="shared" si="1"/>
        <v>3550</v>
      </c>
      <c r="K12" s="10">
        <f t="shared" si="1"/>
        <v>3550</v>
      </c>
      <c r="L12" s="10">
        <f t="shared" si="1"/>
        <v>2400.0000000000009</v>
      </c>
      <c r="M12" s="12" t="s">
        <v>15</v>
      </c>
    </row>
    <row r="13" spans="5:18" x14ac:dyDescent="0.25">
      <c r="E13" s="9" t="s">
        <v>10</v>
      </c>
      <c r="F13" s="9" t="s">
        <v>13</v>
      </c>
      <c r="G13" s="9" t="s">
        <v>14</v>
      </c>
      <c r="H13" s="10">
        <f t="shared" si="0"/>
        <v>3154</v>
      </c>
      <c r="I13" s="10">
        <f t="shared" si="1"/>
        <v>3154.0000131817865</v>
      </c>
      <c r="J13" s="10">
        <f t="shared" si="1"/>
        <v>3153.9999833372212</v>
      </c>
      <c r="K13" s="10">
        <f t="shared" si="1"/>
        <v>3154</v>
      </c>
      <c r="L13" s="10">
        <f>L9/L11</f>
        <v>3153.9999900590483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>
      <selection activeCell="B34" sqref="B34"/>
    </sheetView>
  </sheetViews>
  <sheetFormatPr defaultColWidth="9.140625" defaultRowHeight="15" x14ac:dyDescent="0.25"/>
  <cols>
    <col min="1" max="1" width="54.5703125" style="13" customWidth="1"/>
    <col min="2" max="2" width="30.42578125" style="13" customWidth="1"/>
    <col min="3" max="3" width="16.7109375" style="13" customWidth="1"/>
    <col min="4" max="4" width="7.42578125" style="13" customWidth="1"/>
    <col min="5" max="5" width="8.85546875" style="13" customWidth="1"/>
    <col min="6" max="6" width="6" style="13" customWidth="1"/>
    <col min="7" max="7" width="7.85546875" style="13" customWidth="1"/>
    <col min="8" max="8" width="6" style="13" customWidth="1"/>
    <col min="9" max="10" width="6.140625" style="13" customWidth="1"/>
    <col min="11" max="11" width="6.7109375" style="13" customWidth="1"/>
    <col min="12" max="12" width="9.5703125" style="13" customWidth="1"/>
    <col min="13" max="13" width="8.5703125" style="13" customWidth="1"/>
    <col min="14" max="14" width="7.7109375" style="13" customWidth="1"/>
    <col min="15" max="15" width="8.85546875" style="13" customWidth="1"/>
    <col min="16" max="17" width="5.85546875" style="13" customWidth="1"/>
    <col min="18" max="16384" width="9.140625" style="13"/>
  </cols>
  <sheetData>
    <row r="1" spans="1:17" x14ac:dyDescent="0.25">
      <c r="A1" s="14"/>
      <c r="B1" s="14"/>
      <c r="C1" s="14"/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16</v>
      </c>
      <c r="J1" s="15" t="s">
        <v>17</v>
      </c>
      <c r="K1" s="15" t="s">
        <v>18</v>
      </c>
      <c r="L1" s="15" t="s">
        <v>19</v>
      </c>
      <c r="M1" s="15" t="s">
        <v>20</v>
      </c>
      <c r="N1" s="15" t="s">
        <v>21</v>
      </c>
      <c r="O1" s="15" t="s">
        <v>22</v>
      </c>
      <c r="P1" s="15" t="s">
        <v>23</v>
      </c>
      <c r="Q1" s="15" t="s">
        <v>24</v>
      </c>
    </row>
    <row r="2" spans="1:17" x14ac:dyDescent="0.25">
      <c r="A2" s="32" t="s">
        <v>25</v>
      </c>
      <c r="B2" s="32" t="s">
        <v>26</v>
      </c>
      <c r="C2" s="16" t="s">
        <v>27</v>
      </c>
      <c r="D2" s="17">
        <v>27943.423941026405</v>
      </c>
      <c r="E2" s="17">
        <v>29776.810150750905</v>
      </c>
      <c r="F2" s="17">
        <v>30479.779403684217</v>
      </c>
      <c r="G2" s="17">
        <v>0</v>
      </c>
      <c r="H2" s="17">
        <v>0</v>
      </c>
      <c r="I2" s="17">
        <v>0</v>
      </c>
      <c r="J2" s="17">
        <v>0</v>
      </c>
      <c r="K2" s="17">
        <v>0</v>
      </c>
      <c r="L2" s="17">
        <v>0</v>
      </c>
      <c r="M2" s="17">
        <v>0</v>
      </c>
      <c r="N2" s="17">
        <v>0</v>
      </c>
      <c r="O2" s="17">
        <v>0</v>
      </c>
      <c r="P2" s="17">
        <v>0</v>
      </c>
      <c r="Q2" s="17">
        <v>0</v>
      </c>
    </row>
    <row r="3" spans="1:17" x14ac:dyDescent="0.25">
      <c r="A3" s="33"/>
      <c r="B3" s="33"/>
      <c r="C3" s="16" t="s">
        <v>28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0</v>
      </c>
      <c r="J3" s="17">
        <v>0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</row>
    <row r="4" spans="1:17" x14ac:dyDescent="0.25">
      <c r="A4" s="16" t="s">
        <v>29</v>
      </c>
      <c r="B4" s="16" t="s">
        <v>26</v>
      </c>
      <c r="C4" s="16" t="s">
        <v>28</v>
      </c>
      <c r="D4" s="18" t="s">
        <v>30</v>
      </c>
      <c r="E4" s="18" t="s">
        <v>30</v>
      </c>
      <c r="F4" s="18" t="s">
        <v>30</v>
      </c>
      <c r="G4" s="18" t="s">
        <v>30</v>
      </c>
      <c r="H4" s="18" t="s">
        <v>30</v>
      </c>
      <c r="I4" s="18" t="s">
        <v>30</v>
      </c>
      <c r="J4" s="18" t="s">
        <v>30</v>
      </c>
      <c r="K4" s="18" t="s">
        <v>30</v>
      </c>
      <c r="L4" s="18" t="s">
        <v>30</v>
      </c>
      <c r="M4" s="18" t="s">
        <v>30</v>
      </c>
      <c r="N4" s="18" t="s">
        <v>30</v>
      </c>
      <c r="O4" s="18" t="s">
        <v>30</v>
      </c>
      <c r="P4" s="18" t="s">
        <v>30</v>
      </c>
      <c r="Q4" s="18" t="s">
        <v>30</v>
      </c>
    </row>
    <row r="5" spans="1:17" x14ac:dyDescent="0.25">
      <c r="A5" s="16" t="s">
        <v>31</v>
      </c>
      <c r="B5" s="16" t="s">
        <v>26</v>
      </c>
      <c r="C5" s="16" t="s">
        <v>28</v>
      </c>
      <c r="D5" s="17">
        <v>1</v>
      </c>
      <c r="E5" s="17">
        <v>1</v>
      </c>
      <c r="F5" s="17">
        <v>1</v>
      </c>
      <c r="G5" s="17">
        <v>1</v>
      </c>
      <c r="H5" s="17">
        <v>1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</row>
    <row r="6" spans="1:17" x14ac:dyDescent="0.25">
      <c r="A6" s="16" t="s">
        <v>32</v>
      </c>
      <c r="B6" s="16" t="s">
        <v>26</v>
      </c>
      <c r="C6" s="16" t="s">
        <v>27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</row>
    <row r="7" spans="1:17" x14ac:dyDescent="0.25">
      <c r="A7" s="16" t="s">
        <v>33</v>
      </c>
      <c r="B7" s="16" t="s">
        <v>26</v>
      </c>
      <c r="C7" s="16" t="s">
        <v>28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</row>
    <row r="8" spans="1:17" x14ac:dyDescent="0.25">
      <c r="A8" s="16" t="s">
        <v>34</v>
      </c>
      <c r="B8" s="16" t="s">
        <v>26</v>
      </c>
      <c r="C8" s="16" t="s">
        <v>28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</row>
    <row r="9" spans="1:17" x14ac:dyDescent="0.25">
      <c r="A9" s="16" t="s">
        <v>35</v>
      </c>
      <c r="B9" s="16" t="s">
        <v>26</v>
      </c>
      <c r="C9" s="16" t="s">
        <v>28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</row>
    <row r="10" spans="1:17" x14ac:dyDescent="0.25">
      <c r="A10" s="16" t="s">
        <v>36</v>
      </c>
      <c r="B10" s="16" t="s">
        <v>26</v>
      </c>
      <c r="C10" s="16" t="s">
        <v>28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</row>
    <row r="11" spans="1:17" x14ac:dyDescent="0.25">
      <c r="A11" s="16" t="s">
        <v>37</v>
      </c>
      <c r="B11" s="16" t="s">
        <v>26</v>
      </c>
      <c r="C11" s="16" t="s">
        <v>28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</row>
    <row r="12" spans="1:17" x14ac:dyDescent="0.25">
      <c r="A12" s="16" t="s">
        <v>38</v>
      </c>
      <c r="B12" s="16" t="s">
        <v>26</v>
      </c>
      <c r="C12" s="16" t="s">
        <v>28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0</v>
      </c>
      <c r="N12" s="17">
        <v>0</v>
      </c>
      <c r="O12" s="17">
        <v>0</v>
      </c>
      <c r="P12" s="17">
        <v>0</v>
      </c>
      <c r="Q12" s="17">
        <v>0</v>
      </c>
    </row>
    <row r="13" spans="1:17" x14ac:dyDescent="0.25">
      <c r="A13" s="16" t="s">
        <v>39</v>
      </c>
      <c r="B13" s="16" t="s">
        <v>26</v>
      </c>
      <c r="C13" s="16" t="s">
        <v>28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</row>
    <row r="14" spans="1:17" x14ac:dyDescent="0.25">
      <c r="A14" s="16" t="s">
        <v>40</v>
      </c>
      <c r="B14" s="16" t="s">
        <v>26</v>
      </c>
      <c r="C14" s="16" t="s">
        <v>28</v>
      </c>
      <c r="D14" s="17">
        <v>0</v>
      </c>
      <c r="E14" s="17">
        <v>0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0</v>
      </c>
      <c r="M14" s="17">
        <v>0</v>
      </c>
      <c r="N14" s="17">
        <v>0</v>
      </c>
      <c r="O14" s="17">
        <v>0</v>
      </c>
      <c r="P14" s="17">
        <v>0</v>
      </c>
      <c r="Q14" s="17">
        <v>0</v>
      </c>
    </row>
    <row r="15" spans="1:17" x14ac:dyDescent="0.25">
      <c r="A15" s="16" t="s">
        <v>41</v>
      </c>
      <c r="B15" s="16" t="s">
        <v>26</v>
      </c>
      <c r="C15" s="16" t="s">
        <v>27</v>
      </c>
      <c r="D15" s="17">
        <v>35809.454541473235</v>
      </c>
      <c r="E15" s="17">
        <v>39010.346384760953</v>
      </c>
      <c r="F15" s="17">
        <v>41091.46354967654</v>
      </c>
      <c r="G15" s="17">
        <v>44017.993485519262</v>
      </c>
      <c r="H15" s="17">
        <v>38150.023989874739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</row>
    <row r="16" spans="1:17" x14ac:dyDescent="0.25">
      <c r="A16" s="16" t="s">
        <v>31</v>
      </c>
      <c r="B16" s="16" t="s">
        <v>42</v>
      </c>
      <c r="C16" s="16" t="s">
        <v>28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  <c r="I16" s="17">
        <v>0</v>
      </c>
      <c r="J16" s="17">
        <v>0</v>
      </c>
      <c r="K16" s="17">
        <v>0</v>
      </c>
      <c r="L16" s="17">
        <v>0</v>
      </c>
      <c r="M16" s="17">
        <v>0</v>
      </c>
      <c r="N16" s="17">
        <v>0</v>
      </c>
      <c r="O16" s="17">
        <v>0</v>
      </c>
      <c r="P16" s="17">
        <v>0</v>
      </c>
      <c r="Q16" s="17">
        <v>0</v>
      </c>
    </row>
    <row r="17" spans="1:17" x14ac:dyDescent="0.25">
      <c r="A17" s="16" t="s">
        <v>32</v>
      </c>
      <c r="B17" s="16" t="s">
        <v>42</v>
      </c>
      <c r="C17" s="16" t="s">
        <v>27</v>
      </c>
      <c r="D17" s="17">
        <v>0</v>
      </c>
      <c r="E17" s="17">
        <v>0</v>
      </c>
      <c r="F17" s="17">
        <v>0</v>
      </c>
      <c r="G17" s="17">
        <v>0</v>
      </c>
      <c r="H17" s="17">
        <v>0</v>
      </c>
      <c r="I17" s="17">
        <v>0</v>
      </c>
      <c r="J17" s="17">
        <v>0</v>
      </c>
      <c r="K17" s="17">
        <v>0</v>
      </c>
      <c r="L17" s="17">
        <v>0</v>
      </c>
      <c r="M17" s="17">
        <v>0</v>
      </c>
      <c r="N17" s="17">
        <v>0</v>
      </c>
      <c r="O17" s="17">
        <v>0</v>
      </c>
      <c r="P17" s="17">
        <v>0</v>
      </c>
      <c r="Q17" s="17">
        <v>0</v>
      </c>
    </row>
    <row r="18" spans="1:17" x14ac:dyDescent="0.25">
      <c r="A18" s="16" t="s">
        <v>33</v>
      </c>
      <c r="B18" s="16" t="s">
        <v>42</v>
      </c>
      <c r="C18" s="16" t="s">
        <v>28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</row>
    <row r="19" spans="1:17" x14ac:dyDescent="0.25">
      <c r="A19" s="16" t="s">
        <v>34</v>
      </c>
      <c r="B19" s="16" t="s">
        <v>42</v>
      </c>
      <c r="C19" s="16" t="s">
        <v>28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0</v>
      </c>
      <c r="J19" s="17">
        <v>0</v>
      </c>
      <c r="K19" s="17">
        <v>0</v>
      </c>
      <c r="L19" s="17">
        <v>0</v>
      </c>
      <c r="M19" s="17">
        <v>0</v>
      </c>
      <c r="N19" s="17">
        <v>0</v>
      </c>
      <c r="O19" s="17">
        <v>0</v>
      </c>
      <c r="P19" s="17">
        <v>0</v>
      </c>
      <c r="Q19" s="17">
        <v>0</v>
      </c>
    </row>
    <row r="20" spans="1:17" x14ac:dyDescent="0.25">
      <c r="A20" s="16" t="s">
        <v>35</v>
      </c>
      <c r="B20" s="16" t="s">
        <v>42</v>
      </c>
      <c r="C20" s="16" t="s">
        <v>28</v>
      </c>
      <c r="D20" s="17">
        <v>0</v>
      </c>
      <c r="E20" s="17">
        <v>0</v>
      </c>
      <c r="F20" s="17">
        <v>0</v>
      </c>
      <c r="G20" s="17">
        <v>0</v>
      </c>
      <c r="H20" s="17">
        <v>0</v>
      </c>
      <c r="I20" s="17">
        <v>0</v>
      </c>
      <c r="J20" s="17">
        <v>0</v>
      </c>
      <c r="K20" s="17">
        <v>0</v>
      </c>
      <c r="L20" s="17">
        <v>0</v>
      </c>
      <c r="M20" s="17">
        <v>0</v>
      </c>
      <c r="N20" s="17">
        <v>0</v>
      </c>
      <c r="O20" s="17">
        <v>0</v>
      </c>
      <c r="P20" s="17">
        <v>0</v>
      </c>
      <c r="Q20" s="17">
        <v>0</v>
      </c>
    </row>
    <row r="21" spans="1:17" x14ac:dyDescent="0.25">
      <c r="A21" s="16" t="s">
        <v>36</v>
      </c>
      <c r="B21" s="16" t="s">
        <v>42</v>
      </c>
      <c r="C21" s="16" t="s">
        <v>28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</v>
      </c>
      <c r="J21" s="17">
        <v>0</v>
      </c>
      <c r="K21" s="17">
        <v>0</v>
      </c>
      <c r="L21" s="17">
        <v>0</v>
      </c>
      <c r="M21" s="17">
        <v>0</v>
      </c>
      <c r="N21" s="17">
        <v>0</v>
      </c>
      <c r="O21" s="17">
        <v>0</v>
      </c>
      <c r="P21" s="17">
        <v>0</v>
      </c>
      <c r="Q21" s="17">
        <v>0</v>
      </c>
    </row>
    <row r="22" spans="1:17" x14ac:dyDescent="0.25">
      <c r="A22" s="16" t="s">
        <v>37</v>
      </c>
      <c r="B22" s="16" t="s">
        <v>42</v>
      </c>
      <c r="C22" s="16" t="s">
        <v>28</v>
      </c>
      <c r="D22" s="17">
        <v>0</v>
      </c>
      <c r="E22" s="17">
        <v>0</v>
      </c>
      <c r="F22" s="17">
        <v>0</v>
      </c>
      <c r="G22" s="17">
        <v>0</v>
      </c>
      <c r="H22" s="17">
        <v>0</v>
      </c>
      <c r="I22" s="17">
        <v>0</v>
      </c>
      <c r="J22" s="17">
        <v>0</v>
      </c>
      <c r="K22" s="17">
        <v>0</v>
      </c>
      <c r="L22" s="17">
        <v>0</v>
      </c>
      <c r="M22" s="17">
        <v>0</v>
      </c>
      <c r="N22" s="17">
        <v>0</v>
      </c>
      <c r="O22" s="17">
        <v>0</v>
      </c>
      <c r="P22" s="17">
        <v>0</v>
      </c>
      <c r="Q22" s="17">
        <v>0</v>
      </c>
    </row>
    <row r="23" spans="1:17" x14ac:dyDescent="0.25">
      <c r="A23" s="16" t="s">
        <v>38</v>
      </c>
      <c r="B23" s="16" t="s">
        <v>42</v>
      </c>
      <c r="C23" s="16" t="s">
        <v>28</v>
      </c>
      <c r="D23" s="17">
        <v>0</v>
      </c>
      <c r="E23" s="17">
        <v>0</v>
      </c>
      <c r="F23" s="17">
        <v>0</v>
      </c>
      <c r="G23" s="17">
        <v>0</v>
      </c>
      <c r="H23" s="17">
        <v>0</v>
      </c>
      <c r="I23" s="17">
        <v>0</v>
      </c>
      <c r="J23" s="17">
        <v>0</v>
      </c>
      <c r="K23" s="17">
        <v>0</v>
      </c>
      <c r="L23" s="17">
        <v>0</v>
      </c>
      <c r="M23" s="17">
        <v>0</v>
      </c>
      <c r="N23" s="17">
        <v>0</v>
      </c>
      <c r="O23" s="17">
        <v>0</v>
      </c>
      <c r="P23" s="17">
        <v>0</v>
      </c>
      <c r="Q23" s="17">
        <v>0</v>
      </c>
    </row>
    <row r="24" spans="1:17" x14ac:dyDescent="0.25">
      <c r="A24" s="16" t="s">
        <v>39</v>
      </c>
      <c r="B24" s="16" t="s">
        <v>42</v>
      </c>
      <c r="C24" s="16" t="s">
        <v>28</v>
      </c>
      <c r="D24" s="17">
        <v>0</v>
      </c>
      <c r="E24" s="17">
        <v>0</v>
      </c>
      <c r="F24" s="17">
        <v>0</v>
      </c>
      <c r="G24" s="17">
        <v>0</v>
      </c>
      <c r="H24" s="17">
        <v>0</v>
      </c>
      <c r="I24" s="17">
        <v>0</v>
      </c>
      <c r="J24" s="17">
        <v>0</v>
      </c>
      <c r="K24" s="17">
        <v>0</v>
      </c>
      <c r="L24" s="17">
        <v>0</v>
      </c>
      <c r="M24" s="17">
        <v>0</v>
      </c>
      <c r="N24" s="17">
        <v>0</v>
      </c>
      <c r="O24" s="17">
        <v>0</v>
      </c>
      <c r="P24" s="17">
        <v>0</v>
      </c>
      <c r="Q24" s="17">
        <v>0</v>
      </c>
    </row>
    <row r="25" spans="1:17" x14ac:dyDescent="0.25">
      <c r="A25" s="16" t="s">
        <v>40</v>
      </c>
      <c r="B25" s="16" t="s">
        <v>42</v>
      </c>
      <c r="C25" s="16" t="s">
        <v>28</v>
      </c>
      <c r="D25" s="17">
        <v>0</v>
      </c>
      <c r="E25" s="17">
        <v>0</v>
      </c>
      <c r="F25" s="17">
        <v>0</v>
      </c>
      <c r="G25" s="17">
        <v>0</v>
      </c>
      <c r="H25" s="17">
        <v>0</v>
      </c>
      <c r="I25" s="17">
        <v>0</v>
      </c>
      <c r="J25" s="17">
        <v>0</v>
      </c>
      <c r="K25" s="17">
        <v>0</v>
      </c>
      <c r="L25" s="17">
        <v>0</v>
      </c>
      <c r="M25" s="17">
        <v>0</v>
      </c>
      <c r="N25" s="17">
        <v>0</v>
      </c>
      <c r="O25" s="17">
        <v>0</v>
      </c>
      <c r="P25" s="17">
        <v>0</v>
      </c>
      <c r="Q25" s="17">
        <v>0</v>
      </c>
    </row>
    <row r="26" spans="1:17" x14ac:dyDescent="0.25">
      <c r="A26" s="16" t="s">
        <v>43</v>
      </c>
      <c r="B26" s="16" t="s">
        <v>42</v>
      </c>
      <c r="C26" s="16" t="s">
        <v>27</v>
      </c>
      <c r="D26" s="17">
        <v>0</v>
      </c>
      <c r="E26" s="17">
        <v>0</v>
      </c>
      <c r="F26" s="17">
        <v>0</v>
      </c>
      <c r="G26" s="17">
        <v>0</v>
      </c>
      <c r="H26" s="17">
        <v>0</v>
      </c>
      <c r="I26" s="17">
        <v>0</v>
      </c>
      <c r="J26" s="17">
        <v>0</v>
      </c>
      <c r="K26" s="17">
        <v>0</v>
      </c>
      <c r="L26" s="17">
        <v>0</v>
      </c>
      <c r="M26" s="17">
        <v>0</v>
      </c>
      <c r="N26" s="17">
        <v>0</v>
      </c>
      <c r="O26" s="17">
        <v>0</v>
      </c>
      <c r="P26" s="17">
        <v>0</v>
      </c>
      <c r="Q26" s="17">
        <v>0</v>
      </c>
    </row>
    <row r="27" spans="1:17" ht="15" customHeight="1" x14ac:dyDescent="0.25"/>
    <row r="28" spans="1:17" ht="15" customHeight="1" x14ac:dyDescent="0.25"/>
    <row r="29" spans="1:17" ht="15" customHeight="1" x14ac:dyDescent="0.25"/>
  </sheetData>
  <sheetProtection formatCells="0" formatColumns="0" formatRows="0" autoFilter="0"/>
  <mergeCells count="2">
    <mergeCell ref="A2:A3"/>
    <mergeCell ref="B2:B3"/>
  </mergeCell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N20"/>
  <sheetViews>
    <sheetView topLeftCell="E1" workbookViewId="0">
      <selection activeCell="I26" sqref="I26:I28"/>
    </sheetView>
  </sheetViews>
  <sheetFormatPr defaultColWidth="9.140625" defaultRowHeight="15" x14ac:dyDescent="0.25"/>
  <cols>
    <col min="1" max="5" width="9.140625" style="5"/>
    <col min="6" max="6" width="32.7109375" style="5" customWidth="1"/>
    <col min="7" max="7" width="53.140625" style="5" bestFit="1" customWidth="1"/>
    <col min="8" max="8" width="9.140625" style="5"/>
    <col min="9" max="13" width="14.28515625" style="5" bestFit="1" customWidth="1"/>
    <col min="14" max="19" width="11.28515625" style="5" bestFit="1" customWidth="1"/>
    <col min="20" max="16384" width="9.140625" style="5"/>
  </cols>
  <sheetData>
    <row r="6" spans="6:14" x14ac:dyDescent="0.25">
      <c r="F6" s="7" t="s">
        <v>1</v>
      </c>
    </row>
    <row r="7" spans="6:14" x14ac:dyDescent="0.25">
      <c r="I7" s="19" t="s">
        <v>2</v>
      </c>
      <c r="J7" s="19" t="s">
        <v>3</v>
      </c>
      <c r="K7" s="19" t="s">
        <v>4</v>
      </c>
      <c r="L7" s="19" t="s">
        <v>5</v>
      </c>
      <c r="M7" s="19" t="s">
        <v>6</v>
      </c>
    </row>
    <row r="8" spans="6:14" x14ac:dyDescent="0.25">
      <c r="F8" s="9" t="s">
        <v>44</v>
      </c>
      <c r="G8" s="9" t="s">
        <v>45</v>
      </c>
      <c r="H8" s="9" t="s">
        <v>9</v>
      </c>
      <c r="I8" s="10">
        <v>22460016.521910001</v>
      </c>
      <c r="J8" s="10">
        <v>22201442.590810001</v>
      </c>
      <c r="K8" s="10">
        <v>26435717.3539</v>
      </c>
      <c r="L8" s="10">
        <v>22006520.11093</v>
      </c>
      <c r="M8" s="10">
        <v>23174141.542309999</v>
      </c>
    </row>
    <row r="9" spans="6:14" x14ac:dyDescent="0.25">
      <c r="F9" s="9" t="s">
        <v>10</v>
      </c>
      <c r="G9" s="9" t="s">
        <v>45</v>
      </c>
      <c r="H9" s="9" t="s">
        <v>9</v>
      </c>
      <c r="I9" s="20">
        <v>18451.773590000001</v>
      </c>
      <c r="J9" s="20">
        <v>26783.45105</v>
      </c>
      <c r="K9" s="20">
        <v>34684.666720000008</v>
      </c>
      <c r="L9" s="20">
        <v>26790.62225</v>
      </c>
      <c r="M9" s="20">
        <v>15375.015009999999</v>
      </c>
    </row>
    <row r="10" spans="6:14" x14ac:dyDescent="0.25">
      <c r="F10" s="9" t="s">
        <v>44</v>
      </c>
      <c r="G10" s="9" t="s">
        <v>46</v>
      </c>
      <c r="H10" s="9" t="s">
        <v>47</v>
      </c>
      <c r="I10" s="20">
        <v>515.04831300000001</v>
      </c>
      <c r="J10" s="20">
        <v>464.13357100000002</v>
      </c>
      <c r="K10" s="20">
        <v>543.41759699999977</v>
      </c>
      <c r="L10" s="20">
        <v>436.68293599999993</v>
      </c>
      <c r="M10" s="20">
        <v>548.23795100000007</v>
      </c>
    </row>
    <row r="11" spans="6:14" x14ac:dyDescent="0.25">
      <c r="F11" s="9" t="s">
        <v>10</v>
      </c>
      <c r="G11" s="9" t="s">
        <v>46</v>
      </c>
      <c r="H11" s="9" t="s">
        <v>47</v>
      </c>
      <c r="I11" s="20">
        <v>0.4772010000000001</v>
      </c>
      <c r="J11" s="20">
        <v>0.71581599999999979</v>
      </c>
      <c r="K11" s="20">
        <v>0.79203799999999969</v>
      </c>
      <c r="L11" s="20">
        <v>0.59369799999999973</v>
      </c>
      <c r="M11" s="20">
        <v>0.32770899999999997</v>
      </c>
    </row>
    <row r="12" spans="6:14" x14ac:dyDescent="0.25">
      <c r="F12" s="9" t="s">
        <v>44</v>
      </c>
      <c r="G12" s="9" t="s">
        <v>13</v>
      </c>
      <c r="H12" s="9" t="s">
        <v>14</v>
      </c>
      <c r="I12" s="20">
        <f t="shared" ref="I12:I13" si="0">I8/I10</f>
        <v>43607.591666667591</v>
      </c>
      <c r="J12" s="20">
        <f t="shared" ref="J12:M13" si="1">J8/J10</f>
        <v>47834.166666668461</v>
      </c>
      <c r="K12" s="20">
        <f t="shared" si="1"/>
        <v>48647.150000002686</v>
      </c>
      <c r="L12" s="20">
        <f t="shared" si="1"/>
        <v>50394.733333317155</v>
      </c>
      <c r="M12" s="20">
        <f t="shared" si="1"/>
        <v>42270.225000001861</v>
      </c>
      <c r="N12" s="12" t="s">
        <v>15</v>
      </c>
    </row>
    <row r="13" spans="6:14" x14ac:dyDescent="0.25">
      <c r="F13" s="9" t="s">
        <v>10</v>
      </c>
      <c r="G13" s="9" t="s">
        <v>13</v>
      </c>
      <c r="H13" s="9" t="s">
        <v>14</v>
      </c>
      <c r="I13" s="20">
        <f t="shared" si="0"/>
        <v>38666.669998595971</v>
      </c>
      <c r="J13" s="20">
        <f t="shared" si="1"/>
        <v>37416.669996200151</v>
      </c>
      <c r="K13" s="20">
        <f t="shared" si="1"/>
        <v>43791.66999563155</v>
      </c>
      <c r="L13" s="20">
        <f t="shared" si="1"/>
        <v>45125.000000000022</v>
      </c>
      <c r="M13" s="20">
        <f t="shared" si="1"/>
        <v>46916.670002959945</v>
      </c>
      <c r="N13" s="12"/>
    </row>
    <row r="14" spans="6:14" x14ac:dyDescent="0.25">
      <c r="N14" s="12"/>
    </row>
    <row r="15" spans="6:14" x14ac:dyDescent="0.25">
      <c r="F15" s="9" t="s">
        <v>44</v>
      </c>
      <c r="G15" s="9" t="s">
        <v>45</v>
      </c>
      <c r="H15" s="9" t="s">
        <v>9</v>
      </c>
      <c r="I15" s="10">
        <v>18443599.151035979</v>
      </c>
      <c r="J15" s="10">
        <v>18106011.373506039</v>
      </c>
      <c r="K15" s="10">
        <v>22329824.379378319</v>
      </c>
      <c r="L15" s="10">
        <v>19221906.63208542</v>
      </c>
      <c r="M15" s="10">
        <v>20915290.982809778</v>
      </c>
      <c r="N15" s="12"/>
    </row>
    <row r="16" spans="6:14" x14ac:dyDescent="0.25">
      <c r="F16" s="9" t="s">
        <v>10</v>
      </c>
      <c r="G16" s="9" t="s">
        <v>45</v>
      </c>
      <c r="H16" s="9" t="s">
        <v>9</v>
      </c>
      <c r="I16" s="20">
        <v>18451.773590000001</v>
      </c>
      <c r="J16" s="20">
        <v>26783.45105</v>
      </c>
      <c r="K16" s="20">
        <v>34684.666720000008</v>
      </c>
      <c r="L16" s="20">
        <v>26790.62225</v>
      </c>
      <c r="M16" s="20">
        <v>15375.015009999999</v>
      </c>
      <c r="N16" s="12"/>
    </row>
    <row r="17" spans="6:14" x14ac:dyDescent="0.25">
      <c r="F17" s="9" t="s">
        <v>44</v>
      </c>
      <c r="G17" s="9" t="s">
        <v>46</v>
      </c>
      <c r="H17" s="9" t="s">
        <v>47</v>
      </c>
      <c r="I17" s="20">
        <v>515.04831300000001</v>
      </c>
      <c r="J17" s="20">
        <v>464.13357100000002</v>
      </c>
      <c r="K17" s="20">
        <v>543.41759699999977</v>
      </c>
      <c r="L17" s="20">
        <v>436.68293599999993</v>
      </c>
      <c r="M17" s="20">
        <v>548.23795100000007</v>
      </c>
      <c r="N17" s="12"/>
    </row>
    <row r="18" spans="6:14" x14ac:dyDescent="0.25">
      <c r="F18" s="9" t="s">
        <v>10</v>
      </c>
      <c r="G18" s="9" t="s">
        <v>46</v>
      </c>
      <c r="H18" s="9" t="s">
        <v>47</v>
      </c>
      <c r="I18" s="20">
        <v>0.4772010000000001</v>
      </c>
      <c r="J18" s="20">
        <v>0.71581599999999979</v>
      </c>
      <c r="K18" s="20">
        <v>0.79203799999999969</v>
      </c>
      <c r="L18" s="20">
        <v>0.59369799999999973</v>
      </c>
      <c r="M18" s="20">
        <v>0.32770899999999997</v>
      </c>
      <c r="N18" s="12"/>
    </row>
    <row r="19" spans="6:14" x14ac:dyDescent="0.25">
      <c r="F19" s="9" t="s">
        <v>44</v>
      </c>
      <c r="G19" s="9" t="s">
        <v>13</v>
      </c>
      <c r="H19" s="9" t="s">
        <v>14</v>
      </c>
      <c r="I19" s="20">
        <f t="shared" ref="I19:I20" si="2">I15/I17</f>
        <v>35809.454541473235</v>
      </c>
      <c r="J19" s="20">
        <f t="shared" ref="J19:M20" si="3">J15/J17</f>
        <v>39010.346384760946</v>
      </c>
      <c r="K19" s="20">
        <f t="shared" si="3"/>
        <v>41091.463549676562</v>
      </c>
      <c r="L19" s="20">
        <f t="shared" si="3"/>
        <v>44017.993485519262</v>
      </c>
      <c r="M19" s="20">
        <f t="shared" si="3"/>
        <v>38150.023989874746</v>
      </c>
      <c r="N19" s="12" t="s">
        <v>48</v>
      </c>
    </row>
    <row r="20" spans="6:14" x14ac:dyDescent="0.25">
      <c r="F20" s="9" t="s">
        <v>10</v>
      </c>
      <c r="G20" s="9" t="s">
        <v>13</v>
      </c>
      <c r="H20" s="9" t="s">
        <v>14</v>
      </c>
      <c r="I20" s="20">
        <f t="shared" si="2"/>
        <v>38666.669998595971</v>
      </c>
      <c r="J20" s="20">
        <f t="shared" si="3"/>
        <v>37416.669996200151</v>
      </c>
      <c r="K20" s="20">
        <f t="shared" si="3"/>
        <v>43791.66999563155</v>
      </c>
      <c r="L20" s="20">
        <f t="shared" si="3"/>
        <v>45125.000000000022</v>
      </c>
      <c r="M20" s="20">
        <f t="shared" si="3"/>
        <v>46916.670002959945</v>
      </c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workbookViewId="0">
      <selection activeCell="A2" sqref="A2"/>
    </sheetView>
  </sheetViews>
  <sheetFormatPr defaultColWidth="9.140625" defaultRowHeight="15" x14ac:dyDescent="0.25"/>
  <cols>
    <col min="1" max="16384" width="9.140625" style="21"/>
  </cols>
  <sheetData>
    <row r="1" spans="1:15" x14ac:dyDescent="0.25">
      <c r="A1" s="22"/>
      <c r="B1" s="23" t="s">
        <v>2</v>
      </c>
      <c r="C1" s="23" t="s">
        <v>3</v>
      </c>
      <c r="D1" s="23" t="s">
        <v>4</v>
      </c>
      <c r="E1" s="23" t="s">
        <v>5</v>
      </c>
      <c r="F1" s="23" t="s">
        <v>6</v>
      </c>
      <c r="G1" s="23" t="s">
        <v>16</v>
      </c>
      <c r="H1" s="23" t="s">
        <v>17</v>
      </c>
      <c r="I1" s="23" t="s">
        <v>18</v>
      </c>
      <c r="J1" s="23" t="s">
        <v>19</v>
      </c>
      <c r="K1" s="23" t="s">
        <v>20</v>
      </c>
      <c r="L1" s="23" t="s">
        <v>21</v>
      </c>
      <c r="M1" s="23" t="s">
        <v>22</v>
      </c>
      <c r="N1" s="23" t="s">
        <v>23</v>
      </c>
      <c r="O1" s="23" t="s">
        <v>24</v>
      </c>
    </row>
    <row r="2" spans="1:15" s="24" customFormat="1" x14ac:dyDescent="0.25">
      <c r="A2" s="25" t="s">
        <v>49</v>
      </c>
      <c r="B2" s="26">
        <v>69.232500000000002</v>
      </c>
      <c r="C2" s="26">
        <v>73.028400000000005</v>
      </c>
      <c r="D2" s="26">
        <v>76.0852</v>
      </c>
      <c r="E2" s="26">
        <v>80.8947</v>
      </c>
      <c r="F2" s="26">
        <v>78.951599999999999</v>
      </c>
      <c r="G2" s="26">
        <v>83.1614</v>
      </c>
      <c r="H2" s="26">
        <v>90.421400000000006</v>
      </c>
      <c r="I2" s="26">
        <v>95.284700000000001</v>
      </c>
      <c r="J2" s="26">
        <v>96.6524</v>
      </c>
      <c r="K2" s="26">
        <v>97.04</v>
      </c>
      <c r="L2" s="26">
        <v>90.591800000000006</v>
      </c>
      <c r="M2" s="27">
        <v>90.765900000000002</v>
      </c>
      <c r="N2" s="26">
        <v>0</v>
      </c>
      <c r="O2" s="26">
        <v>0</v>
      </c>
    </row>
    <row r="3" spans="1:15" x14ac:dyDescent="0.25">
      <c r="A3" s="28" t="s">
        <v>50</v>
      </c>
      <c r="B3" s="29">
        <v>0</v>
      </c>
      <c r="C3" s="29">
        <v>0</v>
      </c>
      <c r="D3" s="29">
        <v>0</v>
      </c>
      <c r="E3" s="29">
        <v>0</v>
      </c>
      <c r="F3" s="29">
        <v>0</v>
      </c>
      <c r="G3" s="29">
        <v>0</v>
      </c>
      <c r="H3" s="29">
        <v>0</v>
      </c>
      <c r="I3" s="29">
        <v>0</v>
      </c>
      <c r="J3" s="29">
        <v>0</v>
      </c>
      <c r="K3" s="29">
        <v>0</v>
      </c>
      <c r="L3" s="29">
        <v>0</v>
      </c>
      <c r="M3" s="29">
        <v>0</v>
      </c>
      <c r="N3" s="29">
        <v>0</v>
      </c>
      <c r="O3" s="29">
        <v>0</v>
      </c>
    </row>
    <row r="4" spans="1:15" x14ac:dyDescent="0.25">
      <c r="A4" s="28" t="s">
        <v>51</v>
      </c>
      <c r="B4" s="29">
        <v>0</v>
      </c>
      <c r="C4" s="29">
        <v>0</v>
      </c>
      <c r="D4" s="29">
        <v>0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</row>
    <row r="5" spans="1:15" x14ac:dyDescent="0.25">
      <c r="A5" s="28" t="s">
        <v>52</v>
      </c>
      <c r="B5" s="29">
        <v>0</v>
      </c>
      <c r="C5" s="29">
        <v>0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</row>
    <row r="6" spans="1:15" x14ac:dyDescent="0.25">
      <c r="A6" s="30" t="s">
        <v>53</v>
      </c>
      <c r="B6" s="29">
        <v>0</v>
      </c>
      <c r="C6" s="29">
        <v>0</v>
      </c>
      <c r="D6" s="29">
        <v>0</v>
      </c>
      <c r="E6" s="29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</row>
    <row r="7" spans="1:15" x14ac:dyDescent="0.25">
      <c r="A7" s="28" t="s">
        <v>54</v>
      </c>
      <c r="B7" s="29">
        <v>74.794200000000004</v>
      </c>
      <c r="C7" s="29">
        <v>78.346400000000003</v>
      </c>
      <c r="D7" s="29">
        <v>81.312200000000004</v>
      </c>
      <c r="E7" s="29">
        <v>88.720600000000005</v>
      </c>
      <c r="F7" s="29">
        <v>85.959299999999999</v>
      </c>
      <c r="G7" s="29">
        <v>90.120400000000004</v>
      </c>
      <c r="H7" s="29">
        <v>99.860799999999998</v>
      </c>
      <c r="I7" s="29">
        <v>104.01909999999999</v>
      </c>
      <c r="J7" s="29">
        <v>103.4539</v>
      </c>
      <c r="K7" s="29">
        <v>102.47539999999999</v>
      </c>
      <c r="L7" s="29">
        <v>97.675399999999996</v>
      </c>
      <c r="M7" s="29">
        <v>99.159800000000004</v>
      </c>
      <c r="N7" s="29">
        <v>0</v>
      </c>
      <c r="O7" s="29">
        <v>0</v>
      </c>
    </row>
    <row r="8" spans="1:15" x14ac:dyDescent="0.25">
      <c r="A8" s="28" t="s">
        <v>55</v>
      </c>
      <c r="B8" s="29">
        <v>0</v>
      </c>
      <c r="C8" s="29">
        <v>0</v>
      </c>
      <c r="D8" s="29">
        <v>0</v>
      </c>
      <c r="E8" s="29">
        <v>0</v>
      </c>
      <c r="F8" s="29">
        <v>0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  <c r="L8" s="29">
        <v>0</v>
      </c>
      <c r="M8" s="29">
        <v>0</v>
      </c>
      <c r="N8" s="29">
        <v>0</v>
      </c>
      <c r="O8" s="29">
        <v>0</v>
      </c>
    </row>
    <row r="9" spans="1:15" x14ac:dyDescent="0.25">
      <c r="A9" s="28" t="s">
        <v>56</v>
      </c>
      <c r="B9" s="29">
        <v>0</v>
      </c>
      <c r="C9" s="29">
        <v>0</v>
      </c>
      <c r="D9" s="29">
        <v>0</v>
      </c>
      <c r="E9" s="29">
        <v>0</v>
      </c>
      <c r="F9" s="29">
        <v>0</v>
      </c>
      <c r="G9" s="29">
        <v>0</v>
      </c>
      <c r="H9" s="29">
        <v>0</v>
      </c>
      <c r="I9" s="29">
        <v>0</v>
      </c>
      <c r="J9" s="29">
        <v>0</v>
      </c>
      <c r="K9" s="29">
        <v>0</v>
      </c>
      <c r="L9" s="29">
        <v>0</v>
      </c>
      <c r="M9" s="29">
        <v>0</v>
      </c>
      <c r="N9" s="29">
        <v>0</v>
      </c>
      <c r="O9" s="29">
        <v>0</v>
      </c>
    </row>
    <row r="10" spans="1:15" x14ac:dyDescent="0.25">
      <c r="A10" s="28" t="s">
        <v>57</v>
      </c>
      <c r="B10" s="29">
        <v>0</v>
      </c>
      <c r="C10" s="29">
        <v>0</v>
      </c>
      <c r="D10" s="29">
        <v>0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  <c r="L10" s="29">
        <v>0</v>
      </c>
      <c r="M10" s="29">
        <v>0</v>
      </c>
      <c r="N10" s="29">
        <v>0</v>
      </c>
      <c r="O10" s="29">
        <v>0</v>
      </c>
    </row>
    <row r="11" spans="1:15" x14ac:dyDescent="0.25">
      <c r="A11" s="30" t="s">
        <v>58</v>
      </c>
      <c r="B11" s="29">
        <v>0</v>
      </c>
      <c r="C11" s="29">
        <v>0</v>
      </c>
      <c r="D11" s="29">
        <v>0</v>
      </c>
      <c r="E11" s="29">
        <v>0</v>
      </c>
      <c r="F11" s="29">
        <v>0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  <c r="L11" s="29">
        <v>0</v>
      </c>
      <c r="M11" s="29">
        <v>0</v>
      </c>
      <c r="N11" s="29">
        <v>0</v>
      </c>
      <c r="O11" s="29">
        <v>0</v>
      </c>
    </row>
    <row r="12" spans="1:15" x14ac:dyDescent="0.25">
      <c r="A12" s="28" t="s">
        <v>59</v>
      </c>
      <c r="B12" s="29">
        <v>0</v>
      </c>
      <c r="C12" s="29">
        <v>0</v>
      </c>
      <c r="D12" s="29">
        <v>0</v>
      </c>
      <c r="E12" s="29">
        <v>0</v>
      </c>
      <c r="F12" s="29">
        <v>0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  <c r="L12" s="29">
        <v>0</v>
      </c>
      <c r="M12" s="29">
        <v>0</v>
      </c>
      <c r="N12" s="29">
        <v>0</v>
      </c>
      <c r="O12" s="29">
        <v>0</v>
      </c>
    </row>
    <row r="13" spans="1:15" x14ac:dyDescent="0.25">
      <c r="A13" s="28" t="s">
        <v>60</v>
      </c>
      <c r="B13" s="29">
        <v>0</v>
      </c>
      <c r="C13" s="29">
        <v>0</v>
      </c>
      <c r="D13" s="29">
        <v>0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  <c r="L13" s="29">
        <v>0</v>
      </c>
      <c r="M13" s="29">
        <v>0</v>
      </c>
      <c r="N13" s="29">
        <v>0</v>
      </c>
      <c r="O13" s="29">
        <v>0</v>
      </c>
    </row>
    <row r="14" spans="1:15" x14ac:dyDescent="0.25">
      <c r="A14" s="28" t="s">
        <v>61</v>
      </c>
      <c r="B14" s="29">
        <v>0</v>
      </c>
      <c r="C14" s="29">
        <v>0</v>
      </c>
      <c r="D14" s="29">
        <v>0</v>
      </c>
      <c r="E14" s="29">
        <v>0</v>
      </c>
      <c r="F14" s="29">
        <v>0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  <c r="L14" s="29">
        <v>0</v>
      </c>
      <c r="M14" s="29">
        <v>0</v>
      </c>
      <c r="N14" s="29">
        <v>0</v>
      </c>
      <c r="O14" s="29">
        <v>0</v>
      </c>
    </row>
    <row r="15" spans="1:15" x14ac:dyDescent="0.25">
      <c r="A15" s="28" t="s">
        <v>62</v>
      </c>
      <c r="B15" s="29">
        <v>0</v>
      </c>
      <c r="C15" s="29">
        <v>0</v>
      </c>
      <c r="D15" s="29">
        <v>0</v>
      </c>
      <c r="E15" s="29">
        <v>0</v>
      </c>
      <c r="F15" s="29">
        <v>0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  <c r="L15" s="29">
        <v>0</v>
      </c>
      <c r="M15" s="29">
        <v>0</v>
      </c>
      <c r="N15" s="29">
        <v>0</v>
      </c>
      <c r="O15" s="29">
        <v>0</v>
      </c>
    </row>
    <row r="16" spans="1:15" x14ac:dyDescent="0.25">
      <c r="A16" s="30" t="s">
        <v>63</v>
      </c>
      <c r="B16" s="29">
        <v>0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0</v>
      </c>
      <c r="J16" s="29">
        <v>0</v>
      </c>
      <c r="K16" s="29">
        <v>0</v>
      </c>
      <c r="L16" s="29">
        <v>0</v>
      </c>
      <c r="M16" s="29">
        <v>0</v>
      </c>
      <c r="N16" s="29">
        <v>0</v>
      </c>
      <c r="O16" s="29">
        <v>0</v>
      </c>
    </row>
    <row r="17" spans="1:15" x14ac:dyDescent="0.25">
      <c r="A17" s="28" t="s">
        <v>64</v>
      </c>
      <c r="B17" s="29">
        <v>25.9695</v>
      </c>
      <c r="C17" s="29">
        <v>26.470600000000001</v>
      </c>
      <c r="D17" s="29">
        <v>26.777200000000001</v>
      </c>
      <c r="E17" s="29">
        <v>27.615200000000002</v>
      </c>
      <c r="F17" s="29">
        <v>27.3216</v>
      </c>
      <c r="G17" s="29">
        <v>28.032800000000002</v>
      </c>
      <c r="H17" s="29">
        <v>29.860399999999998</v>
      </c>
      <c r="I17" s="29">
        <v>30.214300000000001</v>
      </c>
      <c r="J17" s="29">
        <v>29.672699999999999</v>
      </c>
      <c r="K17" s="29">
        <v>29.554200000000002</v>
      </c>
      <c r="L17" s="29">
        <v>28.832599999999999</v>
      </c>
      <c r="M17" s="29">
        <v>28.552700000000002</v>
      </c>
      <c r="N17" s="29">
        <v>0</v>
      </c>
      <c r="O17" s="29">
        <v>0</v>
      </c>
    </row>
    <row r="18" spans="1:15" x14ac:dyDescent="0.25">
      <c r="A18" s="28" t="s">
        <v>65</v>
      </c>
      <c r="B18" s="29">
        <v>0</v>
      </c>
      <c r="C18" s="29">
        <v>0</v>
      </c>
      <c r="D18" s="29">
        <v>0</v>
      </c>
      <c r="E18" s="29">
        <v>0</v>
      </c>
      <c r="F18" s="29">
        <v>0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  <c r="L18" s="29">
        <v>0</v>
      </c>
      <c r="M18" s="29">
        <v>0</v>
      </c>
      <c r="N18" s="29">
        <v>0</v>
      </c>
      <c r="O18" s="29">
        <v>0</v>
      </c>
    </row>
    <row r="19" spans="1:15" x14ac:dyDescent="0.25">
      <c r="A19" s="28" t="s">
        <v>66</v>
      </c>
      <c r="B19" s="29">
        <v>0</v>
      </c>
      <c r="C19" s="29">
        <v>0</v>
      </c>
      <c r="D19" s="29">
        <v>0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  <c r="L19" s="29">
        <v>0</v>
      </c>
      <c r="M19" s="29">
        <v>0</v>
      </c>
      <c r="N19" s="29">
        <v>0</v>
      </c>
      <c r="O19" s="29">
        <v>0</v>
      </c>
    </row>
    <row r="20" spans="1:15" x14ac:dyDescent="0.25">
      <c r="A20" s="28" t="s">
        <v>67</v>
      </c>
      <c r="B20" s="29">
        <v>0</v>
      </c>
      <c r="C20" s="29">
        <v>0</v>
      </c>
      <c r="D20" s="29">
        <v>0</v>
      </c>
      <c r="E20" s="29">
        <v>0</v>
      </c>
      <c r="F20" s="29">
        <v>0</v>
      </c>
      <c r="G20" s="29">
        <v>0</v>
      </c>
      <c r="H20" s="29">
        <v>0</v>
      </c>
      <c r="I20" s="29">
        <v>0</v>
      </c>
      <c r="J20" s="29">
        <v>0</v>
      </c>
      <c r="K20" s="29">
        <v>0</v>
      </c>
      <c r="L20" s="29">
        <v>0</v>
      </c>
      <c r="M20" s="29">
        <v>0</v>
      </c>
      <c r="N20" s="29">
        <v>0</v>
      </c>
      <c r="O20" s="29">
        <v>0</v>
      </c>
    </row>
    <row r="21" spans="1:15" x14ac:dyDescent="0.25">
      <c r="A21" s="30" t="s">
        <v>68</v>
      </c>
      <c r="B21" s="29">
        <v>0</v>
      </c>
      <c r="C21" s="29">
        <v>0</v>
      </c>
      <c r="D21" s="29">
        <v>0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  <c r="L21" s="29">
        <v>0</v>
      </c>
      <c r="M21" s="29">
        <v>0</v>
      </c>
      <c r="N21" s="29">
        <v>0</v>
      </c>
      <c r="O21" s="29">
        <v>0</v>
      </c>
    </row>
    <row r="22" spans="1:15" x14ac:dyDescent="0.25">
      <c r="A22" s="28" t="s">
        <v>69</v>
      </c>
      <c r="B22" s="29">
        <v>0.14990000000000001</v>
      </c>
      <c r="C22" s="29">
        <v>0.16170000000000001</v>
      </c>
      <c r="D22" s="29">
        <v>0.16880000000000001</v>
      </c>
      <c r="E22" s="29">
        <v>0.17929999999999999</v>
      </c>
      <c r="F22" s="29">
        <v>0.17660000000000001</v>
      </c>
      <c r="G22" s="29">
        <v>0.1855</v>
      </c>
      <c r="H22" s="29">
        <v>0.20300000000000001</v>
      </c>
      <c r="I22" s="29">
        <v>0.21079999999999999</v>
      </c>
      <c r="J22" s="29">
        <v>0.2069</v>
      </c>
      <c r="K22" s="29">
        <v>0.2034</v>
      </c>
      <c r="L22" s="29">
        <v>0.1951</v>
      </c>
      <c r="M22" s="29">
        <v>0.1983</v>
      </c>
      <c r="N22" s="29">
        <v>0</v>
      </c>
      <c r="O22" s="29">
        <v>0</v>
      </c>
    </row>
    <row r="23" spans="1:15" x14ac:dyDescent="0.25">
      <c r="A23" s="28" t="s">
        <v>70</v>
      </c>
      <c r="B23" s="29">
        <v>0</v>
      </c>
      <c r="C23" s="29">
        <v>0</v>
      </c>
      <c r="D23" s="29">
        <v>0</v>
      </c>
      <c r="E23" s="29">
        <v>0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  <c r="L23" s="29">
        <v>0</v>
      </c>
      <c r="M23" s="29">
        <v>0</v>
      </c>
      <c r="N23" s="29">
        <v>0</v>
      </c>
      <c r="O23" s="29">
        <v>0</v>
      </c>
    </row>
    <row r="24" spans="1:15" x14ac:dyDescent="0.25">
      <c r="A24" s="28" t="s">
        <v>71</v>
      </c>
      <c r="B24" s="29">
        <v>0</v>
      </c>
      <c r="C24" s="29">
        <v>0</v>
      </c>
      <c r="D24" s="29">
        <v>0</v>
      </c>
      <c r="E24" s="29">
        <v>0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  <c r="L24" s="29">
        <v>0</v>
      </c>
      <c r="M24" s="29">
        <v>0</v>
      </c>
      <c r="N24" s="29">
        <v>0</v>
      </c>
      <c r="O24" s="29">
        <v>0</v>
      </c>
    </row>
    <row r="25" spans="1:15" x14ac:dyDescent="0.25">
      <c r="A25" s="28" t="s">
        <v>72</v>
      </c>
      <c r="B25" s="29">
        <v>0</v>
      </c>
      <c r="C25" s="29">
        <v>0</v>
      </c>
      <c r="D25" s="29">
        <v>0</v>
      </c>
      <c r="E25" s="29">
        <v>0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  <c r="L25" s="29">
        <v>0</v>
      </c>
      <c r="M25" s="29">
        <v>0</v>
      </c>
      <c r="N25" s="29">
        <v>0</v>
      </c>
      <c r="O25" s="29">
        <v>0</v>
      </c>
    </row>
    <row r="26" spans="1:15" x14ac:dyDescent="0.25">
      <c r="A26" s="30" t="s">
        <v>73</v>
      </c>
      <c r="B26" s="29">
        <v>0</v>
      </c>
      <c r="C26" s="29">
        <v>0</v>
      </c>
      <c r="D26" s="29">
        <v>0</v>
      </c>
      <c r="E26" s="29">
        <v>0</v>
      </c>
      <c r="F26" s="29">
        <v>0</v>
      </c>
      <c r="G26" s="29">
        <v>0</v>
      </c>
      <c r="H26" s="29">
        <v>0</v>
      </c>
      <c r="I26" s="29">
        <v>0</v>
      </c>
      <c r="J26" s="29">
        <v>0</v>
      </c>
      <c r="K26" s="29">
        <v>0</v>
      </c>
      <c r="L26" s="29">
        <v>0</v>
      </c>
      <c r="M26" s="29">
        <v>0</v>
      </c>
      <c r="N26" s="29">
        <v>0</v>
      </c>
      <c r="O26" s="29">
        <v>0</v>
      </c>
    </row>
    <row r="27" spans="1:15" x14ac:dyDescent="0.25">
      <c r="A27" s="28" t="s">
        <v>74</v>
      </c>
      <c r="B27" s="29">
        <v>6.7603</v>
      </c>
      <c r="C27" s="29">
        <v>6.9622000000000002</v>
      </c>
      <c r="D27" s="29">
        <v>6.9715999999999996</v>
      </c>
      <c r="E27" s="29">
        <v>7.4119999999999999</v>
      </c>
      <c r="F27" s="29">
        <v>7.234</v>
      </c>
      <c r="G27" s="29">
        <v>7.6200999999999999</v>
      </c>
      <c r="H27" s="29">
        <v>8.2806999999999995</v>
      </c>
      <c r="I27" s="29">
        <v>8.7039000000000009</v>
      </c>
      <c r="J27" s="29">
        <v>8.8178999999999998</v>
      </c>
      <c r="K27" s="29">
        <v>8.8533000000000008</v>
      </c>
      <c r="L27" s="29">
        <v>8.2705000000000002</v>
      </c>
      <c r="M27" s="29">
        <v>8.2834000000000003</v>
      </c>
      <c r="N27" s="29">
        <v>0</v>
      </c>
      <c r="O27" s="29">
        <v>0</v>
      </c>
    </row>
    <row r="28" spans="1:15" x14ac:dyDescent="0.25">
      <c r="A28" s="28" t="s">
        <v>75</v>
      </c>
      <c r="B28" s="29">
        <v>0</v>
      </c>
      <c r="C28" s="29">
        <v>0</v>
      </c>
      <c r="D28" s="29">
        <v>0</v>
      </c>
      <c r="E28" s="29">
        <v>0</v>
      </c>
      <c r="F28" s="29">
        <v>0</v>
      </c>
      <c r="G28" s="29">
        <v>0</v>
      </c>
      <c r="H28" s="29">
        <v>0</v>
      </c>
      <c r="I28" s="29">
        <v>0</v>
      </c>
      <c r="J28" s="29">
        <v>0</v>
      </c>
      <c r="K28" s="29">
        <v>0</v>
      </c>
      <c r="L28" s="29">
        <v>0</v>
      </c>
      <c r="M28" s="29">
        <v>0</v>
      </c>
      <c r="N28" s="29">
        <v>0</v>
      </c>
      <c r="O28" s="29">
        <v>0</v>
      </c>
    </row>
    <row r="29" spans="1:15" x14ac:dyDescent="0.25">
      <c r="A29" s="28" t="s">
        <v>76</v>
      </c>
      <c r="B29" s="29">
        <v>0</v>
      </c>
      <c r="C29" s="29">
        <v>0</v>
      </c>
      <c r="D29" s="29">
        <v>0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  <c r="L29" s="29">
        <v>0</v>
      </c>
      <c r="M29" s="29">
        <v>0</v>
      </c>
      <c r="N29" s="29">
        <v>0</v>
      </c>
      <c r="O29" s="29">
        <v>0</v>
      </c>
    </row>
    <row r="30" spans="1:15" x14ac:dyDescent="0.25">
      <c r="A30" s="28" t="s">
        <v>77</v>
      </c>
      <c r="B30" s="29">
        <v>0</v>
      </c>
      <c r="C30" s="29">
        <v>0</v>
      </c>
      <c r="D30" s="29">
        <v>0</v>
      </c>
      <c r="E30" s="29">
        <v>0</v>
      </c>
      <c r="F30" s="29">
        <v>0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  <c r="L30" s="29">
        <v>0</v>
      </c>
      <c r="M30" s="29">
        <v>0</v>
      </c>
      <c r="N30" s="29">
        <v>0</v>
      </c>
      <c r="O30" s="29">
        <v>0</v>
      </c>
    </row>
    <row r="31" spans="1:15" x14ac:dyDescent="0.25">
      <c r="A31" s="30" t="s">
        <v>78</v>
      </c>
      <c r="B31" s="29">
        <v>0</v>
      </c>
      <c r="C31" s="29">
        <v>0</v>
      </c>
      <c r="D31" s="29">
        <v>0</v>
      </c>
      <c r="E31" s="29">
        <v>0</v>
      </c>
      <c r="F31" s="29">
        <v>0</v>
      </c>
      <c r="G31" s="29">
        <v>0</v>
      </c>
      <c r="H31" s="29">
        <v>0</v>
      </c>
      <c r="I31" s="29">
        <v>0</v>
      </c>
      <c r="J31" s="29">
        <v>0</v>
      </c>
      <c r="K31" s="29">
        <v>0</v>
      </c>
      <c r="L31" s="29">
        <v>0</v>
      </c>
      <c r="M31" s="29">
        <v>0</v>
      </c>
      <c r="N31" s="29">
        <v>0</v>
      </c>
      <c r="O31" s="29">
        <v>0</v>
      </c>
    </row>
    <row r="32" spans="1:15" x14ac:dyDescent="0.25">
      <c r="A32" s="28" t="s">
        <v>79</v>
      </c>
      <c r="B32" s="29">
        <v>0.80649999999999999</v>
      </c>
      <c r="C32" s="29">
        <v>0.84009999999999996</v>
      </c>
      <c r="D32" s="29">
        <v>0.87029999999999996</v>
      </c>
      <c r="E32" s="29">
        <v>0.92479999999999996</v>
      </c>
      <c r="F32" s="29">
        <v>0.90280000000000005</v>
      </c>
      <c r="G32" s="29">
        <v>0.95079999999999998</v>
      </c>
      <c r="H32" s="29">
        <v>1.0310999999999999</v>
      </c>
      <c r="I32" s="29">
        <v>1.0819000000000001</v>
      </c>
      <c r="J32" s="29">
        <v>1.0918000000000001</v>
      </c>
      <c r="K32" s="29">
        <v>1.0891999999999999</v>
      </c>
      <c r="L32" s="29">
        <v>1.0162</v>
      </c>
      <c r="M32" s="29">
        <v>1.018</v>
      </c>
      <c r="N32" s="29">
        <v>0</v>
      </c>
      <c r="O32" s="29">
        <v>0</v>
      </c>
    </row>
    <row r="33" spans="1:15" x14ac:dyDescent="0.25">
      <c r="A33" s="28" t="s">
        <v>80</v>
      </c>
      <c r="B33" s="29">
        <v>0</v>
      </c>
      <c r="C33" s="29">
        <v>0</v>
      </c>
      <c r="D33" s="29">
        <v>0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  <c r="L33" s="29">
        <v>0</v>
      </c>
      <c r="M33" s="29">
        <v>0</v>
      </c>
      <c r="N33" s="29">
        <v>0</v>
      </c>
      <c r="O33" s="29">
        <v>0</v>
      </c>
    </row>
    <row r="34" spans="1:15" x14ac:dyDescent="0.25">
      <c r="A34" s="28" t="s">
        <v>81</v>
      </c>
      <c r="B34" s="29">
        <v>0</v>
      </c>
      <c r="C34" s="29">
        <v>0</v>
      </c>
      <c r="D34" s="29">
        <v>0</v>
      </c>
      <c r="E34" s="29">
        <v>0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  <c r="L34" s="29">
        <v>0</v>
      </c>
      <c r="M34" s="29">
        <v>0</v>
      </c>
      <c r="N34" s="29">
        <v>0</v>
      </c>
      <c r="O34" s="29">
        <v>0</v>
      </c>
    </row>
    <row r="35" spans="1:15" x14ac:dyDescent="0.25">
      <c r="A35" s="28" t="s">
        <v>82</v>
      </c>
      <c r="B35" s="29">
        <v>0</v>
      </c>
      <c r="C35" s="29">
        <v>0</v>
      </c>
      <c r="D35" s="29">
        <v>0</v>
      </c>
      <c r="E35" s="29">
        <v>0</v>
      </c>
      <c r="F35" s="29">
        <v>0</v>
      </c>
      <c r="G35" s="29">
        <v>0</v>
      </c>
      <c r="H35" s="29">
        <v>0</v>
      </c>
      <c r="I35" s="29">
        <v>0</v>
      </c>
      <c r="J35" s="29">
        <v>0</v>
      </c>
      <c r="K35" s="29">
        <v>0</v>
      </c>
      <c r="L35" s="29">
        <v>0</v>
      </c>
      <c r="M35" s="29">
        <v>0</v>
      </c>
      <c r="N35" s="29">
        <v>0</v>
      </c>
      <c r="O35" s="29">
        <v>0</v>
      </c>
    </row>
    <row r="36" spans="1:15" x14ac:dyDescent="0.25">
      <c r="A36" s="30" t="s">
        <v>83</v>
      </c>
      <c r="B36" s="29">
        <v>0</v>
      </c>
      <c r="C36" s="29">
        <v>0</v>
      </c>
      <c r="D36" s="29">
        <v>0</v>
      </c>
      <c r="E36" s="29">
        <v>0</v>
      </c>
      <c r="F36" s="29">
        <v>0</v>
      </c>
      <c r="G36" s="29">
        <v>0</v>
      </c>
      <c r="H36" s="29">
        <v>0</v>
      </c>
      <c r="I36" s="29">
        <v>0</v>
      </c>
      <c r="J36" s="29">
        <v>0</v>
      </c>
      <c r="K36" s="29">
        <v>0</v>
      </c>
      <c r="L36" s="29">
        <v>0</v>
      </c>
      <c r="M36" s="29">
        <v>0</v>
      </c>
      <c r="N36" s="29">
        <v>0</v>
      </c>
      <c r="O36" s="29">
        <v>0</v>
      </c>
    </row>
    <row r="37" spans="1:15" x14ac:dyDescent="0.25">
      <c r="A37" s="28" t="s">
        <v>84</v>
      </c>
      <c r="B37" s="29">
        <v>0.63529999999999998</v>
      </c>
      <c r="C37" s="29">
        <v>0.66720000000000002</v>
      </c>
      <c r="D37" s="29">
        <v>0.69399999999999995</v>
      </c>
      <c r="E37" s="29">
        <v>0.75560000000000005</v>
      </c>
      <c r="F37" s="29">
        <v>0.73229999999999995</v>
      </c>
      <c r="G37" s="29">
        <v>0.76870000000000005</v>
      </c>
      <c r="H37" s="29">
        <v>0.85199999999999998</v>
      </c>
      <c r="I37" s="29">
        <v>0.88700000000000001</v>
      </c>
      <c r="J37" s="29">
        <v>0.88180000000000003</v>
      </c>
      <c r="K37" s="29">
        <v>0.87470000000000003</v>
      </c>
      <c r="L37" s="29">
        <v>0.83450000000000002</v>
      </c>
      <c r="M37" s="29">
        <v>0.84630000000000005</v>
      </c>
      <c r="N37" s="29">
        <v>0</v>
      </c>
      <c r="O37" s="29">
        <v>0</v>
      </c>
    </row>
    <row r="38" spans="1:15" x14ac:dyDescent="0.25">
      <c r="A38" s="28" t="s">
        <v>85</v>
      </c>
      <c r="B38" s="29">
        <v>0</v>
      </c>
      <c r="C38" s="29">
        <v>0</v>
      </c>
      <c r="D38" s="29">
        <v>0</v>
      </c>
      <c r="E38" s="29">
        <v>0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  <c r="L38" s="29">
        <v>0</v>
      </c>
      <c r="M38" s="29">
        <v>0</v>
      </c>
      <c r="N38" s="29">
        <v>0</v>
      </c>
      <c r="O38" s="29">
        <v>0</v>
      </c>
    </row>
    <row r="39" spans="1:15" x14ac:dyDescent="0.25">
      <c r="A39" s="28" t="s">
        <v>86</v>
      </c>
      <c r="B39" s="29">
        <v>0</v>
      </c>
      <c r="C39" s="29">
        <v>0</v>
      </c>
      <c r="D39" s="29">
        <v>0</v>
      </c>
      <c r="E39" s="29">
        <v>0</v>
      </c>
      <c r="F39" s="29">
        <v>0</v>
      </c>
      <c r="G39" s="29">
        <v>0</v>
      </c>
      <c r="H39" s="29">
        <v>0</v>
      </c>
      <c r="I39" s="29">
        <v>0</v>
      </c>
      <c r="J39" s="29">
        <v>0</v>
      </c>
      <c r="K39" s="29">
        <v>0</v>
      </c>
      <c r="L39" s="29">
        <v>0</v>
      </c>
      <c r="M39" s="29">
        <v>0</v>
      </c>
      <c r="N39" s="29">
        <v>0</v>
      </c>
      <c r="O39" s="29">
        <v>0</v>
      </c>
    </row>
    <row r="40" spans="1:15" x14ac:dyDescent="0.25">
      <c r="A40" s="28" t="s">
        <v>87</v>
      </c>
      <c r="B40" s="29">
        <v>0</v>
      </c>
      <c r="C40" s="29">
        <v>0</v>
      </c>
      <c r="D40" s="29">
        <v>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  <c r="L40" s="29">
        <v>0</v>
      </c>
      <c r="M40" s="29">
        <v>0</v>
      </c>
      <c r="N40" s="29">
        <v>0</v>
      </c>
      <c r="O40" s="29">
        <v>0</v>
      </c>
    </row>
    <row r="41" spans="1:15" x14ac:dyDescent="0.25">
      <c r="A41" s="30" t="s">
        <v>88</v>
      </c>
      <c r="B41" s="29">
        <v>0</v>
      </c>
      <c r="C41" s="29">
        <v>0</v>
      </c>
      <c r="D41" s="29">
        <v>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  <c r="L41" s="29">
        <v>0</v>
      </c>
      <c r="M41" s="29">
        <v>0</v>
      </c>
      <c r="N41" s="29">
        <v>0</v>
      </c>
      <c r="O41" s="29">
        <v>0</v>
      </c>
    </row>
    <row r="42" spans="1:15" x14ac:dyDescent="0.25">
      <c r="A42" s="28" t="s">
        <v>89</v>
      </c>
      <c r="B42" s="29">
        <v>84.536100000000005</v>
      </c>
      <c r="C42" s="29">
        <v>88.581199999999995</v>
      </c>
      <c r="D42" s="29">
        <v>92.085899999999995</v>
      </c>
      <c r="E42" s="29">
        <v>100.6644</v>
      </c>
      <c r="F42" s="29">
        <v>98.501000000000005</v>
      </c>
      <c r="G42" s="29">
        <v>104.9064</v>
      </c>
      <c r="H42" s="29">
        <v>116.19929999999999</v>
      </c>
      <c r="I42" s="29">
        <v>121.1591</v>
      </c>
      <c r="J42" s="29">
        <v>120.1942</v>
      </c>
      <c r="K42" s="29">
        <v>118.1031</v>
      </c>
      <c r="L42" s="29">
        <v>112.02200000000001</v>
      </c>
      <c r="M42" s="29">
        <v>114.86579999999999</v>
      </c>
      <c r="N42" s="29">
        <v>0</v>
      </c>
      <c r="O42" s="29">
        <v>0</v>
      </c>
    </row>
    <row r="43" spans="1:15" x14ac:dyDescent="0.25">
      <c r="A43" s="28" t="s">
        <v>90</v>
      </c>
      <c r="B43" s="29">
        <v>0</v>
      </c>
      <c r="C43" s="29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0</v>
      </c>
      <c r="J43" s="29">
        <v>0</v>
      </c>
      <c r="K43" s="29">
        <v>0</v>
      </c>
      <c r="L43" s="29">
        <v>0</v>
      </c>
      <c r="M43" s="29">
        <v>0</v>
      </c>
      <c r="N43" s="29">
        <v>0</v>
      </c>
      <c r="O43" s="29">
        <v>0</v>
      </c>
    </row>
    <row r="44" spans="1:15" x14ac:dyDescent="0.25">
      <c r="A44" s="28" t="s">
        <v>91</v>
      </c>
      <c r="B44" s="29">
        <v>0</v>
      </c>
      <c r="C44" s="29">
        <v>0</v>
      </c>
      <c r="D44" s="29">
        <v>0</v>
      </c>
      <c r="E44" s="29">
        <v>0</v>
      </c>
      <c r="F44" s="29">
        <v>0</v>
      </c>
      <c r="G44" s="29">
        <v>0</v>
      </c>
      <c r="H44" s="29">
        <v>0</v>
      </c>
      <c r="I44" s="29">
        <v>0</v>
      </c>
      <c r="J44" s="29">
        <v>0</v>
      </c>
      <c r="K44" s="29">
        <v>0</v>
      </c>
      <c r="L44" s="29">
        <v>0</v>
      </c>
      <c r="M44" s="29">
        <v>0</v>
      </c>
      <c r="N44" s="29">
        <v>0</v>
      </c>
      <c r="O44" s="29">
        <v>0</v>
      </c>
    </row>
    <row r="45" spans="1:15" x14ac:dyDescent="0.25">
      <c r="A45" s="28" t="s">
        <v>92</v>
      </c>
      <c r="B45" s="29">
        <v>0</v>
      </c>
      <c r="C45" s="29">
        <v>0</v>
      </c>
      <c r="D45" s="29">
        <v>0</v>
      </c>
      <c r="E45" s="29">
        <v>0</v>
      </c>
      <c r="F45" s="29">
        <v>0</v>
      </c>
      <c r="G45" s="29">
        <v>0</v>
      </c>
      <c r="H45" s="29">
        <v>0</v>
      </c>
      <c r="I45" s="29">
        <v>0</v>
      </c>
      <c r="J45" s="29">
        <v>0</v>
      </c>
      <c r="K45" s="29">
        <v>0</v>
      </c>
      <c r="L45" s="29">
        <v>0</v>
      </c>
      <c r="M45" s="29">
        <v>0</v>
      </c>
      <c r="N45" s="29">
        <v>0</v>
      </c>
      <c r="O45" s="29">
        <v>0</v>
      </c>
    </row>
    <row r="46" spans="1:15" x14ac:dyDescent="0.25">
      <c r="A46" s="30" t="s">
        <v>93</v>
      </c>
      <c r="B46" s="29">
        <v>0</v>
      </c>
      <c r="C46" s="29">
        <v>0</v>
      </c>
      <c r="D46" s="29">
        <v>0</v>
      </c>
      <c r="E46" s="29">
        <v>0</v>
      </c>
      <c r="F46" s="29">
        <v>0</v>
      </c>
      <c r="G46" s="29">
        <v>0</v>
      </c>
      <c r="H46" s="29">
        <v>0</v>
      </c>
      <c r="I46" s="29">
        <v>0</v>
      </c>
      <c r="J46" s="29">
        <v>0</v>
      </c>
      <c r="K46" s="29">
        <v>0</v>
      </c>
      <c r="L46" s="29">
        <v>0</v>
      </c>
      <c r="M46" s="29">
        <v>0</v>
      </c>
      <c r="N46" s="29">
        <v>0</v>
      </c>
      <c r="O46" s="29">
        <v>0</v>
      </c>
    </row>
    <row r="47" spans="1:15" x14ac:dyDescent="0.25">
      <c r="A47" s="28" t="s">
        <v>94</v>
      </c>
      <c r="B47" s="29">
        <v>0</v>
      </c>
      <c r="C47" s="29">
        <v>0</v>
      </c>
      <c r="D47" s="29">
        <v>0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29">
        <v>0</v>
      </c>
      <c r="N47" s="29">
        <v>0</v>
      </c>
      <c r="O47" s="29">
        <v>0</v>
      </c>
    </row>
    <row r="48" spans="1:15" x14ac:dyDescent="0.25">
      <c r="A48" s="28" t="s">
        <v>95</v>
      </c>
      <c r="B48" s="29">
        <v>0</v>
      </c>
      <c r="C48" s="29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0</v>
      </c>
      <c r="J48" s="29">
        <v>0</v>
      </c>
      <c r="K48" s="29">
        <v>0</v>
      </c>
      <c r="L48" s="29">
        <v>0</v>
      </c>
      <c r="M48" s="29">
        <v>0</v>
      </c>
      <c r="N48" s="29">
        <v>0</v>
      </c>
      <c r="O48" s="29">
        <v>0</v>
      </c>
    </row>
    <row r="49" spans="1:15" x14ac:dyDescent="0.25">
      <c r="A49" s="28" t="s">
        <v>96</v>
      </c>
      <c r="B49" s="29">
        <v>0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0</v>
      </c>
      <c r="I49" s="29">
        <v>0</v>
      </c>
      <c r="J49" s="29">
        <v>0</v>
      </c>
      <c r="K49" s="29">
        <v>0</v>
      </c>
      <c r="L49" s="29">
        <v>0</v>
      </c>
      <c r="M49" s="29">
        <v>0</v>
      </c>
      <c r="N49" s="29">
        <v>0</v>
      </c>
      <c r="O49" s="29">
        <v>0</v>
      </c>
    </row>
    <row r="50" spans="1:15" x14ac:dyDescent="0.25">
      <c r="A50" s="28" t="s">
        <v>97</v>
      </c>
      <c r="B50" s="29">
        <v>0</v>
      </c>
      <c r="C50" s="29">
        <v>0</v>
      </c>
      <c r="D50" s="29">
        <v>0</v>
      </c>
      <c r="E50" s="29">
        <v>0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  <c r="L50" s="29">
        <v>0</v>
      </c>
      <c r="M50" s="29">
        <v>0</v>
      </c>
      <c r="N50" s="29">
        <v>0</v>
      </c>
      <c r="O50" s="29">
        <v>0</v>
      </c>
    </row>
    <row r="51" spans="1:15" x14ac:dyDescent="0.25">
      <c r="A51" s="30" t="s">
        <v>98</v>
      </c>
      <c r="B51" s="29">
        <v>0</v>
      </c>
      <c r="C51" s="29">
        <v>0</v>
      </c>
      <c r="D51" s="29">
        <v>0</v>
      </c>
      <c r="E51" s="29">
        <v>0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  <c r="L51" s="29">
        <v>0</v>
      </c>
      <c r="M51" s="29">
        <v>0</v>
      </c>
      <c r="N51" s="29">
        <v>0</v>
      </c>
      <c r="O51" s="29">
        <v>0</v>
      </c>
    </row>
    <row r="52" spans="1:15" x14ac:dyDescent="0.25">
      <c r="A52" s="28" t="s">
        <v>99</v>
      </c>
      <c r="B52" s="29">
        <v>15.156700000000001</v>
      </c>
      <c r="C52" s="29">
        <v>15.962199999999999</v>
      </c>
      <c r="D52" s="29">
        <v>16.507300000000001</v>
      </c>
      <c r="E52" s="29">
        <v>17.9495</v>
      </c>
      <c r="F52" s="29">
        <v>17.363600000000002</v>
      </c>
      <c r="G52" s="29">
        <v>18.161100000000001</v>
      </c>
      <c r="H52" s="29">
        <v>20.1892</v>
      </c>
      <c r="I52" s="29">
        <v>21.0411</v>
      </c>
      <c r="J52" s="29">
        <v>20.8355</v>
      </c>
      <c r="K52" s="29">
        <v>20.630700000000001</v>
      </c>
      <c r="L52" s="29">
        <v>19.6508</v>
      </c>
      <c r="M52" s="29">
        <v>19.959099999999999</v>
      </c>
      <c r="N52" s="29">
        <v>0</v>
      </c>
      <c r="O52" s="29">
        <v>0</v>
      </c>
    </row>
    <row r="53" spans="1:15" x14ac:dyDescent="0.25">
      <c r="A53" s="28" t="s">
        <v>100</v>
      </c>
      <c r="B53" s="29">
        <v>0</v>
      </c>
      <c r="C53" s="29">
        <v>0</v>
      </c>
      <c r="D53" s="29">
        <v>0</v>
      </c>
      <c r="E53" s="29">
        <v>0</v>
      </c>
      <c r="F53" s="29">
        <v>0</v>
      </c>
      <c r="G53" s="29">
        <v>0</v>
      </c>
      <c r="H53" s="29">
        <v>0</v>
      </c>
      <c r="I53" s="29">
        <v>0</v>
      </c>
      <c r="J53" s="29">
        <v>0</v>
      </c>
      <c r="K53" s="29">
        <v>0</v>
      </c>
      <c r="L53" s="29">
        <v>0</v>
      </c>
      <c r="M53" s="29">
        <v>0</v>
      </c>
      <c r="N53" s="29">
        <v>0</v>
      </c>
      <c r="O53" s="29">
        <v>0</v>
      </c>
    </row>
    <row r="54" spans="1:15" x14ac:dyDescent="0.25">
      <c r="A54" s="28" t="s">
        <v>101</v>
      </c>
      <c r="B54" s="29">
        <v>0</v>
      </c>
      <c r="C54" s="29">
        <v>0</v>
      </c>
      <c r="D54" s="29">
        <v>0</v>
      </c>
      <c r="E54" s="29">
        <v>0</v>
      </c>
      <c r="F54" s="29">
        <v>0</v>
      </c>
      <c r="G54" s="29">
        <v>0</v>
      </c>
      <c r="H54" s="29">
        <v>0</v>
      </c>
      <c r="I54" s="29">
        <v>0</v>
      </c>
      <c r="J54" s="29">
        <v>0</v>
      </c>
      <c r="K54" s="29">
        <v>0</v>
      </c>
      <c r="L54" s="29">
        <v>0</v>
      </c>
      <c r="M54" s="29">
        <v>0</v>
      </c>
      <c r="N54" s="29">
        <v>0</v>
      </c>
      <c r="O54" s="29">
        <v>0</v>
      </c>
    </row>
    <row r="55" spans="1:15" x14ac:dyDescent="0.25">
      <c r="A55" s="28" t="s">
        <v>102</v>
      </c>
      <c r="B55" s="29">
        <v>0</v>
      </c>
      <c r="C55" s="29">
        <v>0</v>
      </c>
      <c r="D55" s="29">
        <v>0</v>
      </c>
      <c r="E55" s="29">
        <v>0</v>
      </c>
      <c r="F55" s="29">
        <v>0</v>
      </c>
      <c r="G55" s="29">
        <v>0</v>
      </c>
      <c r="H55" s="29">
        <v>0</v>
      </c>
      <c r="I55" s="29">
        <v>0</v>
      </c>
      <c r="J55" s="29">
        <v>0</v>
      </c>
      <c r="K55" s="29">
        <v>0</v>
      </c>
      <c r="L55" s="29">
        <v>0</v>
      </c>
      <c r="M55" s="29">
        <v>0</v>
      </c>
      <c r="N55" s="29">
        <v>0</v>
      </c>
      <c r="O55" s="29">
        <v>0</v>
      </c>
    </row>
    <row r="56" spans="1:15" x14ac:dyDescent="0.25">
      <c r="A56" s="30" t="s">
        <v>103</v>
      </c>
      <c r="B56" s="29">
        <v>0</v>
      </c>
      <c r="C56" s="29">
        <v>0</v>
      </c>
      <c r="D56" s="29">
        <v>0</v>
      </c>
      <c r="E56" s="29">
        <v>0</v>
      </c>
      <c r="F56" s="29">
        <v>0</v>
      </c>
      <c r="G56" s="29">
        <v>0</v>
      </c>
      <c r="H56" s="29">
        <v>0</v>
      </c>
      <c r="I56" s="29">
        <v>0</v>
      </c>
      <c r="J56" s="29">
        <v>0</v>
      </c>
      <c r="K56" s="29">
        <v>0</v>
      </c>
      <c r="L56" s="29">
        <v>0</v>
      </c>
      <c r="M56" s="29">
        <v>0</v>
      </c>
      <c r="N56" s="29">
        <v>0</v>
      </c>
      <c r="O56" s="29">
        <v>0</v>
      </c>
    </row>
    <row r="57" spans="1:15" x14ac:dyDescent="0.25">
      <c r="A57" s="28" t="s">
        <v>104</v>
      </c>
      <c r="B57" s="29">
        <v>0</v>
      </c>
      <c r="C57" s="29">
        <v>0</v>
      </c>
      <c r="D57" s="29">
        <v>0</v>
      </c>
      <c r="E57" s="29">
        <v>0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9">
        <v>0</v>
      </c>
      <c r="L57" s="29">
        <v>0</v>
      </c>
      <c r="M57" s="29">
        <v>0</v>
      </c>
      <c r="N57" s="29">
        <v>0</v>
      </c>
      <c r="O57" s="29">
        <v>0</v>
      </c>
    </row>
    <row r="58" spans="1:15" x14ac:dyDescent="0.25">
      <c r="A58" s="28" t="s">
        <v>105</v>
      </c>
      <c r="B58" s="29">
        <v>0</v>
      </c>
      <c r="C58" s="29">
        <v>0</v>
      </c>
      <c r="D58" s="29">
        <v>0</v>
      </c>
      <c r="E58" s="29">
        <v>0</v>
      </c>
      <c r="F58" s="29">
        <v>0</v>
      </c>
      <c r="G58" s="29">
        <v>0</v>
      </c>
      <c r="H58" s="29">
        <v>0</v>
      </c>
      <c r="I58" s="29">
        <v>0</v>
      </c>
      <c r="J58" s="29">
        <v>0</v>
      </c>
      <c r="K58" s="29">
        <v>0</v>
      </c>
      <c r="L58" s="29">
        <v>0</v>
      </c>
      <c r="M58" s="29">
        <v>0</v>
      </c>
      <c r="N58" s="29">
        <v>0</v>
      </c>
      <c r="O58" s="29">
        <v>0</v>
      </c>
    </row>
    <row r="59" spans="1:15" x14ac:dyDescent="0.25">
      <c r="A59" s="28" t="s">
        <v>106</v>
      </c>
      <c r="B59" s="29">
        <v>0</v>
      </c>
      <c r="C59" s="29">
        <v>0</v>
      </c>
      <c r="D59" s="29">
        <v>0</v>
      </c>
      <c r="E59" s="29">
        <v>0</v>
      </c>
      <c r="F59" s="29">
        <v>0</v>
      </c>
      <c r="G59" s="29">
        <v>0</v>
      </c>
      <c r="H59" s="29">
        <v>0</v>
      </c>
      <c r="I59" s="29">
        <v>0</v>
      </c>
      <c r="J59" s="29">
        <v>0</v>
      </c>
      <c r="K59" s="29">
        <v>0</v>
      </c>
      <c r="L59" s="29">
        <v>0</v>
      </c>
      <c r="M59" s="29">
        <v>0</v>
      </c>
      <c r="N59" s="29">
        <v>0</v>
      </c>
      <c r="O59" s="29">
        <v>0</v>
      </c>
    </row>
    <row r="60" spans="1:15" x14ac:dyDescent="0.25">
      <c r="A60" s="28" t="s">
        <v>107</v>
      </c>
      <c r="B60" s="29">
        <v>0</v>
      </c>
      <c r="C60" s="29">
        <v>0</v>
      </c>
      <c r="D60" s="29">
        <v>0</v>
      </c>
      <c r="E60" s="29">
        <v>0</v>
      </c>
      <c r="F60" s="29">
        <v>0</v>
      </c>
      <c r="G60" s="29">
        <v>0</v>
      </c>
      <c r="H60" s="29">
        <v>0</v>
      </c>
      <c r="I60" s="29">
        <v>0</v>
      </c>
      <c r="J60" s="29">
        <v>0</v>
      </c>
      <c r="K60" s="29">
        <v>0</v>
      </c>
      <c r="L60" s="29">
        <v>0</v>
      </c>
      <c r="M60" s="29">
        <v>0</v>
      </c>
      <c r="N60" s="29">
        <v>0</v>
      </c>
      <c r="O60" s="29">
        <v>0</v>
      </c>
    </row>
    <row r="61" spans="1:15" x14ac:dyDescent="0.25">
      <c r="A61" s="30" t="s">
        <v>108</v>
      </c>
      <c r="B61" s="29">
        <v>0</v>
      </c>
      <c r="C61" s="29">
        <v>0</v>
      </c>
      <c r="D61" s="29">
        <v>0</v>
      </c>
      <c r="E61" s="29">
        <v>0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29">
        <v>0</v>
      </c>
      <c r="N61" s="29">
        <v>0</v>
      </c>
      <c r="O61" s="29">
        <v>0</v>
      </c>
    </row>
    <row r="62" spans="1:15" x14ac:dyDescent="0.25">
      <c r="A62" s="28" t="s">
        <v>109</v>
      </c>
      <c r="B62" s="29">
        <v>0</v>
      </c>
      <c r="C62" s="29">
        <v>0</v>
      </c>
      <c r="D62" s="29">
        <v>0</v>
      </c>
      <c r="E62" s="29">
        <v>0</v>
      </c>
      <c r="F62" s="29">
        <v>0</v>
      </c>
      <c r="G62" s="29">
        <v>0</v>
      </c>
      <c r="H62" s="29">
        <v>0</v>
      </c>
      <c r="I62" s="29">
        <v>0</v>
      </c>
      <c r="J62" s="29">
        <v>0</v>
      </c>
      <c r="K62" s="29">
        <v>0</v>
      </c>
      <c r="L62" s="29">
        <v>0</v>
      </c>
      <c r="M62" s="29">
        <v>0</v>
      </c>
      <c r="N62" s="29">
        <v>0</v>
      </c>
      <c r="O62" s="29">
        <v>0</v>
      </c>
    </row>
    <row r="63" spans="1:15" x14ac:dyDescent="0.25">
      <c r="A63" s="28" t="s">
        <v>110</v>
      </c>
      <c r="B63" s="29">
        <v>0</v>
      </c>
      <c r="C63" s="29">
        <v>0</v>
      </c>
      <c r="D63" s="29">
        <v>0</v>
      </c>
      <c r="E63" s="29">
        <v>0</v>
      </c>
      <c r="F63" s="29">
        <v>0</v>
      </c>
      <c r="G63" s="29">
        <v>0</v>
      </c>
      <c r="H63" s="29">
        <v>0</v>
      </c>
      <c r="I63" s="29">
        <v>0</v>
      </c>
      <c r="J63" s="29">
        <v>0</v>
      </c>
      <c r="K63" s="29">
        <v>0</v>
      </c>
      <c r="L63" s="29">
        <v>0</v>
      </c>
      <c r="M63" s="29">
        <v>0</v>
      </c>
      <c r="N63" s="29">
        <v>0</v>
      </c>
      <c r="O63" s="29">
        <v>0</v>
      </c>
    </row>
    <row r="64" spans="1:15" x14ac:dyDescent="0.25">
      <c r="A64" s="28" t="s">
        <v>111</v>
      </c>
      <c r="B64" s="29">
        <v>0</v>
      </c>
      <c r="C64" s="29">
        <v>0</v>
      </c>
      <c r="D64" s="29">
        <v>0</v>
      </c>
      <c r="E64" s="29">
        <v>0</v>
      </c>
      <c r="F64" s="29">
        <v>0</v>
      </c>
      <c r="G64" s="29">
        <v>0</v>
      </c>
      <c r="H64" s="29">
        <v>0</v>
      </c>
      <c r="I64" s="29">
        <v>0</v>
      </c>
      <c r="J64" s="29">
        <v>0</v>
      </c>
      <c r="K64" s="29">
        <v>0</v>
      </c>
      <c r="L64" s="29">
        <v>0</v>
      </c>
      <c r="M64" s="29">
        <v>0</v>
      </c>
      <c r="N64" s="29">
        <v>0</v>
      </c>
      <c r="O64" s="29">
        <v>0</v>
      </c>
    </row>
    <row r="65" spans="1:15" x14ac:dyDescent="0.25">
      <c r="A65" s="28" t="s">
        <v>112</v>
      </c>
      <c r="B65" s="29">
        <v>0</v>
      </c>
      <c r="C65" s="29">
        <v>0</v>
      </c>
      <c r="D65" s="29">
        <v>0</v>
      </c>
      <c r="E65" s="29">
        <v>0</v>
      </c>
      <c r="F65" s="29">
        <v>0</v>
      </c>
      <c r="G65" s="29">
        <v>0</v>
      </c>
      <c r="H65" s="29">
        <v>0</v>
      </c>
      <c r="I65" s="29">
        <v>0</v>
      </c>
      <c r="J65" s="29">
        <v>0</v>
      </c>
      <c r="K65" s="29">
        <v>0</v>
      </c>
      <c r="L65" s="29">
        <v>0</v>
      </c>
      <c r="M65" s="29">
        <v>0</v>
      </c>
      <c r="N65" s="29">
        <v>0</v>
      </c>
      <c r="O65" s="29">
        <v>0</v>
      </c>
    </row>
    <row r="66" spans="1:15" x14ac:dyDescent="0.25">
      <c r="A66" s="30" t="s">
        <v>113</v>
      </c>
      <c r="B66" s="29">
        <v>0</v>
      </c>
      <c r="C66" s="29">
        <v>0</v>
      </c>
      <c r="D66" s="29">
        <v>0</v>
      </c>
      <c r="E66" s="29">
        <v>0</v>
      </c>
      <c r="F66" s="29">
        <v>0</v>
      </c>
      <c r="G66" s="29">
        <v>0</v>
      </c>
      <c r="H66" s="29">
        <v>0</v>
      </c>
      <c r="I66" s="29">
        <v>0</v>
      </c>
      <c r="J66" s="29">
        <v>0</v>
      </c>
      <c r="K66" s="29">
        <v>0</v>
      </c>
      <c r="L66" s="29">
        <v>0</v>
      </c>
      <c r="M66" s="29">
        <v>0</v>
      </c>
      <c r="N66" s="29">
        <v>0</v>
      </c>
      <c r="O66" s="29">
        <v>0</v>
      </c>
    </row>
    <row r="67" spans="1:15" x14ac:dyDescent="0.25">
      <c r="A67" s="28" t="s">
        <v>114</v>
      </c>
      <c r="B67" s="29">
        <v>0</v>
      </c>
      <c r="C67" s="29">
        <v>0</v>
      </c>
      <c r="D67" s="29">
        <v>0</v>
      </c>
      <c r="E67" s="29">
        <v>0</v>
      </c>
      <c r="F67" s="29">
        <v>0</v>
      </c>
      <c r="G67" s="29">
        <v>0</v>
      </c>
      <c r="H67" s="29">
        <v>0</v>
      </c>
      <c r="I67" s="29">
        <v>0</v>
      </c>
      <c r="J67" s="29">
        <v>0</v>
      </c>
      <c r="K67" s="29">
        <v>0</v>
      </c>
      <c r="L67" s="29">
        <v>0</v>
      </c>
      <c r="M67" s="29">
        <v>0</v>
      </c>
      <c r="N67" s="29">
        <v>0</v>
      </c>
      <c r="O67" s="29">
        <v>0</v>
      </c>
    </row>
    <row r="68" spans="1:15" x14ac:dyDescent="0.25">
      <c r="A68" s="28" t="s">
        <v>115</v>
      </c>
      <c r="B68" s="29">
        <v>0</v>
      </c>
      <c r="C68" s="29">
        <v>0</v>
      </c>
      <c r="D68" s="29">
        <v>0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</v>
      </c>
      <c r="K68" s="29">
        <v>0</v>
      </c>
      <c r="L68" s="29">
        <v>0</v>
      </c>
      <c r="M68" s="29">
        <v>0</v>
      </c>
      <c r="N68" s="29">
        <v>0</v>
      </c>
      <c r="O68" s="29">
        <v>0</v>
      </c>
    </row>
    <row r="69" spans="1:15" x14ac:dyDescent="0.25">
      <c r="A69" s="28" t="s">
        <v>116</v>
      </c>
      <c r="B69" s="29">
        <v>0</v>
      </c>
      <c r="C69" s="29">
        <v>0</v>
      </c>
      <c r="D69" s="29">
        <v>0</v>
      </c>
      <c r="E69" s="29">
        <v>0</v>
      </c>
      <c r="F69" s="29">
        <v>0</v>
      </c>
      <c r="G69" s="29">
        <v>0</v>
      </c>
      <c r="H69" s="29">
        <v>0</v>
      </c>
      <c r="I69" s="29">
        <v>0</v>
      </c>
      <c r="J69" s="29">
        <v>0</v>
      </c>
      <c r="K69" s="29">
        <v>0</v>
      </c>
      <c r="L69" s="29">
        <v>0</v>
      </c>
      <c r="M69" s="29">
        <v>0</v>
      </c>
      <c r="N69" s="29">
        <v>0</v>
      </c>
      <c r="O69" s="29">
        <v>0</v>
      </c>
    </row>
    <row r="70" spans="1:15" x14ac:dyDescent="0.25">
      <c r="A70" s="28" t="s">
        <v>117</v>
      </c>
      <c r="B70" s="29">
        <v>0</v>
      </c>
      <c r="C70" s="29">
        <v>0</v>
      </c>
      <c r="D70" s="29">
        <v>0</v>
      </c>
      <c r="E70" s="29">
        <v>0</v>
      </c>
      <c r="F70" s="29">
        <v>0</v>
      </c>
      <c r="G70" s="29">
        <v>0</v>
      </c>
      <c r="H70" s="29">
        <v>0</v>
      </c>
      <c r="I70" s="29">
        <v>0</v>
      </c>
      <c r="J70" s="29">
        <v>0</v>
      </c>
      <c r="K70" s="29">
        <v>0</v>
      </c>
      <c r="L70" s="29">
        <v>0</v>
      </c>
      <c r="M70" s="29">
        <v>0</v>
      </c>
      <c r="N70" s="29">
        <v>0</v>
      </c>
      <c r="O70" s="29">
        <v>0</v>
      </c>
    </row>
    <row r="71" spans="1:15" x14ac:dyDescent="0.25">
      <c r="A71" s="30" t="s">
        <v>118</v>
      </c>
      <c r="B71" s="29">
        <v>0</v>
      </c>
      <c r="C71" s="29">
        <v>0</v>
      </c>
      <c r="D71" s="29">
        <v>0</v>
      </c>
      <c r="E71" s="29">
        <v>0</v>
      </c>
      <c r="F71" s="29">
        <v>0</v>
      </c>
      <c r="G71" s="29">
        <v>0</v>
      </c>
      <c r="H71" s="29">
        <v>0</v>
      </c>
      <c r="I71" s="29">
        <v>0</v>
      </c>
      <c r="J71" s="29">
        <v>0</v>
      </c>
      <c r="K71" s="29">
        <v>0</v>
      </c>
      <c r="L71" s="29">
        <v>0</v>
      </c>
      <c r="M71" s="29">
        <v>0</v>
      </c>
      <c r="N71" s="29">
        <v>0</v>
      </c>
      <c r="O71" s="29">
        <v>0</v>
      </c>
    </row>
    <row r="72" spans="1:15" x14ac:dyDescent="0.25">
      <c r="A72" s="28" t="s">
        <v>119</v>
      </c>
      <c r="B72" s="29">
        <v>10.0776</v>
      </c>
      <c r="C72" s="29">
        <v>10.6837</v>
      </c>
      <c r="D72" s="29">
        <v>11.0106</v>
      </c>
      <c r="E72" s="29">
        <v>11.7294</v>
      </c>
      <c r="F72" s="29">
        <v>11.285299999999999</v>
      </c>
      <c r="G72" s="29">
        <v>11.609400000000001</v>
      </c>
      <c r="H72" s="29">
        <v>12.5497</v>
      </c>
      <c r="I72" s="29">
        <v>13.114800000000001</v>
      </c>
      <c r="J72" s="29">
        <v>13.2287</v>
      </c>
      <c r="K72" s="29">
        <v>13.256600000000001</v>
      </c>
      <c r="L72" s="29">
        <v>12.489699999999999</v>
      </c>
      <c r="M72" s="29">
        <v>12.6905</v>
      </c>
      <c r="N72" s="29">
        <v>0</v>
      </c>
      <c r="O72" s="29">
        <v>0</v>
      </c>
    </row>
    <row r="73" spans="1:15" x14ac:dyDescent="0.25">
      <c r="A73" s="28" t="s">
        <v>120</v>
      </c>
      <c r="B73" s="29">
        <v>0</v>
      </c>
      <c r="C73" s="29">
        <v>0</v>
      </c>
      <c r="D73" s="29">
        <v>0</v>
      </c>
      <c r="E73" s="29">
        <v>0</v>
      </c>
      <c r="F73" s="29">
        <v>0</v>
      </c>
      <c r="G73" s="29">
        <v>0</v>
      </c>
      <c r="H73" s="29">
        <v>0</v>
      </c>
      <c r="I73" s="29">
        <v>0</v>
      </c>
      <c r="J73" s="29">
        <v>0</v>
      </c>
      <c r="K73" s="29">
        <v>0</v>
      </c>
      <c r="L73" s="29">
        <v>0</v>
      </c>
      <c r="M73" s="29">
        <v>0</v>
      </c>
      <c r="N73" s="29">
        <v>0</v>
      </c>
      <c r="O73" s="29">
        <v>0</v>
      </c>
    </row>
    <row r="74" spans="1:15" x14ac:dyDescent="0.25">
      <c r="A74" s="28" t="s">
        <v>121</v>
      </c>
      <c r="B74" s="29">
        <v>0</v>
      </c>
      <c r="C74" s="29">
        <v>0</v>
      </c>
      <c r="D74" s="29">
        <v>0</v>
      </c>
      <c r="E74" s="29">
        <v>0</v>
      </c>
      <c r="F74" s="29">
        <v>0</v>
      </c>
      <c r="G74" s="29">
        <v>0</v>
      </c>
      <c r="H74" s="29">
        <v>0</v>
      </c>
      <c r="I74" s="29">
        <v>0</v>
      </c>
      <c r="J74" s="29">
        <v>0</v>
      </c>
      <c r="K74" s="29">
        <v>0</v>
      </c>
      <c r="L74" s="29">
        <v>0</v>
      </c>
      <c r="M74" s="29">
        <v>0</v>
      </c>
      <c r="N74" s="29">
        <v>0</v>
      </c>
      <c r="O74" s="29">
        <v>0</v>
      </c>
    </row>
    <row r="75" spans="1:15" x14ac:dyDescent="0.25">
      <c r="A75" s="28" t="s">
        <v>122</v>
      </c>
      <c r="B75" s="29">
        <v>0</v>
      </c>
      <c r="C75" s="29">
        <v>0</v>
      </c>
      <c r="D75" s="29">
        <v>0</v>
      </c>
      <c r="E75" s="29">
        <v>0</v>
      </c>
      <c r="F75" s="29">
        <v>0</v>
      </c>
      <c r="G75" s="29">
        <v>0</v>
      </c>
      <c r="H75" s="29">
        <v>0</v>
      </c>
      <c r="I75" s="29">
        <v>0</v>
      </c>
      <c r="J75" s="29">
        <v>0</v>
      </c>
      <c r="K75" s="29">
        <v>0</v>
      </c>
      <c r="L75" s="29">
        <v>0</v>
      </c>
      <c r="M75" s="29">
        <v>0</v>
      </c>
      <c r="N75" s="29">
        <v>0</v>
      </c>
      <c r="O75" s="29">
        <v>0</v>
      </c>
    </row>
    <row r="76" spans="1:15" x14ac:dyDescent="0.25">
      <c r="A76" s="30" t="s">
        <v>123</v>
      </c>
      <c r="B76" s="29">
        <v>0</v>
      </c>
      <c r="C76" s="29">
        <v>0</v>
      </c>
      <c r="D76" s="29">
        <v>0</v>
      </c>
      <c r="E76" s="29">
        <v>0</v>
      </c>
      <c r="F76" s="29">
        <v>0</v>
      </c>
      <c r="G76" s="29">
        <v>0</v>
      </c>
      <c r="H76" s="29">
        <v>0</v>
      </c>
      <c r="I76" s="29">
        <v>0</v>
      </c>
      <c r="J76" s="29">
        <v>0</v>
      </c>
      <c r="K76" s="29">
        <v>0</v>
      </c>
      <c r="L76" s="29">
        <v>0</v>
      </c>
      <c r="M76" s="29">
        <v>0</v>
      </c>
      <c r="N76" s="29">
        <v>0</v>
      </c>
      <c r="O76" s="29">
        <v>0</v>
      </c>
    </row>
    <row r="77" spans="1:15" x14ac:dyDescent="0.25">
      <c r="A77" s="28" t="s">
        <v>124</v>
      </c>
      <c r="B77" s="29">
        <v>0</v>
      </c>
      <c r="C77" s="29">
        <v>0</v>
      </c>
      <c r="D77" s="29">
        <v>0</v>
      </c>
      <c r="E77" s="29">
        <v>0</v>
      </c>
      <c r="F77" s="29">
        <v>0</v>
      </c>
      <c r="G77" s="29">
        <v>0</v>
      </c>
      <c r="H77" s="29">
        <v>0</v>
      </c>
      <c r="I77" s="29">
        <v>0</v>
      </c>
      <c r="J77" s="29">
        <v>0</v>
      </c>
      <c r="K77" s="29">
        <v>0</v>
      </c>
      <c r="L77" s="29">
        <v>0</v>
      </c>
      <c r="M77" s="29">
        <v>0</v>
      </c>
      <c r="N77" s="29">
        <v>0</v>
      </c>
      <c r="O77" s="29">
        <v>0</v>
      </c>
    </row>
    <row r="78" spans="1:15" x14ac:dyDescent="0.25">
      <c r="A78" s="28" t="s">
        <v>125</v>
      </c>
      <c r="B78" s="29">
        <v>0</v>
      </c>
      <c r="C78" s="29">
        <v>0</v>
      </c>
      <c r="D78" s="29">
        <v>0</v>
      </c>
      <c r="E78" s="29">
        <v>0</v>
      </c>
      <c r="F78" s="29">
        <v>0</v>
      </c>
      <c r="G78" s="29">
        <v>0</v>
      </c>
      <c r="H78" s="29">
        <v>0</v>
      </c>
      <c r="I78" s="29">
        <v>0</v>
      </c>
      <c r="J78" s="29">
        <v>0</v>
      </c>
      <c r="K78" s="29">
        <v>0</v>
      </c>
      <c r="L78" s="29">
        <v>0</v>
      </c>
      <c r="M78" s="29">
        <v>0</v>
      </c>
      <c r="N78" s="29">
        <v>0</v>
      </c>
      <c r="O78" s="29">
        <v>0</v>
      </c>
    </row>
    <row r="79" spans="1:15" x14ac:dyDescent="0.25">
      <c r="A79" s="28" t="s">
        <v>126</v>
      </c>
      <c r="B79" s="29">
        <v>0</v>
      </c>
      <c r="C79" s="29">
        <v>0</v>
      </c>
      <c r="D79" s="29">
        <v>0</v>
      </c>
      <c r="E79" s="29">
        <v>0</v>
      </c>
      <c r="F79" s="29">
        <v>0</v>
      </c>
      <c r="G79" s="29">
        <v>0</v>
      </c>
      <c r="H79" s="29">
        <v>0</v>
      </c>
      <c r="I79" s="29">
        <v>0</v>
      </c>
      <c r="J79" s="29">
        <v>0</v>
      </c>
      <c r="K79" s="29">
        <v>0</v>
      </c>
      <c r="L79" s="29">
        <v>0</v>
      </c>
      <c r="M79" s="29">
        <v>0</v>
      </c>
      <c r="N79" s="29">
        <v>0</v>
      </c>
      <c r="O79" s="29">
        <v>0</v>
      </c>
    </row>
    <row r="80" spans="1:15" x14ac:dyDescent="0.25">
      <c r="A80" s="28" t="s">
        <v>127</v>
      </c>
      <c r="B80" s="29">
        <v>0</v>
      </c>
      <c r="C80" s="29">
        <v>0</v>
      </c>
      <c r="D80" s="29">
        <v>0</v>
      </c>
      <c r="E80" s="29">
        <v>0</v>
      </c>
      <c r="F80" s="29">
        <v>0</v>
      </c>
      <c r="G80" s="29">
        <v>0</v>
      </c>
      <c r="H80" s="29">
        <v>0</v>
      </c>
      <c r="I80" s="29">
        <v>0</v>
      </c>
      <c r="J80" s="29">
        <v>0</v>
      </c>
      <c r="K80" s="29">
        <v>0</v>
      </c>
      <c r="L80" s="29">
        <v>0</v>
      </c>
      <c r="M80" s="29">
        <v>0</v>
      </c>
      <c r="N80" s="29">
        <v>0</v>
      </c>
      <c r="O80" s="29">
        <v>0</v>
      </c>
    </row>
    <row r="81" spans="1:15" x14ac:dyDescent="0.25">
      <c r="A81" s="30" t="s">
        <v>128</v>
      </c>
      <c r="B81" s="29">
        <v>0</v>
      </c>
      <c r="C81" s="29">
        <v>0</v>
      </c>
      <c r="D81" s="29">
        <v>0</v>
      </c>
      <c r="E81" s="29">
        <v>0</v>
      </c>
      <c r="F81" s="29">
        <v>0</v>
      </c>
      <c r="G81" s="29">
        <v>0</v>
      </c>
      <c r="H81" s="29">
        <v>0</v>
      </c>
      <c r="I81" s="29">
        <v>0</v>
      </c>
      <c r="J81" s="29">
        <v>0</v>
      </c>
      <c r="K81" s="29">
        <v>0</v>
      </c>
      <c r="L81" s="29">
        <v>0</v>
      </c>
      <c r="M81" s="29">
        <v>0</v>
      </c>
      <c r="N81" s="29">
        <v>0</v>
      </c>
      <c r="O81" s="29">
        <v>0</v>
      </c>
    </row>
    <row r="82" spans="1:15" x14ac:dyDescent="0.25">
      <c r="A82" s="31" t="s">
        <v>129</v>
      </c>
      <c r="B82" s="29">
        <v>0</v>
      </c>
      <c r="C82" s="29">
        <v>0</v>
      </c>
      <c r="D82" s="29">
        <v>0</v>
      </c>
      <c r="E82" s="29">
        <v>0</v>
      </c>
      <c r="F82" s="29">
        <v>0</v>
      </c>
      <c r="G82" s="29">
        <v>0</v>
      </c>
      <c r="H82" s="29">
        <v>0</v>
      </c>
      <c r="I82" s="29">
        <v>0</v>
      </c>
      <c r="J82" s="29">
        <v>0</v>
      </c>
      <c r="K82" s="29">
        <v>0</v>
      </c>
      <c r="L82" s="29">
        <v>0</v>
      </c>
      <c r="M82" s="29">
        <v>0</v>
      </c>
      <c r="N82" s="29">
        <v>0</v>
      </c>
      <c r="O82" s="29">
        <v>0</v>
      </c>
    </row>
  </sheetData>
  <sheetProtection formatCells="0" formatColumns="0" formatRows="0" autoFilter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СОГ БУ</vt:lpstr>
      <vt:lpstr>СПО</vt:lpstr>
      <vt:lpstr>Нефть БУ</vt:lpstr>
      <vt:lpstr>курсы валют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Хмара Гузель Азатовна</cp:lastModifiedBy>
  <cp:revision>3</cp:revision>
  <dcterms:created xsi:type="dcterms:W3CDTF">2015-06-05T18:19:34Z</dcterms:created>
  <dcterms:modified xsi:type="dcterms:W3CDTF">2025-02-21T12:38:15Z</dcterms:modified>
</cp:coreProperties>
</file>