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jewell/Desktop/USC/Research/Python/Code/SLURM-jobs/variable-inhibition/is-curve-interpolation/"/>
    </mc:Choice>
  </mc:AlternateContent>
  <xr:revisionPtr revIDLastSave="0" documentId="13_ncr:1_{13C4121B-3BB3-5740-9FAA-6FEEA614B961}" xr6:coauthVersionLast="47" xr6:coauthVersionMax="47" xr10:uidLastSave="{00000000-0000-0000-0000-000000000000}"/>
  <bookViews>
    <workbookView xWindow="1020" yWindow="4900" windowWidth="27700" windowHeight="16380" xr2:uid="{9C596C93-0EA1-DF40-B30F-3D5AB3165D7A}"/>
  </bookViews>
  <sheets>
    <sheet name="Sheet1" sheetId="1" r:id="rId1"/>
  </sheets>
  <definedNames>
    <definedName name="_xlchart.v1.0" hidden="1">Sheet1!$A$1</definedName>
    <definedName name="_xlchart.v1.1" hidden="1">Sheet1!$A$10</definedName>
    <definedName name="_xlchart.v1.10" hidden="1">Sheet1!$A$19</definedName>
    <definedName name="_xlchart.v1.100" hidden="1">Sheet1!$A$27</definedName>
    <definedName name="_xlchart.v1.101" hidden="1">Sheet1!$A$28</definedName>
    <definedName name="_xlchart.v1.102" hidden="1">Sheet1!$A$29</definedName>
    <definedName name="_xlchart.v1.103" hidden="1">Sheet1!$A$3</definedName>
    <definedName name="_xlchart.v1.104" hidden="1">Sheet1!$A$30</definedName>
    <definedName name="_xlchart.v1.105" hidden="1">Sheet1!$A$31</definedName>
    <definedName name="_xlchart.v1.106" hidden="1">Sheet1!$A$32</definedName>
    <definedName name="_xlchart.v1.107" hidden="1">Sheet1!$A$33</definedName>
    <definedName name="_xlchart.v1.108" hidden="1">Sheet1!$A$34</definedName>
    <definedName name="_xlchart.v1.109" hidden="1">Sheet1!$A$35</definedName>
    <definedName name="_xlchart.v1.11" hidden="1">Sheet1!$A$2</definedName>
    <definedName name="_xlchart.v1.110" hidden="1">Sheet1!$A$36</definedName>
    <definedName name="_xlchart.v1.111" hidden="1">Sheet1!$A$37</definedName>
    <definedName name="_xlchart.v1.112" hidden="1">Sheet1!$A$38</definedName>
    <definedName name="_xlchart.v1.113" hidden="1">Sheet1!$A$39</definedName>
    <definedName name="_xlchart.v1.114" hidden="1">Sheet1!$A$4</definedName>
    <definedName name="_xlchart.v1.115" hidden="1">Sheet1!$A$40</definedName>
    <definedName name="_xlchart.v1.116" hidden="1">Sheet1!$A$5</definedName>
    <definedName name="_xlchart.v1.117" hidden="1">Sheet1!$A$6</definedName>
    <definedName name="_xlchart.v1.118" hidden="1">Sheet1!$A$7</definedName>
    <definedName name="_xlchart.v1.119" hidden="1">Sheet1!$A$8</definedName>
    <definedName name="_xlchart.v1.12" hidden="1">Sheet1!$A$20</definedName>
    <definedName name="_xlchart.v1.120" hidden="1">Sheet1!$A$9</definedName>
    <definedName name="_xlchart.v1.121" hidden="1">Sheet1!$AK$10:$AZ$10</definedName>
    <definedName name="_xlchart.v1.122" hidden="1">Sheet1!$AK$11:$AZ$11</definedName>
    <definedName name="_xlchart.v1.123" hidden="1">Sheet1!$AK$12:$AZ$12</definedName>
    <definedName name="_xlchart.v1.124" hidden="1">Sheet1!$AK$13:$AZ$13</definedName>
    <definedName name="_xlchart.v1.125" hidden="1">Sheet1!$AK$14:$AZ$14</definedName>
    <definedName name="_xlchart.v1.126" hidden="1">Sheet1!$AK$15:$AZ$15</definedName>
    <definedName name="_xlchart.v1.127" hidden="1">Sheet1!$AK$16:$AZ$16</definedName>
    <definedName name="_xlchart.v1.128" hidden="1">Sheet1!$AK$17</definedName>
    <definedName name="_xlchart.v1.129" hidden="1">Sheet1!$AK$17:$AZ$17</definedName>
    <definedName name="_xlchart.v1.13" hidden="1">Sheet1!$A$21</definedName>
    <definedName name="_xlchart.v1.130" hidden="1">Sheet1!$AK$18:$AZ$18</definedName>
    <definedName name="_xlchart.v1.131" hidden="1">Sheet1!$AK$19:$AZ$19</definedName>
    <definedName name="_xlchart.v1.132" hidden="1">Sheet1!$AK$1:$AZ$1</definedName>
    <definedName name="_xlchart.v1.133" hidden="1">Sheet1!$AK$20:$AZ$20</definedName>
    <definedName name="_xlchart.v1.134" hidden="1">Sheet1!$AK$21:$AZ$21</definedName>
    <definedName name="_xlchart.v1.135" hidden="1">Sheet1!$AK$22:$AZ$22</definedName>
    <definedName name="_xlchart.v1.136" hidden="1">Sheet1!$AK$23:$AZ$23</definedName>
    <definedName name="_xlchart.v1.137" hidden="1">Sheet1!$AK$24:$AZ$24</definedName>
    <definedName name="_xlchart.v1.138" hidden="1">Sheet1!$AK$25:$AZ$25</definedName>
    <definedName name="_xlchart.v1.139" hidden="1">Sheet1!$AK$26:$AZ$26</definedName>
    <definedName name="_xlchart.v1.14" hidden="1">Sheet1!$A$22</definedName>
    <definedName name="_xlchart.v1.140" hidden="1">Sheet1!$AK$27:$AZ$27</definedName>
    <definedName name="_xlchart.v1.141" hidden="1">Sheet1!$AK$28:$AZ$28</definedName>
    <definedName name="_xlchart.v1.142" hidden="1">Sheet1!$AK$29:$AZ$29</definedName>
    <definedName name="_xlchart.v1.143" hidden="1">Sheet1!$AK$2:$AZ$2</definedName>
    <definedName name="_xlchart.v1.144" hidden="1">Sheet1!$AK$30:$AZ$30</definedName>
    <definedName name="_xlchart.v1.145" hidden="1">Sheet1!$AK$31:$AZ$31</definedName>
    <definedName name="_xlchart.v1.146" hidden="1">Sheet1!$AK$32:$AZ$32</definedName>
    <definedName name="_xlchart.v1.147" hidden="1">Sheet1!$AK$33:$AZ$33</definedName>
    <definedName name="_xlchart.v1.148" hidden="1">Sheet1!$AK$34:$AZ$34</definedName>
    <definedName name="_xlchart.v1.149" hidden="1">Sheet1!$AK$35:$AZ$35</definedName>
    <definedName name="_xlchart.v1.15" hidden="1">Sheet1!$A$23</definedName>
    <definedName name="_xlchart.v1.150" hidden="1">Sheet1!$AK$36:$AZ$36</definedName>
    <definedName name="_xlchart.v1.151" hidden="1">Sheet1!$AK$37:$AZ$37</definedName>
    <definedName name="_xlchart.v1.152" hidden="1">Sheet1!$AK$38:$AZ$38</definedName>
    <definedName name="_xlchart.v1.153" hidden="1">Sheet1!$AK$39:$AZ$39</definedName>
    <definedName name="_xlchart.v1.154" hidden="1">Sheet1!$AK$3:$AZ$3</definedName>
    <definedName name="_xlchart.v1.155" hidden="1">Sheet1!$AK$40:$AZ$40</definedName>
    <definedName name="_xlchart.v1.156" hidden="1">Sheet1!$AK$4:$AZ$4</definedName>
    <definedName name="_xlchart.v1.157" hidden="1">Sheet1!$AK$5:$AZ$5</definedName>
    <definedName name="_xlchart.v1.158" hidden="1">Sheet1!$AK$6:$AZ$6</definedName>
    <definedName name="_xlchart.v1.159" hidden="1">Sheet1!$AK$7:$AZ$7</definedName>
    <definedName name="_xlchart.v1.16" hidden="1">Sheet1!$A$24</definedName>
    <definedName name="_xlchart.v1.160" hidden="1">Sheet1!$AK$8:$AZ$8</definedName>
    <definedName name="_xlchart.v1.161" hidden="1">Sheet1!$AK$9:$AZ$9</definedName>
    <definedName name="_xlchart.v1.162" hidden="1">Sheet1!$A$1</definedName>
    <definedName name="_xlchart.v1.163" hidden="1">Sheet1!$A$10</definedName>
    <definedName name="_xlchart.v1.164" hidden="1">Sheet1!$A$11</definedName>
    <definedName name="_xlchart.v1.165" hidden="1">Sheet1!$A$12</definedName>
    <definedName name="_xlchart.v1.166" hidden="1">Sheet1!$A$13</definedName>
    <definedName name="_xlchart.v1.167" hidden="1">Sheet1!$A$14</definedName>
    <definedName name="_xlchart.v1.168" hidden="1">Sheet1!$A$15</definedName>
    <definedName name="_xlchart.v1.169" hidden="1">Sheet1!$A$16</definedName>
    <definedName name="_xlchart.v1.17" hidden="1">Sheet1!$A$25</definedName>
    <definedName name="_xlchart.v1.170" hidden="1">Sheet1!$A$17</definedName>
    <definedName name="_xlchart.v1.171" hidden="1">Sheet1!$A$18</definedName>
    <definedName name="_xlchart.v1.172" hidden="1">Sheet1!$A$19</definedName>
    <definedName name="_xlchart.v1.173" hidden="1">Sheet1!$A$2</definedName>
    <definedName name="_xlchart.v1.174" hidden="1">Sheet1!$A$20</definedName>
    <definedName name="_xlchart.v1.175" hidden="1">Sheet1!$A$21</definedName>
    <definedName name="_xlchart.v1.176" hidden="1">Sheet1!$A$22</definedName>
    <definedName name="_xlchart.v1.177" hidden="1">Sheet1!$A$23</definedName>
    <definedName name="_xlchart.v1.178" hidden="1">Sheet1!$A$24</definedName>
    <definedName name="_xlchart.v1.179" hidden="1">Sheet1!$A$25</definedName>
    <definedName name="_xlchart.v1.18" hidden="1">Sheet1!$A$26</definedName>
    <definedName name="_xlchart.v1.180" hidden="1">Sheet1!$A$26</definedName>
    <definedName name="_xlchart.v1.181" hidden="1">Sheet1!$A$27</definedName>
    <definedName name="_xlchart.v1.182" hidden="1">Sheet1!$A$28</definedName>
    <definedName name="_xlchart.v1.183" hidden="1">Sheet1!$A$29</definedName>
    <definedName name="_xlchart.v1.184" hidden="1">Sheet1!$A$3</definedName>
    <definedName name="_xlchart.v1.185" hidden="1">Sheet1!$A$30</definedName>
    <definedName name="_xlchart.v1.186" hidden="1">Sheet1!$A$31</definedName>
    <definedName name="_xlchart.v1.187" hidden="1">Sheet1!$A$32</definedName>
    <definedName name="_xlchart.v1.188" hidden="1">Sheet1!$A$33</definedName>
    <definedName name="_xlchart.v1.189" hidden="1">Sheet1!$A$34</definedName>
    <definedName name="_xlchart.v1.19" hidden="1">Sheet1!$A$27</definedName>
    <definedName name="_xlchart.v1.190" hidden="1">Sheet1!$A$35</definedName>
    <definedName name="_xlchart.v1.191" hidden="1">Sheet1!$A$36</definedName>
    <definedName name="_xlchart.v1.192" hidden="1">Sheet1!$A$37</definedName>
    <definedName name="_xlchart.v1.193" hidden="1">Sheet1!$A$38</definedName>
    <definedName name="_xlchart.v1.194" hidden="1">Sheet1!$A$39</definedName>
    <definedName name="_xlchart.v1.195" hidden="1">Sheet1!$A$4</definedName>
    <definedName name="_xlchart.v1.196" hidden="1">Sheet1!$A$40</definedName>
    <definedName name="_xlchart.v1.197" hidden="1">Sheet1!$A$5</definedName>
    <definedName name="_xlchart.v1.198" hidden="1">Sheet1!$A$6</definedName>
    <definedName name="_xlchart.v1.199" hidden="1">Sheet1!$A$7</definedName>
    <definedName name="_xlchart.v1.2" hidden="1">Sheet1!$A$11</definedName>
    <definedName name="_xlchart.v1.20" hidden="1">Sheet1!$A$28</definedName>
    <definedName name="_xlchart.v1.200" hidden="1">Sheet1!$A$8</definedName>
    <definedName name="_xlchart.v1.201" hidden="1">Sheet1!$A$9</definedName>
    <definedName name="_xlchart.v1.202" hidden="1">Sheet1!$AK$10:$AZ$10</definedName>
    <definedName name="_xlchart.v1.203" hidden="1">Sheet1!$AK$11:$AZ$11</definedName>
    <definedName name="_xlchart.v1.204" hidden="1">Sheet1!$AK$12:$AZ$12</definedName>
    <definedName name="_xlchart.v1.205" hidden="1">Sheet1!$AK$13:$AZ$13</definedName>
    <definedName name="_xlchart.v1.206" hidden="1">Sheet1!$AK$14:$AZ$14</definedName>
    <definedName name="_xlchart.v1.207" hidden="1">Sheet1!$AK$15:$AZ$15</definedName>
    <definedName name="_xlchart.v1.208" hidden="1">Sheet1!$AK$16:$AZ$16</definedName>
    <definedName name="_xlchart.v1.209" hidden="1">Sheet1!$AK$17</definedName>
    <definedName name="_xlchart.v1.21" hidden="1">Sheet1!$A$29</definedName>
    <definedName name="_xlchart.v1.210" hidden="1">Sheet1!$AK$17:$AZ$17</definedName>
    <definedName name="_xlchart.v1.211" hidden="1">Sheet1!$AK$18:$AZ$18</definedName>
    <definedName name="_xlchart.v1.212" hidden="1">Sheet1!$AK$19:$AZ$19</definedName>
    <definedName name="_xlchart.v1.213" hidden="1">Sheet1!$AK$1:$AZ$1</definedName>
    <definedName name="_xlchart.v1.214" hidden="1">Sheet1!$AK$20:$AZ$20</definedName>
    <definedName name="_xlchart.v1.215" hidden="1">Sheet1!$AK$21:$AZ$21</definedName>
    <definedName name="_xlchart.v1.216" hidden="1">Sheet1!$AK$22:$AZ$22</definedName>
    <definedName name="_xlchart.v1.217" hidden="1">Sheet1!$AK$23:$AZ$23</definedName>
    <definedName name="_xlchart.v1.218" hidden="1">Sheet1!$AK$24:$AZ$24</definedName>
    <definedName name="_xlchart.v1.219" hidden="1">Sheet1!$AK$25:$AZ$25</definedName>
    <definedName name="_xlchart.v1.22" hidden="1">Sheet1!$A$3</definedName>
    <definedName name="_xlchart.v1.220" hidden="1">Sheet1!$AK$26:$AZ$26</definedName>
    <definedName name="_xlchart.v1.221" hidden="1">Sheet1!$AK$27:$AZ$27</definedName>
    <definedName name="_xlchart.v1.222" hidden="1">Sheet1!$AK$28:$AZ$28</definedName>
    <definedName name="_xlchart.v1.223" hidden="1">Sheet1!$AK$29:$AZ$29</definedName>
    <definedName name="_xlchart.v1.224" hidden="1">Sheet1!$AK$2:$AZ$2</definedName>
    <definedName name="_xlchart.v1.225" hidden="1">Sheet1!$AK$30:$AZ$30</definedName>
    <definedName name="_xlchart.v1.226" hidden="1">Sheet1!$AK$31:$AZ$31</definedName>
    <definedName name="_xlchart.v1.227" hidden="1">Sheet1!$AK$32:$AZ$32</definedName>
    <definedName name="_xlchart.v1.228" hidden="1">Sheet1!$AK$33:$AZ$33</definedName>
    <definedName name="_xlchart.v1.229" hidden="1">Sheet1!$AK$34:$AZ$34</definedName>
    <definedName name="_xlchart.v1.23" hidden="1">Sheet1!$A$30</definedName>
    <definedName name="_xlchart.v1.230" hidden="1">Sheet1!$AK$35:$AZ$35</definedName>
    <definedName name="_xlchart.v1.231" hidden="1">Sheet1!$AK$36:$AZ$36</definedName>
    <definedName name="_xlchart.v1.232" hidden="1">Sheet1!$AK$37:$AZ$37</definedName>
    <definedName name="_xlchart.v1.233" hidden="1">Sheet1!$AK$38:$AZ$38</definedName>
    <definedName name="_xlchart.v1.234" hidden="1">Sheet1!$AK$39:$AZ$39</definedName>
    <definedName name="_xlchart.v1.235" hidden="1">Sheet1!$AK$3:$AZ$3</definedName>
    <definedName name="_xlchart.v1.236" hidden="1">Sheet1!$AK$40:$AZ$40</definedName>
    <definedName name="_xlchart.v1.237" hidden="1">Sheet1!$AK$4:$AZ$4</definedName>
    <definedName name="_xlchart.v1.238" hidden="1">Sheet1!$AK$5:$AZ$5</definedName>
    <definedName name="_xlchart.v1.239" hidden="1">Sheet1!$AK$6:$AZ$6</definedName>
    <definedName name="_xlchart.v1.24" hidden="1">Sheet1!$A$31</definedName>
    <definedName name="_xlchart.v1.240" hidden="1">Sheet1!$AK$7:$AZ$7</definedName>
    <definedName name="_xlchart.v1.241" hidden="1">Sheet1!$AK$8:$AZ$8</definedName>
    <definedName name="_xlchart.v1.242" hidden="1">Sheet1!$AK$9:$AZ$9</definedName>
    <definedName name="_xlchart.v1.25" hidden="1">Sheet1!$A$32</definedName>
    <definedName name="_xlchart.v1.26" hidden="1">Sheet1!$A$33</definedName>
    <definedName name="_xlchart.v1.27" hidden="1">Sheet1!$A$34</definedName>
    <definedName name="_xlchart.v1.28" hidden="1">Sheet1!$A$35</definedName>
    <definedName name="_xlchart.v1.29" hidden="1">Sheet1!$A$36</definedName>
    <definedName name="_xlchart.v1.3" hidden="1">Sheet1!$A$12</definedName>
    <definedName name="_xlchart.v1.30" hidden="1">Sheet1!$A$37</definedName>
    <definedName name="_xlchart.v1.31" hidden="1">Sheet1!$A$38</definedName>
    <definedName name="_xlchart.v1.32" hidden="1">Sheet1!$A$39</definedName>
    <definedName name="_xlchart.v1.33" hidden="1">Sheet1!$A$4</definedName>
    <definedName name="_xlchart.v1.34" hidden="1">Sheet1!$A$40</definedName>
    <definedName name="_xlchart.v1.35" hidden="1">Sheet1!$A$5</definedName>
    <definedName name="_xlchart.v1.36" hidden="1">Sheet1!$A$6</definedName>
    <definedName name="_xlchart.v1.37" hidden="1">Sheet1!$A$7</definedName>
    <definedName name="_xlchart.v1.38" hidden="1">Sheet1!$A$8</definedName>
    <definedName name="_xlchart.v1.39" hidden="1">Sheet1!$A$9</definedName>
    <definedName name="_xlchart.v1.4" hidden="1">Sheet1!$A$13</definedName>
    <definedName name="_xlchart.v1.40" hidden="1">Sheet1!$AK$10:$AZ$10</definedName>
    <definedName name="_xlchart.v1.41" hidden="1">Sheet1!$AK$11:$AZ$11</definedName>
    <definedName name="_xlchart.v1.42" hidden="1">Sheet1!$AK$12:$AZ$12</definedName>
    <definedName name="_xlchart.v1.43" hidden="1">Sheet1!$AK$13:$AZ$13</definedName>
    <definedName name="_xlchart.v1.44" hidden="1">Sheet1!$AK$14:$AZ$14</definedName>
    <definedName name="_xlchart.v1.45" hidden="1">Sheet1!$AK$15:$AZ$15</definedName>
    <definedName name="_xlchart.v1.46" hidden="1">Sheet1!$AK$16:$AZ$16</definedName>
    <definedName name="_xlchart.v1.47" hidden="1">Sheet1!$AK$17</definedName>
    <definedName name="_xlchart.v1.48" hidden="1">Sheet1!$AK$17:$AZ$17</definedName>
    <definedName name="_xlchart.v1.49" hidden="1">Sheet1!$AK$18:$AZ$18</definedName>
    <definedName name="_xlchart.v1.5" hidden="1">Sheet1!$A$14</definedName>
    <definedName name="_xlchart.v1.50" hidden="1">Sheet1!$AK$19:$AZ$19</definedName>
    <definedName name="_xlchart.v1.51" hidden="1">Sheet1!$AK$1:$AZ$1</definedName>
    <definedName name="_xlchart.v1.52" hidden="1">Sheet1!$AK$20:$AZ$20</definedName>
    <definedName name="_xlchart.v1.53" hidden="1">Sheet1!$AK$21:$AZ$21</definedName>
    <definedName name="_xlchart.v1.54" hidden="1">Sheet1!$AK$22:$AZ$22</definedName>
    <definedName name="_xlchart.v1.55" hidden="1">Sheet1!$AK$23:$AZ$23</definedName>
    <definedName name="_xlchart.v1.56" hidden="1">Sheet1!$AK$24:$AZ$24</definedName>
    <definedName name="_xlchart.v1.57" hidden="1">Sheet1!$AK$25:$AZ$25</definedName>
    <definedName name="_xlchart.v1.58" hidden="1">Sheet1!$AK$26:$AZ$26</definedName>
    <definedName name="_xlchart.v1.59" hidden="1">Sheet1!$AK$27:$AZ$27</definedName>
    <definedName name="_xlchart.v1.6" hidden="1">Sheet1!$A$15</definedName>
    <definedName name="_xlchart.v1.60" hidden="1">Sheet1!$AK$28:$AZ$28</definedName>
    <definedName name="_xlchart.v1.61" hidden="1">Sheet1!$AK$29:$AZ$29</definedName>
    <definedName name="_xlchart.v1.62" hidden="1">Sheet1!$AK$2:$AZ$2</definedName>
    <definedName name="_xlchart.v1.63" hidden="1">Sheet1!$AK$30:$AZ$30</definedName>
    <definedName name="_xlchart.v1.64" hidden="1">Sheet1!$AK$31:$AZ$31</definedName>
    <definedName name="_xlchart.v1.65" hidden="1">Sheet1!$AK$32:$AZ$32</definedName>
    <definedName name="_xlchart.v1.66" hidden="1">Sheet1!$AK$33:$AZ$33</definedName>
    <definedName name="_xlchart.v1.67" hidden="1">Sheet1!$AK$34:$AZ$34</definedName>
    <definedName name="_xlchart.v1.68" hidden="1">Sheet1!$AK$35:$AZ$35</definedName>
    <definedName name="_xlchart.v1.69" hidden="1">Sheet1!$AK$36:$AZ$36</definedName>
    <definedName name="_xlchart.v1.7" hidden="1">Sheet1!$A$16</definedName>
    <definedName name="_xlchart.v1.70" hidden="1">Sheet1!$AK$37:$AZ$37</definedName>
    <definedName name="_xlchart.v1.71" hidden="1">Sheet1!$AK$38:$AZ$38</definedName>
    <definedName name="_xlchart.v1.72" hidden="1">Sheet1!$AK$39:$AZ$39</definedName>
    <definedName name="_xlchart.v1.73" hidden="1">Sheet1!$AK$3:$AZ$3</definedName>
    <definedName name="_xlchart.v1.74" hidden="1">Sheet1!$AK$40:$AZ$40</definedName>
    <definedName name="_xlchart.v1.75" hidden="1">Sheet1!$AK$4:$AZ$4</definedName>
    <definedName name="_xlchart.v1.76" hidden="1">Sheet1!$AK$5:$AZ$5</definedName>
    <definedName name="_xlchart.v1.77" hidden="1">Sheet1!$AK$6:$AZ$6</definedName>
    <definedName name="_xlchart.v1.78" hidden="1">Sheet1!$AK$7:$AZ$7</definedName>
    <definedName name="_xlchart.v1.79" hidden="1">Sheet1!$AK$8:$AZ$8</definedName>
    <definedName name="_xlchart.v1.8" hidden="1">Sheet1!$A$17</definedName>
    <definedName name="_xlchart.v1.80" hidden="1">Sheet1!$AK$9:$AZ$9</definedName>
    <definedName name="_xlchart.v1.81" hidden="1">Sheet1!$A$1</definedName>
    <definedName name="_xlchart.v1.82" hidden="1">Sheet1!$A$10</definedName>
    <definedName name="_xlchart.v1.83" hidden="1">Sheet1!$A$11</definedName>
    <definedName name="_xlchart.v1.84" hidden="1">Sheet1!$A$12</definedName>
    <definedName name="_xlchart.v1.85" hidden="1">Sheet1!$A$13</definedName>
    <definedName name="_xlchart.v1.86" hidden="1">Sheet1!$A$14</definedName>
    <definedName name="_xlchart.v1.87" hidden="1">Sheet1!$A$15</definedName>
    <definedName name="_xlchart.v1.88" hidden="1">Sheet1!$A$16</definedName>
    <definedName name="_xlchart.v1.89" hidden="1">Sheet1!$A$17</definedName>
    <definedName name="_xlchart.v1.9" hidden="1">Sheet1!$A$18</definedName>
    <definedName name="_xlchart.v1.90" hidden="1">Sheet1!$A$18</definedName>
    <definedName name="_xlchart.v1.91" hidden="1">Sheet1!$A$19</definedName>
    <definedName name="_xlchart.v1.92" hidden="1">Sheet1!$A$2</definedName>
    <definedName name="_xlchart.v1.93" hidden="1">Sheet1!$A$20</definedName>
    <definedName name="_xlchart.v1.94" hidden="1">Sheet1!$A$21</definedName>
    <definedName name="_xlchart.v1.95" hidden="1">Sheet1!$A$22</definedName>
    <definedName name="_xlchart.v1.96" hidden="1">Sheet1!$A$23</definedName>
    <definedName name="_xlchart.v1.97" hidden="1">Sheet1!$A$24</definedName>
    <definedName name="_xlchart.v1.98" hidden="1">Sheet1!$A$25</definedName>
    <definedName name="_xlchart.v1.99" hidden="1">Sheet1!$A$26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1" i="1" l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AK41" i="1"/>
  <c r="AJ4" i="1"/>
  <c r="AJ5" i="1"/>
  <c r="AJ6" i="1"/>
  <c r="AJ7" i="1"/>
  <c r="AJ8" i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3" i="1"/>
  <c r="AK2" i="1"/>
  <c r="AP4" i="1"/>
  <c r="AX4" i="1"/>
  <c r="AO5" i="1"/>
  <c r="AW5" i="1"/>
  <c r="AN6" i="1"/>
  <c r="AO6" i="1"/>
  <c r="AV6" i="1"/>
  <c r="AV7" i="1"/>
  <c r="AL8" i="1"/>
  <c r="AT8" i="1"/>
  <c r="AV8" i="1"/>
  <c r="AW8" i="1"/>
  <c r="AK9" i="1"/>
  <c r="AS9" i="1"/>
  <c r="AP12" i="1"/>
  <c r="AX12" i="1"/>
  <c r="AO13" i="1"/>
  <c r="AW13" i="1"/>
  <c r="AN14" i="1"/>
  <c r="AO14" i="1"/>
  <c r="AP14" i="1"/>
  <c r="AV14" i="1"/>
  <c r="AO15" i="1"/>
  <c r="AL16" i="1"/>
  <c r="AO16" i="1"/>
  <c r="AT16" i="1"/>
  <c r="AK17" i="1"/>
  <c r="AL17" i="1"/>
  <c r="AS17" i="1"/>
  <c r="AL19" i="1"/>
  <c r="AS19" i="1"/>
  <c r="AX19" i="1"/>
  <c r="AP20" i="1"/>
  <c r="AX20" i="1"/>
  <c r="AK21" i="1"/>
  <c r="AL21" i="1"/>
  <c r="AO21" i="1"/>
  <c r="AW21" i="1"/>
  <c r="AX21" i="1"/>
  <c r="AN22" i="1"/>
  <c r="AO22" i="1"/>
  <c r="AV22" i="1"/>
  <c r="AL23" i="1"/>
  <c r="AL24" i="1"/>
  <c r="AN24" i="1"/>
  <c r="AO24" i="1"/>
  <c r="AT24" i="1"/>
  <c r="AV24" i="1"/>
  <c r="AK25" i="1"/>
  <c r="AS25" i="1"/>
  <c r="AT26" i="1"/>
  <c r="AV26" i="1"/>
  <c r="AP28" i="1"/>
  <c r="AV28" i="1"/>
  <c r="AX28" i="1"/>
  <c r="AO29" i="1"/>
  <c r="AW29" i="1"/>
  <c r="AX29" i="1"/>
  <c r="AN30" i="1"/>
  <c r="AV30" i="1"/>
  <c r="AP31" i="1"/>
  <c r="AX31" i="1"/>
  <c r="AL32" i="1"/>
  <c r="AT32" i="1"/>
  <c r="AV32" i="1"/>
  <c r="AK33" i="1"/>
  <c r="AL33" i="1"/>
  <c r="AS33" i="1"/>
  <c r="AS34" i="1"/>
  <c r="AT34" i="1"/>
  <c r="AV34" i="1"/>
  <c r="AL35" i="1"/>
  <c r="AP36" i="1"/>
  <c r="AX36" i="1"/>
  <c r="AO37" i="1"/>
  <c r="AS37" i="1"/>
  <c r="AW37" i="1"/>
  <c r="AX37" i="1"/>
  <c r="AN38" i="1"/>
  <c r="AV38" i="1"/>
  <c r="AO39" i="1"/>
  <c r="AL40" i="1"/>
  <c r="AN40" i="1"/>
  <c r="AO40" i="1"/>
  <c r="AT40" i="1"/>
  <c r="AV40" i="1"/>
  <c r="AU2" i="1"/>
  <c r="AZ2" i="1"/>
  <c r="AM1" i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AH3" i="1"/>
  <c r="AH4" i="1"/>
  <c r="AH5" i="1"/>
  <c r="AZ5" i="1" s="1"/>
  <c r="AH6" i="1"/>
  <c r="AH7" i="1"/>
  <c r="AH8" i="1"/>
  <c r="AH9" i="1"/>
  <c r="AZ9" i="1" s="1"/>
  <c r="AH10" i="1"/>
  <c r="AZ10" i="1" s="1"/>
  <c r="AH11" i="1"/>
  <c r="AH12" i="1"/>
  <c r="AH13" i="1"/>
  <c r="AZ13" i="1" s="1"/>
  <c r="AH14" i="1"/>
  <c r="AH15" i="1"/>
  <c r="AH16" i="1"/>
  <c r="AH17" i="1"/>
  <c r="AZ17" i="1" s="1"/>
  <c r="AH18" i="1"/>
  <c r="AZ18" i="1" s="1"/>
  <c r="AH19" i="1"/>
  <c r="AH20" i="1"/>
  <c r="AH21" i="1"/>
  <c r="AZ21" i="1" s="1"/>
  <c r="AH22" i="1"/>
  <c r="AH23" i="1"/>
  <c r="AH24" i="1"/>
  <c r="AH25" i="1"/>
  <c r="AZ25" i="1" s="1"/>
  <c r="AH26" i="1"/>
  <c r="AZ26" i="1" s="1"/>
  <c r="AH27" i="1"/>
  <c r="AH28" i="1"/>
  <c r="AH29" i="1"/>
  <c r="AZ29" i="1" s="1"/>
  <c r="AH30" i="1"/>
  <c r="AH31" i="1"/>
  <c r="AH32" i="1"/>
  <c r="AH33" i="1"/>
  <c r="AZ33" i="1" s="1"/>
  <c r="AH34" i="1"/>
  <c r="AZ34" i="1" s="1"/>
  <c r="AH35" i="1"/>
  <c r="AH36" i="1"/>
  <c r="AH37" i="1"/>
  <c r="AZ37" i="1" s="1"/>
  <c r="AH38" i="1"/>
  <c r="AH39" i="1"/>
  <c r="AH40" i="1"/>
  <c r="AH41" i="1"/>
  <c r="AG3" i="1"/>
  <c r="AY3" i="1" s="1"/>
  <c r="AG4" i="1"/>
  <c r="AG5" i="1"/>
  <c r="AG6" i="1"/>
  <c r="AY6" i="1" s="1"/>
  <c r="AG7" i="1"/>
  <c r="AG8" i="1"/>
  <c r="AG9" i="1"/>
  <c r="AG10" i="1"/>
  <c r="AY10" i="1" s="1"/>
  <c r="AG11" i="1"/>
  <c r="AY11" i="1" s="1"/>
  <c r="AG12" i="1"/>
  <c r="AG13" i="1"/>
  <c r="AG14" i="1"/>
  <c r="AY14" i="1" s="1"/>
  <c r="AG15" i="1"/>
  <c r="AG16" i="1"/>
  <c r="AG17" i="1"/>
  <c r="AG18" i="1"/>
  <c r="AY18" i="1" s="1"/>
  <c r="AG19" i="1"/>
  <c r="AY19" i="1" s="1"/>
  <c r="AG20" i="1"/>
  <c r="AG21" i="1"/>
  <c r="AG22" i="1"/>
  <c r="AY22" i="1" s="1"/>
  <c r="AG23" i="1"/>
  <c r="AG24" i="1"/>
  <c r="AG25" i="1"/>
  <c r="AG26" i="1"/>
  <c r="AY26" i="1" s="1"/>
  <c r="AG27" i="1"/>
  <c r="AY27" i="1" s="1"/>
  <c r="AG28" i="1"/>
  <c r="AG29" i="1"/>
  <c r="AG30" i="1"/>
  <c r="AY30" i="1" s="1"/>
  <c r="AG31" i="1"/>
  <c r="AG32" i="1"/>
  <c r="AG33" i="1"/>
  <c r="AG34" i="1"/>
  <c r="AY34" i="1" s="1"/>
  <c r="AG35" i="1"/>
  <c r="AY35" i="1" s="1"/>
  <c r="AG36" i="1"/>
  <c r="AG37" i="1"/>
  <c r="AG38" i="1"/>
  <c r="AY38" i="1" s="1"/>
  <c r="AG39" i="1"/>
  <c r="AG40" i="1"/>
  <c r="AG41" i="1"/>
  <c r="AF3" i="1"/>
  <c r="AX3" i="1" s="1"/>
  <c r="AF4" i="1"/>
  <c r="AF5" i="1"/>
  <c r="AF6" i="1"/>
  <c r="AF7" i="1"/>
  <c r="AX7" i="1" s="1"/>
  <c r="AF8" i="1"/>
  <c r="AF9" i="1"/>
  <c r="AF10" i="1"/>
  <c r="AX10" i="1" s="1"/>
  <c r="AF11" i="1"/>
  <c r="AX11" i="1" s="1"/>
  <c r="AF12" i="1"/>
  <c r="AF13" i="1"/>
  <c r="AF14" i="1"/>
  <c r="AX13" i="1" s="1"/>
  <c r="AF15" i="1"/>
  <c r="AF16" i="1"/>
  <c r="AF17" i="1"/>
  <c r="AX16" i="1" s="1"/>
  <c r="AF18" i="1"/>
  <c r="AF19" i="1"/>
  <c r="AF20" i="1"/>
  <c r="AF21" i="1"/>
  <c r="AF22" i="1"/>
  <c r="AF23" i="1"/>
  <c r="AX23" i="1" s="1"/>
  <c r="AF24" i="1"/>
  <c r="AF25" i="1"/>
  <c r="AX24" i="1" s="1"/>
  <c r="AF26" i="1"/>
  <c r="AF27" i="1"/>
  <c r="AX27" i="1" s="1"/>
  <c r="AF28" i="1"/>
  <c r="AF29" i="1"/>
  <c r="AF30" i="1"/>
  <c r="AF31" i="1"/>
  <c r="AF32" i="1"/>
  <c r="AF33" i="1"/>
  <c r="AX33" i="1" s="1"/>
  <c r="AF34" i="1"/>
  <c r="AF35" i="1"/>
  <c r="AX35" i="1" s="1"/>
  <c r="AF36" i="1"/>
  <c r="AF37" i="1"/>
  <c r="AF38" i="1"/>
  <c r="AF39" i="1"/>
  <c r="AX39" i="1" s="1"/>
  <c r="AF40" i="1"/>
  <c r="AF41" i="1"/>
  <c r="AX40" i="1" s="1"/>
  <c r="AE3" i="1"/>
  <c r="AE4" i="1"/>
  <c r="AW4" i="1" s="1"/>
  <c r="AE5" i="1"/>
  <c r="AE6" i="1"/>
  <c r="AE7" i="1"/>
  <c r="AW6" i="1" s="1"/>
  <c r="AE8" i="1"/>
  <c r="AW7" i="1" s="1"/>
  <c r="AE9" i="1"/>
  <c r="AE10" i="1"/>
  <c r="AW9" i="1" s="1"/>
  <c r="AE11" i="1"/>
  <c r="AE12" i="1"/>
  <c r="AW12" i="1" s="1"/>
  <c r="AE13" i="1"/>
  <c r="AE14" i="1"/>
  <c r="AE15" i="1"/>
  <c r="AE16" i="1"/>
  <c r="AW16" i="1" s="1"/>
  <c r="AE17" i="1"/>
  <c r="AE18" i="1"/>
  <c r="AE19" i="1"/>
  <c r="AE20" i="1"/>
  <c r="AW20" i="1" s="1"/>
  <c r="AE21" i="1"/>
  <c r="AE22" i="1"/>
  <c r="AE23" i="1"/>
  <c r="AW22" i="1" s="1"/>
  <c r="AE24" i="1"/>
  <c r="AW24" i="1" s="1"/>
  <c r="AE25" i="1"/>
  <c r="AE26" i="1"/>
  <c r="AE27" i="1"/>
  <c r="AE28" i="1"/>
  <c r="AW28" i="1" s="1"/>
  <c r="AE29" i="1"/>
  <c r="AE30" i="1"/>
  <c r="AE31" i="1"/>
  <c r="AW30" i="1" s="1"/>
  <c r="AE32" i="1"/>
  <c r="AW32" i="1" s="1"/>
  <c r="AE33" i="1"/>
  <c r="AE34" i="1"/>
  <c r="AE35" i="1"/>
  <c r="AE36" i="1"/>
  <c r="AW36" i="1" s="1"/>
  <c r="AE37" i="1"/>
  <c r="AE38" i="1"/>
  <c r="AE39" i="1"/>
  <c r="AW38" i="1" s="1"/>
  <c r="AE40" i="1"/>
  <c r="AW40" i="1" s="1"/>
  <c r="AE41" i="1"/>
  <c r="AD3" i="1"/>
  <c r="AD4" i="1"/>
  <c r="AD5" i="1"/>
  <c r="AV5" i="1" s="1"/>
  <c r="AD6" i="1"/>
  <c r="AD7" i="1"/>
  <c r="AD8" i="1"/>
  <c r="AD9" i="1"/>
  <c r="AV9" i="1" s="1"/>
  <c r="AD10" i="1"/>
  <c r="AD11" i="1"/>
  <c r="AD12" i="1"/>
  <c r="AD13" i="1"/>
  <c r="AV13" i="1" s="1"/>
  <c r="AD14" i="1"/>
  <c r="AD15" i="1"/>
  <c r="AD16" i="1"/>
  <c r="AV15" i="1" s="1"/>
  <c r="AD17" i="1"/>
  <c r="AV17" i="1" s="1"/>
  <c r="AD18" i="1"/>
  <c r="AD19" i="1"/>
  <c r="AD20" i="1"/>
  <c r="AV20" i="1" s="1"/>
  <c r="AD21" i="1"/>
  <c r="AV21" i="1" s="1"/>
  <c r="AD22" i="1"/>
  <c r="AD23" i="1"/>
  <c r="AD24" i="1"/>
  <c r="AV23" i="1" s="1"/>
  <c r="AD25" i="1"/>
  <c r="AV25" i="1" s="1"/>
  <c r="AD26" i="1"/>
  <c r="AD27" i="1"/>
  <c r="AD28" i="1"/>
  <c r="AD29" i="1"/>
  <c r="AV29" i="1" s="1"/>
  <c r="AD30" i="1"/>
  <c r="AD31" i="1"/>
  <c r="AD32" i="1"/>
  <c r="AV31" i="1" s="1"/>
  <c r="AD33" i="1"/>
  <c r="AV33" i="1" s="1"/>
  <c r="AD34" i="1"/>
  <c r="AD35" i="1"/>
  <c r="AD36" i="1"/>
  <c r="AV36" i="1" s="1"/>
  <c r="AD37" i="1"/>
  <c r="AV37" i="1" s="1"/>
  <c r="AD38" i="1"/>
  <c r="AD39" i="1"/>
  <c r="AD40" i="1"/>
  <c r="AV39" i="1" s="1"/>
  <c r="AD41" i="1"/>
  <c r="AC3" i="1"/>
  <c r="AC4" i="1"/>
  <c r="AC5" i="1"/>
  <c r="AC6" i="1"/>
  <c r="AU6" i="1" s="1"/>
  <c r="AC7" i="1"/>
  <c r="AU7" i="1" s="1"/>
  <c r="AC8" i="1"/>
  <c r="AC9" i="1"/>
  <c r="AC10" i="1"/>
  <c r="AU10" i="1" s="1"/>
  <c r="AC11" i="1"/>
  <c r="AC12" i="1"/>
  <c r="AC13" i="1"/>
  <c r="AC14" i="1"/>
  <c r="AU14" i="1" s="1"/>
  <c r="AC15" i="1"/>
  <c r="AU15" i="1" s="1"/>
  <c r="AC16" i="1"/>
  <c r="AC17" i="1"/>
  <c r="AC18" i="1"/>
  <c r="AU18" i="1" s="1"/>
  <c r="AC19" i="1"/>
  <c r="AC20" i="1"/>
  <c r="AC21" i="1"/>
  <c r="AC22" i="1"/>
  <c r="AU22" i="1" s="1"/>
  <c r="AC23" i="1"/>
  <c r="AU23" i="1" s="1"/>
  <c r="AC24" i="1"/>
  <c r="AC25" i="1"/>
  <c r="AC26" i="1"/>
  <c r="AU26" i="1" s="1"/>
  <c r="AC27" i="1"/>
  <c r="AC28" i="1"/>
  <c r="AC29" i="1"/>
  <c r="AC30" i="1"/>
  <c r="AU30" i="1" s="1"/>
  <c r="AC31" i="1"/>
  <c r="AU31" i="1" s="1"/>
  <c r="AC32" i="1"/>
  <c r="AC33" i="1"/>
  <c r="AC34" i="1"/>
  <c r="AU34" i="1" s="1"/>
  <c r="AC35" i="1"/>
  <c r="AC36" i="1"/>
  <c r="AC37" i="1"/>
  <c r="AC38" i="1"/>
  <c r="AU38" i="1" s="1"/>
  <c r="AC39" i="1"/>
  <c r="AU39" i="1" s="1"/>
  <c r="AC40" i="1"/>
  <c r="AC41" i="1"/>
  <c r="AU40" i="1" s="1"/>
  <c r="AB3" i="1"/>
  <c r="AT3" i="1" s="1"/>
  <c r="AB4" i="1"/>
  <c r="AB5" i="1"/>
  <c r="AB6" i="1"/>
  <c r="AB7" i="1"/>
  <c r="AT7" i="1" s="1"/>
  <c r="AB8" i="1"/>
  <c r="AB9" i="1"/>
  <c r="AB10" i="1"/>
  <c r="AB11" i="1"/>
  <c r="AT11" i="1" s="1"/>
  <c r="AB12" i="1"/>
  <c r="AB13" i="1"/>
  <c r="AB14" i="1"/>
  <c r="AB15" i="1"/>
  <c r="AT15" i="1" s="1"/>
  <c r="AB16" i="1"/>
  <c r="AB17" i="1"/>
  <c r="AB18" i="1"/>
  <c r="AT17" i="1" s="1"/>
  <c r="AB19" i="1"/>
  <c r="AT19" i="1" s="1"/>
  <c r="AB20" i="1"/>
  <c r="AB21" i="1"/>
  <c r="AB22" i="1"/>
  <c r="AT22" i="1" s="1"/>
  <c r="AB23" i="1"/>
  <c r="AT23" i="1" s="1"/>
  <c r="AB24" i="1"/>
  <c r="AB25" i="1"/>
  <c r="AB26" i="1"/>
  <c r="AT25" i="1" s="1"/>
  <c r="AB27" i="1"/>
  <c r="AT27" i="1" s="1"/>
  <c r="AB28" i="1"/>
  <c r="AB29" i="1"/>
  <c r="AB30" i="1"/>
  <c r="AT30" i="1" s="1"/>
  <c r="AB31" i="1"/>
  <c r="AT31" i="1" s="1"/>
  <c r="AB32" i="1"/>
  <c r="AB33" i="1"/>
  <c r="AB34" i="1"/>
  <c r="AT33" i="1" s="1"/>
  <c r="AB35" i="1"/>
  <c r="AT35" i="1" s="1"/>
  <c r="AB36" i="1"/>
  <c r="AB37" i="1"/>
  <c r="AB38" i="1"/>
  <c r="AT38" i="1" s="1"/>
  <c r="AB39" i="1"/>
  <c r="AT39" i="1" s="1"/>
  <c r="AB40" i="1"/>
  <c r="AB41" i="1"/>
  <c r="AA3" i="1"/>
  <c r="AA4" i="1"/>
  <c r="AS4" i="1" s="1"/>
  <c r="AA5" i="1"/>
  <c r="AA6" i="1"/>
  <c r="AA7" i="1"/>
  <c r="AA8" i="1"/>
  <c r="AS8" i="1" s="1"/>
  <c r="AA9" i="1"/>
  <c r="AA10" i="1"/>
  <c r="AA11" i="1"/>
  <c r="AA12" i="1"/>
  <c r="AS12" i="1" s="1"/>
  <c r="AA13" i="1"/>
  <c r="AA14" i="1"/>
  <c r="AA15" i="1"/>
  <c r="AA16" i="1"/>
  <c r="AS16" i="1" s="1"/>
  <c r="AA17" i="1"/>
  <c r="AA18" i="1"/>
  <c r="AA19" i="1"/>
  <c r="AS18" i="1" s="1"/>
  <c r="AA20" i="1"/>
  <c r="AS20" i="1" s="1"/>
  <c r="AA21" i="1"/>
  <c r="AA22" i="1"/>
  <c r="AA23" i="1"/>
  <c r="AS23" i="1" s="1"/>
  <c r="AA24" i="1"/>
  <c r="AS24" i="1" s="1"/>
  <c r="AA25" i="1"/>
  <c r="AA26" i="1"/>
  <c r="AA27" i="1"/>
  <c r="AS26" i="1" s="1"/>
  <c r="AA28" i="1"/>
  <c r="AS28" i="1" s="1"/>
  <c r="AA29" i="1"/>
  <c r="AA30" i="1"/>
  <c r="AS29" i="1" s="1"/>
  <c r="AA31" i="1"/>
  <c r="AS31" i="1" s="1"/>
  <c r="AA32" i="1"/>
  <c r="AS32" i="1" s="1"/>
  <c r="AA33" i="1"/>
  <c r="AA34" i="1"/>
  <c r="AA35" i="1"/>
  <c r="AS35" i="1" s="1"/>
  <c r="AA36" i="1"/>
  <c r="AS36" i="1" s="1"/>
  <c r="AA37" i="1"/>
  <c r="AA38" i="1"/>
  <c r="AS38" i="1" s="1"/>
  <c r="AA39" i="1"/>
  <c r="AS39" i="1" s="1"/>
  <c r="AA40" i="1"/>
  <c r="AS40" i="1" s="1"/>
  <c r="AA41" i="1"/>
  <c r="Z3" i="1"/>
  <c r="Z4" i="1"/>
  <c r="Z5" i="1"/>
  <c r="AR5" i="1" s="1"/>
  <c r="Z6" i="1"/>
  <c r="Z7" i="1"/>
  <c r="Z8" i="1"/>
  <c r="Z9" i="1"/>
  <c r="AR9" i="1" s="1"/>
  <c r="Z10" i="1"/>
  <c r="AR10" i="1" s="1"/>
  <c r="Z11" i="1"/>
  <c r="Z12" i="1"/>
  <c r="Z13" i="1"/>
  <c r="AR13" i="1" s="1"/>
  <c r="Z14" i="1"/>
  <c r="Z15" i="1"/>
  <c r="Z16" i="1"/>
  <c r="Z17" i="1"/>
  <c r="AR17" i="1" s="1"/>
  <c r="Z18" i="1"/>
  <c r="AR18" i="1" s="1"/>
  <c r="Z19" i="1"/>
  <c r="Z20" i="1"/>
  <c r="Z21" i="1"/>
  <c r="AR21" i="1" s="1"/>
  <c r="Z22" i="1"/>
  <c r="Z23" i="1"/>
  <c r="Z24" i="1"/>
  <c r="Z25" i="1"/>
  <c r="AR25" i="1" s="1"/>
  <c r="Z26" i="1"/>
  <c r="AR26" i="1" s="1"/>
  <c r="Z27" i="1"/>
  <c r="Z28" i="1"/>
  <c r="Z29" i="1"/>
  <c r="AR29" i="1" s="1"/>
  <c r="Z30" i="1"/>
  <c r="Z31" i="1"/>
  <c r="Z32" i="1"/>
  <c r="Z33" i="1"/>
  <c r="AR33" i="1" s="1"/>
  <c r="Z34" i="1"/>
  <c r="AR34" i="1" s="1"/>
  <c r="Z35" i="1"/>
  <c r="Z36" i="1"/>
  <c r="Z37" i="1"/>
  <c r="AR37" i="1" s="1"/>
  <c r="Z38" i="1"/>
  <c r="Z39" i="1"/>
  <c r="Z40" i="1"/>
  <c r="Z41" i="1"/>
  <c r="Y3" i="1"/>
  <c r="AQ3" i="1" s="1"/>
  <c r="Y4" i="1"/>
  <c r="Y5" i="1"/>
  <c r="Y6" i="1"/>
  <c r="AQ6" i="1" s="1"/>
  <c r="Y7" i="1"/>
  <c r="Y8" i="1"/>
  <c r="Y9" i="1"/>
  <c r="Y10" i="1"/>
  <c r="AQ10" i="1" s="1"/>
  <c r="Y11" i="1"/>
  <c r="AQ11" i="1" s="1"/>
  <c r="Y12" i="1"/>
  <c r="Y13" i="1"/>
  <c r="Y14" i="1"/>
  <c r="AQ14" i="1" s="1"/>
  <c r="Y15" i="1"/>
  <c r="Y16" i="1"/>
  <c r="Y17" i="1"/>
  <c r="Y18" i="1"/>
  <c r="AQ18" i="1" s="1"/>
  <c r="Y19" i="1"/>
  <c r="AQ19" i="1" s="1"/>
  <c r="Y20" i="1"/>
  <c r="Y21" i="1"/>
  <c r="Y22" i="1"/>
  <c r="AQ22" i="1" s="1"/>
  <c r="Y23" i="1"/>
  <c r="Y24" i="1"/>
  <c r="Y25" i="1"/>
  <c r="Y26" i="1"/>
  <c r="AQ26" i="1" s="1"/>
  <c r="Y27" i="1"/>
  <c r="AQ27" i="1" s="1"/>
  <c r="Y28" i="1"/>
  <c r="Y29" i="1"/>
  <c r="Y30" i="1"/>
  <c r="AQ30" i="1" s="1"/>
  <c r="Y31" i="1"/>
  <c r="Y32" i="1"/>
  <c r="Y33" i="1"/>
  <c r="Y34" i="1"/>
  <c r="AQ34" i="1" s="1"/>
  <c r="Y35" i="1"/>
  <c r="AQ35" i="1" s="1"/>
  <c r="Y36" i="1"/>
  <c r="Y37" i="1"/>
  <c r="Y38" i="1"/>
  <c r="AQ38" i="1" s="1"/>
  <c r="Y39" i="1"/>
  <c r="Y40" i="1"/>
  <c r="Y41" i="1"/>
  <c r="X3" i="1"/>
  <c r="AP3" i="1" s="1"/>
  <c r="X4" i="1"/>
  <c r="X5" i="1"/>
  <c r="X6" i="1"/>
  <c r="X7" i="1"/>
  <c r="AP7" i="1" s="1"/>
  <c r="X8" i="1"/>
  <c r="X9" i="1"/>
  <c r="X10" i="1"/>
  <c r="X11" i="1"/>
  <c r="AP11" i="1" s="1"/>
  <c r="X12" i="1"/>
  <c r="X13" i="1"/>
  <c r="X14" i="1"/>
  <c r="AP13" i="1" s="1"/>
  <c r="X15" i="1"/>
  <c r="AP15" i="1" s="1"/>
  <c r="X16" i="1"/>
  <c r="X17" i="1"/>
  <c r="X18" i="1"/>
  <c r="X19" i="1"/>
  <c r="AP19" i="1" s="1"/>
  <c r="X20" i="1"/>
  <c r="X21" i="1"/>
  <c r="X22" i="1"/>
  <c r="X23" i="1"/>
  <c r="AP23" i="1" s="1"/>
  <c r="X24" i="1"/>
  <c r="X25" i="1"/>
  <c r="X26" i="1"/>
  <c r="X27" i="1"/>
  <c r="AP27" i="1" s="1"/>
  <c r="X28" i="1"/>
  <c r="X29" i="1"/>
  <c r="X30" i="1"/>
  <c r="X31" i="1"/>
  <c r="X32" i="1"/>
  <c r="X33" i="1"/>
  <c r="X34" i="1"/>
  <c r="X35" i="1"/>
  <c r="AP35" i="1" s="1"/>
  <c r="X36" i="1"/>
  <c r="X37" i="1"/>
  <c r="X38" i="1"/>
  <c r="X39" i="1"/>
  <c r="AP39" i="1" s="1"/>
  <c r="X40" i="1"/>
  <c r="X41" i="1"/>
  <c r="AP40" i="1" s="1"/>
  <c r="W3" i="1"/>
  <c r="W4" i="1"/>
  <c r="AO4" i="1" s="1"/>
  <c r="W5" i="1"/>
  <c r="W6" i="1"/>
  <c r="W7" i="1"/>
  <c r="W8" i="1"/>
  <c r="AO8" i="1" s="1"/>
  <c r="W9" i="1"/>
  <c r="W10" i="1"/>
  <c r="W11" i="1"/>
  <c r="W12" i="1"/>
  <c r="AO12" i="1" s="1"/>
  <c r="W13" i="1"/>
  <c r="W14" i="1"/>
  <c r="W15" i="1"/>
  <c r="W16" i="1"/>
  <c r="W17" i="1"/>
  <c r="W18" i="1"/>
  <c r="W19" i="1"/>
  <c r="W20" i="1"/>
  <c r="AO20" i="1" s="1"/>
  <c r="W21" i="1"/>
  <c r="W22" i="1"/>
  <c r="W23" i="1"/>
  <c r="W24" i="1"/>
  <c r="W25" i="1"/>
  <c r="W26" i="1"/>
  <c r="AO25" i="1" s="1"/>
  <c r="W27" i="1"/>
  <c r="W28" i="1"/>
  <c r="AO28" i="1" s="1"/>
  <c r="W29" i="1"/>
  <c r="W30" i="1"/>
  <c r="W31" i="1"/>
  <c r="W32" i="1"/>
  <c r="AO32" i="1" s="1"/>
  <c r="W33" i="1"/>
  <c r="W34" i="1"/>
  <c r="AO33" i="1" s="1"/>
  <c r="W35" i="1"/>
  <c r="AO35" i="1" s="1"/>
  <c r="W36" i="1"/>
  <c r="AO36" i="1" s="1"/>
  <c r="W37" i="1"/>
  <c r="W38" i="1"/>
  <c r="W39" i="1"/>
  <c r="AO38" i="1" s="1"/>
  <c r="W40" i="1"/>
  <c r="W41" i="1"/>
  <c r="V3" i="1"/>
  <c r="V4" i="1"/>
  <c r="V5" i="1"/>
  <c r="AN5" i="1" s="1"/>
  <c r="V6" i="1"/>
  <c r="V7" i="1"/>
  <c r="V8" i="1"/>
  <c r="V9" i="1"/>
  <c r="AN9" i="1" s="1"/>
  <c r="V10" i="1"/>
  <c r="V11" i="1"/>
  <c r="AN10" i="1" s="1"/>
  <c r="V12" i="1"/>
  <c r="V13" i="1"/>
  <c r="AN13" i="1" s="1"/>
  <c r="V14" i="1"/>
  <c r="V15" i="1"/>
  <c r="V16" i="1"/>
  <c r="AN15" i="1" s="1"/>
  <c r="V17" i="1"/>
  <c r="AN17" i="1" s="1"/>
  <c r="V18" i="1"/>
  <c r="V19" i="1"/>
  <c r="V20" i="1"/>
  <c r="AN20" i="1" s="1"/>
  <c r="V21" i="1"/>
  <c r="AN21" i="1" s="1"/>
  <c r="V22" i="1"/>
  <c r="V23" i="1"/>
  <c r="V24" i="1"/>
  <c r="AN23" i="1" s="1"/>
  <c r="V25" i="1"/>
  <c r="AN25" i="1" s="1"/>
  <c r="V26" i="1"/>
  <c r="V27" i="1"/>
  <c r="V28" i="1"/>
  <c r="AN28" i="1" s="1"/>
  <c r="V29" i="1"/>
  <c r="AN29" i="1" s="1"/>
  <c r="V30" i="1"/>
  <c r="V31" i="1"/>
  <c r="V32" i="1"/>
  <c r="AN31" i="1" s="1"/>
  <c r="V33" i="1"/>
  <c r="AN33" i="1" s="1"/>
  <c r="V34" i="1"/>
  <c r="V35" i="1"/>
  <c r="V36" i="1"/>
  <c r="AN36" i="1" s="1"/>
  <c r="V37" i="1"/>
  <c r="AN37" i="1" s="1"/>
  <c r="V38" i="1"/>
  <c r="V39" i="1"/>
  <c r="V40" i="1"/>
  <c r="AN39" i="1" s="1"/>
  <c r="V41" i="1"/>
  <c r="U3" i="1"/>
  <c r="U4" i="1"/>
  <c r="U5" i="1"/>
  <c r="U6" i="1"/>
  <c r="AM6" i="1" s="1"/>
  <c r="U7" i="1"/>
  <c r="AM7" i="1" s="1"/>
  <c r="U8" i="1"/>
  <c r="U9" i="1"/>
  <c r="U10" i="1"/>
  <c r="AM10" i="1" s="1"/>
  <c r="U11" i="1"/>
  <c r="U12" i="1"/>
  <c r="U13" i="1"/>
  <c r="U14" i="1"/>
  <c r="AM14" i="1" s="1"/>
  <c r="U15" i="1"/>
  <c r="AM15" i="1" s="1"/>
  <c r="U16" i="1"/>
  <c r="U17" i="1"/>
  <c r="U18" i="1"/>
  <c r="AM18" i="1" s="1"/>
  <c r="U19" i="1"/>
  <c r="U20" i="1"/>
  <c r="U21" i="1"/>
  <c r="U22" i="1"/>
  <c r="AM22" i="1" s="1"/>
  <c r="U23" i="1"/>
  <c r="AM23" i="1" s="1"/>
  <c r="U24" i="1"/>
  <c r="U25" i="1"/>
  <c r="U26" i="1"/>
  <c r="AM26" i="1" s="1"/>
  <c r="U27" i="1"/>
  <c r="U28" i="1"/>
  <c r="U29" i="1"/>
  <c r="U30" i="1"/>
  <c r="AM30" i="1" s="1"/>
  <c r="U31" i="1"/>
  <c r="AM31" i="1" s="1"/>
  <c r="U32" i="1"/>
  <c r="U33" i="1"/>
  <c r="U34" i="1"/>
  <c r="AM34" i="1" s="1"/>
  <c r="U35" i="1"/>
  <c r="U36" i="1"/>
  <c r="U37" i="1"/>
  <c r="U38" i="1"/>
  <c r="AM38" i="1" s="1"/>
  <c r="U39" i="1"/>
  <c r="AM39" i="1" s="1"/>
  <c r="U40" i="1"/>
  <c r="U41" i="1"/>
  <c r="T3" i="1"/>
  <c r="AL3" i="1" s="1"/>
  <c r="T4" i="1"/>
  <c r="T5" i="1"/>
  <c r="T6" i="1"/>
  <c r="T7" i="1"/>
  <c r="AL7" i="1" s="1"/>
  <c r="T8" i="1"/>
  <c r="T9" i="1"/>
  <c r="T10" i="1"/>
  <c r="T11" i="1"/>
  <c r="AL11" i="1" s="1"/>
  <c r="T12" i="1"/>
  <c r="T13" i="1"/>
  <c r="T14" i="1"/>
  <c r="T15" i="1"/>
  <c r="AL15" i="1" s="1"/>
  <c r="T16" i="1"/>
  <c r="T17" i="1"/>
  <c r="T18" i="1"/>
  <c r="T19" i="1"/>
  <c r="T20" i="1"/>
  <c r="T21" i="1"/>
  <c r="AL20" i="1" s="1"/>
  <c r="T22" i="1"/>
  <c r="T23" i="1"/>
  <c r="T24" i="1"/>
  <c r="T25" i="1"/>
  <c r="T26" i="1"/>
  <c r="AL25" i="1" s="1"/>
  <c r="T27" i="1"/>
  <c r="AL27" i="1" s="1"/>
  <c r="T28" i="1"/>
  <c r="T29" i="1"/>
  <c r="AL28" i="1" s="1"/>
  <c r="T30" i="1"/>
  <c r="T31" i="1"/>
  <c r="AL31" i="1" s="1"/>
  <c r="T32" i="1"/>
  <c r="T33" i="1"/>
  <c r="T34" i="1"/>
  <c r="T35" i="1"/>
  <c r="T36" i="1"/>
  <c r="T37" i="1"/>
  <c r="AL37" i="1" s="1"/>
  <c r="T38" i="1"/>
  <c r="T39" i="1"/>
  <c r="AL39" i="1" s="1"/>
  <c r="T40" i="1"/>
  <c r="T41" i="1"/>
  <c r="AB2" i="1"/>
  <c r="AC2" i="1"/>
  <c r="AD2" i="1"/>
  <c r="AE2" i="1"/>
  <c r="AF2" i="1"/>
  <c r="AX2" i="1" s="1"/>
  <c r="AG2" i="1"/>
  <c r="AY2" i="1" s="1"/>
  <c r="AH2" i="1"/>
  <c r="T2" i="1"/>
  <c r="U2" i="1"/>
  <c r="AM2" i="1" s="1"/>
  <c r="V2" i="1"/>
  <c r="AN2" i="1" s="1"/>
  <c r="W2" i="1"/>
  <c r="X2" i="1"/>
  <c r="Y2" i="1"/>
  <c r="AQ2" i="1" s="1"/>
  <c r="Z2" i="1"/>
  <c r="AR2" i="1" s="1"/>
  <c r="AA2" i="1"/>
  <c r="S2" i="1"/>
  <c r="S3" i="1"/>
  <c r="S4" i="1"/>
  <c r="AK4" i="1" s="1"/>
  <c r="S5" i="1"/>
  <c r="S6" i="1"/>
  <c r="S7" i="1"/>
  <c r="S8" i="1"/>
  <c r="AK8" i="1" s="1"/>
  <c r="S9" i="1"/>
  <c r="S10" i="1"/>
  <c r="S11" i="1"/>
  <c r="S12" i="1"/>
  <c r="AK12" i="1" s="1"/>
  <c r="S13" i="1"/>
  <c r="S14" i="1"/>
  <c r="S15" i="1"/>
  <c r="S16" i="1"/>
  <c r="AK16" i="1" s="1"/>
  <c r="S17" i="1"/>
  <c r="S18" i="1"/>
  <c r="S19" i="1"/>
  <c r="S20" i="1"/>
  <c r="AK20" i="1" s="1"/>
  <c r="S21" i="1"/>
  <c r="S22" i="1"/>
  <c r="S23" i="1"/>
  <c r="S24" i="1"/>
  <c r="AK24" i="1" s="1"/>
  <c r="S25" i="1"/>
  <c r="S26" i="1"/>
  <c r="S27" i="1"/>
  <c r="S28" i="1"/>
  <c r="AK28" i="1" s="1"/>
  <c r="S29" i="1"/>
  <c r="S30" i="1"/>
  <c r="AK29" i="1" s="1"/>
  <c r="S31" i="1"/>
  <c r="S32" i="1"/>
  <c r="AK32" i="1" s="1"/>
  <c r="S33" i="1"/>
  <c r="S34" i="1"/>
  <c r="S35" i="1"/>
  <c r="S36" i="1"/>
  <c r="AK36" i="1" s="1"/>
  <c r="S37" i="1"/>
  <c r="S38" i="1"/>
  <c r="AK37" i="1" s="1"/>
  <c r="S39" i="1"/>
  <c r="S40" i="1"/>
  <c r="AK40" i="1" s="1"/>
  <c r="S41" i="1"/>
  <c r="U1" i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AK31" i="1" l="1"/>
  <c r="AK7" i="1"/>
  <c r="AL22" i="1"/>
  <c r="AM37" i="1"/>
  <c r="AM5" i="1"/>
  <c r="AN4" i="1"/>
  <c r="AO11" i="1"/>
  <c r="AP34" i="1"/>
  <c r="AQ9" i="1"/>
  <c r="AR16" i="1"/>
  <c r="AS7" i="1"/>
  <c r="AU29" i="1"/>
  <c r="AW27" i="1"/>
  <c r="AX34" i="1"/>
  <c r="AY33" i="1"/>
  <c r="AZ40" i="1"/>
  <c r="AZ8" i="1"/>
  <c r="AK13" i="1"/>
  <c r="AK14" i="1"/>
  <c r="AM20" i="1"/>
  <c r="AN26" i="1"/>
  <c r="AN27" i="1"/>
  <c r="AP24" i="1"/>
  <c r="AP25" i="1"/>
  <c r="AQ32" i="1"/>
  <c r="AR39" i="1"/>
  <c r="AR7" i="1"/>
  <c r="AS13" i="1"/>
  <c r="AS14" i="1"/>
  <c r="AT12" i="1"/>
  <c r="AT13" i="1"/>
  <c r="AU20" i="1"/>
  <c r="AV27" i="1"/>
  <c r="AW34" i="1"/>
  <c r="AX8" i="1"/>
  <c r="AX9" i="1"/>
  <c r="AY40" i="1"/>
  <c r="AY16" i="1"/>
  <c r="AZ39" i="1"/>
  <c r="AZ31" i="1"/>
  <c r="AZ23" i="1"/>
  <c r="AZ15" i="1"/>
  <c r="AZ7" i="1"/>
  <c r="AL36" i="1"/>
  <c r="AX32" i="1"/>
  <c r="AX25" i="1"/>
  <c r="AN11" i="1"/>
  <c r="AK39" i="1"/>
  <c r="AL14" i="1"/>
  <c r="AM21" i="1"/>
  <c r="AO27" i="1"/>
  <c r="AP26" i="1"/>
  <c r="AQ33" i="1"/>
  <c r="AR32" i="1"/>
  <c r="AS15" i="1"/>
  <c r="AT14" i="1"/>
  <c r="AU13" i="1"/>
  <c r="AW35" i="1"/>
  <c r="AW3" i="1"/>
  <c r="AX26" i="1"/>
  <c r="AY9" i="1"/>
  <c r="AZ16" i="1"/>
  <c r="AK22" i="1"/>
  <c r="AP2" i="1"/>
  <c r="AM36" i="1"/>
  <c r="AM4" i="1"/>
  <c r="AN18" i="1"/>
  <c r="AN19" i="1"/>
  <c r="AN3" i="1"/>
  <c r="AO10" i="1"/>
  <c r="AO9" i="1"/>
  <c r="AP16" i="1"/>
  <c r="AP17" i="1"/>
  <c r="AQ8" i="1"/>
  <c r="AR15" i="1"/>
  <c r="AS22" i="1"/>
  <c r="AT36" i="1"/>
  <c r="AT37" i="1"/>
  <c r="AT4" i="1"/>
  <c r="AT5" i="1"/>
  <c r="AU12" i="1"/>
  <c r="AV19" i="1"/>
  <c r="AW26" i="1"/>
  <c r="AY8" i="1"/>
  <c r="AO34" i="1"/>
  <c r="AX14" i="1"/>
  <c r="AX15" i="1"/>
  <c r="AL29" i="1"/>
  <c r="AS27" i="1"/>
  <c r="AT18" i="1"/>
  <c r="AN16" i="1"/>
  <c r="AK23" i="1"/>
  <c r="AL38" i="1"/>
  <c r="AL6" i="1"/>
  <c r="AM13" i="1"/>
  <c r="AN12" i="1"/>
  <c r="AO19" i="1"/>
  <c r="AP10" i="1"/>
  <c r="AQ17" i="1"/>
  <c r="AR24" i="1"/>
  <c r="AU37" i="1"/>
  <c r="AU21" i="1"/>
  <c r="AV4" i="1"/>
  <c r="AW11" i="1"/>
  <c r="AX18" i="1"/>
  <c r="AY17" i="1"/>
  <c r="AZ24" i="1"/>
  <c r="AO26" i="1"/>
  <c r="AK38" i="1"/>
  <c r="AW2" i="1"/>
  <c r="AL5" i="1"/>
  <c r="AM12" i="1"/>
  <c r="AO17" i="1"/>
  <c r="AO18" i="1"/>
  <c r="AP32" i="1"/>
  <c r="AP33" i="1"/>
  <c r="AP8" i="1"/>
  <c r="AP9" i="1"/>
  <c r="AQ24" i="1"/>
  <c r="AR31" i="1"/>
  <c r="AS5" i="1"/>
  <c r="AS6" i="1"/>
  <c r="AT20" i="1"/>
  <c r="AT21" i="1"/>
  <c r="AU28" i="1"/>
  <c r="AV35" i="1"/>
  <c r="AV3" i="1"/>
  <c r="AV2" i="1"/>
  <c r="AW10" i="1"/>
  <c r="AY24" i="1"/>
  <c r="AW25" i="1"/>
  <c r="AV18" i="1"/>
  <c r="AK26" i="1"/>
  <c r="AK27" i="1"/>
  <c r="AK10" i="1"/>
  <c r="AK11" i="1"/>
  <c r="AL34" i="1"/>
  <c r="AL18" i="1"/>
  <c r="AM25" i="1"/>
  <c r="AM17" i="1"/>
  <c r="AN7" i="1"/>
  <c r="AN8" i="1"/>
  <c r="AO31" i="1"/>
  <c r="AO7" i="1"/>
  <c r="AP21" i="1"/>
  <c r="AP22" i="1"/>
  <c r="AQ37" i="1"/>
  <c r="AQ29" i="1"/>
  <c r="AQ13" i="1"/>
  <c r="AQ5" i="1"/>
  <c r="AR36" i="1"/>
  <c r="AR28" i="1"/>
  <c r="AR20" i="1"/>
  <c r="AR12" i="1"/>
  <c r="AR4" i="1"/>
  <c r="AS10" i="1"/>
  <c r="AS11" i="1"/>
  <c r="AS3" i="1"/>
  <c r="AT9" i="1"/>
  <c r="AT10" i="1"/>
  <c r="AU33" i="1"/>
  <c r="AU25" i="1"/>
  <c r="AW15" i="1"/>
  <c r="AX38" i="1"/>
  <c r="AX30" i="1"/>
  <c r="AX22" i="1"/>
  <c r="AX6" i="1"/>
  <c r="AW33" i="1"/>
  <c r="AX17" i="1"/>
  <c r="AK15" i="1"/>
  <c r="AL30" i="1"/>
  <c r="AM29" i="1"/>
  <c r="AO3" i="1"/>
  <c r="AP18" i="1"/>
  <c r="AQ25" i="1"/>
  <c r="AR40" i="1"/>
  <c r="AR8" i="1"/>
  <c r="AT6" i="1"/>
  <c r="AU5" i="1"/>
  <c r="AV12" i="1"/>
  <c r="AW19" i="1"/>
  <c r="AY25" i="1"/>
  <c r="AZ32" i="1"/>
  <c r="AK30" i="1"/>
  <c r="AK6" i="1"/>
  <c r="AK5" i="1"/>
  <c r="AL12" i="1"/>
  <c r="AL13" i="1"/>
  <c r="AM28" i="1"/>
  <c r="AN34" i="1"/>
  <c r="AN35" i="1"/>
  <c r="AQ40" i="1"/>
  <c r="AQ16" i="1"/>
  <c r="AR23" i="1"/>
  <c r="AS30" i="1"/>
  <c r="AT28" i="1"/>
  <c r="AT29" i="1"/>
  <c r="AU36" i="1"/>
  <c r="AU4" i="1"/>
  <c r="AV11" i="1"/>
  <c r="AV10" i="1"/>
  <c r="AW18" i="1"/>
  <c r="AY32" i="1"/>
  <c r="AK34" i="1"/>
  <c r="AK35" i="1"/>
  <c r="AK18" i="1"/>
  <c r="AK19" i="1"/>
  <c r="AK3" i="1"/>
  <c r="AT2" i="1"/>
  <c r="AL26" i="1"/>
  <c r="AL9" i="1"/>
  <c r="AL10" i="1"/>
  <c r="AM33" i="1"/>
  <c r="AM9" i="1"/>
  <c r="AO23" i="1"/>
  <c r="AP37" i="1"/>
  <c r="AP38" i="1"/>
  <c r="AP29" i="1"/>
  <c r="AP30" i="1"/>
  <c r="AP6" i="1"/>
  <c r="AP5" i="1"/>
  <c r="AQ21" i="1"/>
  <c r="AN32" i="1"/>
  <c r="AO30" i="1"/>
  <c r="AS21" i="1"/>
  <c r="AW17" i="1"/>
  <c r="AX5" i="1"/>
  <c r="AO2" i="1"/>
  <c r="AL4" i="1"/>
  <c r="AM35" i="1"/>
  <c r="AM27" i="1"/>
  <c r="AM19" i="1"/>
  <c r="AM11" i="1"/>
  <c r="AM3" i="1"/>
  <c r="AQ39" i="1"/>
  <c r="AQ31" i="1"/>
  <c r="AQ23" i="1"/>
  <c r="AQ15" i="1"/>
  <c r="AQ7" i="1"/>
  <c r="AR38" i="1"/>
  <c r="AR30" i="1"/>
  <c r="AR22" i="1"/>
  <c r="AR14" i="1"/>
  <c r="AR6" i="1"/>
  <c r="AU35" i="1"/>
  <c r="AU27" i="1"/>
  <c r="AU19" i="1"/>
  <c r="AU11" i="1"/>
  <c r="AU3" i="1"/>
  <c r="AY39" i="1"/>
  <c r="AY31" i="1"/>
  <c r="AY23" i="1"/>
  <c r="AY15" i="1"/>
  <c r="AY7" i="1"/>
  <c r="AZ38" i="1"/>
  <c r="AZ30" i="1"/>
  <c r="AZ22" i="1"/>
  <c r="AZ14" i="1"/>
  <c r="AZ6" i="1"/>
  <c r="AV16" i="1"/>
  <c r="AY29" i="1"/>
  <c r="AW14" i="1"/>
  <c r="AU17" i="1"/>
  <c r="AU9" i="1"/>
  <c r="AY37" i="1"/>
  <c r="AY21" i="1"/>
  <c r="AY13" i="1"/>
  <c r="AY5" i="1"/>
  <c r="AZ36" i="1"/>
  <c r="AZ28" i="1"/>
  <c r="AZ20" i="1"/>
  <c r="AZ12" i="1"/>
  <c r="AZ4" i="1"/>
  <c r="AW23" i="1"/>
  <c r="AL2" i="1"/>
  <c r="AM40" i="1"/>
  <c r="AM32" i="1"/>
  <c r="AM24" i="1"/>
  <c r="AM16" i="1"/>
  <c r="AM8" i="1"/>
  <c r="AQ36" i="1"/>
  <c r="AQ28" i="1"/>
  <c r="AQ20" i="1"/>
  <c r="AQ12" i="1"/>
  <c r="AQ4" i="1"/>
  <c r="AR35" i="1"/>
  <c r="AR27" i="1"/>
  <c r="AR19" i="1"/>
  <c r="AR11" i="1"/>
  <c r="AR3" i="1"/>
  <c r="AU32" i="1"/>
  <c r="AU24" i="1"/>
  <c r="AU16" i="1"/>
  <c r="AU8" i="1"/>
  <c r="AY36" i="1"/>
  <c r="AY28" i="1"/>
  <c r="AY20" i="1"/>
  <c r="AY12" i="1"/>
  <c r="AY4" i="1"/>
  <c r="AZ35" i="1"/>
  <c r="AZ27" i="1"/>
  <c r="AZ19" i="1"/>
  <c r="AZ11" i="1"/>
  <c r="AZ3" i="1"/>
  <c r="AW39" i="1"/>
  <c r="AW31" i="1"/>
  <c r="AS2" i="1"/>
</calcChain>
</file>

<file path=xl/sharedStrings.xml><?xml version="1.0" encoding="utf-8"?>
<sst xmlns="http://schemas.openxmlformats.org/spreadsheetml/2006/main" count="1" uniqueCount="1">
  <si>
    <t># of Synapses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</si>
</sst>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Sheet1!$AK$1:$AZ$1</c:f>
              <c:numCache>
                <c:formatCode>General</c:formatCode>
                <c:ptCount val="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</c:numCache>
            </c:numRef>
          </c:xVal>
          <c:yVal>
            <c:numRef>
              <c:f>Sheet1!$AK$41:$AZ$41</c:f>
              <c:numCache>
                <c:formatCode>0.00E+00</c:formatCode>
                <c:ptCount val="16"/>
                <c:pt idx="0">
                  <c:v>5.2499999999878991E-2</c:v>
                </c:pt>
                <c:pt idx="1">
                  <c:v>5.471088580993401E-2</c:v>
                </c:pt>
                <c:pt idx="2">
                  <c:v>2.7997671195940016E-2</c:v>
                </c:pt>
                <c:pt idx="3">
                  <c:v>1.9358812038301976E-2</c:v>
                </c:pt>
                <c:pt idx="4">
                  <c:v>1.5552771802454984E-2</c:v>
                </c:pt>
                <c:pt idx="5">
                  <c:v>1.7847395198898997E-2</c:v>
                </c:pt>
                <c:pt idx="6">
                  <c:v>2.5341921764674008E-2</c:v>
                </c:pt>
                <c:pt idx="7">
                  <c:v>2.2235020052045029E-2</c:v>
                </c:pt>
                <c:pt idx="8">
                  <c:v>2.5600211759132935E-2</c:v>
                </c:pt>
                <c:pt idx="9">
                  <c:v>2.2935890621913979E-2</c:v>
                </c:pt>
                <c:pt idx="10">
                  <c:v>3.3111415133136951E-2</c:v>
                </c:pt>
                <c:pt idx="11">
                  <c:v>3.9268141999737938E-2</c:v>
                </c:pt>
                <c:pt idx="12">
                  <c:v>3.5368932140760007E-2</c:v>
                </c:pt>
                <c:pt idx="13">
                  <c:v>4.3047473522420998E-2</c:v>
                </c:pt>
                <c:pt idx="14">
                  <c:v>3.8196428571459287E-2</c:v>
                </c:pt>
                <c:pt idx="15">
                  <c:v>3.0911669077152981E-2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C-8F44-820F-D7E70469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72063"/>
        <c:axId val="669563519"/>
      </c:scatterChart>
      <c:valAx>
        <c:axId val="66957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Inhibitory Conductance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63519"/>
        <c:crosses val="autoZero"/>
        <c:crossBetween val="midCat"/>
      </c:valAx>
      <c:valAx>
        <c:axId val="6695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 Derivative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7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Sheet1!$C$1:$C$42</c:f>
              <c:numCache>
                <c:formatCode>0.00E+00</c:formatCode>
                <c:ptCount val="42"/>
                <c:pt idx="0" formatCode="General">
                  <c:v>1E-3</c:v>
                </c:pt>
                <c:pt idx="1">
                  <c:v>-4.4407894736922098E-4</c:v>
                </c:pt>
                <c:pt idx="2">
                  <c:v>5.8470394736796303E-3</c:v>
                </c:pt>
                <c:pt idx="3">
                  <c:v>1.6081024349280802E-2</c:v>
                </c:pt>
                <c:pt idx="4">
                  <c:v>2.7163517161581E-2</c:v>
                </c:pt>
                <c:pt idx="5">
                  <c:v>3.9660391288283199E-2</c:v>
                </c:pt>
                <c:pt idx="6">
                  <c:v>5.5564516128998598E-2</c:v>
                </c:pt>
                <c:pt idx="7">
                  <c:v>7.46616712079224E-2</c:v>
                </c:pt>
                <c:pt idx="8">
                  <c:v>9.0663996627244905E-2</c:v>
                </c:pt>
                <c:pt idx="9">
                  <c:v>0.11913492063485</c:v>
                </c:pt>
                <c:pt idx="10">
                  <c:v>0.187612903222314</c:v>
                </c:pt>
                <c:pt idx="11">
                  <c:v>0.20137999999984399</c:v>
                </c:pt>
                <c:pt idx="12">
                  <c:v>0.22877777777768701</c:v>
                </c:pt>
                <c:pt idx="13">
                  <c:v>0.25003444525005097</c:v>
                </c:pt>
                <c:pt idx="14">
                  <c:v>0.27054225768309897</c:v>
                </c:pt>
                <c:pt idx="15">
                  <c:v>0.282037825651198</c:v>
                </c:pt>
                <c:pt idx="16">
                  <c:v>0.290791717417694</c:v>
                </c:pt>
                <c:pt idx="17">
                  <c:v>0.29943361753949099</c:v>
                </c:pt>
                <c:pt idx="18">
                  <c:v>0.307051749271047</c:v>
                </c:pt>
                <c:pt idx="19">
                  <c:v>0.31456556717608303</c:v>
                </c:pt>
                <c:pt idx="20">
                  <c:v>0.31890084473038499</c:v>
                </c:pt>
                <c:pt idx="21">
                  <c:v>0.324493982494237</c:v>
                </c:pt>
                <c:pt idx="22">
                  <c:v>0.32784190371961802</c:v>
                </c:pt>
                <c:pt idx="23">
                  <c:v>0.32973741794281197</c:v>
                </c:pt>
                <c:pt idx="24">
                  <c:v>0.333849557519734</c:v>
                </c:pt>
                <c:pt idx="25">
                  <c:v>0.33683628318344899</c:v>
                </c:pt>
                <c:pt idx="26">
                  <c:v>0.33862831858167902</c:v>
                </c:pt>
                <c:pt idx="27">
                  <c:v>0.33962389380291802</c:v>
                </c:pt>
                <c:pt idx="28">
                  <c:v>0.34766666664865797</c:v>
                </c:pt>
                <c:pt idx="29">
                  <c:v>0.34766666664865398</c:v>
                </c:pt>
                <c:pt idx="30">
                  <c:v>0.34916666664865298</c:v>
                </c:pt>
                <c:pt idx="31">
                  <c:v>0.34916666664865298</c:v>
                </c:pt>
                <c:pt idx="32">
                  <c:v>0.34766666664865797</c:v>
                </c:pt>
                <c:pt idx="33">
                  <c:v>0.359999999729816</c:v>
                </c:pt>
                <c:pt idx="34">
                  <c:v>0.359999999729816</c:v>
                </c:pt>
                <c:pt idx="35">
                  <c:v>0.34916666664865298</c:v>
                </c:pt>
                <c:pt idx="36">
                  <c:v>0.359999999729816</c:v>
                </c:pt>
                <c:pt idx="37">
                  <c:v>0.34916666664865298</c:v>
                </c:pt>
                <c:pt idx="38">
                  <c:v>0.359999999729816</c:v>
                </c:pt>
                <c:pt idx="39">
                  <c:v>0.359999999729816</c:v>
                </c:pt>
                <c:pt idx="40">
                  <c:v>0.359999999729816</c:v>
                </c:pt>
                <c:pt idx="41">
                  <c:v>0.359999999729816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C-C64A-8746-EE531C523FCD}"/>
            </c:ext>
          </c:extLst>
        </c:ser>
        <c:ser>
          <c:idx val="1"/>
          <c:order val="1"/>
          <c:tx>
            <c:v>0.002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Sheet1!$D$1:$D$42</c:f>
              <c:numCache>
                <c:formatCode>0.00E+00</c:formatCode>
                <c:ptCount val="42"/>
                <c:pt idx="0" formatCode="General">
                  <c:v>2E-3</c:v>
                </c:pt>
                <c:pt idx="1">
                  <c:v>-1.30208333336571E-4</c:v>
                </c:pt>
                <c:pt idx="2">
                  <c:v>6.9010416666592097E-3</c:v>
                </c:pt>
                <c:pt idx="3">
                  <c:v>1.6167929292921001E-2</c:v>
                </c:pt>
                <c:pt idx="4">
                  <c:v>2.5542291950877701E-2</c:v>
                </c:pt>
                <c:pt idx="5">
                  <c:v>3.6972152950944602E-2</c:v>
                </c:pt>
                <c:pt idx="6">
                  <c:v>5.0828419811305599E-2</c:v>
                </c:pt>
                <c:pt idx="7">
                  <c:v>6.8196553738292295E-2</c:v>
                </c:pt>
                <c:pt idx="8">
                  <c:v>8.9649999999956306E-2</c:v>
                </c:pt>
                <c:pt idx="9">
                  <c:v>0.114445132013133</c:v>
                </c:pt>
                <c:pt idx="10">
                  <c:v>0.146965075154638</c:v>
                </c:pt>
                <c:pt idx="11">
                  <c:v>0.204077017114594</c:v>
                </c:pt>
                <c:pt idx="12">
                  <c:v>0.23319128787860999</c:v>
                </c:pt>
                <c:pt idx="13">
                  <c:v>0.25301225919426201</c:v>
                </c:pt>
                <c:pt idx="14">
                  <c:v>0.26882696804352002</c:v>
                </c:pt>
                <c:pt idx="15">
                  <c:v>0.281896029609572</c:v>
                </c:pt>
                <c:pt idx="16">
                  <c:v>0.29269058963657801</c:v>
                </c:pt>
                <c:pt idx="17">
                  <c:v>0.30188735177854598</c:v>
                </c:pt>
                <c:pt idx="18">
                  <c:v>0.308798701298587</c:v>
                </c:pt>
                <c:pt idx="19">
                  <c:v>0.315212594187186</c:v>
                </c:pt>
                <c:pt idx="20">
                  <c:v>0.32130034381128902</c:v>
                </c:pt>
                <c:pt idx="21">
                  <c:v>0.32540029469537302</c:v>
                </c:pt>
                <c:pt idx="22">
                  <c:v>0.32958865422385702</c:v>
                </c:pt>
                <c:pt idx="23">
                  <c:v>0.33225736359235702</c:v>
                </c:pt>
                <c:pt idx="24">
                  <c:v>0.33597295992262899</c:v>
                </c:pt>
                <c:pt idx="25">
                  <c:v>0.33924311926593997</c:v>
                </c:pt>
                <c:pt idx="26">
                  <c:v>0.34099056603760303</c:v>
                </c:pt>
                <c:pt idx="27">
                  <c:v>0.34342536071018698</c:v>
                </c:pt>
                <c:pt idx="28">
                  <c:v>0.34519839067689001</c:v>
                </c:pt>
                <c:pt idx="29">
                  <c:v>0.34690899001096198</c:v>
                </c:pt>
                <c:pt idx="30">
                  <c:v>0.34885682574902999</c:v>
                </c:pt>
                <c:pt idx="31">
                  <c:v>0.35018146582082499</c:v>
                </c:pt>
                <c:pt idx="32">
                  <c:v>0.35279774489059101</c:v>
                </c:pt>
                <c:pt idx="33">
                  <c:v>0.354018675123148</c:v>
                </c:pt>
                <c:pt idx="34">
                  <c:v>0.35443093727959601</c:v>
                </c:pt>
                <c:pt idx="35">
                  <c:v>0.35595313601109602</c:v>
                </c:pt>
                <c:pt idx="36">
                  <c:v>0.35744362226902299</c:v>
                </c:pt>
                <c:pt idx="37">
                  <c:v>0.35772903453117899</c:v>
                </c:pt>
                <c:pt idx="38">
                  <c:v>0.35812544045084099</c:v>
                </c:pt>
                <c:pt idx="39">
                  <c:v>0.35917195207874703</c:v>
                </c:pt>
                <c:pt idx="40">
                  <c:v>0.36072060353771201</c:v>
                </c:pt>
                <c:pt idx="41">
                  <c:v>0.36158688865737898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C-C64A-8746-EE531C523FCD}"/>
            </c:ext>
          </c:extLst>
        </c:ser>
        <c:ser>
          <c:idx val="2"/>
          <c:order val="2"/>
          <c:tx>
            <c:v>0.003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Sheet1!$E$1:$E$42</c:f>
              <c:numCache>
                <c:formatCode>0.00E+00</c:formatCode>
                <c:ptCount val="42"/>
                <c:pt idx="0" formatCode="General">
                  <c:v>3.0000000000000001E-3</c:v>
                </c:pt>
                <c:pt idx="1">
                  <c:v>1.2295081967155499E-3</c:v>
                </c:pt>
                <c:pt idx="2">
                  <c:v>9.3442622950713292E-3</c:v>
                </c:pt>
                <c:pt idx="3">
                  <c:v>1.50882352941066E-2</c:v>
                </c:pt>
                <c:pt idx="4">
                  <c:v>2.37591687041455E-2</c:v>
                </c:pt>
                <c:pt idx="5">
                  <c:v>3.5441419141901E-2</c:v>
                </c:pt>
                <c:pt idx="6">
                  <c:v>4.7548295454529897E-2</c:v>
                </c:pt>
                <c:pt idx="7">
                  <c:v>6.3968619246841801E-2</c:v>
                </c:pt>
                <c:pt idx="8">
                  <c:v>8.3495729813634303E-2</c:v>
                </c:pt>
                <c:pt idx="9">
                  <c:v>0.10958508845824801</c:v>
                </c:pt>
                <c:pt idx="10">
                  <c:v>0.14149217221127</c:v>
                </c:pt>
                <c:pt idx="11">
                  <c:v>0.18945166320154999</c:v>
                </c:pt>
                <c:pt idx="12">
                  <c:v>0.23130966587096899</c:v>
                </c:pt>
                <c:pt idx="13">
                  <c:v>0.25380885650208601</c:v>
                </c:pt>
                <c:pt idx="14">
                  <c:v>0.27080443159908602</c:v>
                </c:pt>
                <c:pt idx="15">
                  <c:v>0.28394359892555299</c:v>
                </c:pt>
                <c:pt idx="16">
                  <c:v>0.294231517509568</c:v>
                </c:pt>
                <c:pt idx="17">
                  <c:v>0.30379007036734101</c:v>
                </c:pt>
                <c:pt idx="18">
                  <c:v>0.31088473400140598</c:v>
                </c:pt>
                <c:pt idx="19">
                  <c:v>0.31719930609084002</c:v>
                </c:pt>
                <c:pt idx="20">
                  <c:v>0.32408960573463302</c:v>
                </c:pt>
                <c:pt idx="21">
                  <c:v>0.327508960573341</c:v>
                </c:pt>
                <c:pt idx="22">
                  <c:v>0.33417478882378499</c:v>
                </c:pt>
                <c:pt idx="23">
                  <c:v>0.33655782975945597</c:v>
                </c:pt>
                <c:pt idx="24">
                  <c:v>0.33975958414541901</c:v>
                </c:pt>
                <c:pt idx="25">
                  <c:v>0.34196463335483301</c:v>
                </c:pt>
                <c:pt idx="26">
                  <c:v>0.34459279688500699</c:v>
                </c:pt>
                <c:pt idx="27">
                  <c:v>0.34695814406216302</c:v>
                </c:pt>
                <c:pt idx="28">
                  <c:v>0.34907527579480302</c:v>
                </c:pt>
                <c:pt idx="29">
                  <c:v>0.35152601734475603</c:v>
                </c:pt>
                <c:pt idx="30">
                  <c:v>0.352651767845089</c:v>
                </c:pt>
                <c:pt idx="31">
                  <c:v>0.354317878585581</c:v>
                </c:pt>
                <c:pt idx="32">
                  <c:v>0.35596897931940302</c:v>
                </c:pt>
                <c:pt idx="33">
                  <c:v>0.35790527017997498</c:v>
                </c:pt>
                <c:pt idx="34">
                  <c:v>0.35891094062693901</c:v>
                </c:pt>
                <c:pt idx="35">
                  <c:v>0.36029277912608099</c:v>
                </c:pt>
                <c:pt idx="36">
                  <c:v>0.36098907766976901</c:v>
                </c:pt>
                <c:pt idx="37">
                  <c:v>0.36273665048530201</c:v>
                </c:pt>
                <c:pt idx="38">
                  <c:v>0.36299605582510802</c:v>
                </c:pt>
                <c:pt idx="39">
                  <c:v>0.36399271844646702</c:v>
                </c:pt>
                <c:pt idx="40">
                  <c:v>0.36513956310666001</c:v>
                </c:pt>
                <c:pt idx="41">
                  <c:v>0.36539896844646602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CC-C64A-8746-EE531C523FCD}"/>
            </c:ext>
          </c:extLst>
        </c:ser>
        <c:ser>
          <c:idx val="3"/>
          <c:order val="3"/>
          <c:tx>
            <c:v>0.004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Sheet1!$F$1:$F$42</c:f>
              <c:numCache>
                <c:formatCode>0.00E+00</c:formatCode>
                <c:ptCount val="42"/>
                <c:pt idx="0" formatCode="General">
                  <c:v>4.0000000000000001E-3</c:v>
                </c:pt>
                <c:pt idx="1">
                  <c:v>-3.1609195403570499E-4</c:v>
                </c:pt>
                <c:pt idx="2">
                  <c:v>6.3433908045809903E-3</c:v>
                </c:pt>
                <c:pt idx="3">
                  <c:v>1.3713898916953401E-2</c:v>
                </c:pt>
                <c:pt idx="4">
                  <c:v>2.5443396226393099E-2</c:v>
                </c:pt>
                <c:pt idx="5">
                  <c:v>3.5827067669153001E-2</c:v>
                </c:pt>
                <c:pt idx="6">
                  <c:v>4.7119330453540102E-2</c:v>
                </c:pt>
                <c:pt idx="7">
                  <c:v>6.1560096153817301E-2</c:v>
                </c:pt>
                <c:pt idx="8">
                  <c:v>8.1461975524438193E-2</c:v>
                </c:pt>
                <c:pt idx="9">
                  <c:v>0.10671957671952401</c:v>
                </c:pt>
                <c:pt idx="10">
                  <c:v>0.138245375407967</c:v>
                </c:pt>
                <c:pt idx="11">
                  <c:v>0.18532241014788101</c:v>
                </c:pt>
                <c:pt idx="12">
                  <c:v>0.22833333333316999</c:v>
                </c:pt>
                <c:pt idx="13">
                  <c:v>0.25579148471600399</c:v>
                </c:pt>
                <c:pt idx="14">
                  <c:v>0.27193831494468501</c:v>
                </c:pt>
                <c:pt idx="15">
                  <c:v>0.285964252116502</c:v>
                </c:pt>
                <c:pt idx="16">
                  <c:v>0.29672818791928002</c:v>
                </c:pt>
                <c:pt idx="17">
                  <c:v>0.30617647058809599</c:v>
                </c:pt>
                <c:pt idx="18">
                  <c:v>0.31437437686921599</c:v>
                </c:pt>
                <c:pt idx="19">
                  <c:v>0.32251129518058602</c:v>
                </c:pt>
                <c:pt idx="20">
                  <c:v>0.32766189759022202</c:v>
                </c:pt>
                <c:pt idx="21">
                  <c:v>0.33122795969757501</c:v>
                </c:pt>
                <c:pt idx="22">
                  <c:v>0.33608312342553198</c:v>
                </c:pt>
                <c:pt idx="23">
                  <c:v>0.34008015267160702</c:v>
                </c:pt>
                <c:pt idx="24">
                  <c:v>0.343103053434964</c:v>
                </c:pt>
                <c:pt idx="25">
                  <c:v>0.345696564885345</c:v>
                </c:pt>
                <c:pt idx="26">
                  <c:v>0.347362595419695</c:v>
                </c:pt>
                <c:pt idx="27">
                  <c:v>0.35028793774303302</c:v>
                </c:pt>
                <c:pt idx="28">
                  <c:v>0.35186381322941301</c:v>
                </c:pt>
                <c:pt idx="29">
                  <c:v>0.354402723735249</c:v>
                </c:pt>
                <c:pt idx="30">
                  <c:v>0.35606614785976098</c:v>
                </c:pt>
                <c:pt idx="31">
                  <c:v>0.35909533073913702</c:v>
                </c:pt>
                <c:pt idx="32">
                  <c:v>0.35902529182863102</c:v>
                </c:pt>
                <c:pt idx="33">
                  <c:v>0.36066033925669599</c:v>
                </c:pt>
                <c:pt idx="34">
                  <c:v>0.36244143780273702</c:v>
                </c:pt>
                <c:pt idx="35">
                  <c:v>0.36320476575103999</c:v>
                </c:pt>
                <c:pt idx="36">
                  <c:v>0.36556744749578801</c:v>
                </c:pt>
                <c:pt idx="37">
                  <c:v>0.36651252019368702</c:v>
                </c:pt>
                <c:pt idx="38">
                  <c:v>0.36753029079142502</c:v>
                </c:pt>
                <c:pt idx="39">
                  <c:v>0.36593093699498003</c:v>
                </c:pt>
                <c:pt idx="40">
                  <c:v>0.36878432956363799</c:v>
                </c:pt>
                <c:pt idx="41">
                  <c:v>0.36943861066218298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CC-C64A-8746-EE531C523FCD}"/>
            </c:ext>
          </c:extLst>
        </c:ser>
        <c:ser>
          <c:idx val="4"/>
          <c:order val="4"/>
          <c:tx>
            <c:v>0.005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Sheet1!$G$1:$G$42</c:f>
              <c:numCache>
                <c:formatCode>0.00E+00</c:formatCode>
                <c:ptCount val="42"/>
                <c:pt idx="0" formatCode="General">
                  <c:v>5.0000000000000001E-3</c:v>
                </c:pt>
                <c:pt idx="1">
                  <c:v>3.0087209302200701E-3</c:v>
                </c:pt>
                <c:pt idx="2">
                  <c:v>5.2325581395210596E-3</c:v>
                </c:pt>
                <c:pt idx="3">
                  <c:v>1.50843881856388E-2</c:v>
                </c:pt>
                <c:pt idx="4">
                  <c:v>1.9261603375509698E-2</c:v>
                </c:pt>
                <c:pt idx="5">
                  <c:v>3.2469879518053101E-2</c:v>
                </c:pt>
                <c:pt idx="6">
                  <c:v>4.39118303571229E-2</c:v>
                </c:pt>
                <c:pt idx="7">
                  <c:v>5.7459016393416502E-2</c:v>
                </c:pt>
                <c:pt idx="8">
                  <c:v>7.7715201465164405E-2</c:v>
                </c:pt>
                <c:pt idx="9">
                  <c:v>0.10004539559010101</c:v>
                </c:pt>
                <c:pt idx="10">
                  <c:v>0.129691448007728</c:v>
                </c:pt>
                <c:pt idx="11">
                  <c:v>0.17510034403661301</c:v>
                </c:pt>
                <c:pt idx="12">
                  <c:v>0.224931506849191</c:v>
                </c:pt>
                <c:pt idx="13">
                  <c:v>0.25691527446286999</c:v>
                </c:pt>
                <c:pt idx="14">
                  <c:v>0.275618279569744</c:v>
                </c:pt>
                <c:pt idx="15">
                  <c:v>0.287017203107513</c:v>
                </c:pt>
                <c:pt idx="16">
                  <c:v>0.300416213275149</c:v>
                </c:pt>
                <c:pt idx="17">
                  <c:v>0.310563298489961</c:v>
                </c:pt>
                <c:pt idx="18">
                  <c:v>0.317409988385428</c:v>
                </c:pt>
                <c:pt idx="19">
                  <c:v>0.32439746300195499</c:v>
                </c:pt>
                <c:pt idx="20">
                  <c:v>0.32996300211400198</c:v>
                </c:pt>
                <c:pt idx="21">
                  <c:v>0.336425509110228</c:v>
                </c:pt>
                <c:pt idx="22">
                  <c:v>0.34015723270425902</c:v>
                </c:pt>
                <c:pt idx="23">
                  <c:v>0.34389712488754498</c:v>
                </c:pt>
                <c:pt idx="24">
                  <c:v>0.34644429469886501</c:v>
                </c:pt>
                <c:pt idx="25">
                  <c:v>0.34988095238080302</c:v>
                </c:pt>
                <c:pt idx="26">
                  <c:v>0.35300556117273202</c:v>
                </c:pt>
                <c:pt idx="27">
                  <c:v>0.353028311425513</c:v>
                </c:pt>
                <c:pt idx="28">
                  <c:v>0.35609959555088999</c:v>
                </c:pt>
                <c:pt idx="29">
                  <c:v>0.35862487360953399</c:v>
                </c:pt>
                <c:pt idx="30">
                  <c:v>0.36178833792454301</c:v>
                </c:pt>
                <c:pt idx="31">
                  <c:v>0.36178833792454301</c:v>
                </c:pt>
                <c:pt idx="32">
                  <c:v>0.36342056932950001</c:v>
                </c:pt>
                <c:pt idx="33">
                  <c:v>0.36573461891627601</c:v>
                </c:pt>
                <c:pt idx="34">
                  <c:v>0.366561065197267</c:v>
                </c:pt>
                <c:pt idx="35">
                  <c:v>0.36728420569313402</c:v>
                </c:pt>
                <c:pt idx="36">
                  <c:v>0.36932966023858699</c:v>
                </c:pt>
                <c:pt idx="37">
                  <c:v>0.368689164370819</c:v>
                </c:pt>
                <c:pt idx="38">
                  <c:v>0.370484460694535</c:v>
                </c:pt>
                <c:pt idx="39">
                  <c:v>0.36990817263528197</c:v>
                </c:pt>
                <c:pt idx="40">
                  <c:v>0.37239716636180997</c:v>
                </c:pt>
                <c:pt idx="41">
                  <c:v>0.37367230347332597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CC-C64A-8746-EE531C523FCD}"/>
            </c:ext>
          </c:extLst>
        </c:ser>
        <c:ser>
          <c:idx val="5"/>
          <c:order val="5"/>
          <c:tx>
            <c:v>0.006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Sheet1!$H$1:$H$42</c:f>
              <c:numCache>
                <c:formatCode>0.00E+00</c:formatCode>
                <c:ptCount val="42"/>
                <c:pt idx="0" formatCode="General">
                  <c:v>6.0000000000000001E-3</c:v>
                </c:pt>
                <c:pt idx="1">
                  <c:v>-1.2500000000135101E-3</c:v>
                </c:pt>
                <c:pt idx="2">
                  <c:v>6.9062499999815903E-3</c:v>
                </c:pt>
                <c:pt idx="3">
                  <c:v>1.40429687499849E-2</c:v>
                </c:pt>
                <c:pt idx="4">
                  <c:v>1.9492187499981599E-2</c:v>
                </c:pt>
                <c:pt idx="5">
                  <c:v>3.1214953271012098E-2</c:v>
                </c:pt>
                <c:pt idx="6">
                  <c:v>3.7102803738298301E-2</c:v>
                </c:pt>
                <c:pt idx="7">
                  <c:v>5.3151658767742402E-2</c:v>
                </c:pt>
                <c:pt idx="8">
                  <c:v>7.0678496868455801E-2</c:v>
                </c:pt>
                <c:pt idx="9">
                  <c:v>9.2106365159103004E-2</c:v>
                </c:pt>
                <c:pt idx="10">
                  <c:v>0.12261456628473399</c:v>
                </c:pt>
                <c:pt idx="11">
                  <c:v>0.16587863463963601</c:v>
                </c:pt>
                <c:pt idx="12">
                  <c:v>0.22309523809514201</c:v>
                </c:pt>
                <c:pt idx="13">
                  <c:v>0.254969919785974</c:v>
                </c:pt>
                <c:pt idx="14">
                  <c:v>0.27678685897424898</c:v>
                </c:pt>
                <c:pt idx="15">
                  <c:v>0.28992177722139001</c:v>
                </c:pt>
                <c:pt idx="16">
                  <c:v>0.29976781170469002</c:v>
                </c:pt>
                <c:pt idx="17">
                  <c:v>0.31250585480079701</c:v>
                </c:pt>
                <c:pt idx="18">
                  <c:v>0.32125312499984499</c:v>
                </c:pt>
                <c:pt idx="19">
                  <c:v>0.32656874999984198</c:v>
                </c:pt>
                <c:pt idx="20">
                  <c:v>0.33394640682079202</c:v>
                </c:pt>
                <c:pt idx="21">
                  <c:v>0.339948233860983</c:v>
                </c:pt>
                <c:pt idx="22">
                  <c:v>0.345639117042981</c:v>
                </c:pt>
                <c:pt idx="23">
                  <c:v>0.348619096509098</c:v>
                </c:pt>
                <c:pt idx="24">
                  <c:v>0.34986652977398502</c:v>
                </c:pt>
                <c:pt idx="25">
                  <c:v>0.35334756898798902</c:v>
                </c:pt>
                <c:pt idx="26">
                  <c:v>0.35866951379744699</c:v>
                </c:pt>
                <c:pt idx="27">
                  <c:v>0.36002862595401602</c:v>
                </c:pt>
                <c:pt idx="28">
                  <c:v>0.36289122137386098</c:v>
                </c:pt>
                <c:pt idx="29">
                  <c:v>0.36420801526698998</c:v>
                </c:pt>
                <c:pt idx="30">
                  <c:v>0.36503816793874599</c:v>
                </c:pt>
                <c:pt idx="31">
                  <c:v>0.369818702289888</c:v>
                </c:pt>
                <c:pt idx="32">
                  <c:v>0.370643063583671</c:v>
                </c:pt>
                <c:pt idx="33">
                  <c:v>0.37151011560679198</c:v>
                </c:pt>
                <c:pt idx="34">
                  <c:v>0.37257225433511498</c:v>
                </c:pt>
                <c:pt idx="35">
                  <c:v>0.37361271676286101</c:v>
                </c:pt>
                <c:pt idx="36">
                  <c:v>0.372875722543208</c:v>
                </c:pt>
                <c:pt idx="37">
                  <c:v>0.37673410404609597</c:v>
                </c:pt>
                <c:pt idx="38">
                  <c:v>0.37656069364147099</c:v>
                </c:pt>
                <c:pt idx="39">
                  <c:v>0.37747109826574798</c:v>
                </c:pt>
                <c:pt idx="40">
                  <c:v>0.37801300578019897</c:v>
                </c:pt>
                <c:pt idx="41">
                  <c:v>0.37981213872817499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CC-C64A-8746-EE531C523FCD}"/>
            </c:ext>
          </c:extLst>
        </c:ser>
        <c:ser>
          <c:idx val="6"/>
          <c:order val="6"/>
          <c:tx>
            <c:v>0.007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Sheet1!$I$1:$I$42</c:f>
              <c:numCache>
                <c:formatCode>0.00E+00</c:formatCode>
                <c:ptCount val="42"/>
                <c:pt idx="0" formatCode="General">
                  <c:v>7.0000000000000001E-3</c:v>
                </c:pt>
                <c:pt idx="1">
                  <c:v>-8.0592105265598301E-4</c:v>
                </c:pt>
                <c:pt idx="2">
                  <c:v>8.5197368420752706E-3</c:v>
                </c:pt>
                <c:pt idx="3">
                  <c:v>1.6759656652336301E-2</c:v>
                </c:pt>
                <c:pt idx="4">
                  <c:v>2.4392605633778701E-2</c:v>
                </c:pt>
                <c:pt idx="5">
                  <c:v>3.1644927536208303E-2</c:v>
                </c:pt>
                <c:pt idx="6">
                  <c:v>4.1315359477091099E-2</c:v>
                </c:pt>
                <c:pt idx="7">
                  <c:v>5.4924433249337802E-2</c:v>
                </c:pt>
                <c:pt idx="8">
                  <c:v>7.07279029462443E-2</c:v>
                </c:pt>
                <c:pt idx="9">
                  <c:v>8.8826013513473995E-2</c:v>
                </c:pt>
                <c:pt idx="10">
                  <c:v>0.121939189189141</c:v>
                </c:pt>
                <c:pt idx="11">
                  <c:v>0.163057909604443</c:v>
                </c:pt>
                <c:pt idx="12">
                  <c:v>0.222028043775539</c:v>
                </c:pt>
                <c:pt idx="13">
                  <c:v>0.25876315789458998</c:v>
                </c:pt>
                <c:pt idx="14">
                  <c:v>0.27878463476057103</c:v>
                </c:pt>
                <c:pt idx="15">
                  <c:v>0.29275776836142098</c:v>
                </c:pt>
                <c:pt idx="16">
                  <c:v>0.30252774352636502</c:v>
                </c:pt>
                <c:pt idx="17">
                  <c:v>0.31428693181804102</c:v>
                </c:pt>
                <c:pt idx="18">
                  <c:v>0.322066473988255</c:v>
                </c:pt>
                <c:pt idx="19">
                  <c:v>0.33202247190994699</c:v>
                </c:pt>
                <c:pt idx="20">
                  <c:v>0.33699438202230397</c:v>
                </c:pt>
                <c:pt idx="21">
                  <c:v>0.34325161290304901</c:v>
                </c:pt>
                <c:pt idx="22">
                  <c:v>0.347983870967562</c:v>
                </c:pt>
                <c:pt idx="23">
                  <c:v>0.35110333692126899</c:v>
                </c:pt>
                <c:pt idx="24">
                  <c:v>0.35473627556496901</c:v>
                </c:pt>
                <c:pt idx="25">
                  <c:v>0.35754574811609802</c:v>
                </c:pt>
                <c:pt idx="26">
                  <c:v>0.35907158234645198</c:v>
                </c:pt>
                <c:pt idx="27">
                  <c:v>0.36331375838909602</c:v>
                </c:pt>
                <c:pt idx="28">
                  <c:v>0.36449664429513601</c:v>
                </c:pt>
                <c:pt idx="29">
                  <c:v>0.36651006711392597</c:v>
                </c:pt>
                <c:pt idx="30">
                  <c:v>0.36751677852332199</c:v>
                </c:pt>
                <c:pt idx="31">
                  <c:v>0.36942953020117297</c:v>
                </c:pt>
                <c:pt idx="32">
                  <c:v>0.371116647127606</c:v>
                </c:pt>
                <c:pt idx="33">
                  <c:v>0.37217174677590598</c:v>
                </c:pt>
                <c:pt idx="34">
                  <c:v>0.37385990621318499</c:v>
                </c:pt>
                <c:pt idx="35">
                  <c:v>0.37533704572080401</c:v>
                </c:pt>
                <c:pt idx="36">
                  <c:v>0.37647127784272599</c:v>
                </c:pt>
                <c:pt idx="37">
                  <c:v>0.376866940210838</c:v>
                </c:pt>
                <c:pt idx="38">
                  <c:v>0.37792203985913803</c:v>
                </c:pt>
                <c:pt idx="39">
                  <c:v>0.38006684491957698</c:v>
                </c:pt>
                <c:pt idx="40">
                  <c:v>0.38099933155059201</c:v>
                </c:pt>
                <c:pt idx="41">
                  <c:v>0.38120989304791802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CC-C64A-8746-EE531C523FCD}"/>
            </c:ext>
          </c:extLst>
        </c:ser>
        <c:ser>
          <c:idx val="7"/>
          <c:order val="7"/>
          <c:tx>
            <c:v>0.008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Sheet1!$J$1:$J$42</c:f>
              <c:numCache>
                <c:formatCode>0.00E+00</c:formatCode>
                <c:ptCount val="42"/>
                <c:pt idx="0" formatCode="General">
                  <c:v>8.0000000000000002E-3</c:v>
                </c:pt>
                <c:pt idx="1">
                  <c:v>-5.6578947368570104E-3</c:v>
                </c:pt>
                <c:pt idx="2">
                  <c:v>3.8157894736635801E-3</c:v>
                </c:pt>
                <c:pt idx="3">
                  <c:v>1.12867647058475E-2</c:v>
                </c:pt>
                <c:pt idx="4">
                  <c:v>1.6580882352903101E-2</c:v>
                </c:pt>
                <c:pt idx="5">
                  <c:v>3.1610169491505698E-2</c:v>
                </c:pt>
                <c:pt idx="6">
                  <c:v>3.9745762711839799E-2</c:v>
                </c:pt>
                <c:pt idx="7">
                  <c:v>5.0828402366831303E-2</c:v>
                </c:pt>
                <c:pt idx="8">
                  <c:v>6.54979674796453E-2</c:v>
                </c:pt>
                <c:pt idx="9">
                  <c:v>8.6854265402817696E-2</c:v>
                </c:pt>
                <c:pt idx="10">
                  <c:v>0.11342151675482</c:v>
                </c:pt>
                <c:pt idx="11">
                  <c:v>0.15250414593693401</c:v>
                </c:pt>
                <c:pt idx="12">
                  <c:v>0.21668721109390901</c:v>
                </c:pt>
                <c:pt idx="13">
                  <c:v>0.26118289637943598</c:v>
                </c:pt>
                <c:pt idx="14">
                  <c:v>0.28007836990583002</c:v>
                </c:pt>
                <c:pt idx="15">
                  <c:v>0.29637404580141602</c:v>
                </c:pt>
                <c:pt idx="16">
                  <c:v>0.30801724137918302</c:v>
                </c:pt>
                <c:pt idx="17">
                  <c:v>0.32058148148133703</c:v>
                </c:pt>
                <c:pt idx="18">
                  <c:v>0.32568148148133402</c:v>
                </c:pt>
                <c:pt idx="19">
                  <c:v>0.33492297817701699</c:v>
                </c:pt>
                <c:pt idx="20">
                  <c:v>0.34267339218145398</c:v>
                </c:pt>
                <c:pt idx="21">
                  <c:v>0.345624211853583</c:v>
                </c:pt>
                <c:pt idx="22">
                  <c:v>0.350477729884898</c:v>
                </c:pt>
                <c:pt idx="23">
                  <c:v>0.35464798850558499</c:v>
                </c:pt>
                <c:pt idx="24">
                  <c:v>0.36012301587283302</c:v>
                </c:pt>
                <c:pt idx="25">
                  <c:v>0.363873015872831</c:v>
                </c:pt>
                <c:pt idx="26">
                  <c:v>0.366015873015687</c:v>
                </c:pt>
                <c:pt idx="27">
                  <c:v>0.369158730158543</c:v>
                </c:pt>
                <c:pt idx="28">
                  <c:v>0.37041075650104099</c:v>
                </c:pt>
                <c:pt idx="29">
                  <c:v>0.37365543735210299</c:v>
                </c:pt>
                <c:pt idx="30">
                  <c:v>0.37432033096912398</c:v>
                </c:pt>
                <c:pt idx="31">
                  <c:v>0.37588947990529298</c:v>
                </c:pt>
                <c:pt idx="32">
                  <c:v>0.37668735224571798</c:v>
                </c:pt>
                <c:pt idx="33">
                  <c:v>0.37846926713933399</c:v>
                </c:pt>
                <c:pt idx="34">
                  <c:v>0.37934692671380199</c:v>
                </c:pt>
                <c:pt idx="35">
                  <c:v>0.38063602015097697</c:v>
                </c:pt>
                <c:pt idx="36">
                  <c:v>0.381259445843672</c:v>
                </c:pt>
                <c:pt idx="37">
                  <c:v>0.381826196473394</c:v>
                </c:pt>
                <c:pt idx="38">
                  <c:v>0.38488664987389698</c:v>
                </c:pt>
                <c:pt idx="39">
                  <c:v>0.385368387909161</c:v>
                </c:pt>
                <c:pt idx="40">
                  <c:v>0.38655856423157797</c:v>
                </c:pt>
                <c:pt idx="41">
                  <c:v>0.385793450881453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CC-C64A-8746-EE531C523FCD}"/>
            </c:ext>
          </c:extLst>
        </c:ser>
        <c:ser>
          <c:idx val="8"/>
          <c:order val="8"/>
          <c:tx>
            <c:v>0.009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Sheet1!$K$1:$K$42</c:f>
              <c:numCache>
                <c:formatCode>0.00E+00</c:formatCode>
                <c:ptCount val="42"/>
                <c:pt idx="0" formatCode="General">
                  <c:v>9.0000000000000011E-3</c:v>
                </c:pt>
                <c:pt idx="1">
                  <c:v>2.5427350427208299E-3</c:v>
                </c:pt>
                <c:pt idx="2">
                  <c:v>7.35042735041025E-3</c:v>
                </c:pt>
                <c:pt idx="3">
                  <c:v>1.21590909090399E-2</c:v>
                </c:pt>
                <c:pt idx="4">
                  <c:v>2.2901459853994902E-2</c:v>
                </c:pt>
                <c:pt idx="5">
                  <c:v>2.4215328467132799E-2</c:v>
                </c:pt>
                <c:pt idx="6">
                  <c:v>3.8941176470544403E-2</c:v>
                </c:pt>
                <c:pt idx="7">
                  <c:v>4.7442307692274102E-2</c:v>
                </c:pt>
                <c:pt idx="8">
                  <c:v>6.2875722543317705E-2</c:v>
                </c:pt>
                <c:pt idx="9">
                  <c:v>8.0198598130802407E-2</c:v>
                </c:pt>
                <c:pt idx="10">
                  <c:v>0.10711850649346601</c:v>
                </c:pt>
                <c:pt idx="11">
                  <c:v>0.144124713958762</c:v>
                </c:pt>
                <c:pt idx="12">
                  <c:v>0.207054079696319</c:v>
                </c:pt>
                <c:pt idx="13">
                  <c:v>0.256219943422832</c:v>
                </c:pt>
                <c:pt idx="14">
                  <c:v>0.28244991652743101</c:v>
                </c:pt>
                <c:pt idx="15">
                  <c:v>0.29832049306614</c:v>
                </c:pt>
                <c:pt idx="16">
                  <c:v>0.30919246298778003</c:v>
                </c:pt>
                <c:pt idx="17">
                  <c:v>0.31841708542699698</c:v>
                </c:pt>
                <c:pt idx="18">
                  <c:v>0.327398190045118</c:v>
                </c:pt>
                <c:pt idx="19">
                  <c:v>0.335312960235508</c:v>
                </c:pt>
                <c:pt idx="20">
                  <c:v>0.343149149922577</c:v>
                </c:pt>
                <c:pt idx="21">
                  <c:v>0.34930448222551003</c:v>
                </c:pt>
                <c:pt idx="22">
                  <c:v>0.35444267515908101</c:v>
                </c:pt>
                <c:pt idx="23">
                  <c:v>0.35956608280239</c:v>
                </c:pt>
                <c:pt idx="24">
                  <c:v>0.364795188556435</c:v>
                </c:pt>
                <c:pt idx="25">
                  <c:v>0.36520481144330103</c:v>
                </c:pt>
                <c:pt idx="26">
                  <c:v>0.36933029908959197</c:v>
                </c:pt>
                <c:pt idx="27">
                  <c:v>0.36968140442119102</c:v>
                </c:pt>
                <c:pt idx="28">
                  <c:v>0.37218398876389802</c:v>
                </c:pt>
                <c:pt idx="29">
                  <c:v>0.37404845505603102</c:v>
                </c:pt>
                <c:pt idx="30">
                  <c:v>0.37641853932569302</c:v>
                </c:pt>
                <c:pt idx="31">
                  <c:v>0.37528089887625499</c:v>
                </c:pt>
                <c:pt idx="32">
                  <c:v>0.38014363885074098</c:v>
                </c:pt>
                <c:pt idx="33">
                  <c:v>0.381128590971123</c:v>
                </c:pt>
                <c:pt idx="34">
                  <c:v>0.38149794801626702</c:v>
                </c:pt>
                <c:pt idx="35">
                  <c:v>0.382544459644173</c:v>
                </c:pt>
                <c:pt idx="36">
                  <c:v>0.38657660738698901</c:v>
                </c:pt>
                <c:pt idx="37">
                  <c:v>0.38762311901489499</c:v>
                </c:pt>
                <c:pt idx="38">
                  <c:v>0.38780779753746702</c:v>
                </c:pt>
                <c:pt idx="39">
                  <c:v>0.38734610123103802</c:v>
                </c:pt>
                <c:pt idx="40">
                  <c:v>0.38731532147727599</c:v>
                </c:pt>
                <c:pt idx="41">
                  <c:v>0.38903898768794498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CCC-C64A-8746-EE531C523FCD}"/>
            </c:ext>
          </c:extLst>
        </c:ser>
        <c:ser>
          <c:idx val="9"/>
          <c:order val="9"/>
          <c:tx>
            <c:v>0.01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Sheet1!$L$1:$L$42</c:f>
              <c:numCache>
                <c:formatCode>0.00E+00</c:formatCode>
                <c:ptCount val="42"/>
                <c:pt idx="0" formatCode="General">
                  <c:v>1.0000000000000002E-2</c:v>
                </c:pt>
                <c:pt idx="1">
                  <c:v>-2.6530612245179099E-3</c:v>
                </c:pt>
                <c:pt idx="2">
                  <c:v>5.6122448979260596E-3</c:v>
                </c:pt>
                <c:pt idx="3">
                  <c:v>8.5969387754752796E-3</c:v>
                </c:pt>
                <c:pt idx="4">
                  <c:v>1.72080291970504E-2</c:v>
                </c:pt>
                <c:pt idx="5">
                  <c:v>2.7578947368371E-2</c:v>
                </c:pt>
                <c:pt idx="6">
                  <c:v>3.48022598869751E-2</c:v>
                </c:pt>
                <c:pt idx="7">
                  <c:v>4.2621951219474298E-2</c:v>
                </c:pt>
                <c:pt idx="8">
                  <c:v>6.0905172413758799E-2</c:v>
                </c:pt>
                <c:pt idx="9">
                  <c:v>7.4856020942357201E-2</c:v>
                </c:pt>
                <c:pt idx="10">
                  <c:v>0.103054474708115</c:v>
                </c:pt>
                <c:pt idx="11">
                  <c:v>0.14273148148144199</c:v>
                </c:pt>
                <c:pt idx="12">
                  <c:v>0.200473632812423</c:v>
                </c:pt>
                <c:pt idx="13">
                  <c:v>0.25950431034472399</c:v>
                </c:pt>
                <c:pt idx="14">
                  <c:v>0.28542357274388802</c:v>
                </c:pt>
                <c:pt idx="15">
                  <c:v>0.30063028169003603</c:v>
                </c:pt>
                <c:pt idx="16">
                  <c:v>0.31269591141383402</c:v>
                </c:pt>
                <c:pt idx="17">
                  <c:v>0.32381430868153799</c:v>
                </c:pt>
                <c:pt idx="18">
                  <c:v>0.33155303030288502</c:v>
                </c:pt>
                <c:pt idx="19">
                  <c:v>0.33946969696954699</c:v>
                </c:pt>
                <c:pt idx="20">
                  <c:v>0.34505347593570601</c:v>
                </c:pt>
                <c:pt idx="21">
                  <c:v>0.350152963670949</c:v>
                </c:pt>
                <c:pt idx="22">
                  <c:v>0.355100382408995</c:v>
                </c:pt>
                <c:pt idx="23">
                  <c:v>0.36204900568167903</c:v>
                </c:pt>
                <c:pt idx="24">
                  <c:v>0.36719460227258499</c:v>
                </c:pt>
                <c:pt idx="25">
                  <c:v>0.37039514866963802</c:v>
                </c:pt>
                <c:pt idx="26">
                  <c:v>0.37109937402174997</c:v>
                </c:pt>
                <c:pt idx="27">
                  <c:v>0.37458528951470599</c:v>
                </c:pt>
                <c:pt idx="28">
                  <c:v>0.375641627542874</c:v>
                </c:pt>
                <c:pt idx="29">
                  <c:v>0.37683881064146502</c:v>
                </c:pt>
                <c:pt idx="30">
                  <c:v>0.37951486697949199</c:v>
                </c:pt>
                <c:pt idx="31">
                  <c:v>0.37958528951470299</c:v>
                </c:pt>
                <c:pt idx="32">
                  <c:v>0.38306662087897497</c:v>
                </c:pt>
                <c:pt idx="33">
                  <c:v>0.38445741758227098</c:v>
                </c:pt>
                <c:pt idx="34">
                  <c:v>0.38739354395589498</c:v>
                </c:pt>
                <c:pt idx="35">
                  <c:v>0.38646634615369801</c:v>
                </c:pt>
                <c:pt idx="36">
                  <c:v>0.38995879120864102</c:v>
                </c:pt>
                <c:pt idx="37">
                  <c:v>0.38835164835149899</c:v>
                </c:pt>
                <c:pt idx="38">
                  <c:v>0.390207993474536</c:v>
                </c:pt>
                <c:pt idx="39">
                  <c:v>0.39281402936360499</c:v>
                </c:pt>
                <c:pt idx="40">
                  <c:v>0.38900068681303701</c:v>
                </c:pt>
                <c:pt idx="41">
                  <c:v>0.390244698205368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CCC-C64A-8746-EE531C523FCD}"/>
            </c:ext>
          </c:extLst>
        </c:ser>
        <c:ser>
          <c:idx val="10"/>
          <c:order val="10"/>
          <c:tx>
            <c:v>0.011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Sheet1!$M$1:$M$42</c:f>
              <c:numCache>
                <c:formatCode>0.00E+00</c:formatCode>
                <c:ptCount val="42"/>
                <c:pt idx="0" formatCode="General">
                  <c:v>1.1000000000000003E-2</c:v>
                </c:pt>
                <c:pt idx="1">
                  <c:v>-1.1630434782689001E-2</c:v>
                </c:pt>
                <c:pt idx="2">
                  <c:v>1.20833333333096E-2</c:v>
                </c:pt>
                <c:pt idx="3">
                  <c:v>1.4427083333308201E-2</c:v>
                </c:pt>
                <c:pt idx="4">
                  <c:v>2.4590909090856702E-2</c:v>
                </c:pt>
                <c:pt idx="5">
                  <c:v>3.1848739495771501E-2</c:v>
                </c:pt>
                <c:pt idx="6">
                  <c:v>3.6008403361315201E-2</c:v>
                </c:pt>
                <c:pt idx="7">
                  <c:v>4.5118110236187697E-2</c:v>
                </c:pt>
                <c:pt idx="8">
                  <c:v>5.5021929824518603E-2</c:v>
                </c:pt>
                <c:pt idx="9">
                  <c:v>8.0575757575715196E-2</c:v>
                </c:pt>
                <c:pt idx="10">
                  <c:v>9.6238425925885399E-2</c:v>
                </c:pt>
                <c:pt idx="11">
                  <c:v>0.135497787610555</c:v>
                </c:pt>
                <c:pt idx="12">
                  <c:v>0.18467346938770501</c:v>
                </c:pt>
                <c:pt idx="13">
                  <c:v>0.25512126865663498</c:v>
                </c:pt>
                <c:pt idx="14">
                  <c:v>0.28630092592582701</c:v>
                </c:pt>
                <c:pt idx="15">
                  <c:v>0.302655709342459</c:v>
                </c:pt>
                <c:pt idx="16">
                  <c:v>0.319059405940467</c:v>
                </c:pt>
                <c:pt idx="17">
                  <c:v>0.32559925093620601</c:v>
                </c:pt>
                <c:pt idx="18">
                  <c:v>0.33642248722305002</c:v>
                </c:pt>
                <c:pt idx="19">
                  <c:v>0.33968057921623301</c:v>
                </c:pt>
                <c:pt idx="20">
                  <c:v>0.34849264705871402</c:v>
                </c:pt>
                <c:pt idx="21">
                  <c:v>0.35522173913030097</c:v>
                </c:pt>
                <c:pt idx="22">
                  <c:v>0.35725652173899503</c:v>
                </c:pt>
                <c:pt idx="23">
                  <c:v>0.36110544217673601</c:v>
                </c:pt>
                <c:pt idx="24">
                  <c:v>0.36730442176856898</c:v>
                </c:pt>
                <c:pt idx="25">
                  <c:v>0.36382227891142799</c:v>
                </c:pt>
                <c:pt idx="26">
                  <c:v>0.37572963800886</c:v>
                </c:pt>
                <c:pt idx="27">
                  <c:v>0.38057848837199398</c:v>
                </c:pt>
                <c:pt idx="28">
                  <c:v>0.38251453488362103</c:v>
                </c:pt>
                <c:pt idx="29">
                  <c:v>0.38240988372083001</c:v>
                </c:pt>
                <c:pt idx="30">
                  <c:v>0.38332558139524803</c:v>
                </c:pt>
                <c:pt idx="31">
                  <c:v>0.38421511627896798</c:v>
                </c:pt>
                <c:pt idx="32">
                  <c:v>0.38570639534873502</c:v>
                </c:pt>
                <c:pt idx="33">
                  <c:v>0.38649127906966502</c:v>
                </c:pt>
                <c:pt idx="34">
                  <c:v>0.38680523255803601</c:v>
                </c:pt>
                <c:pt idx="35">
                  <c:v>0.38858430232547703</c:v>
                </c:pt>
                <c:pt idx="36">
                  <c:v>0.39095141700386599</c:v>
                </c:pt>
                <c:pt idx="37">
                  <c:v>0.389630813953384</c:v>
                </c:pt>
                <c:pt idx="38">
                  <c:v>0.39127024291479701</c:v>
                </c:pt>
                <c:pt idx="39">
                  <c:v>0.392499999999816</c:v>
                </c:pt>
                <c:pt idx="40">
                  <c:v>0.39769230769212099</c:v>
                </c:pt>
                <c:pt idx="41">
                  <c:v>0.39436740890669802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CCC-C64A-8746-EE531C523FCD}"/>
            </c:ext>
          </c:extLst>
        </c:ser>
        <c:ser>
          <c:idx val="11"/>
          <c:order val="11"/>
          <c:tx>
            <c:v>0.012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Sheet1!$N$1:$N$42</c:f>
              <c:numCache>
                <c:formatCode>0.00E+00</c:formatCode>
                <c:ptCount val="42"/>
                <c:pt idx="0" formatCode="General">
                  <c:v>1.2000000000000004E-2</c:v>
                </c:pt>
                <c:pt idx="1">
                  <c:v>-5.2272727272994904E-3</c:v>
                </c:pt>
                <c:pt idx="2">
                  <c:v>6.8409090908750697E-3</c:v>
                </c:pt>
                <c:pt idx="3">
                  <c:v>1.98711340205719E-2</c:v>
                </c:pt>
                <c:pt idx="4">
                  <c:v>1.6623711340161499E-2</c:v>
                </c:pt>
                <c:pt idx="5">
                  <c:v>3.36065573770205E-2</c:v>
                </c:pt>
                <c:pt idx="6">
                  <c:v>4.3028846153806297E-2</c:v>
                </c:pt>
                <c:pt idx="7">
                  <c:v>4.70673076922654E-2</c:v>
                </c:pt>
                <c:pt idx="8">
                  <c:v>5.7899999999949499E-2</c:v>
                </c:pt>
                <c:pt idx="9">
                  <c:v>7.3961748633829996E-2</c:v>
                </c:pt>
                <c:pt idx="10">
                  <c:v>9.2108938547423094E-2</c:v>
                </c:pt>
                <c:pt idx="11">
                  <c:v>0.12816176470582699</c:v>
                </c:pt>
                <c:pt idx="12">
                  <c:v>0.18548986486476901</c:v>
                </c:pt>
                <c:pt idx="13">
                  <c:v>0.253990719257433</c:v>
                </c:pt>
                <c:pt idx="14">
                  <c:v>0.28712264150933697</c:v>
                </c:pt>
                <c:pt idx="15">
                  <c:v>0.304920924574059</c:v>
                </c:pt>
                <c:pt idx="16">
                  <c:v>0.31626556016584001</c:v>
                </c:pt>
                <c:pt idx="17">
                  <c:v>0.32816923076912402</c:v>
                </c:pt>
                <c:pt idx="18">
                  <c:v>0.33507156488536</c:v>
                </c:pt>
                <c:pt idx="19">
                  <c:v>0.343476702508827</c:v>
                </c:pt>
                <c:pt idx="20">
                  <c:v>0.34952508960559803</c:v>
                </c:pt>
                <c:pt idx="21">
                  <c:v>0.35591943957954802</c:v>
                </c:pt>
                <c:pt idx="22">
                  <c:v>0.36066190476175197</c:v>
                </c:pt>
                <c:pt idx="23">
                  <c:v>0.36636190476174901</c:v>
                </c:pt>
                <c:pt idx="24">
                  <c:v>0.36944761904746098</c:v>
                </c:pt>
                <c:pt idx="25">
                  <c:v>0.370077996715791</c:v>
                </c:pt>
                <c:pt idx="26">
                  <c:v>0.37587848932662499</c:v>
                </c:pt>
                <c:pt idx="27">
                  <c:v>0.37916666666652499</c:v>
                </c:pt>
                <c:pt idx="28">
                  <c:v>0.37975779967145001</c:v>
                </c:pt>
                <c:pt idx="29">
                  <c:v>0.38351053639829902</c:v>
                </c:pt>
                <c:pt idx="30">
                  <c:v>0.38644157088105602</c:v>
                </c:pt>
                <c:pt idx="31">
                  <c:v>0.38618295019140098</c:v>
                </c:pt>
                <c:pt idx="32">
                  <c:v>0.39125508130063003</c:v>
                </c:pt>
                <c:pt idx="33">
                  <c:v>0.39006605691038698</c:v>
                </c:pt>
                <c:pt idx="34">
                  <c:v>0.38941570881208898</c:v>
                </c:pt>
                <c:pt idx="35">
                  <c:v>0.39372459349575001</c:v>
                </c:pt>
                <c:pt idx="36">
                  <c:v>0.39377032520306698</c:v>
                </c:pt>
                <c:pt idx="37">
                  <c:v>0.396697154471358</c:v>
                </c:pt>
                <c:pt idx="38">
                  <c:v>0.39409044715428698</c:v>
                </c:pt>
                <c:pt idx="39">
                  <c:v>0.39559959349574902</c:v>
                </c:pt>
                <c:pt idx="40">
                  <c:v>0.40056528662405599</c:v>
                </c:pt>
                <c:pt idx="41">
                  <c:v>0.39921239837379602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CCC-C64A-8746-EE531C523FCD}"/>
            </c:ext>
          </c:extLst>
        </c:ser>
        <c:ser>
          <c:idx val="12"/>
          <c:order val="12"/>
          <c:tx>
            <c:v>0.013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Sheet1!$O$1:$O$42</c:f>
              <c:numCache>
                <c:formatCode>0.00E+00</c:formatCode>
                <c:ptCount val="42"/>
                <c:pt idx="0" formatCode="General">
                  <c:v>1.3000000000000005E-2</c:v>
                </c:pt>
                <c:pt idx="1">
                  <c:v>-3.5144927536472702E-3</c:v>
                </c:pt>
                <c:pt idx="2">
                  <c:v>1.05072463765433E-3</c:v>
                </c:pt>
                <c:pt idx="3">
                  <c:v>1.0636363636322799E-2</c:v>
                </c:pt>
                <c:pt idx="4">
                  <c:v>1.18636363635948E-2</c:v>
                </c:pt>
                <c:pt idx="5">
                  <c:v>2.6935483870922299E-2</c:v>
                </c:pt>
                <c:pt idx="6">
                  <c:v>3.5267857142749402E-2</c:v>
                </c:pt>
                <c:pt idx="7">
                  <c:v>4.3567415730300103E-2</c:v>
                </c:pt>
                <c:pt idx="8">
                  <c:v>5.5861486486458403E-2</c:v>
                </c:pt>
                <c:pt idx="9">
                  <c:v>7.4743589743545696E-2</c:v>
                </c:pt>
                <c:pt idx="10">
                  <c:v>9.1674311926546903E-2</c:v>
                </c:pt>
                <c:pt idx="11">
                  <c:v>0.118077956989198</c:v>
                </c:pt>
                <c:pt idx="12">
                  <c:v>0.167516501650114</c:v>
                </c:pt>
                <c:pt idx="13">
                  <c:v>0.24967434869733299</c:v>
                </c:pt>
                <c:pt idx="14">
                  <c:v>0.28878472222213097</c:v>
                </c:pt>
                <c:pt idx="15">
                  <c:v>0.30739130434768902</c:v>
                </c:pt>
                <c:pt idx="16">
                  <c:v>0.32035238095229102</c:v>
                </c:pt>
                <c:pt idx="17">
                  <c:v>0.327552380952287</c:v>
                </c:pt>
                <c:pt idx="18">
                  <c:v>0.33991051454126903</c:v>
                </c:pt>
                <c:pt idx="19">
                  <c:v>0.34927057356594698</c:v>
                </c:pt>
                <c:pt idx="20">
                  <c:v>0.35644874476975502</c:v>
                </c:pt>
                <c:pt idx="21">
                  <c:v>0.35771966527184601</c:v>
                </c:pt>
                <c:pt idx="22">
                  <c:v>0.36560648148136998</c:v>
                </c:pt>
                <c:pt idx="23">
                  <c:v>0.36777314814803602</c:v>
                </c:pt>
                <c:pt idx="24">
                  <c:v>0.37382754342416302</c:v>
                </c:pt>
                <c:pt idx="25">
                  <c:v>0.376451612903069</c:v>
                </c:pt>
                <c:pt idx="26">
                  <c:v>0.38279880478074702</c:v>
                </c:pt>
                <c:pt idx="27">
                  <c:v>0.38521912350584497</c:v>
                </c:pt>
                <c:pt idx="28">
                  <c:v>0.38692231075684003</c:v>
                </c:pt>
                <c:pt idx="29">
                  <c:v>0.38916334661341301</c:v>
                </c:pt>
                <c:pt idx="30">
                  <c:v>0.39302570093447298</c:v>
                </c:pt>
                <c:pt idx="31">
                  <c:v>0.392394859812978</c:v>
                </c:pt>
                <c:pt idx="32">
                  <c:v>0.39355140186905202</c:v>
                </c:pt>
                <c:pt idx="33">
                  <c:v>0.39379672897185602</c:v>
                </c:pt>
                <c:pt idx="34">
                  <c:v>0.39537383177559299</c:v>
                </c:pt>
                <c:pt idx="35">
                  <c:v>0.39362149532699597</c:v>
                </c:pt>
                <c:pt idx="36">
                  <c:v>0.39684579439241502</c:v>
                </c:pt>
                <c:pt idx="37">
                  <c:v>0.397546728971854</c:v>
                </c:pt>
                <c:pt idx="38">
                  <c:v>0.39870327102792802</c:v>
                </c:pt>
                <c:pt idx="39">
                  <c:v>0.40355263157879601</c:v>
                </c:pt>
                <c:pt idx="40">
                  <c:v>0.40014210526300897</c:v>
                </c:pt>
                <c:pt idx="41">
                  <c:v>0.40198947368406002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CCC-C64A-8746-EE531C523FCD}"/>
            </c:ext>
          </c:extLst>
        </c:ser>
        <c:ser>
          <c:idx val="13"/>
          <c:order val="13"/>
          <c:tx>
            <c:v>0.014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Sheet1!$P$1:$P$42</c:f>
              <c:numCache>
                <c:formatCode>0.00E+00</c:formatCode>
                <c:ptCount val="42"/>
                <c:pt idx="0" formatCode="General">
                  <c:v>1.4000000000000005E-2</c:v>
                </c:pt>
                <c:pt idx="1">
                  <c:v>-5.4375000000530596E-3</c:v>
                </c:pt>
                <c:pt idx="2">
                  <c:v>-4.8750000000533896E-3</c:v>
                </c:pt>
                <c:pt idx="3">
                  <c:v>3.3642857142834298E-2</c:v>
                </c:pt>
                <c:pt idx="4">
                  <c:v>3.3964285714262701E-2</c:v>
                </c:pt>
                <c:pt idx="5">
                  <c:v>3.1071428571407302E-2</c:v>
                </c:pt>
                <c:pt idx="6">
                  <c:v>4.2216981132038998E-2</c:v>
                </c:pt>
                <c:pt idx="7">
                  <c:v>4.2004716981095702E-2</c:v>
                </c:pt>
                <c:pt idx="8">
                  <c:v>5.2916666666604398E-2</c:v>
                </c:pt>
                <c:pt idx="9">
                  <c:v>7.5357142857083101E-2</c:v>
                </c:pt>
                <c:pt idx="10">
                  <c:v>8.4399999999874895E-2</c:v>
                </c:pt>
                <c:pt idx="11">
                  <c:v>0.11816425120768501</c:v>
                </c:pt>
                <c:pt idx="12">
                  <c:v>0.16485632183902299</c:v>
                </c:pt>
                <c:pt idx="13">
                  <c:v>0.24089999999990899</c:v>
                </c:pt>
                <c:pt idx="14">
                  <c:v>0.28839680589671302</c:v>
                </c:pt>
                <c:pt idx="15">
                  <c:v>0.30786407766976698</c:v>
                </c:pt>
                <c:pt idx="16">
                  <c:v>0.32198891625604598</c:v>
                </c:pt>
                <c:pt idx="17">
                  <c:v>0.33813685636842999</c:v>
                </c:pt>
                <c:pt idx="18">
                  <c:v>0.342441077440992</c:v>
                </c:pt>
                <c:pt idx="19">
                  <c:v>0.34800925925917098</c:v>
                </c:pt>
                <c:pt idx="20">
                  <c:v>0.34997895622886699</c:v>
                </c:pt>
                <c:pt idx="21">
                  <c:v>0.35975735294101402</c:v>
                </c:pt>
                <c:pt idx="22">
                  <c:v>0.36432397959169299</c:v>
                </c:pt>
                <c:pt idx="23">
                  <c:v>0.370726452905696</c:v>
                </c:pt>
                <c:pt idx="24">
                  <c:v>0.37388276553094402</c:v>
                </c:pt>
                <c:pt idx="25">
                  <c:v>0.37798597194376699</c:v>
                </c:pt>
                <c:pt idx="26">
                  <c:v>0.38402717391290903</c:v>
                </c:pt>
                <c:pt idx="27">
                  <c:v>0.38334239130421399</c:v>
                </c:pt>
                <c:pt idx="28">
                  <c:v>0.38290217391290998</c:v>
                </c:pt>
                <c:pt idx="29">
                  <c:v>0.391243961352503</c:v>
                </c:pt>
                <c:pt idx="30">
                  <c:v>0.39265700483076299</c:v>
                </c:pt>
                <c:pt idx="31">
                  <c:v>0.396733091787282</c:v>
                </c:pt>
                <c:pt idx="32">
                  <c:v>0.39439613526554501</c:v>
                </c:pt>
                <c:pt idx="33">
                  <c:v>0.40039682539669402</c:v>
                </c:pt>
                <c:pt idx="34">
                  <c:v>0.40044146825383697</c:v>
                </c:pt>
                <c:pt idx="35">
                  <c:v>0.39830917874380301</c:v>
                </c:pt>
                <c:pt idx="36">
                  <c:v>0.40173611111097901</c:v>
                </c:pt>
                <c:pt idx="37">
                  <c:v>0.40231646825383599</c:v>
                </c:pt>
                <c:pt idx="38">
                  <c:v>0.400620039682409</c:v>
                </c:pt>
                <c:pt idx="39">
                  <c:v>0.40530753968240602</c:v>
                </c:pt>
                <c:pt idx="40">
                  <c:v>0.404861111110978</c:v>
                </c:pt>
                <c:pt idx="41">
                  <c:v>0.40503968253954897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CCC-C64A-8746-EE531C523FCD}"/>
            </c:ext>
          </c:extLst>
        </c:ser>
        <c:ser>
          <c:idx val="14"/>
          <c:order val="14"/>
          <c:tx>
            <c:v>0.015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Sheet1!$A$1:$A$42</c:f>
              <c:strCache>
                <c:ptCount val="42"/>
                <c:pt idx="0">
                  <c:v># of Synapses</c:v>
                </c:pt>
                <c:pt idx="1">
                  <c:v>0.00E+00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5.00E+00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1.00E+01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1.50E+01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2.00E+01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2.50E+01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3.00E+01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3.50E+01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4.00E+01</c:v>
                </c:pt>
              </c:strCache>
            </c:strRef>
          </c:xVal>
          <c:yVal>
            <c:numRef>
              <c:f>Sheet1!$Q$1:$Q$42</c:f>
              <c:numCache>
                <c:formatCode>0.00E+00</c:formatCode>
                <c:ptCount val="42"/>
                <c:pt idx="0" formatCode="General">
                  <c:v>1.5000000000000006E-2</c:v>
                </c:pt>
                <c:pt idx="1">
                  <c:v>6.2711864406312197E-3</c:v>
                </c:pt>
                <c:pt idx="2">
                  <c:v>5.12711864402173E-3</c:v>
                </c:pt>
                <c:pt idx="3">
                  <c:v>1.09415584415203E-2</c:v>
                </c:pt>
                <c:pt idx="4">
                  <c:v>2.5335051546354001E-2</c:v>
                </c:pt>
                <c:pt idx="5">
                  <c:v>3.3971774193514298E-2</c:v>
                </c:pt>
                <c:pt idx="6">
                  <c:v>3.5060483870933003E-2</c:v>
                </c:pt>
                <c:pt idx="7">
                  <c:v>3.3064516128998703E-2</c:v>
                </c:pt>
                <c:pt idx="8">
                  <c:v>6.3117816091922602E-2</c:v>
                </c:pt>
                <c:pt idx="9">
                  <c:v>6.81609195401955E-2</c:v>
                </c:pt>
                <c:pt idx="10">
                  <c:v>8.7442196531749797E-2</c:v>
                </c:pt>
                <c:pt idx="11">
                  <c:v>0.112814207650221</c:v>
                </c:pt>
                <c:pt idx="12">
                  <c:v>0.16037076271180201</c:v>
                </c:pt>
                <c:pt idx="13">
                  <c:v>0.23536340852123799</c:v>
                </c:pt>
                <c:pt idx="14">
                  <c:v>0.28904440154425998</c:v>
                </c:pt>
                <c:pt idx="15">
                  <c:v>0.31181372549012898</c:v>
                </c:pt>
                <c:pt idx="16">
                  <c:v>0.32306179775264299</c:v>
                </c:pt>
                <c:pt idx="17">
                  <c:v>0.338040697674308</c:v>
                </c:pt>
                <c:pt idx="18">
                  <c:v>0.34256912442385101</c:v>
                </c:pt>
                <c:pt idx="19">
                  <c:v>0.35080663615549001</c:v>
                </c:pt>
                <c:pt idx="20">
                  <c:v>0.35600686498843898</c:v>
                </c:pt>
                <c:pt idx="21">
                  <c:v>0.35919908466806999</c:v>
                </c:pt>
                <c:pt idx="22">
                  <c:v>0.36645454545440298</c:v>
                </c:pt>
                <c:pt idx="23">
                  <c:v>0.37122983870952703</c:v>
                </c:pt>
                <c:pt idx="24">
                  <c:v>0.37655241935468498</c:v>
                </c:pt>
                <c:pt idx="25">
                  <c:v>0.37957661290306999</c:v>
                </c:pt>
                <c:pt idx="26">
                  <c:v>0.38272260273959202</c:v>
                </c:pt>
                <c:pt idx="27">
                  <c:v>0.38231164383548299</c:v>
                </c:pt>
                <c:pt idx="28">
                  <c:v>0.389143835616301</c:v>
                </c:pt>
                <c:pt idx="29">
                  <c:v>0.394794429708059</c:v>
                </c:pt>
                <c:pt idx="30">
                  <c:v>0.38883561643821901</c:v>
                </c:pt>
                <c:pt idx="31">
                  <c:v>0.39789787798392001</c:v>
                </c:pt>
                <c:pt idx="32">
                  <c:v>0.39646551724121498</c:v>
                </c:pt>
                <c:pt idx="33">
                  <c:v>0.39765915119346901</c:v>
                </c:pt>
                <c:pt idx="34">
                  <c:v>0.39956896551707499</c:v>
                </c:pt>
                <c:pt idx="35">
                  <c:v>0.40433601609644998</c:v>
                </c:pt>
                <c:pt idx="36">
                  <c:v>0.40496981891335099</c:v>
                </c:pt>
                <c:pt idx="37">
                  <c:v>0.40193661971818201</c:v>
                </c:pt>
                <c:pt idx="38">
                  <c:v>0.40343058350087702</c:v>
                </c:pt>
                <c:pt idx="39">
                  <c:v>0.40782193158940599</c:v>
                </c:pt>
                <c:pt idx="40">
                  <c:v>0.40433601609644998</c:v>
                </c:pt>
                <c:pt idx="41">
                  <c:v>0.40691649899383298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CCC-C64A-8746-EE531C523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60911"/>
        <c:axId val="1798296015"/>
      </c:scatterChart>
      <c:valAx>
        <c:axId val="17981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# of Synapses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96015"/>
        <c:crosses val="autoZero"/>
        <c:crossBetween val="midCat"/>
      </c:valAx>
      <c:valAx>
        <c:axId val="1798296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Dendritc Current at Soma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6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207032</xdr:colOff>
      <xdr:row>9</xdr:row>
      <xdr:rowOff>12013</xdr:rowOff>
    </xdr:from>
    <xdr:to>
      <xdr:col>38</xdr:col>
      <xdr:colOff>524147</xdr:colOff>
      <xdr:row>51</xdr:row>
      <xdr:rowOff>15478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72519-9421-C366-D58A-FE43DAFB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812801</xdr:colOff>
      <xdr:row>3</xdr:row>
      <xdr:rowOff>84667</xdr:rowOff>
    </xdr:from>
    <xdr:to>
      <xdr:col>19</xdr:col>
      <xdr:colOff>491066</xdr:colOff>
      <xdr:row>44</xdr:row>
      <xdr:rowOff>169333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E3422C-DE7F-AD01-293A-BCDC03325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E7AE-78F6-F545-B838-4D7AC83831ED}">
  <dimension ref="A1:AZ42"/>
  <sheetViews>
    <sheetView tabSelected="1" topLeftCell="E1" zoomScale="50" workbookViewId="0">
      <selection activeCell="M59" sqref="M59"/>
    </sheetView>
  </sheetViews>
  <sheetFormatPr baseColWidth="10" defaultRowHeight="16"/>
  <sheetData>
    <row r="1" spans="1:52">
      <c r="A1" t="s">
        <v>0</v>
      </c>
      <c r="B1" s="2">
        <v>0</v>
      </c>
      <c r="C1" s="2">
        <v>1E-3</v>
      </c>
      <c r="D1" s="2">
        <f>C1+0.001</f>
        <v>2E-3</v>
      </c>
      <c r="E1" s="2">
        <f t="shared" ref="E1:O1" si="0">D1+0.001</f>
        <v>3.0000000000000001E-3</v>
      </c>
      <c r="F1" s="2">
        <f t="shared" si="0"/>
        <v>4.0000000000000001E-3</v>
      </c>
      <c r="G1" s="2">
        <f t="shared" si="0"/>
        <v>5.0000000000000001E-3</v>
      </c>
      <c r="H1" s="2">
        <f t="shared" si="0"/>
        <v>6.0000000000000001E-3</v>
      </c>
      <c r="I1" s="2">
        <f t="shared" si="0"/>
        <v>7.0000000000000001E-3</v>
      </c>
      <c r="J1" s="2">
        <f t="shared" si="0"/>
        <v>8.0000000000000002E-3</v>
      </c>
      <c r="K1" s="2">
        <f t="shared" si="0"/>
        <v>9.0000000000000011E-3</v>
      </c>
      <c r="L1" s="2">
        <f t="shared" si="0"/>
        <v>1.0000000000000002E-2</v>
      </c>
      <c r="M1" s="2">
        <f t="shared" si="0"/>
        <v>1.1000000000000003E-2</v>
      </c>
      <c r="N1" s="2">
        <f t="shared" si="0"/>
        <v>1.2000000000000004E-2</v>
      </c>
      <c r="O1" s="2">
        <f t="shared" si="0"/>
        <v>1.3000000000000005E-2</v>
      </c>
      <c r="P1" s="2">
        <f>O1+0.001</f>
        <v>1.4000000000000005E-2</v>
      </c>
      <c r="Q1" s="2">
        <f>P1+0.001</f>
        <v>1.5000000000000006E-2</v>
      </c>
      <c r="S1" s="2">
        <v>0</v>
      </c>
      <c r="T1" s="2">
        <v>1E-3</v>
      </c>
      <c r="U1" s="2">
        <f>T1+0.001</f>
        <v>2E-3</v>
      </c>
      <c r="V1" s="2">
        <f t="shared" ref="V1:AF1" si="1">U1+0.001</f>
        <v>3.0000000000000001E-3</v>
      </c>
      <c r="W1" s="2">
        <f t="shared" si="1"/>
        <v>4.0000000000000001E-3</v>
      </c>
      <c r="X1" s="2">
        <f t="shared" si="1"/>
        <v>5.0000000000000001E-3</v>
      </c>
      <c r="Y1" s="2">
        <f t="shared" si="1"/>
        <v>6.0000000000000001E-3</v>
      </c>
      <c r="Z1" s="2">
        <f t="shared" si="1"/>
        <v>7.0000000000000001E-3</v>
      </c>
      <c r="AA1" s="2">
        <f t="shared" si="1"/>
        <v>8.0000000000000002E-3</v>
      </c>
      <c r="AB1" s="2">
        <f t="shared" si="1"/>
        <v>9.0000000000000011E-3</v>
      </c>
      <c r="AC1" s="2">
        <f t="shared" si="1"/>
        <v>1.0000000000000002E-2</v>
      </c>
      <c r="AD1" s="2">
        <f t="shared" si="1"/>
        <v>1.1000000000000003E-2</v>
      </c>
      <c r="AE1" s="2">
        <f t="shared" si="1"/>
        <v>1.2000000000000004E-2</v>
      </c>
      <c r="AF1" s="2">
        <f t="shared" si="1"/>
        <v>1.3000000000000005E-2</v>
      </c>
      <c r="AG1" s="2">
        <f>AF1+0.001</f>
        <v>1.4000000000000005E-2</v>
      </c>
      <c r="AH1" s="2">
        <f>AG1+0.001</f>
        <v>1.5000000000000006E-2</v>
      </c>
      <c r="AK1" s="2">
        <v>0</v>
      </c>
      <c r="AL1" s="2">
        <v>1E-3</v>
      </c>
      <c r="AM1" s="2">
        <f>AL1+0.001</f>
        <v>2E-3</v>
      </c>
      <c r="AN1" s="2">
        <f t="shared" ref="AN1:AX1" si="2">AM1+0.001</f>
        <v>3.0000000000000001E-3</v>
      </c>
      <c r="AO1" s="2">
        <f t="shared" si="2"/>
        <v>4.0000000000000001E-3</v>
      </c>
      <c r="AP1" s="2">
        <f t="shared" si="2"/>
        <v>5.0000000000000001E-3</v>
      </c>
      <c r="AQ1" s="2">
        <f t="shared" si="2"/>
        <v>6.0000000000000001E-3</v>
      </c>
      <c r="AR1" s="2">
        <f t="shared" si="2"/>
        <v>7.0000000000000001E-3</v>
      </c>
      <c r="AS1" s="2">
        <f t="shared" si="2"/>
        <v>8.0000000000000002E-3</v>
      </c>
      <c r="AT1" s="2">
        <f t="shared" si="2"/>
        <v>9.0000000000000011E-3</v>
      </c>
      <c r="AU1" s="2">
        <f t="shared" si="2"/>
        <v>1.0000000000000002E-2</v>
      </c>
      <c r="AV1" s="2">
        <f t="shared" si="2"/>
        <v>1.1000000000000003E-2</v>
      </c>
      <c r="AW1" s="2">
        <f t="shared" si="2"/>
        <v>1.2000000000000004E-2</v>
      </c>
      <c r="AX1" s="2">
        <f t="shared" si="2"/>
        <v>1.3000000000000005E-2</v>
      </c>
      <c r="AY1" s="2">
        <f>AX1+0.001</f>
        <v>1.4000000000000005E-2</v>
      </c>
      <c r="AZ1" s="2">
        <f>AY1+0.001</f>
        <v>1.5000000000000006E-2</v>
      </c>
    </row>
    <row r="2" spans="1:52">
      <c r="A2" s="1">
        <v>0</v>
      </c>
      <c r="B2" s="1">
        <v>0</v>
      </c>
      <c r="C2" s="1">
        <v>-4.4407894736922098E-4</v>
      </c>
      <c r="D2" s="1">
        <v>-1.30208333336571E-4</v>
      </c>
      <c r="E2" s="1">
        <v>1.2295081967155499E-3</v>
      </c>
      <c r="F2" s="1">
        <v>-3.1609195403570499E-4</v>
      </c>
      <c r="G2" s="1">
        <v>3.0087209302200701E-3</v>
      </c>
      <c r="H2" s="1">
        <v>-1.2500000000135101E-3</v>
      </c>
      <c r="I2" s="1">
        <v>-8.0592105265598301E-4</v>
      </c>
      <c r="J2" s="1">
        <v>-5.6578947368570104E-3</v>
      </c>
      <c r="K2" s="1">
        <v>2.5427350427208299E-3</v>
      </c>
      <c r="L2" s="1">
        <v>-2.6530612245179099E-3</v>
      </c>
      <c r="M2" s="1">
        <v>-1.1630434782689001E-2</v>
      </c>
      <c r="N2" s="1">
        <v>-5.2272727272994904E-3</v>
      </c>
      <c r="O2" s="1">
        <v>-3.5144927536472702E-3</v>
      </c>
      <c r="P2" s="1">
        <v>-5.4375000000530596E-3</v>
      </c>
      <c r="Q2" s="1">
        <v>6.2711864406312197E-3</v>
      </c>
      <c r="S2" s="1">
        <f>(B3-B2)/($A3-$A2)</f>
        <v>8.4374999999949508E-3</v>
      </c>
      <c r="T2" s="1">
        <f t="shared" ref="T2:AA17" si="3">(C3-C2)/($A3-$A2)</f>
        <v>6.2911184210488512E-3</v>
      </c>
      <c r="U2" s="1">
        <f t="shared" si="3"/>
        <v>7.0312499999957805E-3</v>
      </c>
      <c r="V2" s="1">
        <f t="shared" si="3"/>
        <v>8.1147540983557802E-3</v>
      </c>
      <c r="W2" s="1">
        <f t="shared" si="3"/>
        <v>6.6594827586166951E-3</v>
      </c>
      <c r="X2" s="1">
        <f t="shared" si="3"/>
        <v>2.2238372093009895E-3</v>
      </c>
      <c r="Y2" s="1">
        <f t="shared" si="3"/>
        <v>8.1562499999950997E-3</v>
      </c>
      <c r="Z2" s="1">
        <f t="shared" si="3"/>
        <v>9.3256578947312537E-3</v>
      </c>
      <c r="AA2" s="1">
        <f t="shared" si="3"/>
        <v>9.4736842105205901E-3</v>
      </c>
      <c r="AB2" s="1">
        <f>(K3-K2)/($A3-$A2)</f>
        <v>4.8076923076894196E-3</v>
      </c>
      <c r="AC2" s="1">
        <f t="shared" ref="AC2:AC41" si="4">(L3-L2)/($A3-$A2)</f>
        <v>8.2653061224439699E-3</v>
      </c>
      <c r="AD2" s="1">
        <f t="shared" ref="AD2:AD41" si="5">(M3-M2)/($A3-$A2)</f>
        <v>2.3713768115998603E-2</v>
      </c>
      <c r="AE2" s="1">
        <f t="shared" ref="AE2:AE41" si="6">(N3-N2)/($A3-$A2)</f>
        <v>1.206818181817456E-2</v>
      </c>
      <c r="AF2" s="1">
        <f t="shared" ref="AF2:AF41" si="7">(O3-O2)/($A3-$A2)</f>
        <v>4.5652173913016004E-3</v>
      </c>
      <c r="AG2" s="1">
        <f t="shared" ref="AG2:AG41" si="8">(P3-P2)/($A3-$A2)</f>
        <v>5.6249999999967003E-4</v>
      </c>
      <c r="AH2" s="1">
        <f t="shared" ref="AH2:AH41" si="9">(Q3-Q2)/($A3-$A2)</f>
        <v>-1.1440677966094897E-3</v>
      </c>
      <c r="AJ2">
        <v>1</v>
      </c>
      <c r="AK2" s="1">
        <f>(S2-S3)</f>
        <v>-4.3749999999760994E-3</v>
      </c>
      <c r="AL2" s="1">
        <f>(T2-T3)</f>
        <v>-3.94286645455232E-3</v>
      </c>
      <c r="AM2" s="1">
        <f>(U2-U3)</f>
        <v>-2.2356376262660099E-3</v>
      </c>
      <c r="AN2" s="1">
        <f>(V2-V3)</f>
        <v>2.370781099320509E-3</v>
      </c>
      <c r="AO2" s="1">
        <f>(W2-W3)</f>
        <v>-7.1102535375571537E-4</v>
      </c>
      <c r="AP2" s="1">
        <f>(X2-X3)</f>
        <v>-7.6279928368167514E-3</v>
      </c>
      <c r="AQ2" s="1">
        <f>(Y2-Y3)</f>
        <v>1.01953124999179E-3</v>
      </c>
      <c r="AR2" s="1">
        <f>(Z2-Z3)</f>
        <v>1.0857380844702235E-3</v>
      </c>
      <c r="AS2" s="1">
        <f>(AA2-AA3)</f>
        <v>2.002708978336671E-3</v>
      </c>
      <c r="AT2" s="1">
        <f>(AB2-AB3)</f>
        <v>-9.7125094023018527E-7</v>
      </c>
      <c r="AU2" s="1">
        <f>(AC2-AC3)</f>
        <v>5.2806122448947499E-3</v>
      </c>
      <c r="AV2" s="1">
        <f>(AD2-AD3)</f>
        <v>2.1370018116000002E-2</v>
      </c>
      <c r="AW2" s="1">
        <f>(AE2-AE3)</f>
        <v>-9.6204311152226982E-4</v>
      </c>
      <c r="AX2" s="1">
        <f>(AF2-AF3)</f>
        <v>-5.0204216073668692E-3</v>
      </c>
      <c r="AY2" s="1">
        <f>(AG2-AG3)</f>
        <v>-3.7955357142888023E-2</v>
      </c>
      <c r="AZ2" s="1">
        <f>(AH2-AH3)</f>
        <v>-6.9585075941080597E-3</v>
      </c>
    </row>
    <row r="3" spans="1:52">
      <c r="A3" s="1">
        <v>1</v>
      </c>
      <c r="B3" s="1">
        <v>8.4374999999949508E-3</v>
      </c>
      <c r="C3" s="1">
        <v>5.8470394736796303E-3</v>
      </c>
      <c r="D3" s="1">
        <v>6.9010416666592097E-3</v>
      </c>
      <c r="E3" s="1">
        <v>9.3442622950713292E-3</v>
      </c>
      <c r="F3" s="1">
        <v>6.3433908045809903E-3</v>
      </c>
      <c r="G3" s="1">
        <v>5.2325581395210596E-3</v>
      </c>
      <c r="H3" s="1">
        <v>6.9062499999815903E-3</v>
      </c>
      <c r="I3" s="1">
        <v>8.5197368420752706E-3</v>
      </c>
      <c r="J3" s="1">
        <v>3.8157894736635801E-3</v>
      </c>
      <c r="K3" s="1">
        <v>7.35042735041025E-3</v>
      </c>
      <c r="L3" s="1">
        <v>5.6122448979260596E-3</v>
      </c>
      <c r="M3" s="1">
        <v>1.20833333333096E-2</v>
      </c>
      <c r="N3" s="1">
        <v>6.8409090908750697E-3</v>
      </c>
      <c r="O3" s="1">
        <v>1.05072463765433E-3</v>
      </c>
      <c r="P3" s="1">
        <v>-4.8750000000533896E-3</v>
      </c>
      <c r="Q3" s="1">
        <v>5.12711864402173E-3</v>
      </c>
      <c r="S3" s="1">
        <f t="shared" ref="S3:AA41" si="10">(B4-B3)/($A4-$A3)</f>
        <v>1.281249999997105E-2</v>
      </c>
      <c r="T3" s="1">
        <f t="shared" si="3"/>
        <v>1.0233984875601171E-2</v>
      </c>
      <c r="U3" s="1">
        <f t="shared" si="3"/>
        <v>9.2668876262617904E-3</v>
      </c>
      <c r="V3" s="1">
        <f t="shared" si="3"/>
        <v>5.7439729990352711E-3</v>
      </c>
      <c r="W3" s="1">
        <f t="shared" si="3"/>
        <v>7.3705081123724104E-3</v>
      </c>
      <c r="X3" s="1">
        <f t="shared" si="3"/>
        <v>9.8518300461177405E-3</v>
      </c>
      <c r="Y3" s="1">
        <f t="shared" si="3"/>
        <v>7.1367187500033097E-3</v>
      </c>
      <c r="Z3" s="1">
        <f t="shared" si="3"/>
        <v>8.2399198102610302E-3</v>
      </c>
      <c r="AA3" s="1">
        <f t="shared" si="3"/>
        <v>7.4709752321839192E-3</v>
      </c>
      <c r="AB3" s="1">
        <f t="shared" ref="AB3:AB41" si="11">(K4-K3)/($A4-$A3)</f>
        <v>4.8086635586296498E-3</v>
      </c>
      <c r="AC3" s="1">
        <f t="shared" si="4"/>
        <v>2.98469387754922E-3</v>
      </c>
      <c r="AD3" s="1">
        <f t="shared" si="5"/>
        <v>2.3437499999986004E-3</v>
      </c>
      <c r="AE3" s="1">
        <f t="shared" si="6"/>
        <v>1.303022492969683E-2</v>
      </c>
      <c r="AF3" s="1">
        <f t="shared" si="7"/>
        <v>9.5856389986684696E-3</v>
      </c>
      <c r="AG3" s="1">
        <f t="shared" si="8"/>
        <v>3.851785714288769E-2</v>
      </c>
      <c r="AH3" s="1">
        <f t="shared" si="9"/>
        <v>5.81443979749857E-3</v>
      </c>
      <c r="AJ3" s="1">
        <f>AJ2+1</f>
        <v>2</v>
      </c>
      <c r="AK3" s="1">
        <f>(S3-S4)</f>
        <v>-8.4375000000224496E-3</v>
      </c>
      <c r="AL3" s="1">
        <f>(T3-T4)</f>
        <v>-8.4850793669902745E-4</v>
      </c>
      <c r="AM3" s="1">
        <f>(U3-U4)</f>
        <v>-1.0747503169490982E-4</v>
      </c>
      <c r="AN3" s="1">
        <f>(V3-V4)</f>
        <v>-2.926960411003628E-3</v>
      </c>
      <c r="AO3" s="1">
        <f>(W3-W4)</f>
        <v>-4.3589891970672876E-3</v>
      </c>
      <c r="AP3" s="1">
        <f>(X3-X4)</f>
        <v>5.6746148562468422E-3</v>
      </c>
      <c r="AQ3" s="1">
        <f>(Y3-Y4)</f>
        <v>1.6875000000066108E-3</v>
      </c>
      <c r="AR3" s="1">
        <f>(Z3-Z4)</f>
        <v>6.0697082881863013E-4</v>
      </c>
      <c r="AS3" s="1">
        <f>(AA3-AA4)</f>
        <v>2.1768575851283181E-3</v>
      </c>
      <c r="AT3" s="1">
        <f>(AB3-AB4)</f>
        <v>-5.933705386325352E-3</v>
      </c>
      <c r="AU3" s="1">
        <f>(AC3-AC4)</f>
        <v>-5.6263965440259004E-3</v>
      </c>
      <c r="AV3" s="1">
        <f>(AD3-AD4)</f>
        <v>-7.8200757575499005E-3</v>
      </c>
      <c r="AW3" s="1">
        <f>(AE3-AE4)</f>
        <v>1.6277647610107231E-2</v>
      </c>
      <c r="AX3" s="1">
        <f>(AF3-AF4)</f>
        <v>8.3583662713964686E-3</v>
      </c>
      <c r="AY3" s="1">
        <f>(AG3-AG4)</f>
        <v>3.8196428571459287E-2</v>
      </c>
      <c r="AZ3" s="1">
        <f>(AH3-AH4)</f>
        <v>-8.579053307335131E-3</v>
      </c>
    </row>
    <row r="4" spans="1:52">
      <c r="A4" s="1">
        <v>2</v>
      </c>
      <c r="B4" s="1">
        <v>2.1249999999966001E-2</v>
      </c>
      <c r="C4" s="1">
        <v>1.6081024349280802E-2</v>
      </c>
      <c r="D4" s="1">
        <v>1.6167929292921001E-2</v>
      </c>
      <c r="E4" s="1">
        <v>1.50882352941066E-2</v>
      </c>
      <c r="F4" s="1">
        <v>1.3713898916953401E-2</v>
      </c>
      <c r="G4" s="1">
        <v>1.50843881856388E-2</v>
      </c>
      <c r="H4" s="1">
        <v>1.40429687499849E-2</v>
      </c>
      <c r="I4" s="1">
        <v>1.6759656652336301E-2</v>
      </c>
      <c r="J4" s="1">
        <v>1.12867647058475E-2</v>
      </c>
      <c r="K4" s="1">
        <v>1.21590909090399E-2</v>
      </c>
      <c r="L4" s="1">
        <v>8.5969387754752796E-3</v>
      </c>
      <c r="M4" s="1">
        <v>1.4427083333308201E-2</v>
      </c>
      <c r="N4" s="1">
        <v>1.98711340205719E-2</v>
      </c>
      <c r="O4" s="1">
        <v>1.0636363636322799E-2</v>
      </c>
      <c r="P4" s="1">
        <v>3.3642857142834298E-2</v>
      </c>
      <c r="Q4" s="1">
        <v>1.09415584415203E-2</v>
      </c>
      <c r="S4" s="1">
        <f t="shared" si="10"/>
        <v>2.12499999999935E-2</v>
      </c>
      <c r="T4" s="1">
        <f t="shared" si="3"/>
        <v>1.1082492812300199E-2</v>
      </c>
      <c r="U4" s="1">
        <f t="shared" si="3"/>
        <v>9.3743626579567002E-3</v>
      </c>
      <c r="V4" s="1">
        <f t="shared" si="3"/>
        <v>8.6709334100388991E-3</v>
      </c>
      <c r="W4" s="1">
        <f t="shared" si="3"/>
        <v>1.1729497309439698E-2</v>
      </c>
      <c r="X4" s="1">
        <f t="shared" si="3"/>
        <v>4.1772151898708983E-3</v>
      </c>
      <c r="Y4" s="1">
        <f t="shared" si="3"/>
        <v>5.4492187499966989E-3</v>
      </c>
      <c r="Z4" s="1">
        <f t="shared" si="3"/>
        <v>7.6329489814424001E-3</v>
      </c>
      <c r="AA4" s="1">
        <f t="shared" si="3"/>
        <v>5.294117647055601E-3</v>
      </c>
      <c r="AB4" s="1">
        <f t="shared" si="11"/>
        <v>1.0742368944955002E-2</v>
      </c>
      <c r="AC4" s="1">
        <f t="shared" si="4"/>
        <v>8.6110904215751204E-3</v>
      </c>
      <c r="AD4" s="1">
        <f t="shared" si="5"/>
        <v>1.0163825757548501E-2</v>
      </c>
      <c r="AE4" s="1">
        <f t="shared" si="6"/>
        <v>-3.2474226804104014E-3</v>
      </c>
      <c r="AF4" s="1">
        <f t="shared" si="7"/>
        <v>1.227272727272001E-3</v>
      </c>
      <c r="AG4" s="1">
        <f t="shared" si="8"/>
        <v>3.214285714284032E-4</v>
      </c>
      <c r="AH4" s="1">
        <f t="shared" si="9"/>
        <v>1.4393493104833701E-2</v>
      </c>
      <c r="AJ4" s="1">
        <f t="shared" ref="AJ4:AJ40" si="12">AJ3+1</f>
        <v>3</v>
      </c>
      <c r="AK4" s="1">
        <f>(S4-S5)</f>
        <v>2.12499999999935E-2</v>
      </c>
      <c r="AL4" s="1">
        <f>(T4-T5)</f>
        <v>-1.4143813144020002E-3</v>
      </c>
      <c r="AM4" s="1">
        <f>(U4-U5)</f>
        <v>-2.0554983421102006E-3</v>
      </c>
      <c r="AN4" s="1">
        <f>(V4-V5)</f>
        <v>-3.011317027716601E-3</v>
      </c>
      <c r="AO4" s="1">
        <f>(W4-W5)</f>
        <v>1.3458258666797958E-3</v>
      </c>
      <c r="AP4" s="1">
        <f>(X4-X5)</f>
        <v>-9.0310609526725039E-3</v>
      </c>
      <c r="AQ4" s="1">
        <f>(Y4-Y5)</f>
        <v>-6.2735470210338005E-3</v>
      </c>
      <c r="AR4" s="1">
        <f>(Z4-Z5)</f>
        <v>3.8062707901279774E-4</v>
      </c>
      <c r="AS4" s="1">
        <f>(AA4-AA5)</f>
        <v>-9.7351694915469959E-3</v>
      </c>
      <c r="AT4" s="1">
        <f>(AB4-AB5)</f>
        <v>9.4285003318171044E-3</v>
      </c>
      <c r="AU4" s="1">
        <f>(AC4-AC5)</f>
        <v>-1.7598277497454795E-3</v>
      </c>
      <c r="AV4" s="1">
        <f>(AD4-AD5)</f>
        <v>2.9059953526337015E-3</v>
      </c>
      <c r="AW4" s="1">
        <f>(AE4-AE5)</f>
        <v>-2.0230268717269403E-2</v>
      </c>
      <c r="AX4" s="1">
        <f>(AF4-AF5)</f>
        <v>-1.3844574780055498E-2</v>
      </c>
      <c r="AY4" s="1">
        <f>(AG4-AG5)</f>
        <v>3.214285714283803E-3</v>
      </c>
      <c r="AZ4" s="1">
        <f>(AH4-AH5)</f>
        <v>5.756770457673404E-3</v>
      </c>
    </row>
    <row r="5" spans="1:52">
      <c r="A5" s="1">
        <v>3</v>
      </c>
      <c r="B5" s="1">
        <v>4.2499999999959501E-2</v>
      </c>
      <c r="C5" s="1">
        <v>2.7163517161581E-2</v>
      </c>
      <c r="D5" s="1">
        <v>2.5542291950877701E-2</v>
      </c>
      <c r="E5" s="1">
        <v>2.37591687041455E-2</v>
      </c>
      <c r="F5" s="1">
        <v>2.5443396226393099E-2</v>
      </c>
      <c r="G5" s="1">
        <v>1.9261603375509698E-2</v>
      </c>
      <c r="H5" s="1">
        <v>1.9492187499981599E-2</v>
      </c>
      <c r="I5" s="1">
        <v>2.4392605633778701E-2</v>
      </c>
      <c r="J5" s="1">
        <v>1.6580882352903101E-2</v>
      </c>
      <c r="K5" s="1">
        <v>2.2901459853994902E-2</v>
      </c>
      <c r="L5" s="1">
        <v>1.72080291970504E-2</v>
      </c>
      <c r="M5" s="1">
        <v>2.4590909090856702E-2</v>
      </c>
      <c r="N5" s="1">
        <v>1.6623711340161499E-2</v>
      </c>
      <c r="O5" s="1">
        <v>1.18636363635948E-2</v>
      </c>
      <c r="P5" s="1">
        <v>3.3964285714262701E-2</v>
      </c>
      <c r="Q5" s="1">
        <v>2.5335051546354001E-2</v>
      </c>
      <c r="S5" s="1">
        <f t="shared" si="10"/>
        <v>0</v>
      </c>
      <c r="T5" s="1">
        <f t="shared" si="3"/>
        <v>1.2496874126702199E-2</v>
      </c>
      <c r="U5" s="1">
        <f t="shared" si="3"/>
        <v>1.1429861000066901E-2</v>
      </c>
      <c r="V5" s="1">
        <f t="shared" si="3"/>
        <v>1.16822504377555E-2</v>
      </c>
      <c r="W5" s="1">
        <f t="shared" si="3"/>
        <v>1.0383671442759902E-2</v>
      </c>
      <c r="X5" s="1">
        <f t="shared" si="3"/>
        <v>1.3208276142543402E-2</v>
      </c>
      <c r="Y5" s="1">
        <f t="shared" si="3"/>
        <v>1.1722765771030499E-2</v>
      </c>
      <c r="Z5" s="1">
        <f t="shared" si="3"/>
        <v>7.2523219024296023E-3</v>
      </c>
      <c r="AA5" s="1">
        <f t="shared" si="3"/>
        <v>1.5029287138602597E-2</v>
      </c>
      <c r="AB5" s="1">
        <f t="shared" si="11"/>
        <v>1.3138686131378974E-3</v>
      </c>
      <c r="AC5" s="1">
        <f t="shared" si="4"/>
        <v>1.03709181713206E-2</v>
      </c>
      <c r="AD5" s="1">
        <f t="shared" si="5"/>
        <v>7.2578304049147994E-3</v>
      </c>
      <c r="AE5" s="1">
        <f t="shared" si="6"/>
        <v>1.6982846036859001E-2</v>
      </c>
      <c r="AF5" s="1">
        <f t="shared" si="7"/>
        <v>1.5071847507327499E-2</v>
      </c>
      <c r="AG5" s="1">
        <f t="shared" si="8"/>
        <v>-2.8928571428553998E-3</v>
      </c>
      <c r="AH5" s="1">
        <f t="shared" si="9"/>
        <v>8.636722647160297E-3</v>
      </c>
      <c r="AJ5" s="1">
        <f t="shared" si="12"/>
        <v>4</v>
      </c>
      <c r="AK5" s="1">
        <f>(S5-S6)</f>
        <v>0</v>
      </c>
      <c r="AL5" s="1">
        <f>(T5-T6)</f>
        <v>-3.4072507140131998E-3</v>
      </c>
      <c r="AM5" s="1">
        <f>(U5-U6)</f>
        <v>-2.4264058602940959E-3</v>
      </c>
      <c r="AN5" s="1">
        <f>(V5-V6)</f>
        <v>-4.2462587487339734E-4</v>
      </c>
      <c r="AO5" s="1">
        <f>(W5-W6)</f>
        <v>-9.0859134162719901E-4</v>
      </c>
      <c r="AP5" s="1">
        <f>(X5-X6)</f>
        <v>1.766325303473603E-3</v>
      </c>
      <c r="AQ5" s="1">
        <f>(Y5-Y6)</f>
        <v>5.8349153037442966E-3</v>
      </c>
      <c r="AR5" s="1">
        <f>(Z5-Z6)</f>
        <v>-2.4181100384531931E-3</v>
      </c>
      <c r="AS5" s="1">
        <f>(AA5-AA6)</f>
        <v>6.8936939182684953E-3</v>
      </c>
      <c r="AT5" s="1">
        <f>(AB5-AB6)</f>
        <v>-1.3411979390273707E-2</v>
      </c>
      <c r="AU5" s="1">
        <f>(AC5-AC6)</f>
        <v>3.1476056527165001E-3</v>
      </c>
      <c r="AV5" s="1">
        <f>(AD5-AD6)</f>
        <v>3.0981665393710993E-3</v>
      </c>
      <c r="AW5" s="1">
        <f>(AE5-AE6)</f>
        <v>7.560557260073205E-3</v>
      </c>
      <c r="AX5" s="1">
        <f>(AF5-AF6)</f>
        <v>6.7394742355003957E-3</v>
      </c>
      <c r="AY5" s="1">
        <f>(AG5-AG6)</f>
        <v>-1.4038409703487097E-2</v>
      </c>
      <c r="AZ5" s="1">
        <f>(AH5-AH6)</f>
        <v>7.5480129697415924E-3</v>
      </c>
    </row>
    <row r="6" spans="1:52">
      <c r="A6" s="1">
        <v>4</v>
      </c>
      <c r="B6" s="1">
        <v>4.2499999999959501E-2</v>
      </c>
      <c r="C6" s="1">
        <v>3.9660391288283199E-2</v>
      </c>
      <c r="D6" s="1">
        <v>3.6972152950944602E-2</v>
      </c>
      <c r="E6" s="1">
        <v>3.5441419141901E-2</v>
      </c>
      <c r="F6" s="1">
        <v>3.5827067669153001E-2</v>
      </c>
      <c r="G6" s="1">
        <v>3.2469879518053101E-2</v>
      </c>
      <c r="H6" s="1">
        <v>3.1214953271012098E-2</v>
      </c>
      <c r="I6" s="1">
        <v>3.1644927536208303E-2</v>
      </c>
      <c r="J6" s="1">
        <v>3.1610169491505698E-2</v>
      </c>
      <c r="K6" s="1">
        <v>2.4215328467132799E-2</v>
      </c>
      <c r="L6" s="1">
        <v>2.7578947368371E-2</v>
      </c>
      <c r="M6" s="1">
        <v>3.1848739495771501E-2</v>
      </c>
      <c r="N6" s="1">
        <v>3.36065573770205E-2</v>
      </c>
      <c r="O6" s="1">
        <v>2.6935483870922299E-2</v>
      </c>
      <c r="P6" s="1">
        <v>3.1071428571407302E-2</v>
      </c>
      <c r="Q6" s="1">
        <v>3.3971774193514298E-2</v>
      </c>
      <c r="S6" s="1">
        <f t="shared" si="10"/>
        <v>0</v>
      </c>
      <c r="T6" s="1">
        <f t="shared" si="3"/>
        <v>1.5904124840715399E-2</v>
      </c>
      <c r="U6" s="1">
        <f t="shared" si="3"/>
        <v>1.3856266860360997E-2</v>
      </c>
      <c r="V6" s="1">
        <f t="shared" si="3"/>
        <v>1.2106876312628898E-2</v>
      </c>
      <c r="W6" s="1">
        <f t="shared" si="3"/>
        <v>1.1292262784387101E-2</v>
      </c>
      <c r="X6" s="1">
        <f t="shared" si="3"/>
        <v>1.1441950839069799E-2</v>
      </c>
      <c r="Y6" s="1">
        <f t="shared" si="3"/>
        <v>5.8878504672862028E-3</v>
      </c>
      <c r="Z6" s="1">
        <f t="shared" si="3"/>
        <v>9.6704319408827955E-3</v>
      </c>
      <c r="AA6" s="1">
        <f t="shared" si="3"/>
        <v>8.1355932203341016E-3</v>
      </c>
      <c r="AB6" s="1">
        <f t="shared" si="11"/>
        <v>1.4725848003411604E-2</v>
      </c>
      <c r="AC6" s="1">
        <f t="shared" si="4"/>
        <v>7.2233125186040997E-3</v>
      </c>
      <c r="AD6" s="1">
        <f t="shared" si="5"/>
        <v>4.1596638655437002E-3</v>
      </c>
      <c r="AE6" s="1">
        <f t="shared" si="6"/>
        <v>9.4222887767857963E-3</v>
      </c>
      <c r="AF6" s="1">
        <f t="shared" si="7"/>
        <v>8.3323732718271031E-3</v>
      </c>
      <c r="AG6" s="1">
        <f t="shared" si="8"/>
        <v>1.1145552560631697E-2</v>
      </c>
      <c r="AH6" s="1">
        <f t="shared" si="9"/>
        <v>1.0887096774187047E-3</v>
      </c>
      <c r="AJ6" s="1">
        <f t="shared" si="12"/>
        <v>5</v>
      </c>
      <c r="AK6" s="1">
        <f>(S6-S7)</f>
        <v>-3.2499999999986803E-2</v>
      </c>
      <c r="AL6" s="1">
        <f>(T6-T7)</f>
        <v>-3.1930302382084039E-3</v>
      </c>
      <c r="AM6" s="1">
        <f>(U6-U7)</f>
        <v>-3.5118670666256999E-3</v>
      </c>
      <c r="AN6" s="1">
        <f>(V6-V7)</f>
        <v>-4.3134474796830066E-3</v>
      </c>
      <c r="AO6" s="1">
        <f>(W6-W7)</f>
        <v>-3.1485029158900973E-3</v>
      </c>
      <c r="AP6" s="1">
        <f>(X6-X7)</f>
        <v>-2.1052351972238037E-3</v>
      </c>
      <c r="AQ6" s="1">
        <f>(Y6-Y7)</f>
        <v>-1.0161004562157898E-2</v>
      </c>
      <c r="AR6" s="1">
        <f>(Z6-Z7)</f>
        <v>-3.9386418313639079E-3</v>
      </c>
      <c r="AS6" s="1">
        <f>(AA6-AA7)</f>
        <v>-2.9470464346574021E-3</v>
      </c>
      <c r="AT6" s="1">
        <f>(AB6-AB7)</f>
        <v>6.2247167816819049E-3</v>
      </c>
      <c r="AU6" s="1">
        <f>(AC6-AC7)</f>
        <v>-5.9637881389509872E-4</v>
      </c>
      <c r="AV6" s="1">
        <f>(AD6-AD7)</f>
        <v>-4.9500430093287959E-3</v>
      </c>
      <c r="AW6" s="1">
        <f>(AE6-AE7)</f>
        <v>5.3838272383266925E-3</v>
      </c>
      <c r="AX6" s="1">
        <f>(AF6-AF7)</f>
        <v>3.2814684276401967E-5</v>
      </c>
      <c r="AY6" s="1">
        <f>(AG6-AG7)</f>
        <v>1.1357816711574993E-2</v>
      </c>
      <c r="AZ6" s="1">
        <f>(AH6-AH7)</f>
        <v>3.0846774193530047E-3</v>
      </c>
    </row>
    <row r="7" spans="1:52">
      <c r="A7" s="1">
        <v>5</v>
      </c>
      <c r="B7" s="1">
        <v>4.2499999999959501E-2</v>
      </c>
      <c r="C7" s="1">
        <v>5.5564516128998598E-2</v>
      </c>
      <c r="D7" s="1">
        <v>5.0828419811305599E-2</v>
      </c>
      <c r="E7" s="1">
        <v>4.7548295454529897E-2</v>
      </c>
      <c r="F7" s="1">
        <v>4.7119330453540102E-2</v>
      </c>
      <c r="G7" s="1">
        <v>4.39118303571229E-2</v>
      </c>
      <c r="H7" s="1">
        <v>3.7102803738298301E-2</v>
      </c>
      <c r="I7" s="1">
        <v>4.1315359477091099E-2</v>
      </c>
      <c r="J7" s="1">
        <v>3.9745762711839799E-2</v>
      </c>
      <c r="K7" s="1">
        <v>3.8941176470544403E-2</v>
      </c>
      <c r="L7" s="1">
        <v>3.48022598869751E-2</v>
      </c>
      <c r="M7" s="1">
        <v>3.6008403361315201E-2</v>
      </c>
      <c r="N7" s="1">
        <v>4.3028846153806297E-2</v>
      </c>
      <c r="O7" s="1">
        <v>3.5267857142749402E-2</v>
      </c>
      <c r="P7" s="1">
        <v>4.2216981132038998E-2</v>
      </c>
      <c r="Q7" s="1">
        <v>3.5060483870933003E-2</v>
      </c>
      <c r="S7" s="1">
        <f t="shared" si="10"/>
        <v>3.2499999999986803E-2</v>
      </c>
      <c r="T7" s="1">
        <f t="shared" si="3"/>
        <v>1.9097155078923803E-2</v>
      </c>
      <c r="U7" s="1">
        <f t="shared" si="3"/>
        <v>1.7368133926986697E-2</v>
      </c>
      <c r="V7" s="1">
        <f t="shared" si="3"/>
        <v>1.6420323792311904E-2</v>
      </c>
      <c r="W7" s="1">
        <f t="shared" si="3"/>
        <v>1.4440765700277199E-2</v>
      </c>
      <c r="X7" s="1">
        <f t="shared" si="3"/>
        <v>1.3547186036293603E-2</v>
      </c>
      <c r="Y7" s="1">
        <f t="shared" si="3"/>
        <v>1.6048855029444101E-2</v>
      </c>
      <c r="Z7" s="1">
        <f t="shared" si="3"/>
        <v>1.3609073772246703E-2</v>
      </c>
      <c r="AA7" s="1">
        <f t="shared" si="3"/>
        <v>1.1082639654991504E-2</v>
      </c>
      <c r="AB7" s="1">
        <f t="shared" si="11"/>
        <v>8.5011312217296992E-3</v>
      </c>
      <c r="AC7" s="1">
        <f t="shared" si="4"/>
        <v>7.8196913324991985E-3</v>
      </c>
      <c r="AD7" s="1">
        <f t="shared" si="5"/>
        <v>9.109706874872496E-3</v>
      </c>
      <c r="AE7" s="1">
        <f t="shared" si="6"/>
        <v>4.0384615384591038E-3</v>
      </c>
      <c r="AF7" s="1">
        <f t="shared" si="7"/>
        <v>8.2995585875507011E-3</v>
      </c>
      <c r="AG7" s="1">
        <f t="shared" si="8"/>
        <v>-2.1226415094329626E-4</v>
      </c>
      <c r="AH7" s="1">
        <f t="shared" si="9"/>
        <v>-1.9959677419343E-3</v>
      </c>
      <c r="AJ7" s="1">
        <f t="shared" si="12"/>
        <v>6</v>
      </c>
      <c r="AK7" s="1">
        <f>(S7-S8)</f>
        <v>-7.4999999999308953E-3</v>
      </c>
      <c r="AL7" s="1">
        <f>(T7-T8)</f>
        <v>3.0948296596012975E-3</v>
      </c>
      <c r="AM7" s="1">
        <f>(U7-U8)</f>
        <v>-4.0853123346773143E-3</v>
      </c>
      <c r="AN7" s="1">
        <f>(V7-V8)</f>
        <v>-3.106786774480598E-3</v>
      </c>
      <c r="AO7" s="1">
        <f>(W7-W8)</f>
        <v>-5.4611136703436938E-3</v>
      </c>
      <c r="AP7" s="1">
        <f>(X7-X8)</f>
        <v>-6.7089990354542994E-3</v>
      </c>
      <c r="AQ7" s="1">
        <f>(Y7-Y8)</f>
        <v>-1.4779830712692982E-3</v>
      </c>
      <c r="AR7" s="1">
        <f>(Z7-Z8)</f>
        <v>-2.1943959246597949E-3</v>
      </c>
      <c r="AS7" s="1">
        <f>(AA7-AA8)</f>
        <v>-3.5869254578224929E-3</v>
      </c>
      <c r="AT7" s="1">
        <f>(AB7-AB8)</f>
        <v>-6.932283629313904E-3</v>
      </c>
      <c r="AU7" s="1">
        <f>(AC7-AC8)</f>
        <v>-1.0463529861785302E-2</v>
      </c>
      <c r="AV7" s="1">
        <f>(AD7-AD8)</f>
        <v>-7.9411271345841E-4</v>
      </c>
      <c r="AW7" s="1">
        <f>(AE7-AE8)</f>
        <v>-6.7942307692249945E-3</v>
      </c>
      <c r="AX7" s="1">
        <f>(AF7-AF8)</f>
        <v>-3.9945121686075988E-3</v>
      </c>
      <c r="AY7" s="1">
        <f>(AG7-AG8)</f>
        <v>-1.1124213836451992E-2</v>
      </c>
      <c r="AZ7" s="1">
        <f>(AH7-AH8)</f>
        <v>-3.2049267704858199E-2</v>
      </c>
    </row>
    <row r="8" spans="1:52">
      <c r="A8" s="1">
        <v>6</v>
      </c>
      <c r="B8" s="1">
        <v>7.4999999999946304E-2</v>
      </c>
      <c r="C8" s="1">
        <v>7.46616712079224E-2</v>
      </c>
      <c r="D8" s="1">
        <v>6.8196553738292295E-2</v>
      </c>
      <c r="E8" s="1">
        <v>6.3968619246841801E-2</v>
      </c>
      <c r="F8" s="1">
        <v>6.1560096153817301E-2</v>
      </c>
      <c r="G8" s="1">
        <v>5.7459016393416502E-2</v>
      </c>
      <c r="H8" s="1">
        <v>5.3151658767742402E-2</v>
      </c>
      <c r="I8" s="1">
        <v>5.4924433249337802E-2</v>
      </c>
      <c r="J8" s="1">
        <v>5.0828402366831303E-2</v>
      </c>
      <c r="K8" s="1">
        <v>4.7442307692274102E-2</v>
      </c>
      <c r="L8" s="1">
        <v>4.2621951219474298E-2</v>
      </c>
      <c r="M8" s="1">
        <v>4.5118110236187697E-2</v>
      </c>
      <c r="N8" s="1">
        <v>4.70673076922654E-2</v>
      </c>
      <c r="O8" s="1">
        <v>4.3567415730300103E-2</v>
      </c>
      <c r="P8" s="1">
        <v>4.2004716981095702E-2</v>
      </c>
      <c r="Q8" s="1">
        <v>3.3064516128998703E-2</v>
      </c>
      <c r="S8" s="1">
        <f t="shared" si="10"/>
        <v>3.9999999999917699E-2</v>
      </c>
      <c r="T8" s="1">
        <f t="shared" si="3"/>
        <v>1.6002325419322505E-2</v>
      </c>
      <c r="U8" s="1">
        <f t="shared" si="3"/>
        <v>2.1453446261664011E-2</v>
      </c>
      <c r="V8" s="1">
        <f t="shared" si="3"/>
        <v>1.9527110566792502E-2</v>
      </c>
      <c r="W8" s="1">
        <f t="shared" si="3"/>
        <v>1.9901879370620892E-2</v>
      </c>
      <c r="X8" s="1">
        <f t="shared" si="3"/>
        <v>2.0256185071747902E-2</v>
      </c>
      <c r="Y8" s="1">
        <f t="shared" si="3"/>
        <v>1.7526838100713399E-2</v>
      </c>
      <c r="Z8" s="1">
        <f t="shared" si="3"/>
        <v>1.5803469696906498E-2</v>
      </c>
      <c r="AA8" s="1">
        <f t="shared" si="3"/>
        <v>1.4669565112813997E-2</v>
      </c>
      <c r="AB8" s="1">
        <f t="shared" si="11"/>
        <v>1.5433414851043603E-2</v>
      </c>
      <c r="AC8" s="1">
        <f t="shared" si="4"/>
        <v>1.82832211942845E-2</v>
      </c>
      <c r="AD8" s="1">
        <f t="shared" si="5"/>
        <v>9.903819588330906E-3</v>
      </c>
      <c r="AE8" s="1">
        <f t="shared" si="6"/>
        <v>1.0832692307684098E-2</v>
      </c>
      <c r="AF8" s="1">
        <f t="shared" si="7"/>
        <v>1.22940707561583E-2</v>
      </c>
      <c r="AG8" s="1">
        <f t="shared" si="8"/>
        <v>1.0911949685508696E-2</v>
      </c>
      <c r="AH8" s="1">
        <f t="shared" si="9"/>
        <v>3.0053299962923899E-2</v>
      </c>
      <c r="AJ8" s="1">
        <f t="shared" si="12"/>
        <v>7</v>
      </c>
      <c r="AK8" s="1">
        <f>(S8-S9)</f>
        <v>3.9999999999917699E-2</v>
      </c>
      <c r="AL8" s="1">
        <f>(T8-T9)</f>
        <v>-1.2468598588282587E-2</v>
      </c>
      <c r="AM8" s="1">
        <f>(U8-U9)</f>
        <v>-3.3416857515126824E-3</v>
      </c>
      <c r="AN8" s="1">
        <f>(V8-V9)</f>
        <v>-6.5622480778212006E-3</v>
      </c>
      <c r="AO8" s="1">
        <f>(W8-W9)</f>
        <v>-5.3557218244649207E-3</v>
      </c>
      <c r="AP8" s="1">
        <f>(X8-X9)</f>
        <v>-2.0740090531886982E-3</v>
      </c>
      <c r="AQ8" s="1">
        <f>(Y8-Y9)</f>
        <v>-3.9010301899338046E-3</v>
      </c>
      <c r="AR8" s="1">
        <f>(Z8-Z9)</f>
        <v>-2.294640870323196E-3</v>
      </c>
      <c r="AS8" s="1">
        <f>(AA8-AA9)</f>
        <v>-6.6867328103583992E-3</v>
      </c>
      <c r="AT8" s="1">
        <f>(AB8-AB9)</f>
        <v>-1.8894607364410981E-3</v>
      </c>
      <c r="AU8" s="1">
        <f>(AC8-AC9)</f>
        <v>4.3323726656860975E-3</v>
      </c>
      <c r="AV8" s="1">
        <f>(AD8-AD9)</f>
        <v>-1.5650008162865686E-2</v>
      </c>
      <c r="AW8" s="1">
        <f>(AE8-AE9)</f>
        <v>-5.229056326196399E-3</v>
      </c>
      <c r="AX8" s="1">
        <f>(AF8-AF9)</f>
        <v>-6.5880325009289933E-3</v>
      </c>
      <c r="AY8" s="1">
        <f>(AG8-AG9)</f>
        <v>-1.1528526504970008E-2</v>
      </c>
      <c r="AZ8" s="1">
        <f>(AH8-AH9)</f>
        <v>2.5010196514651001E-2</v>
      </c>
    </row>
    <row r="9" spans="1:52">
      <c r="A9" s="1">
        <v>7</v>
      </c>
      <c r="B9" s="1">
        <v>0.114999999999864</v>
      </c>
      <c r="C9" s="1">
        <v>9.0663996627244905E-2</v>
      </c>
      <c r="D9" s="1">
        <v>8.9649999999956306E-2</v>
      </c>
      <c r="E9" s="1">
        <v>8.3495729813634303E-2</v>
      </c>
      <c r="F9" s="1">
        <v>8.1461975524438193E-2</v>
      </c>
      <c r="G9" s="1">
        <v>7.7715201465164405E-2</v>
      </c>
      <c r="H9" s="1">
        <v>7.0678496868455801E-2</v>
      </c>
      <c r="I9" s="1">
        <v>7.07279029462443E-2</v>
      </c>
      <c r="J9" s="1">
        <v>6.54979674796453E-2</v>
      </c>
      <c r="K9" s="1">
        <v>6.2875722543317705E-2</v>
      </c>
      <c r="L9" s="1">
        <v>6.0905172413758799E-2</v>
      </c>
      <c r="M9" s="1">
        <v>5.5021929824518603E-2</v>
      </c>
      <c r="N9" s="1">
        <v>5.7899999999949499E-2</v>
      </c>
      <c r="O9" s="1">
        <v>5.5861486486458403E-2</v>
      </c>
      <c r="P9" s="1">
        <v>5.2916666666604398E-2</v>
      </c>
      <c r="Q9" s="1">
        <v>6.3117816091922602E-2</v>
      </c>
      <c r="S9" s="1">
        <f t="shared" si="10"/>
        <v>0</v>
      </c>
      <c r="T9" s="1">
        <f t="shared" si="3"/>
        <v>2.8470924007605092E-2</v>
      </c>
      <c r="U9" s="1">
        <f t="shared" si="3"/>
        <v>2.4795132013176693E-2</v>
      </c>
      <c r="V9" s="1">
        <f t="shared" si="3"/>
        <v>2.6089358644613703E-2</v>
      </c>
      <c r="W9" s="1">
        <f t="shared" si="3"/>
        <v>2.5257601195085813E-2</v>
      </c>
      <c r="X9" s="1">
        <f t="shared" si="3"/>
        <v>2.23301941249366E-2</v>
      </c>
      <c r="Y9" s="1">
        <f t="shared" si="3"/>
        <v>2.1427868290647203E-2</v>
      </c>
      <c r="Z9" s="1">
        <f t="shared" si="3"/>
        <v>1.8098110567229694E-2</v>
      </c>
      <c r="AA9" s="1">
        <f t="shared" si="3"/>
        <v>2.1356297923172396E-2</v>
      </c>
      <c r="AB9" s="1">
        <f t="shared" si="11"/>
        <v>1.7322875587484701E-2</v>
      </c>
      <c r="AC9" s="1">
        <f t="shared" si="4"/>
        <v>1.3950848528598403E-2</v>
      </c>
      <c r="AD9" s="1">
        <f t="shared" si="5"/>
        <v>2.5553827751196592E-2</v>
      </c>
      <c r="AE9" s="1">
        <f t="shared" si="6"/>
        <v>1.6061748633880497E-2</v>
      </c>
      <c r="AF9" s="1">
        <f t="shared" si="7"/>
        <v>1.8882103257087293E-2</v>
      </c>
      <c r="AG9" s="1">
        <f t="shared" si="8"/>
        <v>2.2440476190478703E-2</v>
      </c>
      <c r="AH9" s="1">
        <f t="shared" si="9"/>
        <v>5.0431034482728981E-3</v>
      </c>
      <c r="AJ9" s="1">
        <f t="shared" si="12"/>
        <v>8</v>
      </c>
      <c r="AK9" s="1">
        <f>(S9-S10)</f>
        <v>0</v>
      </c>
      <c r="AL9" s="1">
        <f>(T9-T10)</f>
        <v>-4.0007058579858909E-2</v>
      </c>
      <c r="AM9" s="1">
        <f>(U9-U10)</f>
        <v>-7.7248111283283044E-3</v>
      </c>
      <c r="AN9" s="1">
        <f>(V9-V10)</f>
        <v>-5.817725108408292E-3</v>
      </c>
      <c r="AO9" s="1">
        <f>(W9-W10)</f>
        <v>-6.2681974933571777E-3</v>
      </c>
      <c r="AP9" s="1">
        <f>(X9-X10)</f>
        <v>-7.3158582926903942E-3</v>
      </c>
      <c r="AQ9" s="1">
        <f>(Y9-Y10)</f>
        <v>-9.080332834983787E-3</v>
      </c>
      <c r="AR9" s="1">
        <f>(Z9-Z10)</f>
        <v>-1.5015065108437309E-2</v>
      </c>
      <c r="AS9" s="1">
        <f>(AA9-AA10)</f>
        <v>-5.2109534288299064E-3</v>
      </c>
      <c r="AT9" s="1">
        <f>(AB9-AB10)</f>
        <v>-9.5970327751788986E-3</v>
      </c>
      <c r="AU9" s="1">
        <f>(AC9-AC10)</f>
        <v>-1.42476052371594E-2</v>
      </c>
      <c r="AV9" s="1">
        <f>(AD9-AD10)</f>
        <v>9.8911594010263892E-3</v>
      </c>
      <c r="AW9" s="1">
        <f>(AE9-AE10)</f>
        <v>-2.0854412797126007E-3</v>
      </c>
      <c r="AX9" s="1">
        <f>(AF9-AF10)</f>
        <v>1.9513810740860865E-3</v>
      </c>
      <c r="AY9" s="1">
        <f>(AG9-AG10)</f>
        <v>1.3397619047686909E-2</v>
      </c>
      <c r="AZ9" s="1">
        <f>(AH9-AH10)</f>
        <v>-1.4238173543281399E-2</v>
      </c>
    </row>
    <row r="10" spans="1:52">
      <c r="A10" s="1">
        <v>8</v>
      </c>
      <c r="B10" s="1">
        <v>0.114999999999864</v>
      </c>
      <c r="C10" s="1">
        <v>0.11913492063485</v>
      </c>
      <c r="D10" s="1">
        <v>0.114445132013133</v>
      </c>
      <c r="E10" s="1">
        <v>0.10958508845824801</v>
      </c>
      <c r="F10" s="1">
        <v>0.10671957671952401</v>
      </c>
      <c r="G10" s="1">
        <v>0.10004539559010101</v>
      </c>
      <c r="H10" s="1">
        <v>9.2106365159103004E-2</v>
      </c>
      <c r="I10" s="1">
        <v>8.8826013513473995E-2</v>
      </c>
      <c r="J10" s="1">
        <v>8.6854265402817696E-2</v>
      </c>
      <c r="K10" s="1">
        <v>8.0198598130802407E-2</v>
      </c>
      <c r="L10" s="1">
        <v>7.4856020942357201E-2</v>
      </c>
      <c r="M10" s="1">
        <v>8.0575757575715196E-2</v>
      </c>
      <c r="N10" s="1">
        <v>7.3961748633829996E-2</v>
      </c>
      <c r="O10" s="1">
        <v>7.4743589743545696E-2</v>
      </c>
      <c r="P10" s="1">
        <v>7.5357142857083101E-2</v>
      </c>
      <c r="Q10" s="1">
        <v>6.81609195401955E-2</v>
      </c>
      <c r="S10" s="1">
        <f t="shared" si="10"/>
        <v>0</v>
      </c>
      <c r="T10" s="1">
        <f t="shared" si="3"/>
        <v>6.8477982587464001E-2</v>
      </c>
      <c r="U10" s="1">
        <f t="shared" si="3"/>
        <v>3.2519943141504998E-2</v>
      </c>
      <c r="V10" s="1">
        <f t="shared" si="3"/>
        <v>3.1907083753021995E-2</v>
      </c>
      <c r="W10" s="1">
        <f t="shared" si="3"/>
        <v>3.1525798688442991E-2</v>
      </c>
      <c r="X10" s="1">
        <f t="shared" si="3"/>
        <v>2.9646052417626995E-2</v>
      </c>
      <c r="Y10" s="1">
        <f t="shared" si="3"/>
        <v>3.050820112563099E-2</v>
      </c>
      <c r="Z10" s="1">
        <f t="shared" si="3"/>
        <v>3.3113175675667003E-2</v>
      </c>
      <c r="AA10" s="1">
        <f t="shared" si="3"/>
        <v>2.6567251352002302E-2</v>
      </c>
      <c r="AB10" s="1">
        <f t="shared" si="11"/>
        <v>2.69199083626636E-2</v>
      </c>
      <c r="AC10" s="1">
        <f t="shared" si="4"/>
        <v>2.8198453765757803E-2</v>
      </c>
      <c r="AD10" s="1">
        <f t="shared" si="5"/>
        <v>1.5662668350170203E-2</v>
      </c>
      <c r="AE10" s="1">
        <f t="shared" si="6"/>
        <v>1.8147189913593098E-2</v>
      </c>
      <c r="AF10" s="1">
        <f t="shared" si="7"/>
        <v>1.6930722183001207E-2</v>
      </c>
      <c r="AG10" s="1">
        <f t="shared" si="8"/>
        <v>9.0428571427917936E-3</v>
      </c>
      <c r="AH10" s="1">
        <f t="shared" si="9"/>
        <v>1.9281276991554297E-2</v>
      </c>
      <c r="AJ10" s="1">
        <f t="shared" si="12"/>
        <v>9</v>
      </c>
      <c r="AK10" s="1">
        <f>(S10-S11)</f>
        <v>-6.7499999999959995E-2</v>
      </c>
      <c r="AL10" s="1">
        <f>(T10-T11)</f>
        <v>5.471088580993401E-2</v>
      </c>
      <c r="AM10" s="1">
        <f>(U10-U11)</f>
        <v>-2.4591998818451005E-2</v>
      </c>
      <c r="AN10" s="1">
        <f>(V10-V11)</f>
        <v>-1.6052407237257996E-2</v>
      </c>
      <c r="AO10" s="1">
        <f>(W10-W11)</f>
        <v>-1.5551236051471018E-2</v>
      </c>
      <c r="AP10" s="1">
        <f>(X10-X11)</f>
        <v>-1.5762843611258015E-2</v>
      </c>
      <c r="AQ10" s="1">
        <f>(Y10-Y11)</f>
        <v>-1.2755867229271023E-2</v>
      </c>
      <c r="AR10" s="1">
        <f>(Z10-Z11)</f>
        <v>-8.0055447396349955E-3</v>
      </c>
      <c r="AS10" s="1">
        <f>(AA10-AA11)</f>
        <v>-1.251537783011171E-2</v>
      </c>
      <c r="AT10" s="1">
        <f>(AB10-AB11)</f>
        <v>-1.0086299102632396E-2</v>
      </c>
      <c r="AU10" s="1">
        <f>(AC10-AC11)</f>
        <v>-1.1478553007569184E-2</v>
      </c>
      <c r="AV10" s="1">
        <f>(AD10-AD11)</f>
        <v>-2.3596693334499402E-2</v>
      </c>
      <c r="AW10" s="1">
        <f>(AE10-AE11)</f>
        <v>-1.7905636244810799E-2</v>
      </c>
      <c r="AX10" s="1">
        <f>(AF10-AF11)</f>
        <v>-9.4729228796498893E-3</v>
      </c>
      <c r="AY10" s="1">
        <f>(AG10-AG11)</f>
        <v>-2.4721394065018318E-2</v>
      </c>
      <c r="AZ10" s="1">
        <f>(AH10-AH11)</f>
        <v>-6.090734126916908E-3</v>
      </c>
    </row>
    <row r="11" spans="1:52">
      <c r="A11" s="1">
        <v>9</v>
      </c>
      <c r="B11" s="1">
        <v>0.114999999999864</v>
      </c>
      <c r="C11" s="1">
        <v>0.187612903222314</v>
      </c>
      <c r="D11" s="1">
        <v>0.146965075154638</v>
      </c>
      <c r="E11" s="1">
        <v>0.14149217221127</v>
      </c>
      <c r="F11" s="1">
        <v>0.138245375407967</v>
      </c>
      <c r="G11" s="1">
        <v>0.129691448007728</v>
      </c>
      <c r="H11" s="1">
        <v>0.12261456628473399</v>
      </c>
      <c r="I11" s="1">
        <v>0.121939189189141</v>
      </c>
      <c r="J11" s="1">
        <v>0.11342151675482</v>
      </c>
      <c r="K11" s="1">
        <v>0.10711850649346601</v>
      </c>
      <c r="L11" s="1">
        <v>0.103054474708115</v>
      </c>
      <c r="M11" s="1">
        <v>9.6238425925885399E-2</v>
      </c>
      <c r="N11" s="1">
        <v>9.2108938547423094E-2</v>
      </c>
      <c r="O11" s="1">
        <v>9.1674311926546903E-2</v>
      </c>
      <c r="P11" s="1">
        <v>8.4399999999874895E-2</v>
      </c>
      <c r="Q11" s="1">
        <v>8.7442196531749797E-2</v>
      </c>
      <c r="S11" s="1">
        <f t="shared" si="10"/>
        <v>6.7499999999959995E-2</v>
      </c>
      <c r="T11" s="1">
        <f t="shared" si="3"/>
        <v>1.3767096777529991E-2</v>
      </c>
      <c r="U11" s="1">
        <f t="shared" si="3"/>
        <v>5.7111941959956003E-2</v>
      </c>
      <c r="V11" s="1">
        <f t="shared" si="3"/>
        <v>4.795949099027999E-2</v>
      </c>
      <c r="W11" s="1">
        <f t="shared" si="3"/>
        <v>4.7077034739914009E-2</v>
      </c>
      <c r="X11" s="1">
        <f t="shared" si="3"/>
        <v>4.540889602888501E-2</v>
      </c>
      <c r="Y11" s="1">
        <f t="shared" si="3"/>
        <v>4.3264068354902013E-2</v>
      </c>
      <c r="Z11" s="1">
        <f t="shared" si="3"/>
        <v>4.1118720415301999E-2</v>
      </c>
      <c r="AA11" s="1">
        <f t="shared" si="3"/>
        <v>3.9082629182114012E-2</v>
      </c>
      <c r="AB11" s="1">
        <f t="shared" si="11"/>
        <v>3.7006207465295995E-2</v>
      </c>
      <c r="AC11" s="1">
        <f t="shared" si="4"/>
        <v>3.9677006773326987E-2</v>
      </c>
      <c r="AD11" s="1">
        <f t="shared" si="5"/>
        <v>3.9259361684669605E-2</v>
      </c>
      <c r="AE11" s="1">
        <f t="shared" si="6"/>
        <v>3.6052826158403897E-2</v>
      </c>
      <c r="AF11" s="1">
        <f t="shared" si="7"/>
        <v>2.6403645062651096E-2</v>
      </c>
      <c r="AG11" s="1">
        <f t="shared" si="8"/>
        <v>3.3764251207810111E-2</v>
      </c>
      <c r="AH11" s="1">
        <f t="shared" si="9"/>
        <v>2.5372011118471205E-2</v>
      </c>
      <c r="AJ11" s="1">
        <f t="shared" si="12"/>
        <v>10</v>
      </c>
      <c r="AK11" s="1">
        <f>(S11-S12)</f>
        <v>5.2499999999878991E-2</v>
      </c>
      <c r="AL11" s="1">
        <f>(T11-T12)</f>
        <v>-1.3630681000313033E-2</v>
      </c>
      <c r="AM11" s="1">
        <f>(U11-U12)</f>
        <v>2.7997671195940016E-2</v>
      </c>
      <c r="AN11" s="1">
        <f>(V11-V12)</f>
        <v>6.1014883208609927E-3</v>
      </c>
      <c r="AO11" s="1">
        <f>(W11-W12)</f>
        <v>4.0661115546250237E-3</v>
      </c>
      <c r="AP11" s="1">
        <f>(X11-X12)</f>
        <v>-4.4222667836929797E-3</v>
      </c>
      <c r="AQ11" s="1">
        <f>(Y11-Y12)</f>
        <v>-1.3952535100603985E-2</v>
      </c>
      <c r="AR11" s="1">
        <f>(Z11-Z12)</f>
        <v>-1.7851413755794007E-2</v>
      </c>
      <c r="AS11" s="1">
        <f>(AA11-AA12)</f>
        <v>-2.5100435974860988E-2</v>
      </c>
      <c r="AT11" s="1">
        <f>(AB11-AB12)</f>
        <v>-2.5923158272261007E-2</v>
      </c>
      <c r="AU11" s="1">
        <f>(AC11-AC12)</f>
        <v>-1.8065144557654025E-2</v>
      </c>
      <c r="AV11" s="1">
        <f>(AD11-AD12)</f>
        <v>-9.9163200924804046E-3</v>
      </c>
      <c r="AW11" s="1">
        <f>(AE11-AE12)</f>
        <v>-2.1275274000538122E-2</v>
      </c>
      <c r="AX11" s="1">
        <f>(AF11-AF12)</f>
        <v>-2.3034899598264907E-2</v>
      </c>
      <c r="AY11" s="1">
        <f>(AG11-AG12)</f>
        <v>-1.2927819423527873E-2</v>
      </c>
      <c r="AZ11" s="1">
        <f>(AH11-AH12)</f>
        <v>-2.21845439431098E-2</v>
      </c>
    </row>
    <row r="12" spans="1:52">
      <c r="A12" s="1">
        <v>10</v>
      </c>
      <c r="B12" s="1">
        <v>0.182499999999824</v>
      </c>
      <c r="C12" s="1">
        <v>0.20137999999984399</v>
      </c>
      <c r="D12" s="1">
        <v>0.204077017114594</v>
      </c>
      <c r="E12" s="1">
        <v>0.18945166320154999</v>
      </c>
      <c r="F12" s="1">
        <v>0.18532241014788101</v>
      </c>
      <c r="G12" s="1">
        <v>0.17510034403661301</v>
      </c>
      <c r="H12" s="1">
        <v>0.16587863463963601</v>
      </c>
      <c r="I12" s="1">
        <v>0.163057909604443</v>
      </c>
      <c r="J12" s="1">
        <v>0.15250414593693401</v>
      </c>
      <c r="K12" s="1">
        <v>0.144124713958762</v>
      </c>
      <c r="L12" s="1">
        <v>0.14273148148144199</v>
      </c>
      <c r="M12" s="1">
        <v>0.135497787610555</v>
      </c>
      <c r="N12" s="1">
        <v>0.12816176470582699</v>
      </c>
      <c r="O12" s="1">
        <v>0.118077956989198</v>
      </c>
      <c r="P12" s="1">
        <v>0.11816425120768501</v>
      </c>
      <c r="Q12" s="1">
        <v>0.112814207650221</v>
      </c>
      <c r="S12" s="1">
        <f t="shared" si="10"/>
        <v>1.5000000000081004E-2</v>
      </c>
      <c r="T12" s="1">
        <f t="shared" si="3"/>
        <v>2.7397777777843024E-2</v>
      </c>
      <c r="U12" s="1">
        <f t="shared" si="3"/>
        <v>2.9114270764015987E-2</v>
      </c>
      <c r="V12" s="1">
        <f t="shared" si="3"/>
        <v>4.1858002669418998E-2</v>
      </c>
      <c r="W12" s="1">
        <f t="shared" si="3"/>
        <v>4.3010923185288985E-2</v>
      </c>
      <c r="X12" s="1">
        <f t="shared" si="3"/>
        <v>4.9831162812577989E-2</v>
      </c>
      <c r="Y12" s="1">
        <f t="shared" si="3"/>
        <v>5.7216603455505999E-2</v>
      </c>
      <c r="Z12" s="1">
        <f t="shared" si="3"/>
        <v>5.8970134171096006E-2</v>
      </c>
      <c r="AA12" s="1">
        <f t="shared" si="3"/>
        <v>6.4183065156975E-2</v>
      </c>
      <c r="AB12" s="1">
        <f t="shared" si="11"/>
        <v>6.2929365737557003E-2</v>
      </c>
      <c r="AC12" s="1">
        <f t="shared" si="4"/>
        <v>5.7742151330981012E-2</v>
      </c>
      <c r="AD12" s="1">
        <f t="shared" si="5"/>
        <v>4.917568177715001E-2</v>
      </c>
      <c r="AE12" s="1">
        <f t="shared" si="6"/>
        <v>5.7328100158942019E-2</v>
      </c>
      <c r="AF12" s="1">
        <f t="shared" si="7"/>
        <v>4.9438544660916003E-2</v>
      </c>
      <c r="AG12" s="1">
        <f t="shared" si="8"/>
        <v>4.6692070631337984E-2</v>
      </c>
      <c r="AH12" s="1">
        <f t="shared" si="9"/>
        <v>4.7556555061581005E-2</v>
      </c>
      <c r="AJ12" s="1">
        <f t="shared" si="12"/>
        <v>11</v>
      </c>
      <c r="AK12" s="1">
        <f>(S12-S13)</f>
        <v>-4.999999999810989E-3</v>
      </c>
      <c r="AL12" s="1">
        <f>(T12-T13)</f>
        <v>6.1411103054790639E-3</v>
      </c>
      <c r="AM12" s="1">
        <f>(U12-U13)</f>
        <v>9.2932994483639619E-3</v>
      </c>
      <c r="AN12" s="1">
        <f>(V12-V13)</f>
        <v>1.9358812038301976E-2</v>
      </c>
      <c r="AO12" s="1">
        <f>(W12-W13)</f>
        <v>1.5552771802454984E-2</v>
      </c>
      <c r="AP12" s="1">
        <f>(X12-X13)</f>
        <v>1.7847395198898997E-2</v>
      </c>
      <c r="AQ12" s="1">
        <f>(Y12-Y13)</f>
        <v>2.5341921764674008E-2</v>
      </c>
      <c r="AR12" s="1">
        <f>(Z12-Z13)</f>
        <v>2.2235020052045029E-2</v>
      </c>
      <c r="AS12" s="1">
        <f>(AA12-AA13)</f>
        <v>1.968737987144803E-2</v>
      </c>
      <c r="AT12" s="1">
        <f>(AB12-AB13)</f>
        <v>1.376350201104401E-2</v>
      </c>
      <c r="AU12" s="1">
        <f>(AC12-AC13)</f>
        <v>-1.2885262013199728E-3</v>
      </c>
      <c r="AV12" s="1">
        <f>(AD12-AD13)</f>
        <v>-2.1272117491779957E-2</v>
      </c>
      <c r="AW12" s="1">
        <f>(AE12-AE13)</f>
        <v>-1.1172754233721965E-2</v>
      </c>
      <c r="AX12" s="1">
        <f>(AF12-AF13)</f>
        <v>-3.2719302386302981E-2</v>
      </c>
      <c r="AY12" s="1">
        <f>(AG12-AG13)</f>
        <v>-2.9351607529548018E-2</v>
      </c>
      <c r="AZ12" s="1">
        <f>(AH12-AH13)</f>
        <v>-2.7436090747854983E-2</v>
      </c>
    </row>
    <row r="13" spans="1:52">
      <c r="A13" s="1">
        <v>11</v>
      </c>
      <c r="B13" s="1">
        <v>0.197499999999905</v>
      </c>
      <c r="C13" s="1">
        <v>0.22877777777768701</v>
      </c>
      <c r="D13" s="1">
        <v>0.23319128787860999</v>
      </c>
      <c r="E13" s="1">
        <v>0.23130966587096899</v>
      </c>
      <c r="F13" s="1">
        <v>0.22833333333316999</v>
      </c>
      <c r="G13" s="1">
        <v>0.224931506849191</v>
      </c>
      <c r="H13" s="1">
        <v>0.22309523809514201</v>
      </c>
      <c r="I13" s="1">
        <v>0.222028043775539</v>
      </c>
      <c r="J13" s="1">
        <v>0.21668721109390901</v>
      </c>
      <c r="K13" s="1">
        <v>0.207054079696319</v>
      </c>
      <c r="L13" s="1">
        <v>0.200473632812423</v>
      </c>
      <c r="M13" s="1">
        <v>0.18467346938770501</v>
      </c>
      <c r="N13" s="1">
        <v>0.18548986486476901</v>
      </c>
      <c r="O13" s="1">
        <v>0.167516501650114</v>
      </c>
      <c r="P13" s="1">
        <v>0.16485632183902299</v>
      </c>
      <c r="Q13" s="1">
        <v>0.16037076271180201</v>
      </c>
      <c r="S13" s="1">
        <f t="shared" si="10"/>
        <v>1.9999999999891993E-2</v>
      </c>
      <c r="T13" s="1">
        <f t="shared" si="3"/>
        <v>2.125666747236396E-2</v>
      </c>
      <c r="U13" s="1">
        <f t="shared" si="3"/>
        <v>1.9820971315652025E-2</v>
      </c>
      <c r="V13" s="1">
        <f t="shared" si="3"/>
        <v>2.2499190631117022E-2</v>
      </c>
      <c r="W13" s="1">
        <f t="shared" si="3"/>
        <v>2.7458151382834001E-2</v>
      </c>
      <c r="X13" s="1">
        <f t="shared" si="3"/>
        <v>3.1983767613678993E-2</v>
      </c>
      <c r="Y13" s="1">
        <f t="shared" si="3"/>
        <v>3.1874681690831991E-2</v>
      </c>
      <c r="Z13" s="1">
        <f t="shared" si="3"/>
        <v>3.6735114119050977E-2</v>
      </c>
      <c r="AA13" s="1">
        <f t="shared" si="3"/>
        <v>4.449568528552697E-2</v>
      </c>
      <c r="AB13" s="1">
        <f t="shared" si="11"/>
        <v>4.9165863726512993E-2</v>
      </c>
      <c r="AC13" s="1">
        <f t="shared" si="4"/>
        <v>5.9030677532300985E-2</v>
      </c>
      <c r="AD13" s="1">
        <f t="shared" si="5"/>
        <v>7.0447799268929967E-2</v>
      </c>
      <c r="AE13" s="1">
        <f t="shared" si="6"/>
        <v>6.8500854392663985E-2</v>
      </c>
      <c r="AF13" s="1">
        <f t="shared" si="7"/>
        <v>8.2157847047218985E-2</v>
      </c>
      <c r="AG13" s="1">
        <f t="shared" si="8"/>
        <v>7.6043678160886002E-2</v>
      </c>
      <c r="AH13" s="1">
        <f t="shared" si="9"/>
        <v>7.4992645809435987E-2</v>
      </c>
      <c r="AJ13" s="1">
        <f t="shared" si="12"/>
        <v>12</v>
      </c>
      <c r="AK13" s="1">
        <f>(S13-S14)</f>
        <v>-7.5000000002030109E-3</v>
      </c>
      <c r="AL13" s="1">
        <f>(T13-T14)</f>
        <v>7.4885503931595987E-4</v>
      </c>
      <c r="AM13" s="1">
        <f>(U13-U14)</f>
        <v>4.0062624663940172E-3</v>
      </c>
      <c r="AN13" s="1">
        <f>(V13-V14)</f>
        <v>5.5036155341170179E-3</v>
      </c>
      <c r="AO13" s="1">
        <f>(W13-W14)</f>
        <v>1.1311321154152981E-2</v>
      </c>
      <c r="AP13" s="1">
        <f>(X13-X14)</f>
        <v>1.3280762506804988E-2</v>
      </c>
      <c r="AQ13" s="1">
        <f>(Y13-Y14)</f>
        <v>1.0057742502557004E-2</v>
      </c>
      <c r="AR13" s="1">
        <f>(Z13-Z14)</f>
        <v>1.671363725306993E-2</v>
      </c>
      <c r="AS13" s="1">
        <f>(AA13-AA14)</f>
        <v>2.5600211759132935E-2</v>
      </c>
      <c r="AT13" s="1">
        <f>(AB13-AB14)</f>
        <v>2.2935890621913979E-2</v>
      </c>
      <c r="AU13" s="1">
        <f>(AC13-AC14)</f>
        <v>3.3111415133136951E-2</v>
      </c>
      <c r="AV13" s="1">
        <f>(AD13-AD14)</f>
        <v>3.9268141999737938E-2</v>
      </c>
      <c r="AW13" s="1">
        <f>(AE13-AE14)</f>
        <v>3.5368932140760007E-2</v>
      </c>
      <c r="AX13" s="1">
        <f>(AF13-AF14)</f>
        <v>4.3047473522420998E-2</v>
      </c>
      <c r="AY13" s="1">
        <f>(AG13-AG14)</f>
        <v>2.8546872264081979E-2</v>
      </c>
      <c r="AZ13" s="1">
        <f>(AH13-AH14)</f>
        <v>2.1311652786414004E-2</v>
      </c>
    </row>
    <row r="14" spans="1:52">
      <c r="A14" s="1">
        <v>12</v>
      </c>
      <c r="B14" s="1">
        <v>0.21749999999979699</v>
      </c>
      <c r="C14" s="1">
        <v>0.25003444525005097</v>
      </c>
      <c r="D14" s="1">
        <v>0.25301225919426201</v>
      </c>
      <c r="E14" s="1">
        <v>0.25380885650208601</v>
      </c>
      <c r="F14" s="1">
        <v>0.25579148471600399</v>
      </c>
      <c r="G14" s="1">
        <v>0.25691527446286999</v>
      </c>
      <c r="H14" s="1">
        <v>0.254969919785974</v>
      </c>
      <c r="I14" s="1">
        <v>0.25876315789458998</v>
      </c>
      <c r="J14" s="1">
        <v>0.26118289637943598</v>
      </c>
      <c r="K14" s="1">
        <v>0.256219943422832</v>
      </c>
      <c r="L14" s="1">
        <v>0.25950431034472399</v>
      </c>
      <c r="M14" s="1">
        <v>0.25512126865663498</v>
      </c>
      <c r="N14" s="1">
        <v>0.253990719257433</v>
      </c>
      <c r="O14" s="1">
        <v>0.24967434869733299</v>
      </c>
      <c r="P14" s="1">
        <v>0.24089999999990899</v>
      </c>
      <c r="Q14" s="1">
        <v>0.23536340852123799</v>
      </c>
      <c r="S14" s="1">
        <f t="shared" si="10"/>
        <v>2.7500000000095004E-2</v>
      </c>
      <c r="T14" s="1">
        <f t="shared" si="3"/>
        <v>2.0507812433048E-2</v>
      </c>
      <c r="U14" s="1">
        <f t="shared" si="3"/>
        <v>1.5814708849258008E-2</v>
      </c>
      <c r="V14" s="1">
        <f t="shared" si="3"/>
        <v>1.6995575097000004E-2</v>
      </c>
      <c r="W14" s="1">
        <f t="shared" si="3"/>
        <v>1.6146830228681019E-2</v>
      </c>
      <c r="X14" s="1">
        <f t="shared" si="3"/>
        <v>1.8703005106874004E-2</v>
      </c>
      <c r="Y14" s="1">
        <f t="shared" si="3"/>
        <v>2.1816939188274986E-2</v>
      </c>
      <c r="Z14" s="1">
        <f t="shared" si="3"/>
        <v>2.0021476865981047E-2</v>
      </c>
      <c r="AA14" s="1">
        <f t="shared" si="3"/>
        <v>1.8895473526394035E-2</v>
      </c>
      <c r="AB14" s="1">
        <f t="shared" si="11"/>
        <v>2.6229973104599014E-2</v>
      </c>
      <c r="AC14" s="1">
        <f t="shared" si="4"/>
        <v>2.5919262399164034E-2</v>
      </c>
      <c r="AD14" s="1">
        <f t="shared" si="5"/>
        <v>3.1179657269192029E-2</v>
      </c>
      <c r="AE14" s="1">
        <f t="shared" si="6"/>
        <v>3.3131922251903978E-2</v>
      </c>
      <c r="AF14" s="1">
        <f t="shared" si="7"/>
        <v>3.9110373524797987E-2</v>
      </c>
      <c r="AG14" s="1">
        <f t="shared" si="8"/>
        <v>4.7496805896804023E-2</v>
      </c>
      <c r="AH14" s="1">
        <f t="shared" si="9"/>
        <v>5.3680993023021983E-2</v>
      </c>
      <c r="AJ14" s="1">
        <f t="shared" si="12"/>
        <v>13</v>
      </c>
      <c r="AK14" s="1">
        <f>(S14-S15)</f>
        <v>1.000000000021703E-2</v>
      </c>
      <c r="AL14" s="1">
        <f>(T14-T15)</f>
        <v>9.0122444649489708E-3</v>
      </c>
      <c r="AM14" s="1">
        <f>(U14-U15)</f>
        <v>2.7456472832060319E-3</v>
      </c>
      <c r="AN14" s="1">
        <f>(V14-V15)</f>
        <v>3.8564077705330324E-3</v>
      </c>
      <c r="AO14" s="1">
        <f>(W14-W15)</f>
        <v>2.1208930568640261E-3</v>
      </c>
      <c r="AP14" s="1">
        <f>(X14-X15)</f>
        <v>7.3040815691050032E-3</v>
      </c>
      <c r="AQ14" s="1">
        <f>(Y14-Y15)</f>
        <v>8.6820209411339611E-3</v>
      </c>
      <c r="AR14" s="1">
        <f>(Z14-Z15)</f>
        <v>6.0483432651310953E-3</v>
      </c>
      <c r="AS14" s="1">
        <f>(AA14-AA15)</f>
        <v>2.5997976308080317E-3</v>
      </c>
      <c r="AT14" s="1">
        <f>(AB14-AB15)</f>
        <v>1.0359396565890022E-2</v>
      </c>
      <c r="AU14" s="1">
        <f>(AC14-AC15)</f>
        <v>1.0712553453016027E-2</v>
      </c>
      <c r="AV14" s="1">
        <f>(AD14-AD15)</f>
        <v>1.4824873852560039E-2</v>
      </c>
      <c r="AW14" s="1">
        <f>(AE14-AE15)</f>
        <v>1.5333639187181947E-2</v>
      </c>
      <c r="AX14" s="1">
        <f>(AF14-AF15)</f>
        <v>2.050379139923994E-2</v>
      </c>
      <c r="AY14" s="1">
        <f>(AG14-AG15)</f>
        <v>2.8029534123750061E-2</v>
      </c>
      <c r="AZ14" s="1">
        <f>(AH14-AH15)</f>
        <v>3.0911669077152981E-2</v>
      </c>
    </row>
    <row r="15" spans="1:52">
      <c r="A15" s="1">
        <v>13</v>
      </c>
      <c r="B15" s="1">
        <v>0.244999999999892</v>
      </c>
      <c r="C15" s="1">
        <v>0.27054225768309897</v>
      </c>
      <c r="D15" s="1">
        <v>0.26882696804352002</v>
      </c>
      <c r="E15" s="1">
        <v>0.27080443159908602</v>
      </c>
      <c r="F15" s="1">
        <v>0.27193831494468501</v>
      </c>
      <c r="G15" s="1">
        <v>0.275618279569744</v>
      </c>
      <c r="H15" s="1">
        <v>0.27678685897424898</v>
      </c>
      <c r="I15" s="1">
        <v>0.27878463476057103</v>
      </c>
      <c r="J15" s="1">
        <v>0.28007836990583002</v>
      </c>
      <c r="K15" s="1">
        <v>0.28244991652743101</v>
      </c>
      <c r="L15" s="1">
        <v>0.28542357274388802</v>
      </c>
      <c r="M15" s="1">
        <v>0.28630092592582701</v>
      </c>
      <c r="N15" s="1">
        <v>0.28712264150933697</v>
      </c>
      <c r="O15" s="1">
        <v>0.28878472222213097</v>
      </c>
      <c r="P15" s="1">
        <v>0.28839680589671302</v>
      </c>
      <c r="Q15" s="1">
        <v>0.28904440154425998</v>
      </c>
      <c r="S15" s="1">
        <f t="shared" si="10"/>
        <v>1.7499999999877974E-2</v>
      </c>
      <c r="T15" s="1">
        <f t="shared" si="3"/>
        <v>1.149556796809903E-2</v>
      </c>
      <c r="U15" s="1">
        <f t="shared" si="3"/>
        <v>1.3069061566051976E-2</v>
      </c>
      <c r="V15" s="1">
        <f t="shared" si="3"/>
        <v>1.3139167326466972E-2</v>
      </c>
      <c r="W15" s="1">
        <f t="shared" si="3"/>
        <v>1.4025937171816993E-2</v>
      </c>
      <c r="X15" s="1">
        <f t="shared" si="3"/>
        <v>1.1398923537769001E-2</v>
      </c>
      <c r="Y15" s="1">
        <f t="shared" si="3"/>
        <v>1.3134918247141025E-2</v>
      </c>
      <c r="Z15" s="1">
        <f t="shared" si="3"/>
        <v>1.3973133600849952E-2</v>
      </c>
      <c r="AA15" s="1">
        <f t="shared" si="3"/>
        <v>1.6295675895586004E-2</v>
      </c>
      <c r="AB15" s="1">
        <f t="shared" si="11"/>
        <v>1.5870576538708991E-2</v>
      </c>
      <c r="AC15" s="1">
        <f t="shared" si="4"/>
        <v>1.5206708946148007E-2</v>
      </c>
      <c r="AD15" s="1">
        <f t="shared" si="5"/>
        <v>1.6354783416631991E-2</v>
      </c>
      <c r="AE15" s="1">
        <f t="shared" si="6"/>
        <v>1.7798283064722031E-2</v>
      </c>
      <c r="AF15" s="1">
        <f t="shared" si="7"/>
        <v>1.8606582125558047E-2</v>
      </c>
      <c r="AG15" s="1">
        <f t="shared" si="8"/>
        <v>1.9467271773053962E-2</v>
      </c>
      <c r="AH15" s="1">
        <f t="shared" si="9"/>
        <v>2.2769323945869002E-2</v>
      </c>
      <c r="AJ15" s="1">
        <f t="shared" si="12"/>
        <v>14</v>
      </c>
      <c r="AK15" s="1">
        <f>(S15-S16)</f>
        <v>-2.500000000229069E-3</v>
      </c>
      <c r="AL15" s="1">
        <f>(T15-T16)</f>
        <v>2.7416762016030383E-3</v>
      </c>
      <c r="AM15" s="1">
        <f>(U15-U16)</f>
        <v>2.2745015390459589E-3</v>
      </c>
      <c r="AN15" s="1">
        <f>(V15-V16)</f>
        <v>2.8512487424519617E-3</v>
      </c>
      <c r="AO15" s="1">
        <f>(W15-W16)</f>
        <v>3.2620013690389804E-3</v>
      </c>
      <c r="AP15" s="1">
        <f>(X15-X16)</f>
        <v>-2.0000866298670039E-3</v>
      </c>
      <c r="AQ15" s="1">
        <f>(Y15-Y16)</f>
        <v>3.2888837638410107E-3</v>
      </c>
      <c r="AR15" s="1">
        <f>(Z15-Z16)</f>
        <v>4.2031584359059071E-3</v>
      </c>
      <c r="AS15" s="1">
        <f>(AA15-AA16)</f>
        <v>4.6524803178190077E-3</v>
      </c>
      <c r="AT15" s="1">
        <f>(AB15-AB16)</f>
        <v>4.998606617068968E-3</v>
      </c>
      <c r="AU15" s="1">
        <f>(AC15-AC16)</f>
        <v>3.1410792223500184E-3</v>
      </c>
      <c r="AV15" s="1">
        <f>(AD15-AD16)</f>
        <v>-4.8913181376009085E-5</v>
      </c>
      <c r="AW15" s="1">
        <f>(AE15-AE16)</f>
        <v>6.4536474729410265E-3</v>
      </c>
      <c r="AX15" s="1">
        <f>(AF15-AF16)</f>
        <v>5.6455055209560512E-3</v>
      </c>
      <c r="AY15" s="1">
        <f>(AG15-AG16)</f>
        <v>5.3424331867749641E-3</v>
      </c>
      <c r="AZ15" s="1">
        <f>(AH15-AH16)</f>
        <v>1.1521251683354994E-2</v>
      </c>
    </row>
    <row r="16" spans="1:52">
      <c r="A16" s="1">
        <v>14</v>
      </c>
      <c r="B16" s="1">
        <v>0.26249999999976997</v>
      </c>
      <c r="C16" s="1">
        <v>0.282037825651198</v>
      </c>
      <c r="D16" s="1">
        <v>0.281896029609572</v>
      </c>
      <c r="E16" s="1">
        <v>0.28394359892555299</v>
      </c>
      <c r="F16" s="1">
        <v>0.285964252116502</v>
      </c>
      <c r="G16" s="1">
        <v>0.287017203107513</v>
      </c>
      <c r="H16" s="1">
        <v>0.28992177722139001</v>
      </c>
      <c r="I16" s="1">
        <v>0.29275776836142098</v>
      </c>
      <c r="J16" s="1">
        <v>0.29637404580141602</v>
      </c>
      <c r="K16" s="1">
        <v>0.29832049306614</v>
      </c>
      <c r="L16" s="1">
        <v>0.30063028169003603</v>
      </c>
      <c r="M16" s="1">
        <v>0.302655709342459</v>
      </c>
      <c r="N16" s="1">
        <v>0.304920924574059</v>
      </c>
      <c r="O16" s="1">
        <v>0.30739130434768902</v>
      </c>
      <c r="P16" s="1">
        <v>0.30786407766976698</v>
      </c>
      <c r="Q16" s="1">
        <v>0.31181372549012898</v>
      </c>
      <c r="S16" s="1">
        <f t="shared" si="10"/>
        <v>2.0000000000107043E-2</v>
      </c>
      <c r="T16" s="1">
        <f t="shared" si="3"/>
        <v>8.7538917664959914E-3</v>
      </c>
      <c r="U16" s="1">
        <f t="shared" si="3"/>
        <v>1.0794560027006017E-2</v>
      </c>
      <c r="V16" s="1">
        <f t="shared" si="3"/>
        <v>1.028791858401501E-2</v>
      </c>
      <c r="W16" s="1">
        <f t="shared" si="3"/>
        <v>1.0763935802778013E-2</v>
      </c>
      <c r="X16" s="1">
        <f t="shared" si="3"/>
        <v>1.3399010167636005E-2</v>
      </c>
      <c r="Y16" s="1">
        <f t="shared" si="3"/>
        <v>9.8460344833000146E-3</v>
      </c>
      <c r="Z16" s="1">
        <f t="shared" si="3"/>
        <v>9.7699751649440447E-3</v>
      </c>
      <c r="AA16" s="1">
        <f t="shared" si="3"/>
        <v>1.1643195577766996E-2</v>
      </c>
      <c r="AB16" s="1">
        <f t="shared" si="11"/>
        <v>1.0871969921640023E-2</v>
      </c>
      <c r="AC16" s="1">
        <f t="shared" si="4"/>
        <v>1.2065629723797988E-2</v>
      </c>
      <c r="AD16" s="1">
        <f t="shared" si="5"/>
        <v>1.6403696598008E-2</v>
      </c>
      <c r="AE16" s="1">
        <f t="shared" si="6"/>
        <v>1.1344635591781005E-2</v>
      </c>
      <c r="AF16" s="1">
        <f t="shared" si="7"/>
        <v>1.2961076604601995E-2</v>
      </c>
      <c r="AG16" s="1">
        <f t="shared" si="8"/>
        <v>1.4124838586278998E-2</v>
      </c>
      <c r="AH16" s="1">
        <f t="shared" si="9"/>
        <v>1.1248072262514008E-2</v>
      </c>
      <c r="AJ16" s="1">
        <f t="shared" si="12"/>
        <v>15</v>
      </c>
      <c r="AK16" s="1">
        <f>(S16-S17)</f>
        <v>2.0000000000107043E-2</v>
      </c>
      <c r="AL16" s="1">
        <f>(T16-T17)</f>
        <v>1.1199164469899436E-4</v>
      </c>
      <c r="AM16" s="1">
        <f>(U16-U17)</f>
        <v>1.5977978850380548E-3</v>
      </c>
      <c r="AN16" s="1">
        <f>(V16-V17)</f>
        <v>7.2936572624199281E-4</v>
      </c>
      <c r="AO16" s="1">
        <f>(W16-W17)</f>
        <v>1.3156531339620359E-3</v>
      </c>
      <c r="AP16" s="1">
        <f>(X16-X17)</f>
        <v>3.2519249528240035E-3</v>
      </c>
      <c r="AQ16" s="1">
        <f>(Y16-Y17)</f>
        <v>-2.8920086128069733E-3</v>
      </c>
      <c r="AR16" s="1">
        <f>(Z16-Z17)</f>
        <v>-1.9892131267319479E-3</v>
      </c>
      <c r="AS16" s="1">
        <f>(AA16-AA17)</f>
        <v>-9.2104452438701578E-4</v>
      </c>
      <c r="AT16" s="1">
        <f>(AB16-AB17)</f>
        <v>1.6473474824230672E-3</v>
      </c>
      <c r="AU16" s="1">
        <f>(AC16-AC17)</f>
        <v>9.4723245609401596E-4</v>
      </c>
      <c r="AV16" s="1">
        <f>(AD16-AD17)</f>
        <v>9.8638516022689915E-3</v>
      </c>
      <c r="AW16" s="1">
        <f>(AE16-AE17)</f>
        <v>-5.5903501150300627E-4</v>
      </c>
      <c r="AX16" s="1">
        <f>(AF16-AF17)</f>
        <v>5.761076604606008E-3</v>
      </c>
      <c r="AY16" s="1">
        <f>(AG16-AG17)</f>
        <v>-2.02310152610502E-3</v>
      </c>
      <c r="AZ16" s="1">
        <f>(AH16-AH17)</f>
        <v>-3.7308276591510037E-3</v>
      </c>
    </row>
    <row r="17" spans="1:52">
      <c r="A17" s="1">
        <v>15</v>
      </c>
      <c r="B17" s="1">
        <v>0.28249999999987702</v>
      </c>
      <c r="C17" s="1">
        <v>0.290791717417694</v>
      </c>
      <c r="D17" s="1">
        <v>0.29269058963657801</v>
      </c>
      <c r="E17" s="1">
        <v>0.294231517509568</v>
      </c>
      <c r="F17" s="1">
        <v>0.29672818791928002</v>
      </c>
      <c r="G17" s="1">
        <v>0.300416213275149</v>
      </c>
      <c r="H17" s="1">
        <v>0.29976781170469002</v>
      </c>
      <c r="I17" s="1">
        <v>0.30252774352636502</v>
      </c>
      <c r="J17" s="1">
        <v>0.30801724137918302</v>
      </c>
      <c r="K17" s="1">
        <v>0.30919246298778003</v>
      </c>
      <c r="L17" s="1">
        <v>0.31269591141383402</v>
      </c>
      <c r="M17" s="1">
        <v>0.319059405940467</v>
      </c>
      <c r="N17" s="1">
        <v>0.31626556016584001</v>
      </c>
      <c r="O17" s="1">
        <v>0.32035238095229102</v>
      </c>
      <c r="P17" s="1">
        <v>0.32198891625604598</v>
      </c>
      <c r="Q17" s="1">
        <v>0.32306179775264299</v>
      </c>
      <c r="S17" s="1">
        <f t="shared" si="10"/>
        <v>0</v>
      </c>
      <c r="T17" s="1">
        <f t="shared" si="3"/>
        <v>8.6419001217969971E-3</v>
      </c>
      <c r="U17" s="1">
        <f t="shared" si="3"/>
        <v>9.1967621419679624E-3</v>
      </c>
      <c r="V17" s="1">
        <f t="shared" si="3"/>
        <v>9.5585528577730172E-3</v>
      </c>
      <c r="W17" s="1">
        <f t="shared" si="3"/>
        <v>9.4482826688159771E-3</v>
      </c>
      <c r="X17" s="1">
        <f t="shared" si="3"/>
        <v>1.0147085214812002E-2</v>
      </c>
      <c r="Y17" s="1">
        <f t="shared" si="3"/>
        <v>1.2738043096106988E-2</v>
      </c>
      <c r="Z17" s="1">
        <f t="shared" si="3"/>
        <v>1.1759188291675993E-2</v>
      </c>
      <c r="AA17" s="1">
        <f t="shared" si="3"/>
        <v>1.2564240102154012E-2</v>
      </c>
      <c r="AB17" s="1">
        <f t="shared" si="11"/>
        <v>9.2246224392169562E-3</v>
      </c>
      <c r="AC17" s="1">
        <f t="shared" si="4"/>
        <v>1.1118397267703972E-2</v>
      </c>
      <c r="AD17" s="1">
        <f t="shared" si="5"/>
        <v>6.5398449957390081E-3</v>
      </c>
      <c r="AE17" s="1">
        <f t="shared" si="6"/>
        <v>1.1903670603284011E-2</v>
      </c>
      <c r="AF17" s="1">
        <f t="shared" si="7"/>
        <v>7.1999999999959874E-3</v>
      </c>
      <c r="AG17" s="1">
        <f t="shared" si="8"/>
        <v>1.6147940112384018E-2</v>
      </c>
      <c r="AH17" s="1">
        <f t="shared" si="9"/>
        <v>1.4978899921665012E-2</v>
      </c>
      <c r="AJ17" s="1">
        <f t="shared" si="12"/>
        <v>16</v>
      </c>
      <c r="AK17" s="1">
        <f>(S17-S18)</f>
        <v>-1.4999999999866009E-2</v>
      </c>
      <c r="AL17" s="1">
        <f>(T17-T18)</f>
        <v>1.0237683902409866E-3</v>
      </c>
      <c r="AM17" s="1">
        <f>(U17-U18)</f>
        <v>2.2854126219269411E-3</v>
      </c>
      <c r="AN17" s="1">
        <f>(V17-V18)</f>
        <v>2.463889223708049E-3</v>
      </c>
      <c r="AO17" s="1">
        <f>(W17-W18)</f>
        <v>1.2503763876959839E-3</v>
      </c>
      <c r="AP17" s="1">
        <f>(X17-X18)</f>
        <v>3.3003953193450064E-3</v>
      </c>
      <c r="AQ17" s="1">
        <f>(Y17-Y18)</f>
        <v>3.9907728970590139E-3</v>
      </c>
      <c r="AR17" s="1">
        <f>(Z17-Z18)</f>
        <v>3.9796461214620105E-3</v>
      </c>
      <c r="AS17" s="1">
        <f>(AA17-AA18)</f>
        <v>7.4642401021570159E-3</v>
      </c>
      <c r="AT17" s="1">
        <f>(AB17-AB18)</f>
        <v>2.4351782109593989E-4</v>
      </c>
      <c r="AU17" s="1">
        <f>(AC17-AC18)</f>
        <v>3.3796756463569388E-3</v>
      </c>
      <c r="AV17" s="1">
        <f>(AD17-AD18)</f>
        <v>-4.2833912911049987E-3</v>
      </c>
      <c r="AW17" s="1">
        <f>(AE17-AE18)</f>
        <v>5.0013364870480359E-3</v>
      </c>
      <c r="AX17" s="1">
        <f>(AF17-AF18)</f>
        <v>-5.1581335889860358E-3</v>
      </c>
      <c r="AY17" s="1">
        <f>(AG17-AG18)</f>
        <v>1.1843719039822009E-2</v>
      </c>
      <c r="AZ17" s="1">
        <f>(AH17-AH18)</f>
        <v>1.0450473172121999E-2</v>
      </c>
    </row>
    <row r="18" spans="1:52">
      <c r="A18" s="1">
        <v>16</v>
      </c>
      <c r="B18" s="1">
        <v>0.28249999999987702</v>
      </c>
      <c r="C18" s="1">
        <v>0.29943361753949099</v>
      </c>
      <c r="D18" s="1">
        <v>0.30188735177854598</v>
      </c>
      <c r="E18" s="1">
        <v>0.30379007036734101</v>
      </c>
      <c r="F18" s="1">
        <v>0.30617647058809599</v>
      </c>
      <c r="G18" s="1">
        <v>0.310563298489961</v>
      </c>
      <c r="H18" s="1">
        <v>0.31250585480079701</v>
      </c>
      <c r="I18" s="1">
        <v>0.31428693181804102</v>
      </c>
      <c r="J18" s="1">
        <v>0.32058148148133703</v>
      </c>
      <c r="K18" s="1">
        <v>0.31841708542699698</v>
      </c>
      <c r="L18" s="1">
        <v>0.32381430868153799</v>
      </c>
      <c r="M18" s="1">
        <v>0.32559925093620601</v>
      </c>
      <c r="N18" s="1">
        <v>0.32816923076912402</v>
      </c>
      <c r="O18" s="1">
        <v>0.327552380952287</v>
      </c>
      <c r="P18" s="1">
        <v>0.33813685636842999</v>
      </c>
      <c r="Q18" s="1">
        <v>0.338040697674308</v>
      </c>
      <c r="S18" s="1">
        <f t="shared" si="10"/>
        <v>1.4999999999866009E-2</v>
      </c>
      <c r="T18" s="1">
        <f t="shared" si="10"/>
        <v>7.6181317315560104E-3</v>
      </c>
      <c r="U18" s="1">
        <f t="shared" si="10"/>
        <v>6.9113495200410213E-3</v>
      </c>
      <c r="V18" s="1">
        <f t="shared" si="10"/>
        <v>7.0946636340649682E-3</v>
      </c>
      <c r="W18" s="1">
        <f t="shared" si="10"/>
        <v>8.1979062811199932E-3</v>
      </c>
      <c r="X18" s="1">
        <f t="shared" si="10"/>
        <v>6.8466898954669952E-3</v>
      </c>
      <c r="Y18" s="1">
        <f t="shared" si="10"/>
        <v>8.747270199047974E-3</v>
      </c>
      <c r="Z18" s="1">
        <f t="shared" si="10"/>
        <v>7.7795421702139822E-3</v>
      </c>
      <c r="AA18" s="1">
        <f t="shared" si="10"/>
        <v>5.0999999999969958E-3</v>
      </c>
      <c r="AB18" s="1">
        <f t="shared" si="11"/>
        <v>8.9811046181210163E-3</v>
      </c>
      <c r="AC18" s="1">
        <f t="shared" si="4"/>
        <v>7.7387216213470333E-3</v>
      </c>
      <c r="AD18" s="1">
        <f t="shared" si="5"/>
        <v>1.0823236286844007E-2</v>
      </c>
      <c r="AE18" s="1">
        <f t="shared" si="6"/>
        <v>6.9023341162359753E-3</v>
      </c>
      <c r="AF18" s="1">
        <f t="shared" si="7"/>
        <v>1.2358133588982023E-2</v>
      </c>
      <c r="AG18" s="1">
        <f t="shared" si="8"/>
        <v>4.3042210725620089E-3</v>
      </c>
      <c r="AH18" s="1">
        <f t="shared" si="9"/>
        <v>4.5284267495430131E-3</v>
      </c>
      <c r="AJ18" s="1">
        <f t="shared" si="12"/>
        <v>17</v>
      </c>
      <c r="AK18" s="1">
        <f>(S18-S19)</f>
        <v>-7.5000000001199663E-3</v>
      </c>
      <c r="AL18" s="1">
        <f>(T18-T19)</f>
        <v>1.0431382651998611E-4</v>
      </c>
      <c r="AM18" s="1">
        <f>(U18-U19)</f>
        <v>4.9745663144201702E-4</v>
      </c>
      <c r="AN18" s="1">
        <f>(V18-V19)</f>
        <v>7.8009154463093422E-4</v>
      </c>
      <c r="AO18" s="1">
        <f>(W18-W19)</f>
        <v>6.0987969749959348E-5</v>
      </c>
      <c r="AP18" s="1">
        <f>(X18-X19)</f>
        <v>-1.407847210599944E-4</v>
      </c>
      <c r="AQ18" s="1">
        <f>(Y18-Y19)</f>
        <v>3.4316451990509811E-3</v>
      </c>
      <c r="AR18" s="1">
        <f>(Z18-Z19)</f>
        <v>-2.1764557514780125E-3</v>
      </c>
      <c r="AS18" s="1">
        <f>(AA18-AA19)</f>
        <v>-4.1414966956859756E-3</v>
      </c>
      <c r="AT18" s="1">
        <f>(AB18-AB19)</f>
        <v>1.0663344277310194E-3</v>
      </c>
      <c r="AU18" s="1">
        <f>(AC18-AC19)</f>
        <v>-1.7794504531493116E-4</v>
      </c>
      <c r="AV18" s="1">
        <f>(AD18-AD19)</f>
        <v>7.565144293661008E-3</v>
      </c>
      <c r="AW18" s="1">
        <f>(AE18-AE19)</f>
        <v>-1.502803507231032E-3</v>
      </c>
      <c r="AX18" s="1">
        <f>(AF18-AF19)</f>
        <v>2.9980745643040652E-3</v>
      </c>
      <c r="AY18" s="1">
        <f>(AG18-AG19)</f>
        <v>-1.2639607456169655E-3</v>
      </c>
      <c r="AZ18" s="1">
        <f>(AH18-AH19)</f>
        <v>-3.7090849820959892E-3</v>
      </c>
    </row>
    <row r="19" spans="1:52">
      <c r="A19" s="1">
        <v>17</v>
      </c>
      <c r="B19" s="1">
        <v>0.29749999999974303</v>
      </c>
      <c r="C19" s="1">
        <v>0.307051749271047</v>
      </c>
      <c r="D19" s="1">
        <v>0.308798701298587</v>
      </c>
      <c r="E19" s="1">
        <v>0.31088473400140598</v>
      </c>
      <c r="F19" s="1">
        <v>0.31437437686921599</v>
      </c>
      <c r="G19" s="1">
        <v>0.317409988385428</v>
      </c>
      <c r="H19" s="1">
        <v>0.32125312499984499</v>
      </c>
      <c r="I19" s="1">
        <v>0.322066473988255</v>
      </c>
      <c r="J19" s="1">
        <v>0.32568148148133402</v>
      </c>
      <c r="K19" s="1">
        <v>0.327398190045118</v>
      </c>
      <c r="L19" s="1">
        <v>0.33155303030288502</v>
      </c>
      <c r="M19" s="1">
        <v>0.33642248722305002</v>
      </c>
      <c r="N19" s="1">
        <v>0.33507156488536</v>
      </c>
      <c r="O19" s="1">
        <v>0.33991051454126903</v>
      </c>
      <c r="P19" s="1">
        <v>0.342441077440992</v>
      </c>
      <c r="Q19" s="1">
        <v>0.34256912442385101</v>
      </c>
      <c r="S19" s="1">
        <f t="shared" si="10"/>
        <v>2.2499999999985976E-2</v>
      </c>
      <c r="T19" s="1">
        <f t="shared" si="10"/>
        <v>7.5138179050360243E-3</v>
      </c>
      <c r="U19" s="1">
        <f t="shared" si="10"/>
        <v>6.4138928885990043E-3</v>
      </c>
      <c r="V19" s="1">
        <f t="shared" si="10"/>
        <v>6.314572089434034E-3</v>
      </c>
      <c r="W19" s="1">
        <f t="shared" si="10"/>
        <v>8.1369183113700339E-3</v>
      </c>
      <c r="X19" s="1">
        <f t="shared" si="10"/>
        <v>6.9874746165269896E-3</v>
      </c>
      <c r="Y19" s="1">
        <f t="shared" si="10"/>
        <v>5.3156249999969929E-3</v>
      </c>
      <c r="Z19" s="1">
        <f t="shared" si="10"/>
        <v>9.9559979216919947E-3</v>
      </c>
      <c r="AA19" s="1">
        <f t="shared" si="10"/>
        <v>9.2414966956829714E-3</v>
      </c>
      <c r="AB19" s="1">
        <f t="shared" si="11"/>
        <v>7.914770190389997E-3</v>
      </c>
      <c r="AC19" s="1">
        <f t="shared" si="4"/>
        <v>7.9166666666619645E-3</v>
      </c>
      <c r="AD19" s="1">
        <f t="shared" si="5"/>
        <v>3.2580919931829988E-3</v>
      </c>
      <c r="AE19" s="1">
        <f t="shared" si="6"/>
        <v>8.4051376234670072E-3</v>
      </c>
      <c r="AF19" s="1">
        <f t="shared" si="7"/>
        <v>9.360059024677958E-3</v>
      </c>
      <c r="AG19" s="1">
        <f t="shared" si="8"/>
        <v>5.5681818181789744E-3</v>
      </c>
      <c r="AH19" s="1">
        <f t="shared" si="9"/>
        <v>8.2375117316390023E-3</v>
      </c>
      <c r="AJ19" s="1">
        <f t="shared" si="12"/>
        <v>18</v>
      </c>
      <c r="AK19" s="1">
        <f>(S19-S20)</f>
        <v>2.2499999999985976E-2</v>
      </c>
      <c r="AL19" s="1">
        <f>(T19-T20)</f>
        <v>3.1785403507340604E-3</v>
      </c>
      <c r="AM19" s="1">
        <f>(U19-U20)</f>
        <v>3.2614326449598163E-4</v>
      </c>
      <c r="AN19" s="1">
        <f>(V19-V20)</f>
        <v>-5.7572755435897349E-4</v>
      </c>
      <c r="AO19" s="1">
        <f>(W19-W20)</f>
        <v>2.9863159017340379E-3</v>
      </c>
      <c r="AP19" s="1">
        <f>(X19-X20)</f>
        <v>1.4219355044799986E-3</v>
      </c>
      <c r="AQ19" s="1">
        <f>(Y19-Y20)</f>
        <v>-2.0620318209530475E-3</v>
      </c>
      <c r="AR19" s="1">
        <f>(Z19-Z20)</f>
        <v>4.9840878093350138E-3</v>
      </c>
      <c r="AS19" s="1">
        <f>(AA19-AA20)</f>
        <v>1.4910826912459818E-3</v>
      </c>
      <c r="AT19" s="1">
        <f>(AB19-AB20)</f>
        <v>7.8580503320990758E-5</v>
      </c>
      <c r="AU19" s="1">
        <f>(AC19-AC20)</f>
        <v>2.3328877005029391E-3</v>
      </c>
      <c r="AV19" s="1">
        <f>(AD19-AD20)</f>
        <v>-5.5539758492980096E-3</v>
      </c>
      <c r="AW19" s="1">
        <f>(AE19-AE20)</f>
        <v>2.3567505266959832E-3</v>
      </c>
      <c r="AX19" s="1">
        <f>(AF19-AF20)</f>
        <v>2.1818878208699211E-3</v>
      </c>
      <c r="AY19" s="1">
        <f>(AG19-AG20)</f>
        <v>3.5984848484829635E-3</v>
      </c>
      <c r="AZ19" s="1">
        <f>(AH19-AH20)</f>
        <v>3.0372828986900413E-3</v>
      </c>
    </row>
    <row r="20" spans="1:52">
      <c r="A20" s="1">
        <v>18</v>
      </c>
      <c r="B20" s="1">
        <v>0.319999999999729</v>
      </c>
      <c r="C20" s="1">
        <v>0.31456556717608303</v>
      </c>
      <c r="D20" s="1">
        <v>0.315212594187186</v>
      </c>
      <c r="E20" s="1">
        <v>0.31719930609084002</v>
      </c>
      <c r="F20" s="1">
        <v>0.32251129518058602</v>
      </c>
      <c r="G20" s="1">
        <v>0.32439746300195499</v>
      </c>
      <c r="H20" s="1">
        <v>0.32656874999984198</v>
      </c>
      <c r="I20" s="1">
        <v>0.33202247190994699</v>
      </c>
      <c r="J20" s="1">
        <v>0.33492297817701699</v>
      </c>
      <c r="K20" s="1">
        <v>0.335312960235508</v>
      </c>
      <c r="L20" s="1">
        <v>0.33946969696954699</v>
      </c>
      <c r="M20" s="1">
        <v>0.33968057921623301</v>
      </c>
      <c r="N20" s="1">
        <v>0.343476702508827</v>
      </c>
      <c r="O20" s="1">
        <v>0.34927057356594698</v>
      </c>
      <c r="P20" s="1">
        <v>0.34800925925917098</v>
      </c>
      <c r="Q20" s="1">
        <v>0.35080663615549001</v>
      </c>
      <c r="S20" s="1">
        <f t="shared" si="10"/>
        <v>0</v>
      </c>
      <c r="T20" s="1">
        <f t="shared" si="10"/>
        <v>4.3352775543019639E-3</v>
      </c>
      <c r="U20" s="1">
        <f t="shared" si="10"/>
        <v>6.0877496241030227E-3</v>
      </c>
      <c r="V20" s="1">
        <f t="shared" si="10"/>
        <v>6.8902996437930075E-3</v>
      </c>
      <c r="W20" s="1">
        <f t="shared" si="10"/>
        <v>5.1506024096359959E-3</v>
      </c>
      <c r="X20" s="1">
        <f t="shared" si="10"/>
        <v>5.565539112046991E-3</v>
      </c>
      <c r="Y20" s="1">
        <f t="shared" si="10"/>
        <v>7.3776568209500404E-3</v>
      </c>
      <c r="Z20" s="1">
        <f t="shared" si="10"/>
        <v>4.9719101123569809E-3</v>
      </c>
      <c r="AA20" s="1">
        <f t="shared" si="10"/>
        <v>7.7504140044369896E-3</v>
      </c>
      <c r="AB20" s="1">
        <f t="shared" si="11"/>
        <v>7.8361896870690062E-3</v>
      </c>
      <c r="AC20" s="1">
        <f t="shared" si="4"/>
        <v>5.5837789661590254E-3</v>
      </c>
      <c r="AD20" s="1">
        <f t="shared" si="5"/>
        <v>8.8120678424810084E-3</v>
      </c>
      <c r="AE20" s="1">
        <f t="shared" si="6"/>
        <v>6.048387096771024E-3</v>
      </c>
      <c r="AF20" s="1">
        <f t="shared" si="7"/>
        <v>7.178171203808037E-3</v>
      </c>
      <c r="AG20" s="1">
        <f t="shared" si="8"/>
        <v>1.9696969696960109E-3</v>
      </c>
      <c r="AH20" s="1">
        <f t="shared" si="9"/>
        <v>5.200228832948961E-3</v>
      </c>
      <c r="AJ20" s="1">
        <f t="shared" si="12"/>
        <v>19</v>
      </c>
      <c r="AK20" s="1">
        <f>(S20-S21)</f>
        <v>0</v>
      </c>
      <c r="AL20" s="1">
        <f>(T20-T21)</f>
        <v>-1.2578602095500435E-3</v>
      </c>
      <c r="AM20" s="1">
        <f>(U20-U21)</f>
        <v>1.9877987400190311E-3</v>
      </c>
      <c r="AN20" s="1">
        <f>(V20-V21)</f>
        <v>3.47094480508503E-3</v>
      </c>
      <c r="AO20" s="1">
        <f>(W20-W21)</f>
        <v>1.5845403022829996E-3</v>
      </c>
      <c r="AP20" s="1">
        <f>(X20-X21)</f>
        <v>-8.9696788417903406E-4</v>
      </c>
      <c r="AQ20" s="1">
        <f>(Y20-Y21)</f>
        <v>1.3758297807590636E-3</v>
      </c>
      <c r="AR20" s="1">
        <f>(Z20-Z21)</f>
        <v>-1.2853207683880541E-3</v>
      </c>
      <c r="AS20" s="1">
        <f>(AA20-AA21)</f>
        <v>4.7995943323079771E-3</v>
      </c>
      <c r="AT20" s="1">
        <f>(AB20-AB21)</f>
        <v>1.6808573841359808E-3</v>
      </c>
      <c r="AU20" s="1">
        <f>(AC20-AC21)</f>
        <v>4.842912309160341E-4</v>
      </c>
      <c r="AV20" s="1">
        <f>(AD20-AD21)</f>
        <v>2.0829757708940577E-3</v>
      </c>
      <c r="AW20" s="1">
        <f>(AE20-AE21)</f>
        <v>-3.4596287717897356E-4</v>
      </c>
      <c r="AX20" s="1">
        <f>(AF20-AF21)</f>
        <v>5.9072507017170484E-3</v>
      </c>
      <c r="AY20" s="1">
        <f>(AG20-AG21)</f>
        <v>-7.8086997424510196E-3</v>
      </c>
      <c r="AZ20" s="1">
        <f>(AH20-AH21)</f>
        <v>2.0080091533179467E-3</v>
      </c>
    </row>
    <row r="21" spans="1:52">
      <c r="A21" s="1">
        <v>19</v>
      </c>
      <c r="B21" s="1">
        <v>0.319999999999729</v>
      </c>
      <c r="C21" s="1">
        <v>0.31890084473038499</v>
      </c>
      <c r="D21" s="1">
        <v>0.32130034381128902</v>
      </c>
      <c r="E21" s="1">
        <v>0.32408960573463302</v>
      </c>
      <c r="F21" s="1">
        <v>0.32766189759022202</v>
      </c>
      <c r="G21" s="1">
        <v>0.32996300211400198</v>
      </c>
      <c r="H21" s="1">
        <v>0.33394640682079202</v>
      </c>
      <c r="I21" s="1">
        <v>0.33699438202230397</v>
      </c>
      <c r="J21" s="1">
        <v>0.34267339218145398</v>
      </c>
      <c r="K21" s="1">
        <v>0.343149149922577</v>
      </c>
      <c r="L21" s="1">
        <v>0.34505347593570601</v>
      </c>
      <c r="M21" s="1">
        <v>0.34849264705871402</v>
      </c>
      <c r="N21" s="1">
        <v>0.34952508960559803</v>
      </c>
      <c r="O21" s="1">
        <v>0.35644874476975502</v>
      </c>
      <c r="P21" s="1">
        <v>0.34997895622886699</v>
      </c>
      <c r="Q21" s="1">
        <v>0.35600686498843898</v>
      </c>
      <c r="S21" s="1">
        <f t="shared" si="10"/>
        <v>0</v>
      </c>
      <c r="T21" s="1">
        <f t="shared" si="10"/>
        <v>5.5931377638520074E-3</v>
      </c>
      <c r="U21" s="1">
        <f t="shared" si="10"/>
        <v>4.0999508840839916E-3</v>
      </c>
      <c r="V21" s="1">
        <f t="shared" si="10"/>
        <v>3.4193548387079775E-3</v>
      </c>
      <c r="W21" s="1">
        <f t="shared" si="10"/>
        <v>3.5660621073529963E-3</v>
      </c>
      <c r="X21" s="1">
        <f t="shared" si="10"/>
        <v>6.4625069962260251E-3</v>
      </c>
      <c r="Y21" s="1">
        <f t="shared" si="10"/>
        <v>6.0018270401909768E-3</v>
      </c>
      <c r="Z21" s="1">
        <f t="shared" si="10"/>
        <v>6.257230880745035E-3</v>
      </c>
      <c r="AA21" s="1">
        <f t="shared" si="10"/>
        <v>2.9508196721290125E-3</v>
      </c>
      <c r="AB21" s="1">
        <f t="shared" si="11"/>
        <v>6.1553323029330254E-3</v>
      </c>
      <c r="AC21" s="1">
        <f t="shared" si="4"/>
        <v>5.0994877352429913E-3</v>
      </c>
      <c r="AD21" s="1">
        <f t="shared" si="5"/>
        <v>6.7290920715869507E-3</v>
      </c>
      <c r="AE21" s="1">
        <f t="shared" si="6"/>
        <v>6.3943499739499976E-3</v>
      </c>
      <c r="AF21" s="1">
        <f t="shared" si="7"/>
        <v>1.2709205020909886E-3</v>
      </c>
      <c r="AG21" s="1">
        <f t="shared" si="8"/>
        <v>9.7783967121470305E-3</v>
      </c>
      <c r="AH21" s="1">
        <f t="shared" si="9"/>
        <v>3.1922196796310143E-3</v>
      </c>
      <c r="AJ21" s="1">
        <f t="shared" si="12"/>
        <v>20</v>
      </c>
      <c r="AK21" s="1">
        <f>(S21-S22)</f>
        <v>0</v>
      </c>
      <c r="AL21" s="1">
        <f>(T21-T22)</f>
        <v>2.2452165384709843E-3</v>
      </c>
      <c r="AM21" s="1">
        <f>(U21-U22)</f>
        <v>-8.8408644400017611E-5</v>
      </c>
      <c r="AN21" s="1">
        <f>(V21-V22)</f>
        <v>-3.2464734117360061E-3</v>
      </c>
      <c r="AO21" s="1">
        <f>(W21-W22)</f>
        <v>-1.2891016206039718E-3</v>
      </c>
      <c r="AP21" s="1">
        <f>(X21-X22)</f>
        <v>2.7307834021950139E-3</v>
      </c>
      <c r="AQ21" s="1">
        <f>(Y21-Y22)</f>
        <v>3.109438581929691E-4</v>
      </c>
      <c r="AR21" s="1">
        <f>(Z21-Z22)</f>
        <v>1.5249728162320397E-3</v>
      </c>
      <c r="AS21" s="1">
        <f>(AA21-AA22)</f>
        <v>-1.9026983591859947E-3</v>
      </c>
      <c r="AT21" s="1">
        <f>(AB21-AB22)</f>
        <v>1.0171393693620412E-3</v>
      </c>
      <c r="AU21" s="1">
        <f>(AC21-AC22)</f>
        <v>1.5206899719699685E-4</v>
      </c>
      <c r="AV21" s="1">
        <f>(AD21-AD22)</f>
        <v>4.6943094628928983E-3</v>
      </c>
      <c r="AW21" s="1">
        <f>(AE21-AE22)</f>
        <v>1.65188479174605E-3</v>
      </c>
      <c r="AX21" s="1">
        <f>(AF21-AF22)</f>
        <v>-6.6158957074329838E-3</v>
      </c>
      <c r="AY21" s="1">
        <f>(AG21-AG22)</f>
        <v>5.2117700614680573E-3</v>
      </c>
      <c r="AZ21" s="1">
        <f>(AH21-AH22)</f>
        <v>-4.0632411067019758E-3</v>
      </c>
    </row>
    <row r="22" spans="1:52">
      <c r="A22" s="1">
        <v>20</v>
      </c>
      <c r="B22" s="1">
        <v>0.319999999999729</v>
      </c>
      <c r="C22" s="1">
        <v>0.324493982494237</v>
      </c>
      <c r="D22" s="1">
        <v>0.32540029469537302</v>
      </c>
      <c r="E22" s="1">
        <v>0.327508960573341</v>
      </c>
      <c r="F22" s="1">
        <v>0.33122795969757501</v>
      </c>
      <c r="G22" s="1">
        <v>0.336425509110228</v>
      </c>
      <c r="H22" s="1">
        <v>0.339948233860983</v>
      </c>
      <c r="I22" s="1">
        <v>0.34325161290304901</v>
      </c>
      <c r="J22" s="1">
        <v>0.345624211853583</v>
      </c>
      <c r="K22" s="1">
        <v>0.34930448222551003</v>
      </c>
      <c r="L22" s="1">
        <v>0.350152963670949</v>
      </c>
      <c r="M22" s="1">
        <v>0.35522173913030097</v>
      </c>
      <c r="N22" s="1">
        <v>0.35591943957954802</v>
      </c>
      <c r="O22" s="1">
        <v>0.35771966527184601</v>
      </c>
      <c r="P22" s="1">
        <v>0.35975735294101402</v>
      </c>
      <c r="Q22" s="1">
        <v>0.35919908466806999</v>
      </c>
      <c r="S22" s="1">
        <f t="shared" si="10"/>
        <v>0</v>
      </c>
      <c r="T22" s="1">
        <f t="shared" si="10"/>
        <v>3.3479212253810231E-3</v>
      </c>
      <c r="U22" s="1">
        <f t="shared" si="10"/>
        <v>4.1883595284840092E-3</v>
      </c>
      <c r="V22" s="1">
        <f t="shared" si="10"/>
        <v>6.6658282504439836E-3</v>
      </c>
      <c r="W22" s="1">
        <f t="shared" si="10"/>
        <v>4.8551637279569682E-3</v>
      </c>
      <c r="X22" s="1">
        <f t="shared" si="10"/>
        <v>3.7317235940310112E-3</v>
      </c>
      <c r="Y22" s="1">
        <f t="shared" si="10"/>
        <v>5.6908831819980077E-3</v>
      </c>
      <c r="Z22" s="1">
        <f t="shared" si="10"/>
        <v>4.7322580645129952E-3</v>
      </c>
      <c r="AA22" s="1">
        <f t="shared" si="10"/>
        <v>4.8535180313150073E-3</v>
      </c>
      <c r="AB22" s="1">
        <f t="shared" si="11"/>
        <v>5.1381929335709842E-3</v>
      </c>
      <c r="AC22" s="1">
        <f t="shared" si="4"/>
        <v>4.9474187380459944E-3</v>
      </c>
      <c r="AD22" s="1">
        <f t="shared" si="5"/>
        <v>2.0347826086940524E-3</v>
      </c>
      <c r="AE22" s="1">
        <f t="shared" si="6"/>
        <v>4.7424651822039476E-3</v>
      </c>
      <c r="AF22" s="1">
        <f t="shared" si="7"/>
        <v>7.8868162095239724E-3</v>
      </c>
      <c r="AG22" s="1">
        <f t="shared" si="8"/>
        <v>4.5666266506789732E-3</v>
      </c>
      <c r="AH22" s="1">
        <f t="shared" si="9"/>
        <v>7.2554607863329901E-3</v>
      </c>
      <c r="AJ22" s="1">
        <f t="shared" si="12"/>
        <v>21</v>
      </c>
      <c r="AK22" s="1">
        <f>(S22-S23)</f>
        <v>0</v>
      </c>
      <c r="AL22" s="1">
        <f>(T22-T23)</f>
        <v>1.4524070021870727E-3</v>
      </c>
      <c r="AM22" s="1">
        <f>(U22-U23)</f>
        <v>1.5196501599840095E-3</v>
      </c>
      <c r="AN22" s="1">
        <f>(V22-V23)</f>
        <v>4.2827873147729956E-3</v>
      </c>
      <c r="AO22" s="1">
        <f>(W22-W23)</f>
        <v>8.5813448188193364E-4</v>
      </c>
      <c r="AP22" s="1">
        <f>(X22-X23)</f>
        <v>-8.1685892549532291E-6</v>
      </c>
      <c r="AQ22" s="1">
        <f>(Y22-Y23)</f>
        <v>2.7109037158810079E-3</v>
      </c>
      <c r="AR22" s="1">
        <f>(Z22-Z23)</f>
        <v>1.612792110806005E-3</v>
      </c>
      <c r="AS22" s="1">
        <f>(AA22-AA23)</f>
        <v>6.832594106280232E-4</v>
      </c>
      <c r="AT22" s="1">
        <f>(AB22-AB23)</f>
        <v>1.4785290261998263E-5</v>
      </c>
      <c r="AU22" s="1">
        <f>(AC22-AC23)</f>
        <v>-2.0012045346380347E-3</v>
      </c>
      <c r="AV22" s="1">
        <f>(AD22-AD23)</f>
        <v>-1.8141378290469357E-3</v>
      </c>
      <c r="AW22" s="1">
        <f>(AE22-AE23)</f>
        <v>-9.5753481779309313E-4</v>
      </c>
      <c r="AX22" s="1">
        <f>(AF22-AF23)</f>
        <v>5.720149542857933E-3</v>
      </c>
      <c r="AY22" s="1">
        <f>(AG22-AG23)</f>
        <v>-1.8358466633240367E-3</v>
      </c>
      <c r="AZ22" s="1">
        <f>(AH22-AH23)</f>
        <v>2.4801675312089433E-3</v>
      </c>
    </row>
    <row r="23" spans="1:52">
      <c r="A23" s="1">
        <v>21</v>
      </c>
      <c r="B23" s="1">
        <v>0.319999999999729</v>
      </c>
      <c r="C23" s="1">
        <v>0.32784190371961802</v>
      </c>
      <c r="D23" s="1">
        <v>0.32958865422385702</v>
      </c>
      <c r="E23" s="1">
        <v>0.33417478882378499</v>
      </c>
      <c r="F23" s="1">
        <v>0.33608312342553198</v>
      </c>
      <c r="G23" s="1">
        <v>0.34015723270425902</v>
      </c>
      <c r="H23" s="1">
        <v>0.345639117042981</v>
      </c>
      <c r="I23" s="1">
        <v>0.347983870967562</v>
      </c>
      <c r="J23" s="1">
        <v>0.350477729884898</v>
      </c>
      <c r="K23" s="1">
        <v>0.35444267515908101</v>
      </c>
      <c r="L23" s="1">
        <v>0.355100382408995</v>
      </c>
      <c r="M23" s="1">
        <v>0.35725652173899503</v>
      </c>
      <c r="N23" s="1">
        <v>0.36066190476175197</v>
      </c>
      <c r="O23" s="1">
        <v>0.36560648148136998</v>
      </c>
      <c r="P23" s="1">
        <v>0.36432397959169299</v>
      </c>
      <c r="Q23" s="1">
        <v>0.36645454545440298</v>
      </c>
      <c r="S23" s="1">
        <f t="shared" si="10"/>
        <v>0</v>
      </c>
      <c r="T23" s="1">
        <f t="shared" si="10"/>
        <v>1.8955142231939504E-3</v>
      </c>
      <c r="U23" s="1">
        <f t="shared" si="10"/>
        <v>2.6687093684999996E-3</v>
      </c>
      <c r="V23" s="1">
        <f t="shared" si="10"/>
        <v>2.3830409356709881E-3</v>
      </c>
      <c r="W23" s="1">
        <f t="shared" si="10"/>
        <v>3.9970292460750345E-3</v>
      </c>
      <c r="X23" s="1">
        <f t="shared" si="10"/>
        <v>3.7398921832859644E-3</v>
      </c>
      <c r="Y23" s="1">
        <f t="shared" si="10"/>
        <v>2.9799794661169998E-3</v>
      </c>
      <c r="Z23" s="1">
        <f t="shared" si="10"/>
        <v>3.1194659537069902E-3</v>
      </c>
      <c r="AA23" s="1">
        <f t="shared" si="10"/>
        <v>4.1702586206869841E-3</v>
      </c>
      <c r="AB23" s="1">
        <f t="shared" si="11"/>
        <v>5.1234076433089859E-3</v>
      </c>
      <c r="AC23" s="1">
        <f t="shared" si="4"/>
        <v>6.9486232726840291E-3</v>
      </c>
      <c r="AD23" s="1">
        <f t="shared" si="5"/>
        <v>3.848920437740988E-3</v>
      </c>
      <c r="AE23" s="1">
        <f t="shared" si="6"/>
        <v>5.6999999999970408E-3</v>
      </c>
      <c r="AF23" s="1">
        <f t="shared" si="7"/>
        <v>2.1666666666660395E-3</v>
      </c>
      <c r="AG23" s="1">
        <f t="shared" si="8"/>
        <v>6.4024733140030099E-3</v>
      </c>
      <c r="AH23" s="1">
        <f t="shared" si="9"/>
        <v>4.7752932551240468E-3</v>
      </c>
      <c r="AJ23" s="1">
        <f t="shared" si="12"/>
        <v>22</v>
      </c>
      <c r="AK23" s="1">
        <f>(S23-S24)</f>
        <v>0</v>
      </c>
      <c r="AL23" s="1">
        <f>(T23-T24)</f>
        <v>-2.2166253537280745E-3</v>
      </c>
      <c r="AM23" s="1">
        <f>(U23-U24)</f>
        <v>-1.0468869617719645E-3</v>
      </c>
      <c r="AN23" s="1">
        <f>(V23-V24)</f>
        <v>-8.1871345029205234E-4</v>
      </c>
      <c r="AO23" s="1">
        <f>(W23-W24)</f>
        <v>9.7412848271805075E-4</v>
      </c>
      <c r="AP23" s="1">
        <f>(X23-X24)</f>
        <v>1.1927223719659374E-3</v>
      </c>
      <c r="AQ23" s="1">
        <f>(Y23-Y24)</f>
        <v>1.7325462012299786E-3</v>
      </c>
      <c r="AR23" s="1">
        <f>(Z23-Z24)</f>
        <v>-5.1347268999302198E-4</v>
      </c>
      <c r="AS23" s="1">
        <f>(AA23-AA24)</f>
        <v>-1.3047687465610469E-3</v>
      </c>
      <c r="AT23" s="1">
        <f>(AB23-AB24)</f>
        <v>-1.0569811073601887E-4</v>
      </c>
      <c r="AU23" s="1">
        <f>(AC23-AC24)</f>
        <v>1.8030266817780638E-3</v>
      </c>
      <c r="AV23" s="1">
        <f>(AD23-AD24)</f>
        <v>-2.3500591540919769E-3</v>
      </c>
      <c r="AW23" s="1">
        <f>(AE23-AE24)</f>
        <v>2.6142857142850695E-3</v>
      </c>
      <c r="AX23" s="1">
        <f>(AF23-AF24)</f>
        <v>-3.8877286094609609E-3</v>
      </c>
      <c r="AY23" s="1">
        <f>(AG23-AG24)</f>
        <v>3.2461606887549954E-3</v>
      </c>
      <c r="AZ23" s="1">
        <f>(AH23-AH24)</f>
        <v>-5.4728739003390148E-4</v>
      </c>
    </row>
    <row r="24" spans="1:52">
      <c r="A24" s="1">
        <v>22</v>
      </c>
      <c r="B24" s="1">
        <v>0.319999999999729</v>
      </c>
      <c r="C24" s="1">
        <v>0.32973741794281197</v>
      </c>
      <c r="D24" s="1">
        <v>0.33225736359235702</v>
      </c>
      <c r="E24" s="1">
        <v>0.33655782975945597</v>
      </c>
      <c r="F24" s="1">
        <v>0.34008015267160702</v>
      </c>
      <c r="G24" s="1">
        <v>0.34389712488754498</v>
      </c>
      <c r="H24" s="1">
        <v>0.348619096509098</v>
      </c>
      <c r="I24" s="1">
        <v>0.35110333692126899</v>
      </c>
      <c r="J24" s="1">
        <v>0.35464798850558499</v>
      </c>
      <c r="K24" s="1">
        <v>0.35956608280239</v>
      </c>
      <c r="L24" s="1">
        <v>0.36204900568167903</v>
      </c>
      <c r="M24" s="1">
        <v>0.36110544217673601</v>
      </c>
      <c r="N24" s="1">
        <v>0.36636190476174901</v>
      </c>
      <c r="O24" s="1">
        <v>0.36777314814803602</v>
      </c>
      <c r="P24" s="1">
        <v>0.370726452905696</v>
      </c>
      <c r="Q24" s="1">
        <v>0.37122983870952703</v>
      </c>
      <c r="S24" s="1">
        <f t="shared" si="10"/>
        <v>0</v>
      </c>
      <c r="T24" s="1">
        <f t="shared" si="10"/>
        <v>4.1121395769220248E-3</v>
      </c>
      <c r="U24" s="1">
        <f t="shared" si="10"/>
        <v>3.7155963302719641E-3</v>
      </c>
      <c r="V24" s="1">
        <f t="shared" si="10"/>
        <v>3.2017543859630404E-3</v>
      </c>
      <c r="W24" s="1">
        <f t="shared" si="10"/>
        <v>3.0229007633569838E-3</v>
      </c>
      <c r="X24" s="1">
        <f t="shared" si="10"/>
        <v>2.547169811320027E-3</v>
      </c>
      <c r="Y24" s="1">
        <f t="shared" si="10"/>
        <v>1.2474332648870212E-3</v>
      </c>
      <c r="Z24" s="1">
        <f t="shared" si="10"/>
        <v>3.6329386437000122E-3</v>
      </c>
      <c r="AA24" s="1">
        <f t="shared" si="10"/>
        <v>5.475027367248031E-3</v>
      </c>
      <c r="AB24" s="1">
        <f t="shared" si="11"/>
        <v>5.2291057540450048E-3</v>
      </c>
      <c r="AC24" s="1">
        <f t="shared" si="4"/>
        <v>5.1455965909059653E-3</v>
      </c>
      <c r="AD24" s="1">
        <f t="shared" si="5"/>
        <v>6.1989795918329649E-3</v>
      </c>
      <c r="AE24" s="1">
        <f t="shared" si="6"/>
        <v>3.0857142857119713E-3</v>
      </c>
      <c r="AF24" s="1">
        <f t="shared" si="7"/>
        <v>6.0543952761270003E-3</v>
      </c>
      <c r="AG24" s="1">
        <f t="shared" si="8"/>
        <v>3.1563126252480145E-3</v>
      </c>
      <c r="AH24" s="1">
        <f t="shared" si="9"/>
        <v>5.3225806451579483E-3</v>
      </c>
      <c r="AJ24" s="1">
        <f t="shared" si="12"/>
        <v>23</v>
      </c>
      <c r="AK24" s="1">
        <f>(S24-S25)</f>
        <v>0</v>
      </c>
      <c r="AL24" s="1">
        <f>(T24-T25)</f>
        <v>1.1254139132070295E-3</v>
      </c>
      <c r="AM24" s="1">
        <f>(U24-U25)</f>
        <v>4.4543698696097866E-4</v>
      </c>
      <c r="AN24" s="1">
        <f>(V24-V25)</f>
        <v>9.9670517654903978E-4</v>
      </c>
      <c r="AO24" s="1">
        <f>(W24-W25)</f>
        <v>4.2938931297598071E-4</v>
      </c>
      <c r="AP24" s="1">
        <f>(X24-X25)</f>
        <v>-8.8948787061798873E-4</v>
      </c>
      <c r="AQ24" s="1">
        <f>(Y24-Y25)</f>
        <v>-2.2336059491169791E-3</v>
      </c>
      <c r="AR24" s="1">
        <f>(Z24-Z25)</f>
        <v>8.2346609257100134E-4</v>
      </c>
      <c r="AS24" s="1">
        <f>(AA24-AA25)</f>
        <v>1.7250273672500538E-3</v>
      </c>
      <c r="AT24" s="1">
        <f>(AB24-AB25)</f>
        <v>4.8194828671789813E-3</v>
      </c>
      <c r="AU24" s="1">
        <f>(AC24-AC25)</f>
        <v>1.9450501938529374E-3</v>
      </c>
      <c r="AV24" s="1">
        <f>(AD24-AD25)</f>
        <v>9.6811224489739556E-3</v>
      </c>
      <c r="AW24" s="1">
        <f>(AE24-AE25)</f>
        <v>2.4553366173819535E-3</v>
      </c>
      <c r="AX24" s="1">
        <f>(AF24-AF25)</f>
        <v>3.4303257972210233E-3</v>
      </c>
      <c r="AY24" s="1">
        <f>(AG24-AG25)</f>
        <v>-9.468937875749539E-4</v>
      </c>
      <c r="AZ24" s="1">
        <f>(AH24-AH25)</f>
        <v>2.2983870967729358E-3</v>
      </c>
    </row>
    <row r="25" spans="1:52">
      <c r="A25" s="1">
        <v>23</v>
      </c>
      <c r="B25" s="1">
        <v>0.319999999999729</v>
      </c>
      <c r="C25" s="1">
        <v>0.333849557519734</v>
      </c>
      <c r="D25" s="1">
        <v>0.33597295992262899</v>
      </c>
      <c r="E25" s="1">
        <v>0.33975958414541901</v>
      </c>
      <c r="F25" s="1">
        <v>0.343103053434964</v>
      </c>
      <c r="G25" s="1">
        <v>0.34644429469886501</v>
      </c>
      <c r="H25" s="1">
        <v>0.34986652977398502</v>
      </c>
      <c r="I25" s="1">
        <v>0.35473627556496901</v>
      </c>
      <c r="J25" s="1">
        <v>0.36012301587283302</v>
      </c>
      <c r="K25" s="1">
        <v>0.364795188556435</v>
      </c>
      <c r="L25" s="1">
        <v>0.36719460227258499</v>
      </c>
      <c r="M25" s="1">
        <v>0.36730442176856898</v>
      </c>
      <c r="N25" s="1">
        <v>0.36944761904746098</v>
      </c>
      <c r="O25" s="1">
        <v>0.37382754342416302</v>
      </c>
      <c r="P25" s="1">
        <v>0.37388276553094402</v>
      </c>
      <c r="Q25" s="1">
        <v>0.37655241935468498</v>
      </c>
      <c r="S25" s="1">
        <f t="shared" si="10"/>
        <v>0</v>
      </c>
      <c r="T25" s="1">
        <f t="shared" si="10"/>
        <v>2.9867256637149953E-3</v>
      </c>
      <c r="U25" s="1">
        <f t="shared" si="10"/>
        <v>3.2701593433109855E-3</v>
      </c>
      <c r="V25" s="1">
        <f t="shared" si="10"/>
        <v>2.2050492094140006E-3</v>
      </c>
      <c r="W25" s="1">
        <f t="shared" si="10"/>
        <v>2.5935114503810031E-3</v>
      </c>
      <c r="X25" s="1">
        <f t="shared" si="10"/>
        <v>3.4366576819380157E-3</v>
      </c>
      <c r="Y25" s="1">
        <f t="shared" si="10"/>
        <v>3.4810392140040003E-3</v>
      </c>
      <c r="Z25" s="1">
        <f t="shared" si="10"/>
        <v>2.8094725511290108E-3</v>
      </c>
      <c r="AA25" s="1">
        <f t="shared" si="10"/>
        <v>3.7499999999979772E-3</v>
      </c>
      <c r="AB25" s="1">
        <f t="shared" si="11"/>
        <v>4.0962288686602344E-4</v>
      </c>
      <c r="AC25" s="1">
        <f t="shared" si="4"/>
        <v>3.2005463970530279E-3</v>
      </c>
      <c r="AD25" s="1">
        <f t="shared" si="5"/>
        <v>-3.4821428571409907E-3</v>
      </c>
      <c r="AE25" s="1">
        <f t="shared" si="6"/>
        <v>6.3037766833001774E-4</v>
      </c>
      <c r="AF25" s="1">
        <f t="shared" si="7"/>
        <v>2.6240694789059771E-3</v>
      </c>
      <c r="AG25" s="1">
        <f t="shared" si="8"/>
        <v>4.1032064128229684E-3</v>
      </c>
      <c r="AH25" s="1">
        <f t="shared" si="9"/>
        <v>3.0241935483850124E-3</v>
      </c>
      <c r="AJ25" s="1">
        <f t="shared" si="12"/>
        <v>24</v>
      </c>
      <c r="AK25" s="1">
        <f>(S25-S26)</f>
        <v>0</v>
      </c>
      <c r="AL25" s="1">
        <f>(T25-T26)</f>
        <v>1.1946902654849656E-3</v>
      </c>
      <c r="AM25" s="1">
        <f>(U25-U26)</f>
        <v>1.5227125716479328E-3</v>
      </c>
      <c r="AN25" s="1">
        <f>(V25-V26)</f>
        <v>-4.2311432075997635E-4</v>
      </c>
      <c r="AO25" s="1">
        <f>(W25-W26)</f>
        <v>9.2748091603100935E-4</v>
      </c>
      <c r="AP25" s="1">
        <f>(X25-X26)</f>
        <v>3.1204889000902014E-4</v>
      </c>
      <c r="AQ25" s="1">
        <f>(Y25-Y26)</f>
        <v>-1.8409055954539677E-3</v>
      </c>
      <c r="AR25" s="1">
        <f>(Z25-Z26)</f>
        <v>1.283638320775049E-3</v>
      </c>
      <c r="AS25" s="1">
        <f>(AA25-AA26)</f>
        <v>1.6071428571419744E-3</v>
      </c>
      <c r="AT25" s="1">
        <f>(AB25-AB26)</f>
        <v>-3.715864759424925E-3</v>
      </c>
      <c r="AU25" s="1">
        <f>(AC25-AC26)</f>
        <v>2.4963210449410744E-3</v>
      </c>
      <c r="AV25" s="1">
        <f>(AD25-AD26)</f>
        <v>-1.5389501954573004E-2</v>
      </c>
      <c r="AW25" s="1">
        <f>(AE25-AE26)</f>
        <v>-5.1701149425039672E-3</v>
      </c>
      <c r="AX25" s="1">
        <f>(AF25-AF26)</f>
        <v>-3.7231223987720385E-3</v>
      </c>
      <c r="AY25" s="1">
        <f>(AG25-AG26)</f>
        <v>-1.9379955563190721E-3</v>
      </c>
      <c r="AZ25" s="1">
        <f>(AH25-AH26)</f>
        <v>-1.2179628813702159E-4</v>
      </c>
    </row>
    <row r="26" spans="1:52">
      <c r="A26" s="1">
        <v>24</v>
      </c>
      <c r="B26" s="1">
        <v>0.319999999999729</v>
      </c>
      <c r="C26" s="1">
        <v>0.33683628318344899</v>
      </c>
      <c r="D26" s="1">
        <v>0.33924311926593997</v>
      </c>
      <c r="E26" s="1">
        <v>0.34196463335483301</v>
      </c>
      <c r="F26" s="1">
        <v>0.345696564885345</v>
      </c>
      <c r="G26" s="1">
        <v>0.34988095238080302</v>
      </c>
      <c r="H26" s="1">
        <v>0.35334756898798902</v>
      </c>
      <c r="I26" s="1">
        <v>0.35754574811609802</v>
      </c>
      <c r="J26" s="1">
        <v>0.363873015872831</v>
      </c>
      <c r="K26" s="1">
        <v>0.36520481144330103</v>
      </c>
      <c r="L26" s="1">
        <v>0.37039514866963802</v>
      </c>
      <c r="M26" s="1">
        <v>0.36382227891142799</v>
      </c>
      <c r="N26" s="1">
        <v>0.370077996715791</v>
      </c>
      <c r="O26" s="1">
        <v>0.376451612903069</v>
      </c>
      <c r="P26" s="1">
        <v>0.37798597194376699</v>
      </c>
      <c r="Q26" s="1">
        <v>0.37957661290306999</v>
      </c>
      <c r="S26" s="1">
        <f t="shared" si="10"/>
        <v>0</v>
      </c>
      <c r="T26" s="1">
        <f t="shared" si="10"/>
        <v>1.7920353982300297E-3</v>
      </c>
      <c r="U26" s="1">
        <f t="shared" si="10"/>
        <v>1.7474467716630526E-3</v>
      </c>
      <c r="V26" s="1">
        <f t="shared" si="10"/>
        <v>2.628163530173977E-3</v>
      </c>
      <c r="W26" s="1">
        <f t="shared" si="10"/>
        <v>1.6660305343499937E-3</v>
      </c>
      <c r="X26" s="1">
        <f t="shared" si="10"/>
        <v>3.1246087919289955E-3</v>
      </c>
      <c r="Y26" s="1">
        <f t="shared" si="10"/>
        <v>5.321944809457968E-3</v>
      </c>
      <c r="Z26" s="1">
        <f t="shared" si="10"/>
        <v>1.5258342303539618E-3</v>
      </c>
      <c r="AA26" s="1">
        <f t="shared" si="10"/>
        <v>2.1428571428560028E-3</v>
      </c>
      <c r="AB26" s="1">
        <f t="shared" si="11"/>
        <v>4.1254876462909484E-3</v>
      </c>
      <c r="AC26" s="1">
        <f t="shared" si="4"/>
        <v>7.0422535211195347E-4</v>
      </c>
      <c r="AD26" s="1">
        <f t="shared" si="5"/>
        <v>1.1907359097432013E-2</v>
      </c>
      <c r="AE26" s="1">
        <f t="shared" si="6"/>
        <v>5.8004926108339849E-3</v>
      </c>
      <c r="AF26" s="1">
        <f t="shared" si="7"/>
        <v>6.3471918776780156E-3</v>
      </c>
      <c r="AG26" s="1">
        <f t="shared" si="8"/>
        <v>6.0412019691420404E-3</v>
      </c>
      <c r="AH26" s="1">
        <f t="shared" si="9"/>
        <v>3.145989836522034E-3</v>
      </c>
      <c r="AJ26" s="1">
        <f t="shared" si="12"/>
        <v>25</v>
      </c>
      <c r="AK26" s="1">
        <f>(S26-S27)</f>
        <v>0</v>
      </c>
      <c r="AL26" s="1">
        <f>(T26-T27)</f>
        <v>7.9646017699103178E-4</v>
      </c>
      <c r="AM26" s="1">
        <f>(U26-U27)</f>
        <v>-6.8734790092089826E-4</v>
      </c>
      <c r="AN26" s="1">
        <f>(V26-V27)</f>
        <v>2.6281635301794726E-4</v>
      </c>
      <c r="AO26" s="1">
        <f>(W26-W27)</f>
        <v>-1.2593117889880268E-3</v>
      </c>
      <c r="AP26" s="1">
        <f>(X26-X27)</f>
        <v>3.1018585391480169E-3</v>
      </c>
      <c r="AQ26" s="1">
        <f>(Y26-Y27)</f>
        <v>3.9628326528889368E-3</v>
      </c>
      <c r="AR26" s="1">
        <f>(Z26-Z27)</f>
        <v>-2.7163418122900795E-3</v>
      </c>
      <c r="AS26" s="1">
        <f>(AA26-AA27)</f>
        <v>-1.0000000000000009E-3</v>
      </c>
      <c r="AT26" s="1">
        <f>(AB26-AB27)</f>
        <v>3.7743823146919042E-3</v>
      </c>
      <c r="AU26" s="1">
        <f>(AC26-AC27)</f>
        <v>-2.781690140844062E-3</v>
      </c>
      <c r="AV26" s="1">
        <f>(AD26-AD27)</f>
        <v>7.0585087342980302E-3</v>
      </c>
      <c r="AW26" s="1">
        <f>(AE26-AE27)</f>
        <v>2.5123152709339847E-3</v>
      </c>
      <c r="AX26" s="1">
        <f>(AF26-AF27)</f>
        <v>3.9268731525800571E-3</v>
      </c>
      <c r="AY26" s="1">
        <f>(AG26-AG27)</f>
        <v>6.7259845778370742E-3</v>
      </c>
      <c r="AZ26" s="1">
        <f>(AH26-AH27)</f>
        <v>3.5569487406310607E-3</v>
      </c>
    </row>
    <row r="27" spans="1:52">
      <c r="A27" s="1">
        <v>25</v>
      </c>
      <c r="B27" s="1">
        <v>0.319999999999729</v>
      </c>
      <c r="C27" s="1">
        <v>0.33862831858167902</v>
      </c>
      <c r="D27" s="1">
        <v>0.34099056603760303</v>
      </c>
      <c r="E27" s="1">
        <v>0.34459279688500699</v>
      </c>
      <c r="F27" s="1">
        <v>0.347362595419695</v>
      </c>
      <c r="G27" s="1">
        <v>0.35300556117273202</v>
      </c>
      <c r="H27" s="1">
        <v>0.35866951379744699</v>
      </c>
      <c r="I27" s="1">
        <v>0.35907158234645198</v>
      </c>
      <c r="J27" s="1">
        <v>0.366015873015687</v>
      </c>
      <c r="K27" s="1">
        <v>0.36933029908959197</v>
      </c>
      <c r="L27" s="1">
        <v>0.37109937402174997</v>
      </c>
      <c r="M27" s="1">
        <v>0.37572963800886</v>
      </c>
      <c r="N27" s="1">
        <v>0.37587848932662499</v>
      </c>
      <c r="O27" s="1">
        <v>0.38279880478074702</v>
      </c>
      <c r="P27" s="1">
        <v>0.38402717391290903</v>
      </c>
      <c r="Q27" s="1">
        <v>0.38272260273959202</v>
      </c>
      <c r="S27" s="1">
        <f t="shared" si="10"/>
        <v>0</v>
      </c>
      <c r="T27" s="1">
        <f t="shared" si="10"/>
        <v>9.9557522123899789E-4</v>
      </c>
      <c r="U27" s="1">
        <f t="shared" si="10"/>
        <v>2.4347946725839509E-3</v>
      </c>
      <c r="V27" s="1">
        <f t="shared" si="10"/>
        <v>2.3653471771560297E-3</v>
      </c>
      <c r="W27" s="1">
        <f t="shared" si="10"/>
        <v>2.9253423233380205E-3</v>
      </c>
      <c r="X27" s="1">
        <f t="shared" si="10"/>
        <v>2.2750252780978641E-5</v>
      </c>
      <c r="Y27" s="1">
        <f t="shared" si="10"/>
        <v>1.3591121565690312E-3</v>
      </c>
      <c r="Z27" s="1">
        <f t="shared" si="10"/>
        <v>4.2421760426440414E-3</v>
      </c>
      <c r="AA27" s="1">
        <f t="shared" si="10"/>
        <v>3.1428571428560037E-3</v>
      </c>
      <c r="AB27" s="1">
        <f t="shared" si="11"/>
        <v>3.5110533159904422E-4</v>
      </c>
      <c r="AC27" s="1">
        <f t="shared" si="4"/>
        <v>3.4859154929560154E-3</v>
      </c>
      <c r="AD27" s="1">
        <f t="shared" si="5"/>
        <v>4.848850363133983E-3</v>
      </c>
      <c r="AE27" s="1">
        <f t="shared" si="6"/>
        <v>3.2881773399000003E-3</v>
      </c>
      <c r="AF27" s="1">
        <f t="shared" si="7"/>
        <v>2.4203187250979585E-3</v>
      </c>
      <c r="AG27" s="1">
        <f t="shared" si="8"/>
        <v>-6.8478260869503371E-4</v>
      </c>
      <c r="AH27" s="1">
        <f t="shared" si="9"/>
        <v>-4.1095890410902669E-4</v>
      </c>
      <c r="AJ27" s="1">
        <f t="shared" si="12"/>
        <v>26</v>
      </c>
      <c r="AK27" s="1">
        <f>(S27-S28)</f>
        <v>0</v>
      </c>
      <c r="AL27" s="1">
        <f>(T27-T28)</f>
        <v>-7.047197624500956E-3</v>
      </c>
      <c r="AM27" s="1">
        <f>(U27-U28)</f>
        <v>6.617647058809184E-4</v>
      </c>
      <c r="AN27" s="1">
        <f>(V27-V28)</f>
        <v>2.4821544451603117E-4</v>
      </c>
      <c r="AO27" s="1">
        <f>(W27-W28)</f>
        <v>1.3494668369580243E-3</v>
      </c>
      <c r="AP27" s="1">
        <f>(X27-X28)</f>
        <v>-3.0485338725960154E-3</v>
      </c>
      <c r="AQ27" s="1">
        <f>(Y27-Y28)</f>
        <v>-1.5034832632759287E-3</v>
      </c>
      <c r="AR27" s="1">
        <f>(Z27-Z28)</f>
        <v>3.0592901366040537E-3</v>
      </c>
      <c r="AS27" s="1">
        <f>(AA27-AA28)</f>
        <v>1.8908308003580121E-3</v>
      </c>
      <c r="AT27" s="1">
        <f>(AB27-AB28)</f>
        <v>-2.1514790111079596E-3</v>
      </c>
      <c r="AU27" s="1">
        <f>(AC27-AC28)</f>
        <v>2.429577464788002E-3</v>
      </c>
      <c r="AV27" s="1">
        <f>(AD27-AD28)</f>
        <v>2.9128038515069399E-3</v>
      </c>
      <c r="AW27" s="1">
        <f>(AE27-AE28)</f>
        <v>2.697044334974974E-3</v>
      </c>
      <c r="AX27" s="1">
        <f>(AF27-AF28)</f>
        <v>7.1713147410290556E-4</v>
      </c>
      <c r="AY27" s="1">
        <f>(AG27-AG28)</f>
        <v>-2.4456521739102399E-4</v>
      </c>
      <c r="AZ27" s="1">
        <f>(AH27-AH28)</f>
        <v>-7.2431506849270355E-3</v>
      </c>
    </row>
    <row r="28" spans="1:52">
      <c r="A28" s="1">
        <v>26</v>
      </c>
      <c r="B28" s="1">
        <v>0.319999999999729</v>
      </c>
      <c r="C28" s="1">
        <v>0.33962389380291802</v>
      </c>
      <c r="D28" s="1">
        <v>0.34342536071018698</v>
      </c>
      <c r="E28" s="1">
        <v>0.34695814406216302</v>
      </c>
      <c r="F28" s="1">
        <v>0.35028793774303302</v>
      </c>
      <c r="G28" s="1">
        <v>0.353028311425513</v>
      </c>
      <c r="H28" s="1">
        <v>0.36002862595401602</v>
      </c>
      <c r="I28" s="1">
        <v>0.36331375838909602</v>
      </c>
      <c r="J28" s="1">
        <v>0.369158730158543</v>
      </c>
      <c r="K28" s="1">
        <v>0.36968140442119102</v>
      </c>
      <c r="L28" s="1">
        <v>0.37458528951470599</v>
      </c>
      <c r="M28" s="1">
        <v>0.38057848837199398</v>
      </c>
      <c r="N28" s="1">
        <v>0.37916666666652499</v>
      </c>
      <c r="O28" s="1">
        <v>0.38521912350584497</v>
      </c>
      <c r="P28" s="1">
        <v>0.38334239130421399</v>
      </c>
      <c r="Q28" s="1">
        <v>0.38231164383548299</v>
      </c>
      <c r="S28" s="1">
        <f t="shared" si="10"/>
        <v>0</v>
      </c>
      <c r="T28" s="1">
        <f t="shared" si="10"/>
        <v>8.0427728457399539E-3</v>
      </c>
      <c r="U28" s="1">
        <f t="shared" si="10"/>
        <v>1.7730299667030325E-3</v>
      </c>
      <c r="V28" s="1">
        <f t="shared" si="10"/>
        <v>2.1171317326399985E-3</v>
      </c>
      <c r="W28" s="1">
        <f t="shared" si="10"/>
        <v>1.5758754863799962E-3</v>
      </c>
      <c r="X28" s="1">
        <f t="shared" si="10"/>
        <v>3.071284125376994E-3</v>
      </c>
      <c r="Y28" s="1">
        <f t="shared" si="10"/>
        <v>2.8625954198449599E-3</v>
      </c>
      <c r="Z28" s="1">
        <f t="shared" si="10"/>
        <v>1.1828859060399877E-3</v>
      </c>
      <c r="AA28" s="1">
        <f t="shared" si="10"/>
        <v>1.2520263424979916E-3</v>
      </c>
      <c r="AB28" s="1">
        <f t="shared" si="11"/>
        <v>2.5025843427070038E-3</v>
      </c>
      <c r="AC28" s="1">
        <f t="shared" si="4"/>
        <v>1.0563380281680135E-3</v>
      </c>
      <c r="AD28" s="1">
        <f t="shared" si="5"/>
        <v>1.9360465116270431E-3</v>
      </c>
      <c r="AE28" s="1">
        <f t="shared" si="6"/>
        <v>5.911330049250263E-4</v>
      </c>
      <c r="AF28" s="1">
        <f t="shared" si="7"/>
        <v>1.703187250995053E-3</v>
      </c>
      <c r="AG28" s="1">
        <f t="shared" si="8"/>
        <v>-4.4021739130400972E-4</v>
      </c>
      <c r="AH28" s="1">
        <f t="shared" si="9"/>
        <v>6.8321917808180088E-3</v>
      </c>
      <c r="AJ28" s="1">
        <f t="shared" si="12"/>
        <v>27</v>
      </c>
      <c r="AK28" s="1">
        <f>(S28-S29)</f>
        <v>0</v>
      </c>
      <c r="AL28" s="1">
        <f>(T28-T29)</f>
        <v>8.0427728457439507E-3</v>
      </c>
      <c r="AM28" s="1">
        <f>(U28-U29)</f>
        <v>6.2430632631060856E-5</v>
      </c>
      <c r="AN28" s="1">
        <f>(V28-V29)</f>
        <v>-3.3360981731300754E-4</v>
      </c>
      <c r="AO28" s="1">
        <f>(W28-W29)</f>
        <v>-9.6303501945599335E-4</v>
      </c>
      <c r="AP28" s="1">
        <f>(X28-X29)</f>
        <v>5.4600606673299579E-4</v>
      </c>
      <c r="AQ28" s="1">
        <f>(Y28-Y29)</f>
        <v>1.5458015267159619E-3</v>
      </c>
      <c r="AR28" s="1">
        <f>(Z28-Z29)</f>
        <v>-8.3053691274997954E-4</v>
      </c>
      <c r="AS28" s="1">
        <f>(AA28-AA29)</f>
        <v>-1.9926545085640068E-3</v>
      </c>
      <c r="AT28" s="1">
        <f>(AB28-AB29)</f>
        <v>6.3811805057401028E-4</v>
      </c>
      <c r="AU28" s="1">
        <f>(AC28-AC29)</f>
        <v>-1.4084507042300132E-4</v>
      </c>
      <c r="AV28" s="1">
        <f>(AD28-AD29)</f>
        <v>2.0406976744180572E-3</v>
      </c>
      <c r="AW28" s="1">
        <f>(AE28-AE29)</f>
        <v>-3.1616037219239779E-3</v>
      </c>
      <c r="AX28" s="1">
        <f>(AF28-AF29)</f>
        <v>-5.3784860557792857E-4</v>
      </c>
      <c r="AY28" s="1">
        <f>(AG28-AG29)</f>
        <v>-8.7820048308970278E-3</v>
      </c>
      <c r="AZ28" s="1">
        <f>(AH28-AH29)</f>
        <v>1.1815976890600099E-3</v>
      </c>
    </row>
    <row r="29" spans="1:52">
      <c r="A29" s="1">
        <v>27</v>
      </c>
      <c r="B29" s="1">
        <v>0.319999999999729</v>
      </c>
      <c r="C29" s="1">
        <v>0.34766666664865797</v>
      </c>
      <c r="D29" s="1">
        <v>0.34519839067689001</v>
      </c>
      <c r="E29" s="1">
        <v>0.34907527579480302</v>
      </c>
      <c r="F29" s="1">
        <v>0.35186381322941301</v>
      </c>
      <c r="G29" s="1">
        <v>0.35609959555088999</v>
      </c>
      <c r="H29" s="1">
        <v>0.36289122137386098</v>
      </c>
      <c r="I29" s="1">
        <v>0.36449664429513601</v>
      </c>
      <c r="J29" s="1">
        <v>0.37041075650104099</v>
      </c>
      <c r="K29" s="1">
        <v>0.37218398876389802</v>
      </c>
      <c r="L29" s="1">
        <v>0.375641627542874</v>
      </c>
      <c r="M29" s="1">
        <v>0.38251453488362103</v>
      </c>
      <c r="N29" s="1">
        <v>0.37975779967145001</v>
      </c>
      <c r="O29" s="1">
        <v>0.38692231075684003</v>
      </c>
      <c r="P29" s="1">
        <v>0.38290217391290998</v>
      </c>
      <c r="Q29" s="1">
        <v>0.389143835616301</v>
      </c>
      <c r="S29" s="1">
        <f t="shared" si="10"/>
        <v>0</v>
      </c>
      <c r="T29" s="1">
        <f t="shared" si="10"/>
        <v>-3.9968028886505635E-15</v>
      </c>
      <c r="U29" s="1">
        <f t="shared" si="10"/>
        <v>1.7105993340719716E-3</v>
      </c>
      <c r="V29" s="1">
        <f t="shared" si="10"/>
        <v>2.4507415499530061E-3</v>
      </c>
      <c r="W29" s="1">
        <f t="shared" si="10"/>
        <v>2.5389105058359895E-3</v>
      </c>
      <c r="X29" s="1">
        <f t="shared" si="10"/>
        <v>2.5252780586439982E-3</v>
      </c>
      <c r="Y29" s="1">
        <f t="shared" si="10"/>
        <v>1.316793893128998E-3</v>
      </c>
      <c r="Z29" s="1">
        <f t="shared" si="10"/>
        <v>2.0134228187899672E-3</v>
      </c>
      <c r="AA29" s="1">
        <f t="shared" si="10"/>
        <v>3.2446808510619984E-3</v>
      </c>
      <c r="AB29" s="1">
        <f t="shared" si="11"/>
        <v>1.8644662921329935E-3</v>
      </c>
      <c r="AC29" s="1">
        <f t="shared" si="4"/>
        <v>1.1971830985910148E-3</v>
      </c>
      <c r="AD29" s="1">
        <f t="shared" si="5"/>
        <v>-1.0465116279101405E-4</v>
      </c>
      <c r="AE29" s="1">
        <f t="shared" si="6"/>
        <v>3.7527367268490042E-3</v>
      </c>
      <c r="AF29" s="1">
        <f t="shared" si="7"/>
        <v>2.2410358565729815E-3</v>
      </c>
      <c r="AG29" s="1">
        <f t="shared" si="8"/>
        <v>8.341787439593018E-3</v>
      </c>
      <c r="AH29" s="1">
        <f t="shared" si="9"/>
        <v>5.6505940917579989E-3</v>
      </c>
      <c r="AJ29" s="1">
        <f t="shared" si="12"/>
        <v>28</v>
      </c>
      <c r="AK29" s="1">
        <f>(S29-S30)</f>
        <v>0</v>
      </c>
      <c r="AL29" s="1">
        <f>(T29-T30)</f>
        <v>-1.5000000000029989E-3</v>
      </c>
      <c r="AM29" s="1">
        <f>(U29-U30)</f>
        <v>-2.3723640399603285E-4</v>
      </c>
      <c r="AN29" s="1">
        <f>(V29-V30)</f>
        <v>1.3249910496200279E-3</v>
      </c>
      <c r="AO29" s="1">
        <f>(W29-W30)</f>
        <v>8.754863813240088E-4</v>
      </c>
      <c r="AP29" s="1">
        <f>(X29-X30)</f>
        <v>-6.3818625636502535E-4</v>
      </c>
      <c r="AQ29" s="1">
        <f>(Y29-Y30)</f>
        <v>4.8664122137298538E-4</v>
      </c>
      <c r="AR29" s="1">
        <f>(Z29-Z30)</f>
        <v>1.0067114093939566E-3</v>
      </c>
      <c r="AS29" s="1">
        <f>(AA29-AA30)</f>
        <v>2.5797872340410088E-3</v>
      </c>
      <c r="AT29" s="1">
        <f>(AB29-AB30)</f>
        <v>-5.0561797752901594E-4</v>
      </c>
      <c r="AU29" s="1">
        <f>(AC29-AC30)</f>
        <v>-1.4788732394359627E-3</v>
      </c>
      <c r="AV29" s="1">
        <f>(AD29-AD30)</f>
        <v>-1.0203488372090286E-3</v>
      </c>
      <c r="AW29" s="1">
        <f>(AE29-AE30)</f>
        <v>8.217022440920041E-4</v>
      </c>
      <c r="AX29" s="1">
        <f>(AF29-AF30)</f>
        <v>-1.6213184644869871E-3</v>
      </c>
      <c r="AY29" s="1">
        <f>(AG29-AG30)</f>
        <v>6.9287439613330282E-3</v>
      </c>
      <c r="AZ29" s="1">
        <f>(AH29-AH30)</f>
        <v>1.160940736159799E-2</v>
      </c>
    </row>
    <row r="30" spans="1:52">
      <c r="A30" s="1">
        <v>28</v>
      </c>
      <c r="B30" s="1">
        <v>0.319999999999729</v>
      </c>
      <c r="C30" s="1">
        <v>0.34766666664865398</v>
      </c>
      <c r="D30" s="1">
        <v>0.34690899001096198</v>
      </c>
      <c r="E30" s="1">
        <v>0.35152601734475603</v>
      </c>
      <c r="F30" s="1">
        <v>0.354402723735249</v>
      </c>
      <c r="G30" s="1">
        <v>0.35862487360953399</v>
      </c>
      <c r="H30" s="1">
        <v>0.36420801526698998</v>
      </c>
      <c r="I30" s="1">
        <v>0.36651006711392597</v>
      </c>
      <c r="J30" s="1">
        <v>0.37365543735210299</v>
      </c>
      <c r="K30" s="1">
        <v>0.37404845505603102</v>
      </c>
      <c r="L30" s="1">
        <v>0.37683881064146502</v>
      </c>
      <c r="M30" s="1">
        <v>0.38240988372083001</v>
      </c>
      <c r="N30" s="1">
        <v>0.38351053639829902</v>
      </c>
      <c r="O30" s="1">
        <v>0.38916334661341301</v>
      </c>
      <c r="P30" s="1">
        <v>0.391243961352503</v>
      </c>
      <c r="Q30" s="1">
        <v>0.394794429708059</v>
      </c>
      <c r="S30" s="1">
        <f t="shared" si="10"/>
        <v>0</v>
      </c>
      <c r="T30" s="1">
        <f t="shared" si="10"/>
        <v>1.4999999999990021E-3</v>
      </c>
      <c r="U30" s="1">
        <f t="shared" si="10"/>
        <v>1.9478357380680045E-3</v>
      </c>
      <c r="V30" s="1">
        <f t="shared" si="10"/>
        <v>1.1257505003329782E-3</v>
      </c>
      <c r="W30" s="1">
        <f t="shared" si="10"/>
        <v>1.6634241245119807E-3</v>
      </c>
      <c r="X30" s="1">
        <f t="shared" si="10"/>
        <v>3.1634643150090236E-3</v>
      </c>
      <c r="Y30" s="1">
        <f t="shared" si="10"/>
        <v>8.3015267175601259E-4</v>
      </c>
      <c r="Z30" s="1">
        <f t="shared" si="10"/>
        <v>1.0067114093960106E-3</v>
      </c>
      <c r="AA30" s="1">
        <f t="shared" si="10"/>
        <v>6.6489361702098959E-4</v>
      </c>
      <c r="AB30" s="1">
        <f t="shared" si="11"/>
        <v>2.3700842696620095E-3</v>
      </c>
      <c r="AC30" s="1">
        <f t="shared" si="4"/>
        <v>2.6760563380269775E-3</v>
      </c>
      <c r="AD30" s="1">
        <f t="shared" si="5"/>
        <v>9.1569767441801453E-4</v>
      </c>
      <c r="AE30" s="1">
        <f t="shared" si="6"/>
        <v>2.9310344827570001E-3</v>
      </c>
      <c r="AF30" s="1">
        <f t="shared" si="7"/>
        <v>3.8623543210599687E-3</v>
      </c>
      <c r="AG30" s="1">
        <f t="shared" si="8"/>
        <v>1.4130434782599899E-3</v>
      </c>
      <c r="AH30" s="1">
        <f t="shared" si="9"/>
        <v>-5.9588132698399909E-3</v>
      </c>
      <c r="AJ30" s="1">
        <f t="shared" si="12"/>
        <v>29</v>
      </c>
      <c r="AK30" s="1">
        <f>(S30-S31)</f>
        <v>0</v>
      </c>
      <c r="AL30" s="1">
        <f>(T30-T31)</f>
        <v>1.4999999999990021E-3</v>
      </c>
      <c r="AM30" s="1">
        <f>(U30-U31)</f>
        <v>6.2319566627300205E-4</v>
      </c>
      <c r="AN30" s="1">
        <f>(V30-V31)</f>
        <v>-5.4036024015902129E-4</v>
      </c>
      <c r="AO30" s="1">
        <f>(W30-W31)</f>
        <v>-1.3657587548640548E-3</v>
      </c>
      <c r="AP30" s="1">
        <f>(X30-X31)</f>
        <v>3.1634643150090236E-3</v>
      </c>
      <c r="AQ30" s="1">
        <f>(Y30-Y31)</f>
        <v>-3.9503816793859947E-3</v>
      </c>
      <c r="AR30" s="1">
        <f>(Z30-Z31)</f>
        <v>-9.0604026845497732E-4</v>
      </c>
      <c r="AS30" s="1">
        <f>(AA30-AA31)</f>
        <v>-9.0425531914800628E-4</v>
      </c>
      <c r="AT30" s="1">
        <f>(AB30-AB31)</f>
        <v>3.5077247191000471E-3</v>
      </c>
      <c r="AU30" s="1">
        <f>(AC30-AC31)</f>
        <v>2.6056338028159765E-3</v>
      </c>
      <c r="AV30" s="1">
        <f>(AD30-AD31)</f>
        <v>2.6162790698058824E-5</v>
      </c>
      <c r="AW30" s="1">
        <f>(AE30-AE31)</f>
        <v>3.1896551724120425E-3</v>
      </c>
      <c r="AX30" s="1">
        <f>(AF30-AF31)</f>
        <v>4.4931954425549425E-3</v>
      </c>
      <c r="AY30" s="1">
        <f>(AG30-AG31)</f>
        <v>-2.6630434782590195E-3</v>
      </c>
      <c r="AZ30" s="1">
        <f>(AH30-AH31)</f>
        <v>-1.5021074815540991E-2</v>
      </c>
    </row>
    <row r="31" spans="1:52">
      <c r="A31" s="1">
        <v>29</v>
      </c>
      <c r="B31" s="1">
        <v>0.319999999999729</v>
      </c>
      <c r="C31" s="1">
        <v>0.34916666664865298</v>
      </c>
      <c r="D31" s="1">
        <v>0.34885682574902999</v>
      </c>
      <c r="E31" s="1">
        <v>0.352651767845089</v>
      </c>
      <c r="F31" s="1">
        <v>0.35606614785976098</v>
      </c>
      <c r="G31" s="1">
        <v>0.36178833792454301</v>
      </c>
      <c r="H31" s="1">
        <v>0.36503816793874599</v>
      </c>
      <c r="I31" s="1">
        <v>0.36751677852332199</v>
      </c>
      <c r="J31" s="1">
        <v>0.37432033096912398</v>
      </c>
      <c r="K31" s="1">
        <v>0.37641853932569302</v>
      </c>
      <c r="L31" s="1">
        <v>0.37951486697949199</v>
      </c>
      <c r="M31" s="1">
        <v>0.38332558139524803</v>
      </c>
      <c r="N31" s="1">
        <v>0.38644157088105602</v>
      </c>
      <c r="O31" s="1">
        <v>0.39302570093447298</v>
      </c>
      <c r="P31" s="1">
        <v>0.39265700483076299</v>
      </c>
      <c r="Q31" s="1">
        <v>0.38883561643821901</v>
      </c>
      <c r="S31" s="1">
        <f t="shared" si="10"/>
        <v>0</v>
      </c>
      <c r="T31" s="1">
        <f t="shared" si="10"/>
        <v>0</v>
      </c>
      <c r="U31" s="1">
        <f t="shared" si="10"/>
        <v>1.3246400717950024E-3</v>
      </c>
      <c r="V31" s="1">
        <f t="shared" si="10"/>
        <v>1.6661107404919995E-3</v>
      </c>
      <c r="W31" s="1">
        <f t="shared" si="10"/>
        <v>3.0291828793760356E-3</v>
      </c>
      <c r="X31" s="1">
        <f t="shared" si="10"/>
        <v>0</v>
      </c>
      <c r="Y31" s="1">
        <f t="shared" si="10"/>
        <v>4.7805343511420073E-3</v>
      </c>
      <c r="Z31" s="1">
        <f t="shared" si="10"/>
        <v>1.9127516778509879E-3</v>
      </c>
      <c r="AA31" s="1">
        <f t="shared" si="10"/>
        <v>1.5691489361689959E-3</v>
      </c>
      <c r="AB31" s="1">
        <f t="shared" si="11"/>
        <v>-1.1376404494380377E-3</v>
      </c>
      <c r="AC31" s="1">
        <f t="shared" si="4"/>
        <v>7.0422535211001058E-5</v>
      </c>
      <c r="AD31" s="1">
        <f t="shared" si="5"/>
        <v>8.895348837199557E-4</v>
      </c>
      <c r="AE31" s="1">
        <f t="shared" si="6"/>
        <v>-2.5862068965504248E-4</v>
      </c>
      <c r="AF31" s="1">
        <f t="shared" si="7"/>
        <v>-6.3084112149497384E-4</v>
      </c>
      <c r="AG31" s="1">
        <f t="shared" si="8"/>
        <v>4.0760869565190094E-3</v>
      </c>
      <c r="AH31" s="1">
        <f t="shared" si="9"/>
        <v>9.0622615457010003E-3</v>
      </c>
      <c r="AJ31" s="1">
        <f t="shared" si="12"/>
        <v>30</v>
      </c>
      <c r="AK31" s="1">
        <f>(S31-S32)</f>
        <v>0</v>
      </c>
      <c r="AL31" s="1">
        <f>(T31-T32)</f>
        <v>1.4999999999950053E-3</v>
      </c>
      <c r="AM31" s="1">
        <f>(U31-U32)</f>
        <v>-1.291638997971023E-3</v>
      </c>
      <c r="AN31" s="1">
        <f>(V31-V32)</f>
        <v>1.501000666997987E-5</v>
      </c>
      <c r="AO31" s="1">
        <f>(W31-W32)</f>
        <v>3.099221789882034E-3</v>
      </c>
      <c r="AP31" s="1">
        <f>(X31-X32)</f>
        <v>-1.6322314049569964E-3</v>
      </c>
      <c r="AQ31" s="1">
        <f>(Y31-Y32)</f>
        <v>3.9561730573590137E-3</v>
      </c>
      <c r="AR31" s="1">
        <f>(Z31-Z32)</f>
        <v>2.2563475141795797E-4</v>
      </c>
      <c r="AS31" s="1">
        <f>(AA31-AA32)</f>
        <v>7.712765957439971E-4</v>
      </c>
      <c r="AT31" s="1">
        <f>(AB31-AB32)</f>
        <v>-6.0003804239240344E-3</v>
      </c>
      <c r="AU31" s="1">
        <f>(AC31-AC32)</f>
        <v>-3.4109088290609768E-3</v>
      </c>
      <c r="AV31" s="1">
        <f>(AD31-AD32)</f>
        <v>-6.017441860470818E-4</v>
      </c>
      <c r="AW31" s="1">
        <f>(AE31-AE32)</f>
        <v>-5.3307517988840925E-3</v>
      </c>
      <c r="AX31" s="1">
        <f>(AF31-AF32)</f>
        <v>-1.7873831775689908E-3</v>
      </c>
      <c r="AY31" s="1">
        <f>(AG31-AG32)</f>
        <v>6.4130434782559975E-3</v>
      </c>
      <c r="AZ31" s="1">
        <f>(AH31-AH32)</f>
        <v>1.049462228840603E-2</v>
      </c>
    </row>
    <row r="32" spans="1:52">
      <c r="A32" s="1">
        <v>30</v>
      </c>
      <c r="B32" s="1">
        <v>0.319999999999729</v>
      </c>
      <c r="C32" s="1">
        <v>0.34916666664865298</v>
      </c>
      <c r="D32" s="1">
        <v>0.35018146582082499</v>
      </c>
      <c r="E32" s="1">
        <v>0.354317878585581</v>
      </c>
      <c r="F32" s="1">
        <v>0.35909533073913702</v>
      </c>
      <c r="G32" s="1">
        <v>0.36178833792454301</v>
      </c>
      <c r="H32" s="1">
        <v>0.369818702289888</v>
      </c>
      <c r="I32" s="1">
        <v>0.36942953020117297</v>
      </c>
      <c r="J32" s="1">
        <v>0.37588947990529298</v>
      </c>
      <c r="K32" s="1">
        <v>0.37528089887625499</v>
      </c>
      <c r="L32" s="1">
        <v>0.37958528951470299</v>
      </c>
      <c r="M32" s="1">
        <v>0.38421511627896798</v>
      </c>
      <c r="N32" s="1">
        <v>0.38618295019140098</v>
      </c>
      <c r="O32" s="1">
        <v>0.392394859812978</v>
      </c>
      <c r="P32" s="1">
        <v>0.396733091787282</v>
      </c>
      <c r="Q32" s="1">
        <v>0.39789787798392001</v>
      </c>
      <c r="S32" s="1">
        <f t="shared" si="10"/>
        <v>0</v>
      </c>
      <c r="T32" s="1">
        <f t="shared" si="10"/>
        <v>-1.4999999999950053E-3</v>
      </c>
      <c r="U32" s="1">
        <f t="shared" si="10"/>
        <v>2.6162790697660254E-3</v>
      </c>
      <c r="V32" s="1">
        <f t="shared" si="10"/>
        <v>1.6511007338220196E-3</v>
      </c>
      <c r="W32" s="1">
        <f t="shared" si="10"/>
        <v>-7.003891050599842E-5</v>
      </c>
      <c r="X32" s="1">
        <f t="shared" si="10"/>
        <v>1.6322314049569964E-3</v>
      </c>
      <c r="Y32" s="1">
        <f t="shared" si="10"/>
        <v>8.2436129378299361E-4</v>
      </c>
      <c r="Z32" s="1">
        <f t="shared" si="10"/>
        <v>1.6871169264330299E-3</v>
      </c>
      <c r="AA32" s="1">
        <f t="shared" si="10"/>
        <v>7.9787234042499877E-4</v>
      </c>
      <c r="AB32" s="1">
        <f t="shared" si="11"/>
        <v>4.8627399744859967E-3</v>
      </c>
      <c r="AC32" s="1">
        <f t="shared" si="4"/>
        <v>3.4813313642719779E-3</v>
      </c>
      <c r="AD32" s="1">
        <f t="shared" si="5"/>
        <v>1.4912790697670375E-3</v>
      </c>
      <c r="AE32" s="1">
        <f t="shared" si="6"/>
        <v>5.07213110922905E-3</v>
      </c>
      <c r="AF32" s="1">
        <f t="shared" si="7"/>
        <v>1.1565420560740169E-3</v>
      </c>
      <c r="AG32" s="1">
        <f t="shared" si="8"/>
        <v>-2.3369565217369881E-3</v>
      </c>
      <c r="AH32" s="1">
        <f t="shared" si="9"/>
        <v>-1.43236074270503E-3</v>
      </c>
      <c r="AJ32" s="1">
        <f t="shared" si="12"/>
        <v>31</v>
      </c>
      <c r="AK32" s="1">
        <f>(S32-S33)</f>
        <v>0</v>
      </c>
      <c r="AL32" s="1">
        <f>(T32-T33)</f>
        <v>-1.3833333081153032E-2</v>
      </c>
      <c r="AM32" s="1">
        <f>(U32-U33)</f>
        <v>1.3953488372090428E-3</v>
      </c>
      <c r="AN32" s="1">
        <f>(V32-V33)</f>
        <v>-2.851901267499346E-4</v>
      </c>
      <c r="AO32" s="1">
        <f>(W32-W33)</f>
        <v>-1.7050863385709714E-3</v>
      </c>
      <c r="AP32" s="1">
        <f>(X32-X33)</f>
        <v>-6.81818181819005E-4</v>
      </c>
      <c r="AQ32" s="1">
        <f>(Y32-Y33)</f>
        <v>-4.2690729337990785E-5</v>
      </c>
      <c r="AR32" s="1">
        <f>(Z32-Z33)</f>
        <v>6.3201727813305686E-4</v>
      </c>
      <c r="AS32" s="1">
        <f>(AA32-AA33)</f>
        <v>-9.840425531910113E-4</v>
      </c>
      <c r="AT32" s="1">
        <f>(AB32-AB33)</f>
        <v>3.8777878541039756E-3</v>
      </c>
      <c r="AU32" s="1">
        <f>(AC32-AC33)</f>
        <v>2.0905346609759734E-3</v>
      </c>
      <c r="AV32" s="1">
        <f>(AD32-AD33)</f>
        <v>7.0639534883704114E-4</v>
      </c>
      <c r="AW32" s="1">
        <f>(AE32-AE33)</f>
        <v>6.261155499472093E-3</v>
      </c>
      <c r="AX32" s="1">
        <f>(AF32-AF33)</f>
        <v>9.1121495327001201E-4</v>
      </c>
      <c r="AY32" s="1">
        <f>(AG32-AG33)</f>
        <v>-8.3376466528859994E-3</v>
      </c>
      <c r="AZ32" s="1">
        <f>(AH32-AH33)</f>
        <v>-2.6259946949590551E-3</v>
      </c>
    </row>
    <row r="33" spans="1:52">
      <c r="A33" s="1">
        <v>31</v>
      </c>
      <c r="B33" s="1">
        <v>0.319999999999729</v>
      </c>
      <c r="C33" s="1">
        <v>0.34766666664865797</v>
      </c>
      <c r="D33" s="1">
        <v>0.35279774489059101</v>
      </c>
      <c r="E33" s="1">
        <v>0.35596897931940302</v>
      </c>
      <c r="F33" s="1">
        <v>0.35902529182863102</v>
      </c>
      <c r="G33" s="1">
        <v>0.36342056932950001</v>
      </c>
      <c r="H33" s="1">
        <v>0.370643063583671</v>
      </c>
      <c r="I33" s="1">
        <v>0.371116647127606</v>
      </c>
      <c r="J33" s="1">
        <v>0.37668735224571798</v>
      </c>
      <c r="K33" s="1">
        <v>0.38014363885074098</v>
      </c>
      <c r="L33" s="1">
        <v>0.38306662087897497</v>
      </c>
      <c r="M33" s="1">
        <v>0.38570639534873502</v>
      </c>
      <c r="N33" s="1">
        <v>0.39125508130063003</v>
      </c>
      <c r="O33" s="1">
        <v>0.39355140186905202</v>
      </c>
      <c r="P33" s="1">
        <v>0.39439613526554501</v>
      </c>
      <c r="Q33" s="1">
        <v>0.39646551724121498</v>
      </c>
      <c r="S33" s="1">
        <f t="shared" si="10"/>
        <v>0</v>
      </c>
      <c r="T33" s="1">
        <f t="shared" si="10"/>
        <v>1.2333333081158027E-2</v>
      </c>
      <c r="U33" s="1">
        <f t="shared" si="10"/>
        <v>1.2209302325569826E-3</v>
      </c>
      <c r="V33" s="1">
        <f t="shared" si="10"/>
        <v>1.9362908605719542E-3</v>
      </c>
      <c r="W33" s="1">
        <f t="shared" si="10"/>
        <v>1.6350474280649729E-3</v>
      </c>
      <c r="X33" s="1">
        <f t="shared" si="10"/>
        <v>2.3140495867760014E-3</v>
      </c>
      <c r="Y33" s="1">
        <f t="shared" si="10"/>
        <v>8.6705202312098439E-4</v>
      </c>
      <c r="Z33" s="1">
        <f t="shared" si="10"/>
        <v>1.055099648299973E-3</v>
      </c>
      <c r="AA33" s="1">
        <f t="shared" si="10"/>
        <v>1.7819148936160101E-3</v>
      </c>
      <c r="AB33" s="1">
        <f t="shared" si="11"/>
        <v>9.8495212038202107E-4</v>
      </c>
      <c r="AC33" s="1">
        <f t="shared" si="4"/>
        <v>1.3907967032960045E-3</v>
      </c>
      <c r="AD33" s="1">
        <f t="shared" si="5"/>
        <v>7.8488372092999636E-4</v>
      </c>
      <c r="AE33" s="1">
        <f t="shared" si="6"/>
        <v>-1.1890243902430431E-3</v>
      </c>
      <c r="AF33" s="1">
        <f t="shared" si="7"/>
        <v>2.4532710280400494E-4</v>
      </c>
      <c r="AG33" s="1">
        <f t="shared" si="8"/>
        <v>6.0006901311490113E-3</v>
      </c>
      <c r="AH33" s="1">
        <f t="shared" si="9"/>
        <v>1.1936339522540251E-3</v>
      </c>
      <c r="AJ33" s="1">
        <f t="shared" si="12"/>
        <v>32</v>
      </c>
      <c r="AK33" s="1">
        <f>(S33-S34)</f>
        <v>0</v>
      </c>
      <c r="AL33" s="1">
        <f>(T33-T34)</f>
        <v>1.2333333081158027E-2</v>
      </c>
      <c r="AM33" s="1">
        <f>(U33-U34)</f>
        <v>8.0866807610896485E-4</v>
      </c>
      <c r="AN33" s="1">
        <f>(V33-V34)</f>
        <v>9.3062041360791881E-4</v>
      </c>
      <c r="AO33" s="1">
        <f>(W33-W34)</f>
        <v>-1.4605111797605375E-4</v>
      </c>
      <c r="AP33" s="1">
        <f>(X33-X34)</f>
        <v>1.4876033057850124E-3</v>
      </c>
      <c r="AQ33" s="1">
        <f>(Y33-Y34)</f>
        <v>-1.9508670520201887E-4</v>
      </c>
      <c r="AR33" s="1">
        <f>(Z33-Z34)</f>
        <v>-6.3305978897904014E-4</v>
      </c>
      <c r="AS33" s="1">
        <f>(AA33-AA34)</f>
        <v>9.0425531914800628E-4</v>
      </c>
      <c r="AT33" s="1">
        <f>(AB33-AB34)</f>
        <v>6.1559507523800683E-4</v>
      </c>
      <c r="AU33" s="1">
        <f>(AC33-AC34)</f>
        <v>-1.5453296703279995E-3</v>
      </c>
      <c r="AV33" s="1">
        <f>(AD33-AD34)</f>
        <v>4.7093023255900812E-4</v>
      </c>
      <c r="AW33" s="1">
        <f>(AE33-AE34)</f>
        <v>-5.3867629194503941E-4</v>
      </c>
      <c r="AX33" s="1">
        <f>(AF33-AF34)</f>
        <v>-1.3317757009329578E-3</v>
      </c>
      <c r="AY33" s="1">
        <f>(AG33-AG34)</f>
        <v>5.9560472740060599E-3</v>
      </c>
      <c r="AZ33" s="1">
        <f>(AH33-AH34)</f>
        <v>-7.1618037135195989E-4</v>
      </c>
    </row>
    <row r="34" spans="1:52">
      <c r="A34" s="1">
        <v>32</v>
      </c>
      <c r="B34" s="1">
        <v>0.319999999999729</v>
      </c>
      <c r="C34" s="1">
        <v>0.359999999729816</v>
      </c>
      <c r="D34" s="1">
        <v>0.354018675123148</v>
      </c>
      <c r="E34" s="1">
        <v>0.35790527017997498</v>
      </c>
      <c r="F34" s="1">
        <v>0.36066033925669599</v>
      </c>
      <c r="G34" s="1">
        <v>0.36573461891627601</v>
      </c>
      <c r="H34" s="1">
        <v>0.37151011560679198</v>
      </c>
      <c r="I34" s="1">
        <v>0.37217174677590598</v>
      </c>
      <c r="J34" s="1">
        <v>0.37846926713933399</v>
      </c>
      <c r="K34" s="1">
        <v>0.381128590971123</v>
      </c>
      <c r="L34" s="1">
        <v>0.38445741758227098</v>
      </c>
      <c r="M34" s="1">
        <v>0.38649127906966502</v>
      </c>
      <c r="N34" s="1">
        <v>0.39006605691038698</v>
      </c>
      <c r="O34" s="1">
        <v>0.39379672897185602</v>
      </c>
      <c r="P34" s="1">
        <v>0.40039682539669402</v>
      </c>
      <c r="Q34" s="1">
        <v>0.39765915119346901</v>
      </c>
      <c r="S34" s="1">
        <f t="shared" si="10"/>
        <v>0</v>
      </c>
      <c r="T34" s="1">
        <f t="shared" si="10"/>
        <v>0</v>
      </c>
      <c r="U34" s="1">
        <f t="shared" si="10"/>
        <v>4.1226215644801778E-4</v>
      </c>
      <c r="V34" s="1">
        <f t="shared" si="10"/>
        <v>1.0056704469640354E-3</v>
      </c>
      <c r="W34" s="1">
        <f t="shared" si="10"/>
        <v>1.7810985460410267E-3</v>
      </c>
      <c r="X34" s="1">
        <f t="shared" si="10"/>
        <v>8.2644628099098894E-4</v>
      </c>
      <c r="Y34" s="1">
        <f t="shared" si="10"/>
        <v>1.0621387283230033E-3</v>
      </c>
      <c r="Z34" s="1">
        <f t="shared" si="10"/>
        <v>1.6881594372790132E-3</v>
      </c>
      <c r="AA34" s="1">
        <f t="shared" si="10"/>
        <v>8.776595744680038E-4</v>
      </c>
      <c r="AB34" s="1">
        <f t="shared" si="11"/>
        <v>3.6935704514401424E-4</v>
      </c>
      <c r="AC34" s="1">
        <f t="shared" si="4"/>
        <v>2.936126373624004E-3</v>
      </c>
      <c r="AD34" s="1">
        <f t="shared" si="5"/>
        <v>3.1395348837098824E-4</v>
      </c>
      <c r="AE34" s="1">
        <f t="shared" si="6"/>
        <v>-6.5034809829800366E-4</v>
      </c>
      <c r="AF34" s="1">
        <f t="shared" si="7"/>
        <v>1.5771028037369628E-3</v>
      </c>
      <c r="AG34" s="1">
        <f t="shared" si="8"/>
        <v>4.4642857142951353E-5</v>
      </c>
      <c r="AH34" s="1">
        <f t="shared" si="9"/>
        <v>1.909814323605985E-3</v>
      </c>
      <c r="AJ34" s="1">
        <f t="shared" si="12"/>
        <v>33</v>
      </c>
      <c r="AK34" s="1">
        <f>(S34-S35)</f>
        <v>-2.1250000000128999E-2</v>
      </c>
      <c r="AL34" s="1">
        <f>(T34-T35)</f>
        <v>1.0833333081163021E-2</v>
      </c>
      <c r="AM34" s="1">
        <f>(U34-U35)</f>
        <v>-1.1099365750519841E-3</v>
      </c>
      <c r="AN34" s="1">
        <f>(V34-V35)</f>
        <v>-3.7616805217793869E-4</v>
      </c>
      <c r="AO34" s="1">
        <f>(W34-W35)</f>
        <v>1.0177705977380547E-3</v>
      </c>
      <c r="AP34" s="1">
        <f>(X34-X35)</f>
        <v>1.0330578512396382E-4</v>
      </c>
      <c r="AQ34" s="1">
        <f>(Y34-Y35)</f>
        <v>2.1676300576978225E-5</v>
      </c>
      <c r="AR34" s="1">
        <f>(Z34-Z35)</f>
        <v>2.1101992965999461E-4</v>
      </c>
      <c r="AS34" s="1">
        <f>(AA34-AA35)</f>
        <v>-4.1143386270697802E-4</v>
      </c>
      <c r="AT34" s="1">
        <f>(AB34-AB35)</f>
        <v>-6.7715458276196294E-4</v>
      </c>
      <c r="AU34" s="1">
        <f>(AC34-AC35)</f>
        <v>3.8633241758209702E-3</v>
      </c>
      <c r="AV34" s="1">
        <f>(AD34-AD35)</f>
        <v>-1.4651162790700334E-3</v>
      </c>
      <c r="AW34" s="1">
        <f>(AE34-AE35)</f>
        <v>-4.9592327819590332E-3</v>
      </c>
      <c r="AX34" s="1">
        <f>(AF34-AF35)</f>
        <v>3.3294392523339766E-3</v>
      </c>
      <c r="AY34" s="1">
        <f>(AG34-AG35)</f>
        <v>2.1769323671769203E-3</v>
      </c>
      <c r="AZ34" s="1">
        <f>(AH34-AH35)</f>
        <v>-2.8572362557690023E-3</v>
      </c>
    </row>
    <row r="35" spans="1:52">
      <c r="A35" s="1">
        <v>33</v>
      </c>
      <c r="B35" s="1">
        <v>0.319999999999729</v>
      </c>
      <c r="C35" s="1">
        <v>0.359999999729816</v>
      </c>
      <c r="D35" s="1">
        <v>0.35443093727959601</v>
      </c>
      <c r="E35" s="1">
        <v>0.35891094062693901</v>
      </c>
      <c r="F35" s="1">
        <v>0.36244143780273702</v>
      </c>
      <c r="G35" s="1">
        <v>0.366561065197267</v>
      </c>
      <c r="H35" s="1">
        <v>0.37257225433511498</v>
      </c>
      <c r="I35" s="1">
        <v>0.37385990621318499</v>
      </c>
      <c r="J35" s="1">
        <v>0.37934692671380199</v>
      </c>
      <c r="K35" s="1">
        <v>0.38149794801626702</v>
      </c>
      <c r="L35" s="1">
        <v>0.38739354395589498</v>
      </c>
      <c r="M35" s="1">
        <v>0.38680523255803601</v>
      </c>
      <c r="N35" s="1">
        <v>0.38941570881208898</v>
      </c>
      <c r="O35" s="1">
        <v>0.39537383177559299</v>
      </c>
      <c r="P35" s="1">
        <v>0.40044146825383697</v>
      </c>
      <c r="Q35" s="1">
        <v>0.39956896551707499</v>
      </c>
      <c r="S35" s="1">
        <f t="shared" si="10"/>
        <v>2.1250000000128999E-2</v>
      </c>
      <c r="T35" s="1">
        <f t="shared" si="10"/>
        <v>-1.0833333081163021E-2</v>
      </c>
      <c r="U35" s="1">
        <f t="shared" si="10"/>
        <v>1.5221987315000018E-3</v>
      </c>
      <c r="V35" s="1">
        <f t="shared" si="10"/>
        <v>1.3818384991419741E-3</v>
      </c>
      <c r="W35" s="1">
        <f t="shared" si="10"/>
        <v>7.6332794830297201E-4</v>
      </c>
      <c r="X35" s="1">
        <f t="shared" si="10"/>
        <v>7.2314049586702511E-4</v>
      </c>
      <c r="Y35" s="1">
        <f t="shared" si="10"/>
        <v>1.040462427746025E-3</v>
      </c>
      <c r="Z35" s="1">
        <f t="shared" si="10"/>
        <v>1.4771395076190186E-3</v>
      </c>
      <c r="AA35" s="1">
        <f t="shared" si="10"/>
        <v>1.2890934371749818E-3</v>
      </c>
      <c r="AB35" s="1">
        <f t="shared" si="11"/>
        <v>1.0465116279059772E-3</v>
      </c>
      <c r="AC35" s="1">
        <f t="shared" si="4"/>
        <v>-9.2719780219696624E-4</v>
      </c>
      <c r="AD35" s="1">
        <f t="shared" si="5"/>
        <v>1.7790697674410216E-3</v>
      </c>
      <c r="AE35" s="1">
        <f t="shared" si="6"/>
        <v>4.3088846836610295E-3</v>
      </c>
      <c r="AF35" s="1">
        <f t="shared" si="7"/>
        <v>-1.7523364485970139E-3</v>
      </c>
      <c r="AG35" s="1">
        <f t="shared" si="8"/>
        <v>-2.1322895100339689E-3</v>
      </c>
      <c r="AH35" s="1">
        <f t="shared" si="9"/>
        <v>4.7670505793749873E-3</v>
      </c>
      <c r="AJ35" s="1">
        <f t="shared" si="12"/>
        <v>34</v>
      </c>
      <c r="AK35" s="1">
        <f>(S35-S36)</f>
        <v>2.1250000000128999E-2</v>
      </c>
      <c r="AL35" s="1">
        <f>(T35-T36)</f>
        <v>-2.1666666162326043E-2</v>
      </c>
      <c r="AM35" s="1">
        <f>(U35-U36)</f>
        <v>3.1712473573031197E-5</v>
      </c>
      <c r="AN35" s="1">
        <f>(V35-V36)</f>
        <v>6.8553995545395097E-4</v>
      </c>
      <c r="AO35" s="1">
        <f>(W35-W36)</f>
        <v>-1.5993537964450466E-3</v>
      </c>
      <c r="AP35" s="1">
        <f>(X35-X36)</f>
        <v>-1.3223140495859376E-3</v>
      </c>
      <c r="AQ35" s="1">
        <f>(Y35-Y36)</f>
        <v>1.7774566473990339E-3</v>
      </c>
      <c r="AR35" s="1">
        <f>(Z35-Z36)</f>
        <v>3.4290738569703327E-4</v>
      </c>
      <c r="AS35" s="1">
        <f>(AA35-AA36)</f>
        <v>6.6566774447995858E-4</v>
      </c>
      <c r="AT35" s="1">
        <f>(AB35-AB36)</f>
        <v>-2.9856361149100397E-3</v>
      </c>
      <c r="AU35" s="1">
        <f>(AC35-AC36)</f>
        <v>-4.4196428571399715E-3</v>
      </c>
      <c r="AV35" s="1">
        <f>(AD35-AD36)</f>
        <v>-5.8804491094793798E-4</v>
      </c>
      <c r="AW35" s="1">
        <f>(AE35-AE36)</f>
        <v>4.2631529763440534E-3</v>
      </c>
      <c r="AX35" s="1">
        <f>(AF35-AF36)</f>
        <v>-4.976635514016059E-3</v>
      </c>
      <c r="AY35" s="1">
        <f>(AG35-AG36)</f>
        <v>-5.5592218772099744E-3</v>
      </c>
      <c r="AZ35" s="1">
        <f>(AH35-AH36)</f>
        <v>4.1332477624739794E-3</v>
      </c>
    </row>
    <row r="36" spans="1:52">
      <c r="A36" s="1">
        <v>34</v>
      </c>
      <c r="B36" s="1">
        <v>0.341249999999858</v>
      </c>
      <c r="C36" s="1">
        <v>0.34916666664865298</v>
      </c>
      <c r="D36" s="1">
        <v>0.35595313601109602</v>
      </c>
      <c r="E36" s="1">
        <v>0.36029277912608099</v>
      </c>
      <c r="F36" s="1">
        <v>0.36320476575103999</v>
      </c>
      <c r="G36" s="1">
        <v>0.36728420569313402</v>
      </c>
      <c r="H36" s="1">
        <v>0.37361271676286101</v>
      </c>
      <c r="I36" s="1">
        <v>0.37533704572080401</v>
      </c>
      <c r="J36" s="1">
        <v>0.38063602015097697</v>
      </c>
      <c r="K36" s="1">
        <v>0.382544459644173</v>
      </c>
      <c r="L36" s="1">
        <v>0.38646634615369801</v>
      </c>
      <c r="M36" s="1">
        <v>0.38858430232547703</v>
      </c>
      <c r="N36" s="1">
        <v>0.39372459349575001</v>
      </c>
      <c r="O36" s="1">
        <v>0.39362149532699597</v>
      </c>
      <c r="P36" s="1">
        <v>0.39830917874380301</v>
      </c>
      <c r="Q36" s="1">
        <v>0.40433601609644998</v>
      </c>
      <c r="S36" s="1">
        <f t="shared" si="10"/>
        <v>0</v>
      </c>
      <c r="T36" s="1">
        <f t="shared" si="10"/>
        <v>1.0833333081163021E-2</v>
      </c>
      <c r="U36" s="1">
        <f t="shared" si="10"/>
        <v>1.4904862579269706E-3</v>
      </c>
      <c r="V36" s="1">
        <f t="shared" si="10"/>
        <v>6.9629854368802313E-4</v>
      </c>
      <c r="W36" s="1">
        <f t="shared" si="10"/>
        <v>2.3626817447480186E-3</v>
      </c>
      <c r="X36" s="1">
        <f t="shared" si="10"/>
        <v>2.0454545454529627E-3</v>
      </c>
      <c r="Y36" s="1">
        <f t="shared" si="10"/>
        <v>-7.3699421965300882E-4</v>
      </c>
      <c r="Z36" s="1">
        <f t="shared" si="10"/>
        <v>1.1342321219219853E-3</v>
      </c>
      <c r="AA36" s="1">
        <f t="shared" si="10"/>
        <v>6.2342569269502324E-4</v>
      </c>
      <c r="AB36" s="1">
        <f t="shared" si="11"/>
        <v>4.0321477428160168E-3</v>
      </c>
      <c r="AC36" s="1">
        <f t="shared" si="4"/>
        <v>3.4924450549430053E-3</v>
      </c>
      <c r="AD36" s="1">
        <f t="shared" si="5"/>
        <v>2.3671146783889596E-3</v>
      </c>
      <c r="AE36" s="1">
        <f t="shared" si="6"/>
        <v>4.5731707316976067E-5</v>
      </c>
      <c r="AF36" s="1">
        <f t="shared" si="7"/>
        <v>3.2242990654190451E-3</v>
      </c>
      <c r="AG36" s="1">
        <f t="shared" si="8"/>
        <v>3.4269323671760055E-3</v>
      </c>
      <c r="AH36" s="1">
        <f t="shared" si="9"/>
        <v>6.3380281690100793E-4</v>
      </c>
      <c r="AJ36" s="1">
        <f t="shared" si="12"/>
        <v>35</v>
      </c>
      <c r="AK36" s="1">
        <f>(S36-S37)</f>
        <v>0</v>
      </c>
      <c r="AL36" s="1">
        <f>(T36-T37)</f>
        <v>2.1666666162326043E-2</v>
      </c>
      <c r="AM36" s="1">
        <f>(U36-U37)</f>
        <v>1.2050739957709666E-3</v>
      </c>
      <c r="AN36" s="1">
        <f>(V36-V37)</f>
        <v>-1.0512742718449819E-3</v>
      </c>
      <c r="AO36" s="1">
        <f>(W36-W37)</f>
        <v>1.417609046849011E-3</v>
      </c>
      <c r="AP36" s="1">
        <f>(X36-X37)</f>
        <v>2.68595041322095E-3</v>
      </c>
      <c r="AQ36" s="1">
        <f>(Y36-Y37)</f>
        <v>-4.5953757225409841E-3</v>
      </c>
      <c r="AR36" s="1">
        <f>(Z36-Z37)</f>
        <v>7.3856975380998113E-4</v>
      </c>
      <c r="AS36" s="1">
        <f>(AA36-AA37)</f>
        <v>5.6675062973021717E-5</v>
      </c>
      <c r="AT36" s="1">
        <f>(AB36-AB37)</f>
        <v>2.9856361149100397E-3</v>
      </c>
      <c r="AU36" s="1">
        <f>(AC36-AC37)</f>
        <v>5.0995879120850351E-3</v>
      </c>
      <c r="AV36" s="1">
        <f>(AD36-AD37)</f>
        <v>3.6877177288709428E-3</v>
      </c>
      <c r="AW36" s="1">
        <f>(AE36-AE37)</f>
        <v>-2.8810975609740441E-3</v>
      </c>
      <c r="AX36" s="1">
        <f>(AF36-AF37)</f>
        <v>2.5233644859800619E-3</v>
      </c>
      <c r="AY36" s="1">
        <f>(AG36-AG37)</f>
        <v>2.8465752243190257E-3</v>
      </c>
      <c r="AZ36" s="1">
        <f>(AH36-AH37)</f>
        <v>3.6670020120699864E-3</v>
      </c>
    </row>
    <row r="37" spans="1:52">
      <c r="A37" s="1">
        <v>35</v>
      </c>
      <c r="B37" s="1">
        <v>0.341249999999858</v>
      </c>
      <c r="C37" s="1">
        <v>0.359999999729816</v>
      </c>
      <c r="D37" s="1">
        <v>0.35744362226902299</v>
      </c>
      <c r="E37" s="1">
        <v>0.36098907766976901</v>
      </c>
      <c r="F37" s="1">
        <v>0.36556744749578801</v>
      </c>
      <c r="G37" s="1">
        <v>0.36932966023858699</v>
      </c>
      <c r="H37" s="1">
        <v>0.372875722543208</v>
      </c>
      <c r="I37" s="1">
        <v>0.37647127784272599</v>
      </c>
      <c r="J37" s="1">
        <v>0.381259445843672</v>
      </c>
      <c r="K37" s="1">
        <v>0.38657660738698901</v>
      </c>
      <c r="L37" s="1">
        <v>0.38995879120864102</v>
      </c>
      <c r="M37" s="1">
        <v>0.39095141700386599</v>
      </c>
      <c r="N37" s="1">
        <v>0.39377032520306698</v>
      </c>
      <c r="O37" s="1">
        <v>0.39684579439241502</v>
      </c>
      <c r="P37" s="1">
        <v>0.40173611111097901</v>
      </c>
      <c r="Q37" s="1">
        <v>0.40496981891335099</v>
      </c>
      <c r="S37" s="1">
        <f t="shared" si="10"/>
        <v>0</v>
      </c>
      <c r="T37" s="1">
        <f t="shared" si="10"/>
        <v>-1.0833333081163021E-2</v>
      </c>
      <c r="U37" s="1">
        <f t="shared" si="10"/>
        <v>2.8541226215600402E-4</v>
      </c>
      <c r="V37" s="1">
        <f t="shared" si="10"/>
        <v>1.747572815533005E-3</v>
      </c>
      <c r="W37" s="1">
        <f t="shared" si="10"/>
        <v>9.4507269789900761E-4</v>
      </c>
      <c r="X37" s="1">
        <f t="shared" si="10"/>
        <v>-6.4049586776798728E-4</v>
      </c>
      <c r="Y37" s="1">
        <f t="shared" si="10"/>
        <v>3.8583815028879753E-3</v>
      </c>
      <c r="Z37" s="1">
        <f t="shared" si="10"/>
        <v>3.9566236811200417E-4</v>
      </c>
      <c r="AA37" s="1">
        <f t="shared" si="10"/>
        <v>5.6675062972200152E-4</v>
      </c>
      <c r="AB37" s="1">
        <f t="shared" si="11"/>
        <v>1.0465116279059772E-3</v>
      </c>
      <c r="AC37" s="1">
        <f t="shared" si="4"/>
        <v>-1.6071428571420299E-3</v>
      </c>
      <c r="AD37" s="1">
        <f t="shared" si="5"/>
        <v>-1.3206030504819832E-3</v>
      </c>
      <c r="AE37" s="1">
        <f t="shared" si="6"/>
        <v>2.9268292682910202E-3</v>
      </c>
      <c r="AF37" s="1">
        <f t="shared" si="7"/>
        <v>7.0093457943898319E-4</v>
      </c>
      <c r="AG37" s="1">
        <f t="shared" si="8"/>
        <v>5.8035714285697981E-4</v>
      </c>
      <c r="AH37" s="1">
        <f t="shared" si="9"/>
        <v>-3.0331991951689785E-3</v>
      </c>
      <c r="AJ37" s="1">
        <f t="shared" si="12"/>
        <v>36</v>
      </c>
      <c r="AK37" s="1">
        <f>(S37-S38)</f>
        <v>0</v>
      </c>
      <c r="AL37" s="1">
        <f>(T37-T38)</f>
        <v>-2.1666666162326043E-2</v>
      </c>
      <c r="AM37" s="1">
        <f>(U37-U38)</f>
        <v>-1.1099365750599777E-4</v>
      </c>
      <c r="AN37" s="1">
        <f>(V37-V38)</f>
        <v>1.488167475726998E-3</v>
      </c>
      <c r="AO37" s="1">
        <f>(W37-W38)</f>
        <v>-7.2697899838991553E-5</v>
      </c>
      <c r="AP37" s="1">
        <f>(X37-X38)</f>
        <v>-2.4357921914839875E-3</v>
      </c>
      <c r="AQ37" s="1">
        <f>(Y37-Y38)</f>
        <v>4.0317919075129605E-3</v>
      </c>
      <c r="AR37" s="1">
        <f>(Z37-Z38)</f>
        <v>-6.5943728018802439E-4</v>
      </c>
      <c r="AS37" s="1">
        <f>(AA37-AA38)</f>
        <v>-2.4937027707809811E-3</v>
      </c>
      <c r="AT37" s="1">
        <f>(AB37-AB38)</f>
        <v>8.6183310533394231E-4</v>
      </c>
      <c r="AU37" s="1">
        <f>(AC37-AC38)</f>
        <v>-3.4634879801790364E-3</v>
      </c>
      <c r="AV37" s="1">
        <f>(AD37-AD38)</f>
        <v>-2.9600320118949863E-3</v>
      </c>
      <c r="AW37" s="1">
        <f>(AE37-AE38)</f>
        <v>5.5335365853620422E-3</v>
      </c>
      <c r="AX37" s="1">
        <f>(AF37-AF38)</f>
        <v>-4.5560747663503376E-4</v>
      </c>
      <c r="AY37" s="1">
        <f>(AG37-AG38)</f>
        <v>2.2767857142839687E-3</v>
      </c>
      <c r="AZ37" s="1">
        <f>(AH37-AH38)</f>
        <v>-4.5271629778639855E-3</v>
      </c>
    </row>
    <row r="38" spans="1:52">
      <c r="A38" s="1">
        <v>36</v>
      </c>
      <c r="B38" s="1">
        <v>0.341249999999858</v>
      </c>
      <c r="C38" s="1">
        <v>0.34916666664865298</v>
      </c>
      <c r="D38" s="1">
        <v>0.35772903453117899</v>
      </c>
      <c r="E38" s="1">
        <v>0.36273665048530201</v>
      </c>
      <c r="F38" s="1">
        <v>0.36651252019368702</v>
      </c>
      <c r="G38" s="1">
        <v>0.368689164370819</v>
      </c>
      <c r="H38" s="1">
        <v>0.37673410404609597</v>
      </c>
      <c r="I38" s="1">
        <v>0.376866940210838</v>
      </c>
      <c r="J38" s="1">
        <v>0.381826196473394</v>
      </c>
      <c r="K38" s="1">
        <v>0.38762311901489499</v>
      </c>
      <c r="L38" s="1">
        <v>0.38835164835149899</v>
      </c>
      <c r="M38" s="1">
        <v>0.389630813953384</v>
      </c>
      <c r="N38" s="1">
        <v>0.396697154471358</v>
      </c>
      <c r="O38" s="1">
        <v>0.397546728971854</v>
      </c>
      <c r="P38" s="1">
        <v>0.40231646825383599</v>
      </c>
      <c r="Q38" s="1">
        <v>0.40193661971818201</v>
      </c>
      <c r="S38" s="1">
        <f t="shared" si="10"/>
        <v>0</v>
      </c>
      <c r="T38" s="1">
        <f t="shared" si="10"/>
        <v>1.0833333081163021E-2</v>
      </c>
      <c r="U38" s="1">
        <f t="shared" si="10"/>
        <v>3.9640591966200178E-4</v>
      </c>
      <c r="V38" s="1">
        <f t="shared" si="10"/>
        <v>2.59405339806007E-4</v>
      </c>
      <c r="W38" s="1">
        <f t="shared" si="10"/>
        <v>1.0177705977379992E-3</v>
      </c>
      <c r="X38" s="1">
        <f t="shared" si="10"/>
        <v>1.7952963237160002E-3</v>
      </c>
      <c r="Y38" s="1">
        <f t="shared" si="10"/>
        <v>-1.7341040462498514E-4</v>
      </c>
      <c r="Z38" s="1">
        <f t="shared" si="10"/>
        <v>1.0550996483000286E-3</v>
      </c>
      <c r="AA38" s="1">
        <f t="shared" si="10"/>
        <v>3.0604534005029826E-3</v>
      </c>
      <c r="AB38" s="1">
        <f t="shared" si="11"/>
        <v>1.8467852257203488E-4</v>
      </c>
      <c r="AC38" s="1">
        <f t="shared" si="4"/>
        <v>1.8563451230370065E-3</v>
      </c>
      <c r="AD38" s="1">
        <f t="shared" si="5"/>
        <v>1.6394289614130031E-3</v>
      </c>
      <c r="AE38" s="1">
        <f t="shared" si="6"/>
        <v>-2.606707317071022E-3</v>
      </c>
      <c r="AF38" s="1">
        <f t="shared" si="7"/>
        <v>1.1565420560740169E-3</v>
      </c>
      <c r="AG38" s="1">
        <f t="shared" si="8"/>
        <v>-1.6964285714269889E-3</v>
      </c>
      <c r="AH38" s="1">
        <f t="shared" si="9"/>
        <v>1.493963782695007E-3</v>
      </c>
      <c r="AJ38" s="1">
        <f t="shared" si="12"/>
        <v>37</v>
      </c>
      <c r="AK38" s="1">
        <f>(S38-S39)</f>
        <v>0</v>
      </c>
      <c r="AL38" s="1">
        <f>(T38-T39)</f>
        <v>1.0833333081163021E-2</v>
      </c>
      <c r="AM38" s="1">
        <f>(U38-U39)</f>
        <v>-6.5010570824403091E-4</v>
      </c>
      <c r="AN38" s="1">
        <f>(V38-V39)</f>
        <v>-7.372572815529943E-4</v>
      </c>
      <c r="AO38" s="1">
        <f>(W38-W39)</f>
        <v>2.6171243941829903E-3</v>
      </c>
      <c r="AP38" s="1">
        <f>(X38-X39)</f>
        <v>2.3715843829690275E-3</v>
      </c>
      <c r="AQ38" s="1">
        <f>(Y38-Y39)</f>
        <v>-1.0838150289019799E-3</v>
      </c>
      <c r="AR38" s="1">
        <f>(Z38-Z39)</f>
        <v>-1.0897054121389305E-3</v>
      </c>
      <c r="AS38" s="1">
        <f>(AA38-AA39)</f>
        <v>2.5787153652389594E-3</v>
      </c>
      <c r="AT38" s="1">
        <f>(AB38-AB39)</f>
        <v>6.463748290010396E-4</v>
      </c>
      <c r="AU38" s="1">
        <f>(AC38-AC39)</f>
        <v>-7.4969076603198515E-4</v>
      </c>
      <c r="AV38" s="1">
        <f>(AD38-AD39)</f>
        <v>4.0967187639401326E-4</v>
      </c>
      <c r="AW38" s="1">
        <f>(AE38-AE39)</f>
        <v>-4.1158536585330641E-3</v>
      </c>
      <c r="AX38" s="1">
        <f>(AF38-AF39)</f>
        <v>-3.6928184947939702E-3</v>
      </c>
      <c r="AY38" s="1">
        <f>(AG38-AG39)</f>
        <v>-6.3839285714240024E-3</v>
      </c>
      <c r="AZ38" s="1">
        <f>(AH38-AH39)</f>
        <v>-2.8973843058339721E-3</v>
      </c>
    </row>
    <row r="39" spans="1:52">
      <c r="A39" s="1">
        <v>37</v>
      </c>
      <c r="B39" s="1">
        <v>0.341249999999858</v>
      </c>
      <c r="C39" s="1">
        <v>0.359999999729816</v>
      </c>
      <c r="D39" s="1">
        <v>0.35812544045084099</v>
      </c>
      <c r="E39" s="1">
        <v>0.36299605582510802</v>
      </c>
      <c r="F39" s="1">
        <v>0.36753029079142502</v>
      </c>
      <c r="G39" s="1">
        <v>0.370484460694535</v>
      </c>
      <c r="H39" s="1">
        <v>0.37656069364147099</v>
      </c>
      <c r="I39" s="1">
        <v>0.37792203985913803</v>
      </c>
      <c r="J39" s="1">
        <v>0.38488664987389698</v>
      </c>
      <c r="K39" s="1">
        <v>0.38780779753746702</v>
      </c>
      <c r="L39" s="1">
        <v>0.390207993474536</v>
      </c>
      <c r="M39" s="1">
        <v>0.39127024291479701</v>
      </c>
      <c r="N39" s="1">
        <v>0.39409044715428698</v>
      </c>
      <c r="O39" s="1">
        <v>0.39870327102792802</v>
      </c>
      <c r="P39" s="1">
        <v>0.400620039682409</v>
      </c>
      <c r="Q39" s="1">
        <v>0.40343058350087702</v>
      </c>
      <c r="S39" s="1">
        <f t="shared" si="10"/>
        <v>0</v>
      </c>
      <c r="T39" s="1">
        <f t="shared" si="10"/>
        <v>0</v>
      </c>
      <c r="U39" s="1">
        <f t="shared" si="10"/>
        <v>1.0465116279060327E-3</v>
      </c>
      <c r="V39" s="1">
        <f t="shared" si="10"/>
        <v>9.966626213590013E-4</v>
      </c>
      <c r="W39" s="1">
        <f t="shared" si="10"/>
        <v>-1.5993537964449911E-3</v>
      </c>
      <c r="X39" s="1">
        <f t="shared" si="10"/>
        <v>-5.7628805925302728E-4</v>
      </c>
      <c r="Y39" s="1">
        <f t="shared" si="10"/>
        <v>9.1040462427699476E-4</v>
      </c>
      <c r="Z39" s="1">
        <f t="shared" si="10"/>
        <v>2.144805060438959E-3</v>
      </c>
      <c r="AA39" s="1">
        <f t="shared" si="10"/>
        <v>4.8173803526402326E-4</v>
      </c>
      <c r="AB39" s="1">
        <f t="shared" si="11"/>
        <v>-4.6169630642900472E-4</v>
      </c>
      <c r="AC39" s="1">
        <f t="shared" si="4"/>
        <v>2.6060358890689916E-3</v>
      </c>
      <c r="AD39" s="1">
        <f t="shared" si="5"/>
        <v>1.2297570850189898E-3</v>
      </c>
      <c r="AE39" s="1">
        <f t="shared" si="6"/>
        <v>1.5091463414620421E-3</v>
      </c>
      <c r="AF39" s="1">
        <f t="shared" si="7"/>
        <v>4.8493605508679871E-3</v>
      </c>
      <c r="AG39" s="1">
        <f t="shared" si="8"/>
        <v>4.6874999999970135E-3</v>
      </c>
      <c r="AH39" s="1">
        <f t="shared" si="9"/>
        <v>4.3913480885289791E-3</v>
      </c>
      <c r="AJ39" s="1">
        <f t="shared" si="12"/>
        <v>38</v>
      </c>
      <c r="AK39" s="1">
        <f>(S39-S40)</f>
        <v>0</v>
      </c>
      <c r="AL39" s="1">
        <f>(T39-T40)</f>
        <v>0</v>
      </c>
      <c r="AM39" s="1">
        <f>(U39-U40)</f>
        <v>-5.0213983105895643E-4</v>
      </c>
      <c r="AN39" s="1">
        <f>(V39-V40)</f>
        <v>-1.5018203883399028E-4</v>
      </c>
      <c r="AO39" s="1">
        <f>(W39-W40)</f>
        <v>-4.4527463651029553E-3</v>
      </c>
      <c r="AP39" s="1">
        <f>(X39-X40)</f>
        <v>-3.0652817857810266E-3</v>
      </c>
      <c r="AQ39" s="1">
        <f>(Y39-Y40)</f>
        <v>3.6849710982600481E-4</v>
      </c>
      <c r="AR39" s="1">
        <f>(Z39-Z40)</f>
        <v>1.2123184294239309E-3</v>
      </c>
      <c r="AS39" s="1">
        <f>(AA39-AA40)</f>
        <v>-7.0843828715294599E-4</v>
      </c>
      <c r="AT39" s="1">
        <f>(AB39-AB40)</f>
        <v>-4.3091655266697115E-4</v>
      </c>
      <c r="AU39" s="1">
        <f>(AC39-AC40)</f>
        <v>6.4193784396369691E-3</v>
      </c>
      <c r="AV39" s="1">
        <f>(AD39-AD40)</f>
        <v>-3.9625506072860084E-3</v>
      </c>
      <c r="AW39" s="1">
        <f>(AE39-AE40)</f>
        <v>-3.4565467868449273E-3</v>
      </c>
      <c r="AX39" s="1">
        <f>(AF39-AF40)</f>
        <v>8.2598868666550196E-3</v>
      </c>
      <c r="AY39" s="1">
        <f>(AG39-AG40)</f>
        <v>5.1339285714250282E-3</v>
      </c>
      <c r="AZ39" s="1">
        <f>(AH39-AH40)</f>
        <v>7.8772635814849945E-3</v>
      </c>
    </row>
    <row r="40" spans="1:52">
      <c r="A40" s="1">
        <v>38</v>
      </c>
      <c r="B40" s="1">
        <v>0.341249999999858</v>
      </c>
      <c r="C40" s="1">
        <v>0.359999999729816</v>
      </c>
      <c r="D40" s="1">
        <v>0.35917195207874703</v>
      </c>
      <c r="E40" s="1">
        <v>0.36399271844646702</v>
      </c>
      <c r="F40" s="1">
        <v>0.36593093699498003</v>
      </c>
      <c r="G40" s="1">
        <v>0.36990817263528197</v>
      </c>
      <c r="H40" s="1">
        <v>0.37747109826574798</v>
      </c>
      <c r="I40" s="1">
        <v>0.38006684491957698</v>
      </c>
      <c r="J40" s="1">
        <v>0.385368387909161</v>
      </c>
      <c r="K40" s="1">
        <v>0.38734610123103802</v>
      </c>
      <c r="L40" s="1">
        <v>0.39281402936360499</v>
      </c>
      <c r="M40" s="1">
        <v>0.392499999999816</v>
      </c>
      <c r="N40" s="1">
        <v>0.39559959349574902</v>
      </c>
      <c r="O40" s="1">
        <v>0.40355263157879601</v>
      </c>
      <c r="P40" s="1">
        <v>0.40530753968240602</v>
      </c>
      <c r="Q40" s="1">
        <v>0.40782193158940599</v>
      </c>
      <c r="S40" s="1">
        <f t="shared" si="10"/>
        <v>0</v>
      </c>
      <c r="T40" s="1">
        <f t="shared" si="10"/>
        <v>0</v>
      </c>
      <c r="U40" s="1">
        <f t="shared" si="10"/>
        <v>1.5486514589649891E-3</v>
      </c>
      <c r="V40" s="1">
        <f t="shared" si="10"/>
        <v>1.1468446601929916E-3</v>
      </c>
      <c r="W40" s="1">
        <f t="shared" si="10"/>
        <v>2.8533925686579642E-3</v>
      </c>
      <c r="X40" s="1">
        <f t="shared" si="10"/>
        <v>2.4889937265279993E-3</v>
      </c>
      <c r="Y40" s="1">
        <f t="shared" si="10"/>
        <v>5.4190751445098995E-4</v>
      </c>
      <c r="Z40" s="1">
        <f t="shared" si="10"/>
        <v>9.3248663101502816E-4</v>
      </c>
      <c r="AA40" s="1">
        <f t="shared" si="10"/>
        <v>1.1901763224169692E-3</v>
      </c>
      <c r="AB40" s="1">
        <f t="shared" si="11"/>
        <v>-3.0779753762033568E-5</v>
      </c>
      <c r="AC40" s="1">
        <f t="shared" si="4"/>
        <v>-3.8133425505679774E-3</v>
      </c>
      <c r="AD40" s="1">
        <f t="shared" si="5"/>
        <v>5.1923076923049982E-3</v>
      </c>
      <c r="AE40" s="1">
        <f t="shared" si="6"/>
        <v>4.9656931283069694E-3</v>
      </c>
      <c r="AF40" s="1">
        <f t="shared" si="7"/>
        <v>-3.4105263157870325E-3</v>
      </c>
      <c r="AG40" s="1">
        <f t="shared" si="8"/>
        <v>-4.4642857142801473E-4</v>
      </c>
      <c r="AH40" s="1">
        <f t="shared" si="9"/>
        <v>-3.4859154929560154E-3</v>
      </c>
      <c r="AJ40" s="1">
        <f t="shared" si="12"/>
        <v>39</v>
      </c>
      <c r="AK40" s="1">
        <f>(S40-S41)</f>
        <v>0</v>
      </c>
      <c r="AL40" s="1">
        <f>(T40-T41)</f>
        <v>0</v>
      </c>
      <c r="AM40" s="1">
        <f>(U40-U41)</f>
        <v>6.8236633929802393E-4</v>
      </c>
      <c r="AN40" s="1">
        <f>(V40-V41)</f>
        <v>8.8743932038698459E-4</v>
      </c>
      <c r="AO40" s="1">
        <f>(W40-W41)</f>
        <v>2.1991114701129799E-3</v>
      </c>
      <c r="AP40" s="1">
        <f>(X40-X41)</f>
        <v>1.2138566150119989E-3</v>
      </c>
      <c r="AQ40" s="1">
        <f>(Y40-Y41)</f>
        <v>-1.2572254335250221E-3</v>
      </c>
      <c r="AR40" s="1">
        <f>(Z40-Z41)</f>
        <v>7.2192513368901645E-4</v>
      </c>
      <c r="AS40" s="1">
        <f>(AA40-AA41)</f>
        <v>1.9552896725419378E-3</v>
      </c>
      <c r="AT40" s="1">
        <f>(AB40-AB41)</f>
        <v>-1.7544459644310284E-3</v>
      </c>
      <c r="AU40" s="1">
        <f>(AC40-AC41)</f>
        <v>-5.0573539428989678E-3</v>
      </c>
      <c r="AV40" s="1">
        <f>(AD40-AD41)</f>
        <v>8.5172064777279677E-3</v>
      </c>
      <c r="AW40" s="1">
        <f>(AE40-AE41)</f>
        <v>6.3185813785669454E-3</v>
      </c>
      <c r="AX40" s="1">
        <f>(AF40-AF41)</f>
        <v>-5.2578947368380757E-3</v>
      </c>
      <c r="AY40" s="1">
        <f>(AG40-AG41)</f>
        <v>-6.2499999999898748E-4</v>
      </c>
      <c r="AZ40" s="1">
        <f>(AH40-AH41)</f>
        <v>-6.0663983903390117E-3</v>
      </c>
    </row>
    <row r="41" spans="1:52">
      <c r="A41" s="1">
        <v>39</v>
      </c>
      <c r="B41" s="1">
        <v>0.341249999999858</v>
      </c>
      <c r="C41" s="1">
        <v>0.359999999729816</v>
      </c>
      <c r="D41" s="1">
        <v>0.36072060353771201</v>
      </c>
      <c r="E41" s="1">
        <v>0.36513956310666001</v>
      </c>
      <c r="F41" s="1">
        <v>0.36878432956363799</v>
      </c>
      <c r="G41" s="1">
        <v>0.37239716636180997</v>
      </c>
      <c r="H41" s="1">
        <v>0.37801300578019897</v>
      </c>
      <c r="I41" s="1">
        <v>0.38099933155059201</v>
      </c>
      <c r="J41" s="1">
        <v>0.38655856423157797</v>
      </c>
      <c r="K41" s="1">
        <v>0.38731532147727599</v>
      </c>
      <c r="L41" s="1">
        <v>0.38900068681303701</v>
      </c>
      <c r="M41" s="1">
        <v>0.39769230769212099</v>
      </c>
      <c r="N41" s="1">
        <v>0.40056528662405599</v>
      </c>
      <c r="O41" s="1">
        <v>0.40014210526300897</v>
      </c>
      <c r="P41" s="1">
        <v>0.404861111110978</v>
      </c>
      <c r="Q41" s="1">
        <v>0.40433601609644998</v>
      </c>
      <c r="S41" s="1">
        <f t="shared" si="10"/>
        <v>0</v>
      </c>
      <c r="T41" s="1">
        <f t="shared" si="10"/>
        <v>0</v>
      </c>
      <c r="U41" s="1">
        <f t="shared" si="10"/>
        <v>8.662851196669652E-4</v>
      </c>
      <c r="V41" s="1">
        <f t="shared" si="10"/>
        <v>2.59405339806007E-4</v>
      </c>
      <c r="W41" s="1">
        <f t="shared" si="10"/>
        <v>6.5428109854498429E-4</v>
      </c>
      <c r="X41" s="1">
        <f t="shared" si="10"/>
        <v>1.2751371115160004E-3</v>
      </c>
      <c r="Y41" s="1">
        <f t="shared" si="10"/>
        <v>1.7991329479760121E-3</v>
      </c>
      <c r="Z41" s="1">
        <f t="shared" si="10"/>
        <v>2.105614973260117E-4</v>
      </c>
      <c r="AA41" s="1">
        <f t="shared" si="10"/>
        <v>-7.6511335012496851E-4</v>
      </c>
      <c r="AB41" s="1">
        <f t="shared" si="11"/>
        <v>1.7236662106689948E-3</v>
      </c>
      <c r="AC41" s="1">
        <f t="shared" si="4"/>
        <v>1.2440113923309903E-3</v>
      </c>
      <c r="AD41" s="1">
        <f t="shared" si="5"/>
        <v>-3.3248987854229695E-3</v>
      </c>
      <c r="AE41" s="1">
        <f t="shared" si="6"/>
        <v>-1.3528882502599759E-3</v>
      </c>
      <c r="AF41" s="1">
        <f t="shared" si="7"/>
        <v>1.8473684210510433E-3</v>
      </c>
      <c r="AG41" s="1">
        <f t="shared" si="8"/>
        <v>1.7857142857097275E-4</v>
      </c>
      <c r="AH41" s="1">
        <f t="shared" si="9"/>
        <v>2.5804828973829963E-3</v>
      </c>
      <c r="AK41" s="1">
        <f>MAX(AK2:AK40)</f>
        <v>5.2499999999878991E-2</v>
      </c>
      <c r="AL41" s="1">
        <f t="shared" ref="AL41:AZ41" si="13">MAX(AL2:AL40)</f>
        <v>5.471088580993401E-2</v>
      </c>
      <c r="AM41" s="1">
        <f t="shared" si="13"/>
        <v>2.7997671195940016E-2</v>
      </c>
      <c r="AN41" s="1">
        <f t="shared" si="13"/>
        <v>1.9358812038301976E-2</v>
      </c>
      <c r="AO41" s="1">
        <f t="shared" si="13"/>
        <v>1.5552771802454984E-2</v>
      </c>
      <c r="AP41" s="1">
        <f t="shared" si="13"/>
        <v>1.7847395198898997E-2</v>
      </c>
      <c r="AQ41" s="1">
        <f t="shared" si="13"/>
        <v>2.5341921764674008E-2</v>
      </c>
      <c r="AR41" s="1">
        <f t="shared" si="13"/>
        <v>2.2235020052045029E-2</v>
      </c>
      <c r="AS41" s="1">
        <f t="shared" si="13"/>
        <v>2.5600211759132935E-2</v>
      </c>
      <c r="AT41" s="1">
        <f t="shared" si="13"/>
        <v>2.2935890621913979E-2</v>
      </c>
      <c r="AU41" s="1">
        <f t="shared" si="13"/>
        <v>3.3111415133136951E-2</v>
      </c>
      <c r="AV41" s="1">
        <f t="shared" si="13"/>
        <v>3.9268141999737938E-2</v>
      </c>
      <c r="AW41" s="1">
        <f t="shared" si="13"/>
        <v>3.5368932140760007E-2</v>
      </c>
      <c r="AX41" s="1">
        <f t="shared" si="13"/>
        <v>4.3047473522420998E-2</v>
      </c>
      <c r="AY41" s="1">
        <f t="shared" si="13"/>
        <v>3.8196428571459287E-2</v>
      </c>
      <c r="AZ41" s="1">
        <f t="shared" si="13"/>
        <v>3.0911669077152981E-2</v>
      </c>
    </row>
    <row r="42" spans="1:52">
      <c r="A42" s="1">
        <v>40</v>
      </c>
      <c r="B42" s="1">
        <v>0.341249999999858</v>
      </c>
      <c r="C42" s="1">
        <v>0.359999999729816</v>
      </c>
      <c r="D42" s="1">
        <v>0.36158688865737898</v>
      </c>
      <c r="E42" s="1">
        <v>0.36539896844646602</v>
      </c>
      <c r="F42" s="1">
        <v>0.36943861066218298</v>
      </c>
      <c r="G42" s="1">
        <v>0.37367230347332597</v>
      </c>
      <c r="H42" s="1">
        <v>0.37981213872817499</v>
      </c>
      <c r="I42" s="1">
        <v>0.38120989304791802</v>
      </c>
      <c r="J42" s="1">
        <v>0.385793450881453</v>
      </c>
      <c r="K42" s="1">
        <v>0.38903898768794498</v>
      </c>
      <c r="L42" s="1">
        <v>0.390244698205368</v>
      </c>
      <c r="M42" s="1">
        <v>0.39436740890669802</v>
      </c>
      <c r="N42" s="1">
        <v>0.39921239837379602</v>
      </c>
      <c r="O42" s="1">
        <v>0.40198947368406002</v>
      </c>
      <c r="P42" s="1">
        <v>0.40503968253954897</v>
      </c>
      <c r="Q42" s="1">
        <v>0.40691649899383298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Jewell</dc:creator>
  <cp:lastModifiedBy>Christopher Jewell</cp:lastModifiedBy>
  <dcterms:created xsi:type="dcterms:W3CDTF">2024-04-01T20:56:37Z</dcterms:created>
  <dcterms:modified xsi:type="dcterms:W3CDTF">2024-04-02T04:48:34Z</dcterms:modified>
</cp:coreProperties>
</file>