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ced\Documents\dev\gestionClasse\"/>
    </mc:Choice>
  </mc:AlternateContent>
  <xr:revisionPtr revIDLastSave="0" documentId="13_ncr:1_{144BDBB4-9B0A-4A86-A010-1F62A35B004C}" xr6:coauthVersionLast="44" xr6:coauthVersionMax="44" xr10:uidLastSave="{00000000-0000-0000-0000-000000000000}"/>
  <bookViews>
    <workbookView xWindow="-120" yWindow="-120" windowWidth="29040" windowHeight="15840" xr2:uid="{D39DF1B9-509F-4E11-B027-196C07956878}"/>
  </bookViews>
  <sheets>
    <sheet name="Elèves" sheetId="1" r:id="rId1"/>
    <sheet name="Notes" sheetId="2" r:id="rId2"/>
    <sheet name="Commentaires" sheetId="3" r:id="rId3"/>
    <sheet name="Recherch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" i="4" l="1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39" i="4" a="1"/>
  <c r="B39" i="4" s="1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5" i="4" a="1"/>
  <c r="B45" i="4" s="1"/>
  <c r="B46" i="4" a="1"/>
  <c r="B46" i="4" s="1"/>
  <c r="B47" i="4" a="1"/>
  <c r="B47" i="4" s="1"/>
  <c r="B48" i="4" a="1"/>
  <c r="B48" i="4" s="1"/>
  <c r="B49" i="4" a="1"/>
  <c r="B49" i="4" s="1"/>
  <c r="B50" i="4" a="1"/>
  <c r="B50" i="4" s="1"/>
  <c r="B51" i="4" a="1"/>
  <c r="B51" i="4" s="1"/>
  <c r="B52" i="4" a="1"/>
  <c r="B52" i="4" s="1"/>
  <c r="B53" i="4" a="1"/>
  <c r="B53" i="4" s="1"/>
  <c r="B54" i="4" a="1"/>
  <c r="B54" i="4" s="1"/>
  <c r="B55" i="4" a="1"/>
  <c r="B55" i="4" s="1"/>
  <c r="B56" i="4" a="1"/>
  <c r="B56" i="4" s="1"/>
  <c r="B57" i="4" a="1"/>
  <c r="B57" i="4" s="1"/>
  <c r="B58" i="4" a="1"/>
  <c r="B58" i="4" s="1"/>
  <c r="B59" i="4" a="1"/>
  <c r="B59" i="4" s="1"/>
  <c r="B60" i="4" a="1"/>
  <c r="B60" i="4" s="1"/>
  <c r="B61" i="4" a="1"/>
  <c r="B61" i="4" s="1"/>
  <c r="B62" i="4" a="1"/>
  <c r="B62" i="4" s="1"/>
  <c r="B63" i="4" a="1"/>
  <c r="B63" i="4" s="1"/>
  <c r="B64" i="4" a="1"/>
  <c r="B64" i="4" s="1"/>
  <c r="B65" i="4" a="1"/>
  <c r="B65" i="4" s="1"/>
  <c r="B66" i="4" a="1"/>
  <c r="B66" i="4" s="1"/>
  <c r="B67" i="4" a="1"/>
  <c r="B67" i="4" s="1"/>
  <c r="B68" i="4" a="1"/>
  <c r="B68" i="4" s="1"/>
  <c r="B69" i="4" a="1"/>
  <c r="B69" i="4" s="1"/>
  <c r="B70" i="4" a="1"/>
  <c r="B70" i="4" s="1"/>
  <c r="B71" i="4" a="1"/>
  <c r="B71" i="4" s="1"/>
  <c r="B72" i="4" a="1"/>
  <c r="B72" i="4" s="1"/>
  <c r="B73" i="4" a="1"/>
  <c r="B73" i="4" s="1"/>
  <c r="B74" i="4" a="1"/>
  <c r="B74" i="4" s="1"/>
  <c r="B75" i="4" a="1"/>
  <c r="B75" i="4" s="1"/>
  <c r="B76" i="4" a="1"/>
  <c r="B76" i="4" s="1"/>
  <c r="B77" i="4" a="1"/>
  <c r="B77" i="4" s="1"/>
  <c r="B78" i="4" a="1"/>
  <c r="B78" i="4" s="1"/>
  <c r="B79" i="4" a="1"/>
  <c r="B79" i="4" s="1"/>
  <c r="B80" i="4" a="1"/>
  <c r="B80" i="4" s="1"/>
  <c r="B81" i="4" a="1"/>
  <c r="B81" i="4" s="1"/>
  <c r="B82" i="4" a="1"/>
  <c r="B82" i="4" s="1"/>
  <c r="B83" i="4" a="1"/>
  <c r="B83" i="4" s="1"/>
  <c r="B84" i="4" a="1"/>
  <c r="B84" i="4" s="1"/>
  <c r="B85" i="4" a="1"/>
  <c r="B85" i="4" s="1"/>
  <c r="B86" i="4" a="1"/>
  <c r="B86" i="4" s="1"/>
  <c r="B87" i="4" a="1"/>
  <c r="B87" i="4" s="1"/>
  <c r="B88" i="4" a="1"/>
  <c r="B88" i="4" s="1"/>
  <c r="B89" i="4" a="1"/>
  <c r="B89" i="4" s="1"/>
  <c r="B90" i="4" a="1"/>
  <c r="B90" i="4" s="1"/>
  <c r="B91" i="4" a="1"/>
  <c r="B91" i="4" s="1"/>
  <c r="B92" i="4" a="1"/>
  <c r="B92" i="4" s="1"/>
  <c r="B93" i="4" a="1"/>
  <c r="B93" i="4" s="1"/>
  <c r="B94" i="4" a="1"/>
  <c r="B94" i="4" s="1"/>
  <c r="B95" i="4" a="1"/>
  <c r="B95" i="4" s="1"/>
  <c r="B96" i="4" a="1"/>
  <c r="B96" i="4" s="1"/>
  <c r="B97" i="4" a="1"/>
  <c r="B97" i="4" s="1"/>
  <c r="B98" i="4" a="1"/>
  <c r="B98" i="4" s="1"/>
  <c r="B99" i="4" a="1"/>
  <c r="B99" i="4" s="1"/>
  <c r="B100" i="4" a="1"/>
  <c r="B100" i="4" s="1"/>
  <c r="B101" i="4" a="1"/>
  <c r="B101" i="4" s="1"/>
  <c r="B102" i="4" a="1"/>
  <c r="B102" i="4" s="1"/>
  <c r="B103" i="4" a="1"/>
  <c r="B103" i="4" s="1"/>
  <c r="B104" i="4" a="1"/>
  <c r="B104" i="4" s="1"/>
  <c r="B105" i="4" a="1"/>
  <c r="B105" i="4" s="1"/>
  <c r="B106" i="4" a="1"/>
  <c r="B106" i="4" s="1"/>
  <c r="B107" i="4" a="1"/>
  <c r="B107" i="4" s="1"/>
  <c r="B108" i="4" a="1"/>
  <c r="B108" i="4" s="1"/>
  <c r="B109" i="4" a="1"/>
  <c r="B109" i="4" s="1"/>
  <c r="B110" i="4" a="1"/>
  <c r="B110" i="4" s="1"/>
  <c r="B111" i="4" a="1"/>
  <c r="B111" i="4" s="1"/>
  <c r="B112" i="4" a="1"/>
  <c r="B112" i="4" s="1"/>
  <c r="B113" i="4" a="1"/>
  <c r="B113" i="4" s="1"/>
  <c r="B114" i="4" a="1"/>
  <c r="B114" i="4" s="1"/>
  <c r="B115" i="4" a="1"/>
  <c r="B115" i="4" s="1"/>
  <c r="B116" i="4" a="1"/>
  <c r="B116" i="4" s="1"/>
  <c r="B117" i="4" a="1"/>
  <c r="B117" i="4" s="1"/>
  <c r="B118" i="4" a="1"/>
  <c r="B118" i="4" s="1"/>
  <c r="B119" i="4" a="1"/>
  <c r="B119" i="4" s="1"/>
  <c r="B120" i="4" a="1"/>
  <c r="B120" i="4" s="1"/>
  <c r="B121" i="4" a="1"/>
  <c r="B121" i="4" s="1"/>
  <c r="B122" i="4" a="1"/>
  <c r="B122" i="4" s="1"/>
  <c r="B123" i="4" a="1"/>
  <c r="B123" i="4" s="1"/>
  <c r="B124" i="4" a="1"/>
  <c r="B124" i="4" s="1"/>
  <c r="B125" i="4" a="1"/>
  <c r="B125" i="4" s="1"/>
  <c r="B126" i="4" a="1"/>
  <c r="B126" i="4" s="1"/>
  <c r="B127" i="4" a="1"/>
  <c r="B127" i="4" s="1"/>
  <c r="B128" i="4" a="1"/>
  <c r="B128" i="4" s="1"/>
  <c r="B129" i="4" a="1"/>
  <c r="B129" i="4" s="1"/>
  <c r="B130" i="4" a="1"/>
  <c r="B130" i="4" s="1"/>
  <c r="B131" i="4" a="1"/>
  <c r="B131" i="4" s="1"/>
  <c r="B132" i="4" a="1"/>
  <c r="B132" i="4" s="1"/>
  <c r="B133" i="4" a="1"/>
  <c r="B133" i="4" s="1"/>
  <c r="B134" i="4" a="1"/>
  <c r="B134" i="4" s="1"/>
  <c r="B135" i="4" a="1"/>
  <c r="B135" i="4" s="1"/>
  <c r="B136" i="4" a="1"/>
  <c r="B136" i="4" s="1"/>
  <c r="B137" i="4" a="1"/>
  <c r="B137" i="4" s="1"/>
  <c r="B138" i="4" a="1"/>
  <c r="B138" i="4" s="1"/>
  <c r="B139" i="4" a="1"/>
  <c r="B139" i="4" s="1"/>
  <c r="B140" i="4" a="1"/>
  <c r="B140" i="4" s="1"/>
  <c r="B141" i="4" a="1"/>
  <c r="B141" i="4" s="1"/>
  <c r="B142" i="4" a="1"/>
  <c r="B142" i="4" s="1"/>
  <c r="B143" i="4" a="1"/>
  <c r="B143" i="4" s="1"/>
  <c r="B144" i="4" a="1"/>
  <c r="B144" i="4" s="1"/>
  <c r="B145" i="4" a="1"/>
  <c r="B145" i="4" s="1"/>
  <c r="B146" i="4" a="1"/>
  <c r="B146" i="4" s="1"/>
  <c r="B147" i="4" a="1"/>
  <c r="B147" i="4" s="1"/>
  <c r="B148" i="4" a="1"/>
  <c r="B148" i="4" s="1"/>
  <c r="B149" i="4" a="1"/>
  <c r="B149" i="4" s="1"/>
  <c r="B150" i="4" a="1"/>
  <c r="B150" i="4" s="1"/>
  <c r="B151" i="4" a="1"/>
  <c r="B151" i="4" s="1"/>
  <c r="B152" i="4" a="1"/>
  <c r="B152" i="4" s="1"/>
  <c r="B153" i="4" a="1"/>
  <c r="B153" i="4" s="1"/>
  <c r="B154" i="4" a="1"/>
  <c r="B154" i="4" s="1"/>
  <c r="B155" i="4" a="1"/>
  <c r="B155" i="4" s="1"/>
  <c r="B156" i="4" a="1"/>
  <c r="B156" i="4" s="1"/>
  <c r="B157" i="4" a="1"/>
  <c r="B157" i="4" s="1"/>
  <c r="B158" i="4" a="1"/>
  <c r="B158" i="4" s="1"/>
  <c r="B159" i="4" a="1"/>
  <c r="B159" i="4" s="1"/>
  <c r="B160" i="4" a="1"/>
  <c r="B160" i="4" s="1"/>
  <c r="B161" i="4" a="1"/>
  <c r="B161" i="4" s="1"/>
  <c r="B162" i="4" a="1"/>
  <c r="B162" i="4" s="1"/>
  <c r="B163" i="4" a="1"/>
  <c r="B163" i="4" s="1"/>
  <c r="B164" i="4" a="1"/>
  <c r="B164" i="4" s="1"/>
  <c r="B165" i="4" a="1"/>
  <c r="B165" i="4" s="1"/>
  <c r="B166" i="4" a="1"/>
  <c r="B166" i="4" s="1"/>
  <c r="B167" i="4" a="1"/>
  <c r="B167" i="4" s="1"/>
  <c r="B168" i="4" a="1"/>
  <c r="B168" i="4" s="1"/>
  <c r="B169" i="4" a="1"/>
  <c r="B169" i="4" s="1"/>
  <c r="B170" i="4" a="1"/>
  <c r="B170" i="4" s="1"/>
  <c r="B171" i="4" a="1"/>
  <c r="B171" i="4" s="1"/>
  <c r="B172" i="4" a="1"/>
  <c r="B172" i="4" s="1"/>
  <c r="B173" i="4" a="1"/>
  <c r="B173" i="4" s="1"/>
  <c r="B174" i="4" a="1"/>
  <c r="B174" i="4" s="1"/>
  <c r="B175" i="4" a="1"/>
  <c r="B175" i="4" s="1"/>
  <c r="B176" i="4" a="1"/>
  <c r="B176" i="4" s="1"/>
  <c r="B177" i="4" a="1"/>
  <c r="B177" i="4" s="1"/>
  <c r="B178" i="4" a="1"/>
  <c r="B178" i="4" s="1"/>
  <c r="B179" i="4" a="1"/>
  <c r="B179" i="4" s="1"/>
  <c r="B180" i="4" a="1"/>
  <c r="B180" i="4" s="1"/>
  <c r="B181" i="4" a="1"/>
  <c r="B181" i="4" s="1"/>
  <c r="B182" i="4" a="1"/>
  <c r="B182" i="4" s="1"/>
  <c r="B183" i="4" a="1"/>
  <c r="B183" i="4" s="1"/>
  <c r="B184" i="4" a="1"/>
  <c r="B184" i="4" s="1"/>
  <c r="B185" i="4" a="1"/>
  <c r="B185" i="4" s="1"/>
  <c r="B186" i="4" a="1"/>
  <c r="B186" i="4" s="1"/>
  <c r="B187" i="4" a="1"/>
  <c r="B187" i="4" s="1"/>
  <c r="B188" i="4" a="1"/>
  <c r="B188" i="4" s="1"/>
  <c r="B189" i="4" a="1"/>
  <c r="B189" i="4" s="1"/>
  <c r="B190" i="4" a="1"/>
  <c r="B190" i="4" s="1"/>
  <c r="B191" i="4" a="1"/>
  <c r="B191" i="4" s="1"/>
  <c r="B192" i="4" a="1"/>
  <c r="B192" i="4" s="1"/>
  <c r="B193" i="4" a="1"/>
  <c r="B193" i="4" s="1"/>
  <c r="B194" i="4" a="1"/>
  <c r="B194" i="4" s="1"/>
  <c r="B195" i="4" a="1"/>
  <c r="B195" i="4" s="1"/>
  <c r="B196" i="4" a="1"/>
  <c r="B196" i="4" s="1"/>
  <c r="B197" i="4" a="1"/>
  <c r="B197" i="4" s="1"/>
  <c r="B198" i="4" a="1"/>
  <c r="B198" i="4" s="1"/>
  <c r="B199" i="4" a="1"/>
  <c r="B199" i="4" s="1"/>
  <c r="B200" i="4" a="1"/>
  <c r="B200" i="4" s="1"/>
  <c r="B201" i="4" a="1"/>
  <c r="B201" i="4" s="1"/>
  <c r="B202" i="4" a="1"/>
  <c r="B202" i="4" s="1"/>
  <c r="B203" i="4" a="1"/>
  <c r="B203" i="4" s="1"/>
  <c r="B204" i="4" a="1"/>
  <c r="B204" i="4" s="1"/>
  <c r="B205" i="4" a="1"/>
  <c r="B205" i="4" s="1"/>
  <c r="B206" i="4" a="1"/>
  <c r="B206" i="4" s="1"/>
  <c r="B207" i="4" a="1"/>
  <c r="B207" i="4" s="1"/>
  <c r="B208" i="4" a="1"/>
  <c r="B208" i="4" s="1"/>
  <c r="B209" i="4" a="1"/>
  <c r="B209" i="4" s="1"/>
  <c r="B210" i="4" a="1"/>
  <c r="B210" i="4" s="1"/>
  <c r="B211" i="4" a="1"/>
  <c r="B211" i="4" s="1"/>
  <c r="B212" i="4" a="1"/>
  <c r="B212" i="4" s="1"/>
  <c r="B213" i="4" a="1"/>
  <c r="B213" i="4" s="1"/>
  <c r="B214" i="4" a="1"/>
  <c r="B214" i="4" s="1"/>
  <c r="B215" i="4" a="1"/>
  <c r="B215" i="4" s="1"/>
  <c r="B216" i="4" a="1"/>
  <c r="B216" i="4" s="1"/>
  <c r="B217" i="4" a="1"/>
  <c r="B217" i="4" s="1"/>
  <c r="B218" i="4" a="1"/>
  <c r="B218" i="4" s="1"/>
  <c r="B219" i="4" a="1"/>
  <c r="B219" i="4" s="1"/>
  <c r="B220" i="4" a="1"/>
  <c r="B220" i="4" s="1"/>
  <c r="B221" i="4" a="1"/>
  <c r="B221" i="4" s="1"/>
  <c r="B222" i="4" a="1"/>
  <c r="B222" i="4" s="1"/>
  <c r="B223" i="4" a="1"/>
  <c r="B223" i="4" s="1"/>
  <c r="B224" i="4" a="1"/>
  <c r="B224" i="4" s="1"/>
  <c r="B225" i="4" a="1"/>
  <c r="B225" i="4" s="1"/>
  <c r="B226" i="4" a="1"/>
  <c r="B226" i="4" s="1"/>
  <c r="B227" i="4" a="1"/>
  <c r="B227" i="4" s="1"/>
  <c r="B228" i="4" a="1"/>
  <c r="B228" i="4" s="1"/>
  <c r="B229" i="4" a="1"/>
  <c r="B229" i="4" s="1"/>
  <c r="B230" i="4" a="1"/>
  <c r="B230" i="4" s="1"/>
  <c r="B231" i="4" a="1"/>
  <c r="B231" i="4" s="1"/>
  <c r="B232" i="4" a="1"/>
  <c r="B232" i="4" s="1"/>
  <c r="B233" i="4" a="1"/>
  <c r="B233" i="4" s="1"/>
  <c r="B234" i="4" a="1"/>
  <c r="B234" i="4" s="1"/>
  <c r="B235" i="4" a="1"/>
  <c r="B235" i="4" s="1"/>
  <c r="B236" i="4" a="1"/>
  <c r="B236" i="4" s="1"/>
  <c r="B237" i="4" a="1"/>
  <c r="B237" i="4" s="1"/>
  <c r="B238" i="4" a="1"/>
  <c r="B238" i="4" s="1"/>
  <c r="B239" i="4" a="1"/>
  <c r="B239" i="4" s="1"/>
  <c r="B240" i="4" a="1"/>
  <c r="B240" i="4" s="1"/>
  <c r="B241" i="4" a="1"/>
  <c r="B241" i="4" s="1"/>
  <c r="B242" i="4" a="1"/>
  <c r="B242" i="4" s="1"/>
  <c r="B243" i="4" a="1"/>
  <c r="B243" i="4" s="1"/>
  <c r="B244" i="4" a="1"/>
  <c r="B244" i="4" s="1"/>
  <c r="B245" i="4" a="1"/>
  <c r="B245" i="4" s="1"/>
  <c r="B246" i="4" a="1"/>
  <c r="B246" i="4" s="1"/>
  <c r="B247" i="4" a="1"/>
  <c r="B247" i="4" s="1"/>
  <c r="B248" i="4" a="1"/>
  <c r="B248" i="4" s="1"/>
  <c r="B249" i="4" a="1"/>
  <c r="B249" i="4" s="1"/>
  <c r="B250" i="4" a="1"/>
  <c r="B250" i="4" s="1"/>
  <c r="B251" i="4" a="1"/>
  <c r="B251" i="4" s="1"/>
  <c r="B252" i="4" a="1"/>
  <c r="B252" i="4" s="1"/>
  <c r="B253" i="4" a="1"/>
  <c r="B253" i="4" s="1"/>
  <c r="B254" i="4" a="1"/>
  <c r="B254" i="4" s="1"/>
  <c r="B255" i="4" a="1"/>
  <c r="B255" i="4" s="1"/>
  <c r="B256" i="4" a="1"/>
  <c r="B256" i="4" s="1"/>
  <c r="B257" i="4" a="1"/>
  <c r="B257" i="4" s="1"/>
  <c r="B258" i="4" a="1"/>
  <c r="B258" i="4" s="1"/>
  <c r="B259" i="4" a="1"/>
  <c r="B259" i="4" s="1"/>
  <c r="B260" i="4" a="1"/>
  <c r="B260" i="4" s="1"/>
  <c r="B261" i="4" a="1"/>
  <c r="B261" i="4" s="1"/>
  <c r="B262" i="4" a="1"/>
  <c r="B262" i="4" s="1"/>
  <c r="B263" i="4" a="1"/>
  <c r="B263" i="4" s="1"/>
  <c r="B264" i="4" a="1"/>
  <c r="B264" i="4" s="1"/>
  <c r="B265" i="4" a="1"/>
  <c r="B265" i="4" s="1"/>
  <c r="B266" i="4" a="1"/>
  <c r="B266" i="4" s="1"/>
  <c r="B267" i="4" a="1"/>
  <c r="B267" i="4" s="1"/>
  <c r="B268" i="4" a="1"/>
  <c r="B268" i="4" s="1"/>
  <c r="B269" i="4" a="1"/>
  <c r="B269" i="4" s="1"/>
  <c r="B270" i="4" a="1"/>
  <c r="B270" i="4" s="1"/>
  <c r="B271" i="4" a="1"/>
  <c r="B271" i="4" s="1"/>
  <c r="B272" i="4" a="1"/>
  <c r="B272" i="4" s="1"/>
  <c r="B273" i="4" a="1"/>
  <c r="B273" i="4" s="1"/>
  <c r="B274" i="4" a="1"/>
  <c r="B274" i="4" s="1"/>
  <c r="B275" i="4" a="1"/>
  <c r="B275" i="4" s="1"/>
  <c r="B276" i="4" a="1"/>
  <c r="B276" i="4" s="1"/>
  <c r="B277" i="4" a="1"/>
  <c r="B277" i="4" s="1"/>
  <c r="B278" i="4" a="1"/>
  <c r="B278" i="4" s="1"/>
  <c r="B279" i="4" a="1"/>
  <c r="B279" i="4" s="1"/>
  <c r="B280" i="4" a="1"/>
  <c r="B280" i="4" s="1"/>
  <c r="B281" i="4" a="1"/>
  <c r="B281" i="4" s="1"/>
  <c r="B282" i="4" a="1"/>
  <c r="B282" i="4" s="1"/>
  <c r="B283" i="4" a="1"/>
  <c r="B283" i="4" s="1"/>
  <c r="B284" i="4" a="1"/>
  <c r="B284" i="4" s="1"/>
  <c r="B285" i="4" a="1"/>
  <c r="B285" i="4" s="1"/>
  <c r="B286" i="4" a="1"/>
  <c r="B286" i="4" s="1"/>
  <c r="B287" i="4" a="1"/>
  <c r="B287" i="4" s="1"/>
  <c r="B288" i="4" a="1"/>
  <c r="B288" i="4" s="1"/>
  <c r="B289" i="4" a="1"/>
  <c r="B289" i="4" s="1"/>
  <c r="B290" i="4" a="1"/>
  <c r="B290" i="4" s="1"/>
  <c r="B291" i="4" a="1"/>
  <c r="B291" i="4" s="1"/>
  <c r="B292" i="4" a="1"/>
  <c r="B292" i="4" s="1"/>
  <c r="B293" i="4" a="1"/>
  <c r="B293" i="4" s="1"/>
  <c r="B294" i="4" a="1"/>
  <c r="B294" i="4" s="1"/>
  <c r="B295" i="4" a="1"/>
  <c r="B295" i="4" s="1"/>
  <c r="B296" i="4" a="1"/>
  <c r="B296" i="4" s="1"/>
  <c r="B297" i="4" a="1"/>
  <c r="B297" i="4" s="1"/>
  <c r="B298" i="4" a="1"/>
  <c r="B298" i="4" s="1"/>
  <c r="B299" i="4" a="1"/>
  <c r="B299" i="4" s="1"/>
  <c r="B300" i="4" a="1"/>
  <c r="B300" i="4" s="1"/>
  <c r="B301" i="4" a="1"/>
  <c r="B301" i="4" s="1"/>
  <c r="B302" i="4" a="1"/>
  <c r="B302" i="4" s="1"/>
  <c r="B303" i="4" a="1"/>
  <c r="B303" i="4" s="1"/>
  <c r="B304" i="4" a="1"/>
  <c r="B304" i="4" s="1"/>
  <c r="B305" i="4" a="1"/>
  <c r="B305" i="4" s="1"/>
  <c r="B306" i="4" a="1"/>
  <c r="B306" i="4" s="1"/>
  <c r="B307" i="4" a="1"/>
  <c r="B307" i="4" s="1"/>
  <c r="B308" i="4" a="1"/>
  <c r="B308" i="4" s="1"/>
  <c r="B309" i="4" a="1"/>
  <c r="B309" i="4" s="1"/>
  <c r="B310" i="4" a="1"/>
  <c r="B310" i="4" s="1"/>
  <c r="B311" i="4" a="1"/>
  <c r="B311" i="4" s="1"/>
  <c r="B312" i="4" a="1"/>
  <c r="B312" i="4" s="1"/>
  <c r="B313" i="4" a="1"/>
  <c r="B313" i="4" s="1"/>
  <c r="B314" i="4" a="1"/>
  <c r="B314" i="4" s="1"/>
  <c r="B315" i="4" a="1"/>
  <c r="B315" i="4" s="1"/>
  <c r="B316" i="4" a="1"/>
  <c r="B316" i="4" s="1"/>
  <c r="B317" i="4" a="1"/>
  <c r="B317" i="4" s="1"/>
  <c r="B318" i="4" a="1"/>
  <c r="B318" i="4" s="1"/>
  <c r="B319" i="4" a="1"/>
  <c r="B319" i="4" s="1"/>
  <c r="B320" i="4" a="1"/>
  <c r="B320" i="4" s="1"/>
  <c r="B321" i="4" a="1"/>
  <c r="B321" i="4" s="1"/>
  <c r="B322" i="4" a="1"/>
  <c r="B322" i="4" s="1"/>
  <c r="B323" i="4" a="1"/>
  <c r="B323" i="4"/>
  <c r="B324" i="4" a="1"/>
  <c r="B324" i="4" s="1"/>
  <c r="B325" i="4" a="1"/>
  <c r="B325" i="4" s="1"/>
  <c r="B326" i="4" a="1"/>
  <c r="B326" i="4" s="1"/>
  <c r="B327" i="4" a="1"/>
  <c r="B327" i="4" s="1"/>
  <c r="B328" i="4" a="1"/>
  <c r="B328" i="4" s="1"/>
  <c r="B329" i="4" a="1"/>
  <c r="B329" i="4" s="1"/>
  <c r="B330" i="4" a="1"/>
  <c r="B330" i="4" s="1"/>
  <c r="B331" i="4" a="1"/>
  <c r="B331" i="4" s="1"/>
  <c r="B332" i="4" a="1"/>
  <c r="B332" i="4" s="1"/>
  <c r="B333" i="4" a="1"/>
  <c r="B333" i="4" s="1"/>
  <c r="B334" i="4" a="1"/>
  <c r="B334" i="4" s="1"/>
  <c r="B335" i="4" a="1"/>
  <c r="B335" i="4" s="1"/>
  <c r="B336" i="4" a="1"/>
  <c r="B336" i="4" s="1"/>
  <c r="B337" i="4" a="1"/>
  <c r="B337" i="4" s="1"/>
  <c r="B338" i="4" a="1"/>
  <c r="B338" i="4" s="1"/>
  <c r="B339" i="4" a="1"/>
  <c r="B339" i="4" s="1"/>
  <c r="B340" i="4" a="1"/>
  <c r="B340" i="4" s="1"/>
  <c r="B341" i="4" a="1"/>
  <c r="B341" i="4" s="1"/>
  <c r="B342" i="4" a="1"/>
  <c r="B342" i="4" s="1"/>
  <c r="B343" i="4" a="1"/>
  <c r="B343" i="4" s="1"/>
  <c r="B344" i="4" a="1"/>
  <c r="B344" i="4" s="1"/>
  <c r="B345" i="4" a="1"/>
  <c r="B345" i="4" s="1"/>
  <c r="B346" i="4" a="1"/>
  <c r="B346" i="4" s="1"/>
  <c r="B347" i="4" a="1"/>
  <c r="B347" i="4" s="1"/>
  <c r="B348" i="4" a="1"/>
  <c r="B348" i="4" s="1"/>
  <c r="B349" i="4" a="1"/>
  <c r="B349" i="4" s="1"/>
  <c r="B350" i="4" a="1"/>
  <c r="B350" i="4" s="1"/>
  <c r="B351" i="4" a="1"/>
  <c r="B351" i="4" s="1"/>
  <c r="B352" i="4" a="1"/>
  <c r="B352" i="4" s="1"/>
  <c r="B353" i="4" a="1"/>
  <c r="B353" i="4" s="1"/>
  <c r="B354" i="4" a="1"/>
  <c r="B354" i="4" s="1"/>
  <c r="B355" i="4" a="1"/>
  <c r="B355" i="4" s="1"/>
  <c r="B356" i="4" a="1"/>
  <c r="B356" i="4" s="1"/>
  <c r="B357" i="4" a="1"/>
  <c r="B357" i="4" s="1"/>
  <c r="B358" i="4" a="1"/>
  <c r="B358" i="4" s="1"/>
  <c r="B359" i="4" a="1"/>
  <c r="B359" i="4" s="1"/>
  <c r="B360" i="4" a="1"/>
  <c r="B360" i="4" s="1"/>
  <c r="B361" i="4" a="1"/>
  <c r="B361" i="4" s="1"/>
  <c r="B362" i="4" a="1"/>
  <c r="B362" i="4" s="1"/>
  <c r="B363" i="4" a="1"/>
  <c r="B363" i="4" s="1"/>
  <c r="B364" i="4" a="1"/>
  <c r="B364" i="4" s="1"/>
  <c r="B365" i="4" a="1"/>
  <c r="B365" i="4" s="1"/>
  <c r="B366" i="4" a="1"/>
  <c r="B366" i="4" s="1"/>
  <c r="B367" i="4" a="1"/>
  <c r="B367" i="4" s="1"/>
  <c r="B368" i="4" a="1"/>
  <c r="B368" i="4" s="1"/>
  <c r="B369" i="4" a="1"/>
  <c r="B369" i="4" s="1"/>
  <c r="B370" i="4" a="1"/>
  <c r="B370" i="4" s="1"/>
  <c r="B371" i="4" a="1"/>
  <c r="B371" i="4" s="1"/>
  <c r="B372" i="4" a="1"/>
  <c r="B372" i="4" s="1"/>
  <c r="B373" i="4" a="1"/>
  <c r="B373" i="4" s="1"/>
  <c r="B374" i="4" a="1"/>
  <c r="B374" i="4" s="1"/>
  <c r="B375" i="4" a="1"/>
  <c r="B375" i="4" s="1"/>
  <c r="B376" i="4" a="1"/>
  <c r="B376" i="4" s="1"/>
  <c r="B377" i="4" a="1"/>
  <c r="B377" i="4" s="1"/>
  <c r="B378" i="4" a="1"/>
  <c r="B378" i="4" s="1"/>
  <c r="B379" i="4" a="1"/>
  <c r="B379" i="4" s="1"/>
  <c r="B380" i="4" a="1"/>
  <c r="B380" i="4" s="1"/>
  <c r="B381" i="4" a="1"/>
  <c r="B381" i="4" s="1"/>
  <c r="B382" i="4" a="1"/>
  <c r="B382" i="4" s="1"/>
  <c r="B383" i="4" a="1"/>
  <c r="B383" i="4" s="1"/>
  <c r="B384" i="4" a="1"/>
  <c r="B384" i="4" s="1"/>
  <c r="B385" i="4" a="1"/>
  <c r="B385" i="4" s="1"/>
  <c r="B386" i="4" a="1"/>
  <c r="B386" i="4" s="1"/>
  <c r="B387" i="4" a="1"/>
  <c r="B387" i="4" s="1"/>
  <c r="B388" i="4" a="1"/>
  <c r="B388" i="4" s="1"/>
  <c r="B389" i="4" a="1"/>
  <c r="B389" i="4" s="1"/>
  <c r="B390" i="4" a="1"/>
  <c r="B390" i="4" s="1"/>
  <c r="B391" i="4" a="1"/>
  <c r="B391" i="4" s="1"/>
  <c r="B392" i="4" a="1"/>
  <c r="B392" i="4" s="1"/>
  <c r="B393" i="4" a="1"/>
  <c r="B393" i="4" s="1"/>
  <c r="B394" i="4" a="1"/>
  <c r="B394" i="4" s="1"/>
  <c r="B395" i="4" a="1"/>
  <c r="B395" i="4" s="1"/>
  <c r="B396" i="4" a="1"/>
  <c r="B396" i="4" s="1"/>
  <c r="B397" i="4" a="1"/>
  <c r="B397" i="4" s="1"/>
  <c r="B398" i="4" a="1"/>
  <c r="B398" i="4" s="1"/>
  <c r="B399" i="4" a="1"/>
  <c r="B399" i="4" s="1"/>
  <c r="B400" i="4" a="1"/>
  <c r="B400" i="4"/>
  <c r="B401" i="4" a="1"/>
  <c r="B401" i="4" s="1"/>
  <c r="B402" i="4" a="1"/>
  <c r="B402" i="4" s="1"/>
  <c r="B403" i="4" a="1"/>
  <c r="B403" i="4" s="1"/>
  <c r="B404" i="4" a="1"/>
  <c r="B404" i="4" s="1"/>
  <c r="B405" i="4" a="1"/>
  <c r="B405" i="4" s="1"/>
  <c r="B406" i="4" a="1"/>
  <c r="B406" i="4" s="1"/>
  <c r="B407" i="4" a="1"/>
  <c r="B407" i="4" s="1"/>
  <c r="B408" i="4" a="1"/>
  <c r="B408" i="4" s="1"/>
  <c r="B409" i="4" a="1"/>
  <c r="B409" i="4" s="1"/>
  <c r="B410" i="4" a="1"/>
  <c r="B410" i="4" s="1"/>
  <c r="B411" i="4" a="1"/>
  <c r="B411" i="4" s="1"/>
  <c r="B412" i="4" a="1"/>
  <c r="B412" i="4" s="1"/>
  <c r="B413" i="4" a="1"/>
  <c r="B413" i="4" s="1"/>
  <c r="B414" i="4" a="1"/>
  <c r="B414" i="4" s="1"/>
  <c r="B415" i="4" a="1"/>
  <c r="B415" i="4" s="1"/>
  <c r="B416" i="4" a="1"/>
  <c r="B416" i="4" s="1"/>
  <c r="B417" i="4" a="1"/>
  <c r="B417" i="4" s="1"/>
  <c r="B418" i="4" a="1"/>
  <c r="B418" i="4" s="1"/>
  <c r="B419" i="4" a="1"/>
  <c r="B419" i="4" s="1"/>
  <c r="B420" i="4" a="1"/>
  <c r="B420" i="4" s="1"/>
  <c r="B421" i="4" a="1"/>
  <c r="B421" i="4" s="1"/>
  <c r="B422" i="4" a="1"/>
  <c r="B422" i="4" s="1"/>
  <c r="B423" i="4" a="1"/>
  <c r="B423" i="4" s="1"/>
  <c r="B424" i="4" a="1"/>
  <c r="B424" i="4" s="1"/>
  <c r="B425" i="4" a="1"/>
  <c r="B425" i="4" s="1"/>
  <c r="B426" i="4" a="1"/>
  <c r="B426" i="4" s="1"/>
  <c r="B427" i="4" a="1"/>
  <c r="B427" i="4" s="1"/>
  <c r="B428" i="4" a="1"/>
  <c r="B428" i="4" s="1"/>
  <c r="B429" i="4" a="1"/>
  <c r="B429" i="4" s="1"/>
  <c r="B430" i="4" a="1"/>
  <c r="B430" i="4" s="1"/>
  <c r="B431" i="4" a="1"/>
  <c r="B431" i="4" s="1"/>
  <c r="B432" i="4" a="1"/>
  <c r="B432" i="4" s="1"/>
  <c r="B433" i="4" a="1"/>
  <c r="B433" i="4" s="1"/>
  <c r="B434" i="4" a="1"/>
  <c r="B434" i="4" s="1"/>
  <c r="B435" i="4" a="1"/>
  <c r="B435" i="4" s="1"/>
  <c r="B436" i="4" a="1"/>
  <c r="B436" i="4" s="1"/>
  <c r="B437" i="4" a="1"/>
  <c r="B437" i="4" s="1"/>
  <c r="B438" i="4" a="1"/>
  <c r="B438" i="4" s="1"/>
  <c r="B439" i="4" a="1"/>
  <c r="B439" i="4" s="1"/>
  <c r="B440" i="4" a="1"/>
  <c r="B440" i="4" s="1"/>
  <c r="B441" i="4" a="1"/>
  <c r="B441" i="4" s="1"/>
  <c r="B442" i="4" a="1"/>
  <c r="B442" i="4" s="1"/>
  <c r="B443" i="4" a="1"/>
  <c r="B443" i="4" s="1"/>
  <c r="B444" i="4" a="1"/>
  <c r="B444" i="4" s="1"/>
  <c r="B445" i="4" a="1"/>
  <c r="B445" i="4" s="1"/>
  <c r="B446" i="4" a="1"/>
  <c r="B446" i="4" s="1"/>
  <c r="B447" i="4" a="1"/>
  <c r="B447" i="4" s="1"/>
  <c r="B448" i="4" a="1"/>
  <c r="B448" i="4" s="1"/>
  <c r="B449" i="4" a="1"/>
  <c r="B449" i="4" s="1"/>
  <c r="B450" i="4" a="1"/>
  <c r="B450" i="4" s="1"/>
  <c r="B451" i="4" a="1"/>
  <c r="B451" i="4" s="1"/>
  <c r="B452" i="4" a="1"/>
  <c r="B452" i="4" s="1"/>
  <c r="B453" i="4" a="1"/>
  <c r="B453" i="4" s="1"/>
  <c r="B454" i="4" a="1"/>
  <c r="B454" i="4" s="1"/>
  <c r="B455" i="4" a="1"/>
  <c r="B455" i="4" s="1"/>
  <c r="B456" i="4" a="1"/>
  <c r="B456" i="4" s="1"/>
  <c r="B457" i="4" a="1"/>
  <c r="B457" i="4" s="1"/>
  <c r="B458" i="4" a="1"/>
  <c r="B458" i="4" s="1"/>
  <c r="B459" i="4" a="1"/>
  <c r="B459" i="4" s="1"/>
  <c r="B460" i="4" a="1"/>
  <c r="B460" i="4" s="1"/>
  <c r="B461" i="4" a="1"/>
  <c r="B461" i="4" s="1"/>
  <c r="B462" i="4" a="1"/>
  <c r="B462" i="4" s="1"/>
  <c r="B463" i="4" a="1"/>
  <c r="B463" i="4" s="1"/>
  <c r="B464" i="4" a="1"/>
  <c r="B464" i="4" s="1"/>
  <c r="B465" i="4" a="1"/>
  <c r="B465" i="4" s="1"/>
  <c r="B466" i="4" a="1"/>
  <c r="B466" i="4" s="1"/>
  <c r="B467" i="4" a="1"/>
  <c r="B467" i="4" s="1"/>
  <c r="B468" i="4" a="1"/>
  <c r="B468" i="4" s="1"/>
  <c r="B469" i="4" a="1"/>
  <c r="B469" i="4" s="1"/>
  <c r="B470" i="4" a="1"/>
  <c r="B470" i="4" s="1"/>
  <c r="B471" i="4" a="1"/>
  <c r="B471" i="4" s="1"/>
  <c r="B472" i="4" a="1"/>
  <c r="B472" i="4" s="1"/>
  <c r="B473" i="4" a="1"/>
  <c r="B473" i="4" s="1"/>
  <c r="B474" i="4" a="1"/>
  <c r="B474" i="4" s="1"/>
  <c r="B475" i="4" a="1"/>
  <c r="B475" i="4" s="1"/>
  <c r="B476" i="4" a="1"/>
  <c r="B476" i="4" s="1"/>
  <c r="B477" i="4" a="1"/>
  <c r="B477" i="4" s="1"/>
  <c r="B478" i="4" a="1"/>
  <c r="B478" i="4" s="1"/>
  <c r="B479" i="4" a="1"/>
  <c r="B479" i="4" s="1"/>
  <c r="B480" i="4" a="1"/>
  <c r="B480" i="4" s="1"/>
  <c r="B481" i="4" a="1"/>
  <c r="B481" i="4" s="1"/>
  <c r="B482" i="4" a="1"/>
  <c r="B482" i="4" s="1"/>
  <c r="B483" i="4" a="1"/>
  <c r="B483" i="4" s="1"/>
  <c r="B484" i="4" a="1"/>
  <c r="B484" i="4" s="1"/>
  <c r="B485" i="4" a="1"/>
  <c r="B485" i="4" s="1"/>
  <c r="B486" i="4" a="1"/>
  <c r="B486" i="4" s="1"/>
  <c r="B487" i="4" a="1"/>
  <c r="B487" i="4" s="1"/>
  <c r="B488" i="4" a="1"/>
  <c r="B488" i="4" s="1"/>
  <c r="B489" i="4" a="1"/>
  <c r="B489" i="4" s="1"/>
  <c r="B490" i="4" a="1"/>
  <c r="B490" i="4" s="1"/>
  <c r="B491" i="4" a="1"/>
  <c r="B491" i="4" s="1"/>
  <c r="B492" i="4" a="1"/>
  <c r="B492" i="4" s="1"/>
  <c r="B493" i="4" a="1"/>
  <c r="B493" i="4" s="1"/>
  <c r="B494" i="4" a="1"/>
  <c r="B494" i="4" s="1"/>
  <c r="B495" i="4" a="1"/>
  <c r="B495" i="4" s="1"/>
  <c r="B496" i="4" a="1"/>
  <c r="B496" i="4" s="1"/>
  <c r="B497" i="4" a="1"/>
  <c r="B497" i="4" s="1"/>
  <c r="B498" i="4" a="1"/>
  <c r="B498" i="4" s="1"/>
  <c r="B499" i="4" a="1"/>
  <c r="B499" i="4" s="1"/>
  <c r="B500" i="4" a="1"/>
  <c r="B500" i="4" s="1"/>
  <c r="B501" i="4" a="1"/>
  <c r="B501" i="4" s="1"/>
  <c r="B502" i="4" a="1"/>
  <c r="B502" i="4" s="1"/>
  <c r="B503" i="4" a="1"/>
  <c r="B503" i="4" s="1"/>
  <c r="B504" i="4" a="1"/>
  <c r="B504" i="4" s="1"/>
  <c r="B505" i="4" a="1"/>
  <c r="B505" i="4" s="1"/>
  <c r="B506" i="4" a="1"/>
  <c r="B506" i="4" s="1"/>
  <c r="B507" i="4" a="1"/>
  <c r="B507" i="4" s="1"/>
  <c r="B508" i="4" a="1"/>
  <c r="B508" i="4" s="1"/>
  <c r="B509" i="4" a="1"/>
  <c r="B509" i="4" s="1"/>
  <c r="B510" i="4" a="1"/>
  <c r="B510" i="4" s="1"/>
  <c r="B511" i="4" a="1"/>
  <c r="B511" i="4" s="1"/>
  <c r="B512" i="4" a="1"/>
  <c r="B512" i="4" s="1"/>
  <c r="B513" i="4" a="1"/>
  <c r="B513" i="4" s="1"/>
  <c r="B514" i="4" a="1"/>
  <c r="B514" i="4" s="1"/>
  <c r="B515" i="4" a="1"/>
  <c r="B515" i="4" s="1"/>
  <c r="B516" i="4" a="1"/>
  <c r="B516" i="4" s="1"/>
  <c r="B517" i="4" a="1"/>
  <c r="B517" i="4" s="1"/>
  <c r="B518" i="4" a="1"/>
  <c r="B518" i="4" s="1"/>
  <c r="B519" i="4" a="1"/>
  <c r="B519" i="4" s="1"/>
  <c r="B520" i="4" a="1"/>
  <c r="B520" i="4" s="1"/>
  <c r="B521" i="4" a="1"/>
  <c r="B521" i="4" s="1"/>
  <c r="B522" i="4" a="1"/>
  <c r="B522" i="4" s="1"/>
  <c r="B523" i="4" a="1"/>
  <c r="B523" i="4" s="1"/>
  <c r="B524" i="4" a="1"/>
  <c r="B524" i="4" s="1"/>
  <c r="B525" i="4" a="1"/>
  <c r="B525" i="4" s="1"/>
  <c r="B526" i="4" a="1"/>
  <c r="B526" i="4" s="1"/>
  <c r="B527" i="4" a="1"/>
  <c r="B527" i="4" s="1"/>
  <c r="B528" i="4" a="1"/>
  <c r="B528" i="4" s="1"/>
  <c r="B529" i="4" a="1"/>
  <c r="B529" i="4" s="1"/>
  <c r="B530" i="4" a="1"/>
  <c r="B530" i="4" s="1"/>
  <c r="B531" i="4" a="1"/>
  <c r="B531" i="4" s="1"/>
  <c r="B532" i="4" a="1"/>
  <c r="B532" i="4" s="1"/>
  <c r="B533" i="4" a="1"/>
  <c r="B533" i="4" s="1"/>
  <c r="B534" i="4" a="1"/>
  <c r="B534" i="4" s="1"/>
  <c r="B535" i="4" a="1"/>
  <c r="B535" i="4" s="1"/>
  <c r="B536" i="4" a="1"/>
  <c r="B536" i="4" s="1"/>
  <c r="B537" i="4" a="1"/>
  <c r="B537" i="4" s="1"/>
  <c r="B538" i="4" a="1"/>
  <c r="B538" i="4" s="1"/>
  <c r="B539" i="4" a="1"/>
  <c r="B539" i="4" s="1"/>
  <c r="B540" i="4" a="1"/>
  <c r="B540" i="4" s="1"/>
  <c r="B541" i="4" a="1"/>
  <c r="B541" i="4" s="1"/>
  <c r="B542" i="4" a="1"/>
  <c r="B542" i="4" s="1"/>
  <c r="B543" i="4" a="1"/>
  <c r="B543" i="4" s="1"/>
  <c r="B544" i="4" a="1"/>
  <c r="B544" i="4" s="1"/>
  <c r="B545" i="4" a="1"/>
  <c r="B545" i="4" s="1"/>
  <c r="B546" i="4" a="1"/>
  <c r="B546" i="4" s="1"/>
  <c r="B547" i="4" a="1"/>
  <c r="B547" i="4" s="1"/>
  <c r="B548" i="4" a="1"/>
  <c r="B548" i="4" s="1"/>
  <c r="B549" i="4" a="1"/>
  <c r="B549" i="4" s="1"/>
  <c r="B550" i="4" a="1"/>
  <c r="B550" i="4" s="1"/>
  <c r="B551" i="4" a="1"/>
  <c r="B551" i="4" s="1"/>
  <c r="B552" i="4" a="1"/>
  <c r="B552" i="4" s="1"/>
  <c r="B553" i="4" a="1"/>
  <c r="B553" i="4" s="1"/>
  <c r="B554" i="4" a="1"/>
  <c r="B554" i="4" s="1"/>
  <c r="B555" i="4" a="1"/>
  <c r="B555" i="4" s="1"/>
  <c r="B556" i="4" a="1"/>
  <c r="B556" i="4" s="1"/>
  <c r="B557" i="4" a="1"/>
  <c r="B557" i="4" s="1"/>
  <c r="B558" i="4" a="1"/>
  <c r="B558" i="4" s="1"/>
  <c r="B559" i="4" a="1"/>
  <c r="B559" i="4" s="1"/>
  <c r="B560" i="4" a="1"/>
  <c r="B560" i="4" s="1"/>
  <c r="B561" i="4" a="1"/>
  <c r="B561" i="4" s="1"/>
  <c r="B562" i="4" a="1"/>
  <c r="B562" i="4" s="1"/>
  <c r="B563" i="4" a="1"/>
  <c r="B563" i="4" s="1"/>
  <c r="B564" i="4" a="1"/>
  <c r="B564" i="4" s="1"/>
  <c r="B565" i="4" a="1"/>
  <c r="B565" i="4" s="1"/>
  <c r="B566" i="4" a="1"/>
  <c r="B566" i="4" s="1"/>
  <c r="B567" i="4" a="1"/>
  <c r="B567" i="4" s="1"/>
  <c r="B568" i="4" a="1"/>
  <c r="B568" i="4" s="1"/>
  <c r="B569" i="4" a="1"/>
  <c r="B569" i="4" s="1"/>
  <c r="B570" i="4" a="1"/>
  <c r="B570" i="4" s="1"/>
  <c r="B571" i="4" a="1"/>
  <c r="B571" i="4" s="1"/>
  <c r="B572" i="4" a="1"/>
  <c r="B572" i="4" s="1"/>
  <c r="B573" i="4" a="1"/>
  <c r="B573" i="4" s="1"/>
  <c r="B574" i="4" a="1"/>
  <c r="B574" i="4" s="1"/>
  <c r="B575" i="4" a="1"/>
  <c r="B575" i="4" s="1"/>
  <c r="B576" i="4" a="1"/>
  <c r="B576" i="4" s="1"/>
  <c r="B577" i="4" a="1"/>
  <c r="B577" i="4" s="1"/>
  <c r="B578" i="4" a="1"/>
  <c r="B578" i="4" s="1"/>
  <c r="B579" i="4" a="1"/>
  <c r="B579" i="4" s="1"/>
  <c r="B580" i="4" a="1"/>
  <c r="B580" i="4" s="1"/>
  <c r="B581" i="4" a="1"/>
  <c r="B581" i="4"/>
  <c r="B582" i="4" a="1"/>
  <c r="B582" i="4" s="1"/>
  <c r="B583" i="4" a="1"/>
  <c r="B583" i="4" s="1"/>
  <c r="B584" i="4" a="1"/>
  <c r="B584" i="4" s="1"/>
  <c r="B585" i="4" a="1"/>
  <c r="B585" i="4" s="1"/>
  <c r="B586" i="4" a="1"/>
  <c r="B586" i="4" s="1"/>
  <c r="B587" i="4" a="1"/>
  <c r="B587" i="4" s="1"/>
  <c r="B588" i="4" a="1"/>
  <c r="B588" i="4" s="1"/>
  <c r="B589" i="4" a="1"/>
  <c r="B589" i="4" s="1"/>
  <c r="B590" i="4" a="1"/>
  <c r="B590" i="4" s="1"/>
  <c r="B591" i="4" a="1"/>
  <c r="B591" i="4" s="1"/>
  <c r="B592" i="4" a="1"/>
  <c r="B592" i="4" s="1"/>
  <c r="B593" i="4" a="1"/>
  <c r="B593" i="4" s="1"/>
  <c r="B594" i="4" a="1"/>
  <c r="B594" i="4" s="1"/>
  <c r="B595" i="4" a="1"/>
  <c r="B595" i="4" s="1"/>
  <c r="B596" i="4" a="1"/>
  <c r="B596" i="4" s="1"/>
  <c r="B597" i="4" a="1"/>
  <c r="B597" i="4" s="1"/>
  <c r="B598" i="4" a="1"/>
  <c r="B598" i="4" s="1"/>
  <c r="B599" i="4" a="1"/>
  <c r="B599" i="4" s="1"/>
  <c r="B600" i="4" a="1"/>
  <c r="B600" i="4" s="1"/>
  <c r="B601" i="4" a="1"/>
  <c r="B601" i="4" s="1"/>
  <c r="B602" i="4" a="1"/>
  <c r="B602" i="4" s="1"/>
  <c r="B603" i="4" a="1"/>
  <c r="B603" i="4" s="1"/>
  <c r="B604" i="4" a="1"/>
  <c r="B604" i="4" s="1"/>
  <c r="B605" i="4" a="1"/>
  <c r="B605" i="4" s="1"/>
  <c r="B606" i="4" a="1"/>
  <c r="B606" i="4" s="1"/>
  <c r="B607" i="4" a="1"/>
  <c r="B607" i="4" s="1"/>
  <c r="B608" i="4" a="1"/>
  <c r="B608" i="4" s="1"/>
  <c r="B609" i="4" a="1"/>
  <c r="B609" i="4" s="1"/>
  <c r="B610" i="4" a="1"/>
  <c r="B610" i="4" s="1"/>
  <c r="B611" i="4" a="1"/>
  <c r="B611" i="4" s="1"/>
  <c r="B612" i="4" a="1"/>
  <c r="B612" i="4" s="1"/>
  <c r="B613" i="4" a="1"/>
  <c r="B613" i="4" s="1"/>
  <c r="B614" i="4" a="1"/>
  <c r="B614" i="4" s="1"/>
  <c r="B615" i="4" a="1"/>
  <c r="B615" i="4" s="1"/>
  <c r="B616" i="4" a="1"/>
  <c r="B616" i="4" s="1"/>
  <c r="B617" i="4" a="1"/>
  <c r="B617" i="4" s="1"/>
  <c r="B618" i="4" a="1"/>
  <c r="B618" i="4" s="1"/>
  <c r="B619" i="4" a="1"/>
  <c r="B619" i="4" s="1"/>
  <c r="B620" i="4" a="1"/>
  <c r="B620" i="4" s="1"/>
  <c r="B621" i="4" a="1"/>
  <c r="B621" i="4" s="1"/>
  <c r="B622" i="4" a="1"/>
  <c r="B622" i="4" s="1"/>
  <c r="B623" i="4" a="1"/>
  <c r="B623" i="4" s="1"/>
  <c r="B624" i="4" a="1"/>
  <c r="B624" i="4" s="1"/>
  <c r="B625" i="4" a="1"/>
  <c r="B625" i="4" s="1"/>
  <c r="B626" i="4" a="1"/>
  <c r="B626" i="4" s="1"/>
  <c r="B627" i="4" a="1"/>
  <c r="B627" i="4" s="1"/>
  <c r="B628" i="4" a="1"/>
  <c r="B628" i="4" s="1"/>
  <c r="B629" i="4" a="1"/>
  <c r="B629" i="4" s="1"/>
  <c r="B630" i="4" a="1"/>
  <c r="B630" i="4" s="1"/>
  <c r="B631" i="4" a="1"/>
  <c r="B631" i="4" s="1"/>
  <c r="B632" i="4" a="1"/>
  <c r="B632" i="4" s="1"/>
  <c r="B633" i="4" a="1"/>
  <c r="B633" i="4" s="1"/>
  <c r="B634" i="4" a="1"/>
  <c r="B634" i="4" s="1"/>
  <c r="B635" i="4" a="1"/>
  <c r="B635" i="4" s="1"/>
  <c r="B636" i="4" a="1"/>
  <c r="B636" i="4" s="1"/>
  <c r="B637" i="4" a="1"/>
  <c r="B637" i="4" s="1"/>
  <c r="B638" i="4" a="1"/>
  <c r="B638" i="4" s="1"/>
  <c r="B639" i="4" a="1"/>
  <c r="B639" i="4" s="1"/>
  <c r="B640" i="4" a="1"/>
  <c r="B640" i="4" s="1"/>
  <c r="B641" i="4" a="1"/>
  <c r="B641" i="4" s="1"/>
  <c r="B642" i="4" a="1"/>
  <c r="B642" i="4" s="1"/>
  <c r="B643" i="4" a="1"/>
  <c r="B643" i="4" s="1"/>
  <c r="B644" i="4" a="1"/>
  <c r="B644" i="4" s="1"/>
  <c r="B645" i="4" a="1"/>
  <c r="B645" i="4" s="1"/>
  <c r="B646" i="4" a="1"/>
  <c r="B646" i="4" s="1"/>
  <c r="B647" i="4" a="1"/>
  <c r="B647" i="4" s="1"/>
  <c r="B648" i="4" a="1"/>
  <c r="B648" i="4" s="1"/>
  <c r="B649" i="4" a="1"/>
  <c r="B649" i="4" s="1"/>
  <c r="B650" i="4" a="1"/>
  <c r="B650" i="4" s="1"/>
  <c r="B651" i="4" a="1"/>
  <c r="B651" i="4" s="1"/>
  <c r="B652" i="4" a="1"/>
  <c r="B652" i="4" s="1"/>
  <c r="B653" i="4" a="1"/>
  <c r="B653" i="4" s="1"/>
  <c r="B654" i="4" a="1"/>
  <c r="B654" i="4" s="1"/>
  <c r="B655" i="4" a="1"/>
  <c r="B655" i="4" s="1"/>
  <c r="B656" i="4" a="1"/>
  <c r="B656" i="4" s="1"/>
  <c r="B657" i="4" a="1"/>
  <c r="B657" i="4" s="1"/>
  <c r="B658" i="4" a="1"/>
  <c r="B658" i="4" s="1"/>
  <c r="B659" i="4" a="1"/>
  <c r="B659" i="4" s="1"/>
  <c r="B660" i="4" a="1"/>
  <c r="B660" i="4" s="1"/>
  <c r="B661" i="4" a="1"/>
  <c r="B661" i="4" s="1"/>
  <c r="B662" i="4" a="1"/>
  <c r="B662" i="4" s="1"/>
  <c r="B663" i="4" a="1"/>
  <c r="B663" i="4" s="1"/>
  <c r="B664" i="4" a="1"/>
  <c r="B664" i="4" s="1"/>
  <c r="B665" i="4" a="1"/>
  <c r="B665" i="4" s="1"/>
  <c r="B666" i="4" a="1"/>
  <c r="B666" i="4" s="1"/>
  <c r="B667" i="4" a="1"/>
  <c r="B667" i="4" s="1"/>
  <c r="B668" i="4" a="1"/>
  <c r="B668" i="4" s="1"/>
  <c r="B669" i="4" a="1"/>
  <c r="B669" i="4" s="1"/>
  <c r="B670" i="4" a="1"/>
  <c r="B670" i="4" s="1"/>
  <c r="B671" i="4" a="1"/>
  <c r="B671" i="4" s="1"/>
  <c r="B672" i="4" a="1"/>
  <c r="B672" i="4" s="1"/>
  <c r="B673" i="4" a="1"/>
  <c r="B673" i="4" s="1"/>
  <c r="B674" i="4" a="1"/>
  <c r="B674" i="4" s="1"/>
  <c r="B675" i="4" a="1"/>
  <c r="B675" i="4" s="1"/>
  <c r="B676" i="4" a="1"/>
  <c r="B676" i="4" s="1"/>
  <c r="B677" i="4" a="1"/>
  <c r="B677" i="4" s="1"/>
  <c r="B678" i="4" a="1"/>
  <c r="B678" i="4" s="1"/>
  <c r="B679" i="4" a="1"/>
  <c r="B679" i="4" s="1"/>
  <c r="B680" i="4" a="1"/>
  <c r="B680" i="4" s="1"/>
  <c r="B681" i="4" a="1"/>
  <c r="B681" i="4" s="1"/>
  <c r="B682" i="4" a="1"/>
  <c r="B682" i="4" s="1"/>
  <c r="B683" i="4" a="1"/>
  <c r="B683" i="4" s="1"/>
  <c r="B684" i="4" a="1"/>
  <c r="B684" i="4" s="1"/>
  <c r="B685" i="4" a="1"/>
  <c r="B685" i="4" s="1"/>
  <c r="B686" i="4" a="1"/>
  <c r="B686" i="4" s="1"/>
  <c r="B687" i="4" a="1"/>
  <c r="B687" i="4" s="1"/>
  <c r="B688" i="4" a="1"/>
  <c r="B688" i="4" s="1"/>
  <c r="B689" i="4" a="1"/>
  <c r="B689" i="4" s="1"/>
  <c r="B690" i="4" a="1"/>
  <c r="B690" i="4" s="1"/>
  <c r="B691" i="4" a="1"/>
  <c r="B691" i="4" s="1"/>
  <c r="B692" i="4" a="1"/>
  <c r="B692" i="4" s="1"/>
  <c r="B693" i="4" a="1"/>
  <c r="B693" i="4" s="1"/>
  <c r="B694" i="4" a="1"/>
  <c r="B694" i="4" s="1"/>
  <c r="B695" i="4" a="1"/>
  <c r="B695" i="4" s="1"/>
  <c r="B696" i="4" a="1"/>
  <c r="B696" i="4" s="1"/>
  <c r="B697" i="4" a="1"/>
  <c r="B697" i="4" s="1"/>
  <c r="B698" i="4" a="1"/>
  <c r="B698" i="4" s="1"/>
  <c r="B699" i="4" a="1"/>
  <c r="B699" i="4" s="1"/>
  <c r="B700" i="4" a="1"/>
  <c r="B700" i="4" s="1"/>
  <c r="B701" i="4" a="1"/>
  <c r="B701" i="4" s="1"/>
  <c r="B702" i="4" a="1"/>
  <c r="B702" i="4" s="1"/>
  <c r="B703" i="4" a="1"/>
  <c r="B703" i="4" s="1"/>
  <c r="B704" i="4" a="1"/>
  <c r="B704" i="4" s="1"/>
  <c r="B705" i="4" a="1"/>
  <c r="B705" i="4" s="1"/>
  <c r="B706" i="4" a="1"/>
  <c r="B706" i="4" s="1"/>
  <c r="B707" i="4" a="1"/>
  <c r="B707" i="4" s="1"/>
  <c r="B708" i="4" a="1"/>
  <c r="B708" i="4" s="1"/>
  <c r="B709" i="4" a="1"/>
  <c r="B709" i="4" s="1"/>
  <c r="B710" i="4" a="1"/>
  <c r="B710" i="4" s="1"/>
  <c r="B711" i="4" a="1"/>
  <c r="B711" i="4" s="1"/>
  <c r="B712" i="4" a="1"/>
  <c r="B712" i="4" s="1"/>
  <c r="B713" i="4" a="1"/>
  <c r="B713" i="4" s="1"/>
  <c r="B714" i="4" a="1"/>
  <c r="B714" i="4" s="1"/>
  <c r="B715" i="4" a="1"/>
  <c r="B715" i="4" s="1"/>
  <c r="B716" i="4" a="1"/>
  <c r="B716" i="4" s="1"/>
  <c r="B717" i="4" a="1"/>
  <c r="B717" i="4" s="1"/>
  <c r="B718" i="4" a="1"/>
  <c r="B718" i="4" s="1"/>
  <c r="B719" i="4" a="1"/>
  <c r="B719" i="4" s="1"/>
  <c r="B720" i="4" a="1"/>
  <c r="B720" i="4" s="1"/>
  <c r="B721" i="4" a="1"/>
  <c r="B721" i="4" s="1"/>
  <c r="B722" i="4" a="1"/>
  <c r="B722" i="4" s="1"/>
  <c r="B723" i="4" a="1"/>
  <c r="B723" i="4" s="1"/>
  <c r="B724" i="4" a="1"/>
  <c r="B724" i="4" s="1"/>
  <c r="B725" i="4" a="1"/>
  <c r="B725" i="4" s="1"/>
  <c r="B726" i="4" a="1"/>
  <c r="B726" i="4" s="1"/>
  <c r="B727" i="4" a="1"/>
  <c r="B727" i="4" s="1"/>
  <c r="B728" i="4" a="1"/>
  <c r="B728" i="4" s="1"/>
  <c r="B729" i="4" a="1"/>
  <c r="B729" i="4" s="1"/>
  <c r="B730" i="4" a="1"/>
  <c r="B730" i="4" s="1"/>
  <c r="B731" i="4" a="1"/>
  <c r="B731" i="4" s="1"/>
  <c r="B732" i="4" a="1"/>
  <c r="B732" i="4" s="1"/>
  <c r="B733" i="4" a="1"/>
  <c r="B733" i="4" s="1"/>
  <c r="B734" i="4" a="1"/>
  <c r="B734" i="4" s="1"/>
  <c r="B735" i="4" a="1"/>
  <c r="B735" i="4" s="1"/>
  <c r="B736" i="4" a="1"/>
  <c r="B736" i="4" s="1"/>
  <c r="B737" i="4" a="1"/>
  <c r="B737" i="4" s="1"/>
  <c r="B738" i="4" a="1"/>
  <c r="B738" i="4" s="1"/>
  <c r="B739" i="4" a="1"/>
  <c r="B739" i="4" s="1"/>
  <c r="B740" i="4" a="1"/>
  <c r="B740" i="4" s="1"/>
  <c r="B741" i="4" a="1"/>
  <c r="B741" i="4" s="1"/>
  <c r="B742" i="4" a="1"/>
  <c r="B742" i="4" s="1"/>
  <c r="B743" i="4" a="1"/>
  <c r="B743" i="4" s="1"/>
  <c r="B744" i="4" a="1"/>
  <c r="B744" i="4" s="1"/>
  <c r="B745" i="4" a="1"/>
  <c r="B745" i="4" s="1"/>
  <c r="B746" i="4" a="1"/>
  <c r="B746" i="4" s="1"/>
  <c r="B747" i="4" a="1"/>
  <c r="B747" i="4" s="1"/>
  <c r="B748" i="4" a="1"/>
  <c r="B748" i="4" s="1"/>
  <c r="B749" i="4" a="1"/>
  <c r="B749" i="4" s="1"/>
  <c r="B750" i="4" a="1"/>
  <c r="B750" i="4" s="1"/>
  <c r="B751" i="4" a="1"/>
  <c r="B751" i="4" s="1"/>
  <c r="B752" i="4" a="1"/>
  <c r="B752" i="4" s="1"/>
  <c r="B753" i="4" a="1"/>
  <c r="B753" i="4" s="1"/>
  <c r="B754" i="4" a="1"/>
  <c r="B754" i="4" s="1"/>
  <c r="B755" i="4" a="1"/>
  <c r="B755" i="4" s="1"/>
  <c r="B756" i="4" a="1"/>
  <c r="B756" i="4" s="1"/>
  <c r="B757" i="4" a="1"/>
  <c r="B757" i="4" s="1"/>
  <c r="B758" i="4" a="1"/>
  <c r="B758" i="4" s="1"/>
  <c r="B759" i="4" a="1"/>
  <c r="B759" i="4" s="1"/>
  <c r="B760" i="4" a="1"/>
  <c r="B760" i="4" s="1"/>
  <c r="B761" i="4" a="1"/>
  <c r="B761" i="4" s="1"/>
  <c r="B762" i="4" a="1"/>
  <c r="B762" i="4" s="1"/>
  <c r="B763" i="4" a="1"/>
  <c r="B763" i="4" s="1"/>
  <c r="B764" i="4" a="1"/>
  <c r="B764" i="4" s="1"/>
  <c r="B765" i="4" a="1"/>
  <c r="B765" i="4" s="1"/>
  <c r="B766" i="4" a="1"/>
  <c r="B766" i="4" s="1"/>
  <c r="B767" i="4" a="1"/>
  <c r="B767" i="4" s="1"/>
  <c r="B768" i="4" a="1"/>
  <c r="B768" i="4" s="1"/>
  <c r="B769" i="4" a="1"/>
  <c r="B769" i="4" s="1"/>
  <c r="B770" i="4" a="1"/>
  <c r="B770" i="4" s="1"/>
  <c r="B771" i="4" a="1"/>
  <c r="B771" i="4" s="1"/>
  <c r="B772" i="4" a="1"/>
  <c r="B772" i="4" s="1"/>
  <c r="B773" i="4" a="1"/>
  <c r="B773" i="4" s="1"/>
  <c r="B774" i="4" a="1"/>
  <c r="B774" i="4" s="1"/>
  <c r="B775" i="4" a="1"/>
  <c r="B775" i="4" s="1"/>
  <c r="B776" i="4" a="1"/>
  <c r="B776" i="4" s="1"/>
  <c r="B777" i="4" a="1"/>
  <c r="B777" i="4" s="1"/>
  <c r="B778" i="4" a="1"/>
  <c r="B778" i="4" s="1"/>
  <c r="B779" i="4" a="1"/>
  <c r="B779" i="4" s="1"/>
  <c r="B780" i="4" a="1"/>
  <c r="B780" i="4" s="1"/>
  <c r="B781" i="4" a="1"/>
  <c r="B781" i="4" s="1"/>
  <c r="B782" i="4" a="1"/>
  <c r="B782" i="4" s="1"/>
  <c r="B783" i="4" a="1"/>
  <c r="B783" i="4" s="1"/>
  <c r="B784" i="4" a="1"/>
  <c r="B784" i="4" s="1"/>
  <c r="B785" i="4" a="1"/>
  <c r="B785" i="4" s="1"/>
  <c r="B786" i="4" a="1"/>
  <c r="B786" i="4" s="1"/>
  <c r="B787" i="4" a="1"/>
  <c r="B787" i="4" s="1"/>
  <c r="B788" i="4" a="1"/>
  <c r="B788" i="4" s="1"/>
  <c r="B789" i="4" a="1"/>
  <c r="B789" i="4" s="1"/>
  <c r="B790" i="4" a="1"/>
  <c r="B790" i="4" s="1"/>
  <c r="B791" i="4" a="1"/>
  <c r="B791" i="4" s="1"/>
  <c r="B792" i="4" a="1"/>
  <c r="B792" i="4" s="1"/>
  <c r="B793" i="4" a="1"/>
  <c r="B793" i="4" s="1"/>
  <c r="B794" i="4" a="1"/>
  <c r="B794" i="4" s="1"/>
  <c r="B795" i="4" a="1"/>
  <c r="B795" i="4" s="1"/>
  <c r="B796" i="4" a="1"/>
  <c r="B796" i="4" s="1"/>
  <c r="B797" i="4" a="1"/>
  <c r="B797" i="4" s="1"/>
  <c r="B798" i="4" a="1"/>
  <c r="B798" i="4" s="1"/>
  <c r="B799" i="4" a="1"/>
  <c r="B799" i="4" s="1"/>
  <c r="B800" i="4" a="1"/>
  <c r="B800" i="4" s="1"/>
  <c r="B801" i="4" a="1"/>
  <c r="B801" i="4" s="1"/>
  <c r="B802" i="4" a="1"/>
  <c r="B802" i="4" s="1"/>
  <c r="B803" i="4" a="1"/>
  <c r="B803" i="4" s="1"/>
  <c r="B804" i="4" a="1"/>
  <c r="B804" i="4" s="1"/>
  <c r="B805" i="4" a="1"/>
  <c r="B805" i="4" s="1"/>
  <c r="B806" i="4" a="1"/>
  <c r="B806" i="4" s="1"/>
  <c r="B807" i="4" a="1"/>
  <c r="B807" i="4" s="1"/>
  <c r="B808" i="4" a="1"/>
  <c r="B808" i="4" s="1"/>
  <c r="B809" i="4" a="1"/>
  <c r="B809" i="4" s="1"/>
  <c r="B810" i="4" a="1"/>
  <c r="B810" i="4" s="1"/>
  <c r="B811" i="4" a="1"/>
  <c r="B811" i="4" s="1"/>
  <c r="B812" i="4" a="1"/>
  <c r="B812" i="4" s="1"/>
  <c r="B813" i="4" a="1"/>
  <c r="B813" i="4" s="1"/>
  <c r="B814" i="4" a="1"/>
  <c r="B814" i="4" s="1"/>
  <c r="B815" i="4" a="1"/>
  <c r="B815" i="4" s="1"/>
  <c r="B816" i="4" a="1"/>
  <c r="B816" i="4" s="1"/>
  <c r="B817" i="4" a="1"/>
  <c r="B817" i="4" s="1"/>
  <c r="B818" i="4" a="1"/>
  <c r="B818" i="4" s="1"/>
  <c r="B819" i="4" a="1"/>
  <c r="B819" i="4" s="1"/>
  <c r="B820" i="4" a="1"/>
  <c r="B820" i="4" s="1"/>
  <c r="B821" i="4" a="1"/>
  <c r="B821" i="4" s="1"/>
  <c r="B822" i="4" a="1"/>
  <c r="B822" i="4" s="1"/>
  <c r="B823" i="4" a="1"/>
  <c r="B823" i="4" s="1"/>
  <c r="B824" i="4" a="1"/>
  <c r="B824" i="4" s="1"/>
  <c r="B825" i="4" a="1"/>
  <c r="B825" i="4" s="1"/>
  <c r="B826" i="4" a="1"/>
  <c r="B826" i="4" s="1"/>
  <c r="B827" i="4" a="1"/>
  <c r="B827" i="4" s="1"/>
  <c r="B828" i="4" a="1"/>
  <c r="B828" i="4" s="1"/>
  <c r="B829" i="4" a="1"/>
  <c r="B829" i="4" s="1"/>
  <c r="B830" i="4" a="1"/>
  <c r="B830" i="4" s="1"/>
  <c r="B831" i="4" a="1"/>
  <c r="B831" i="4" s="1"/>
  <c r="B832" i="4" a="1"/>
  <c r="B832" i="4" s="1"/>
  <c r="B833" i="4" a="1"/>
  <c r="B833" i="4" s="1"/>
  <c r="B834" i="4" a="1"/>
  <c r="B834" i="4" s="1"/>
  <c r="B835" i="4" a="1"/>
  <c r="B835" i="4" s="1"/>
  <c r="B836" i="4" a="1"/>
  <c r="B836" i="4" s="1"/>
  <c r="B837" i="4" a="1"/>
  <c r="B837" i="4" s="1"/>
  <c r="B838" i="4" a="1"/>
  <c r="B838" i="4" s="1"/>
  <c r="B839" i="4" a="1"/>
  <c r="B839" i="4" s="1"/>
  <c r="B840" i="4" a="1"/>
  <c r="B840" i="4" s="1"/>
  <c r="B841" i="4" a="1"/>
  <c r="B841" i="4" s="1"/>
  <c r="B842" i="4" a="1"/>
  <c r="B842" i="4" s="1"/>
  <c r="B843" i="4" a="1"/>
  <c r="B843" i="4" s="1"/>
  <c r="B844" i="4" a="1"/>
  <c r="B844" i="4" s="1"/>
  <c r="B845" i="4" a="1"/>
  <c r="B845" i="4" s="1"/>
  <c r="B846" i="4" a="1"/>
  <c r="B846" i="4" s="1"/>
  <c r="B847" i="4" a="1"/>
  <c r="B847" i="4" s="1"/>
  <c r="B848" i="4" a="1"/>
  <c r="B848" i="4" s="1"/>
  <c r="B849" i="4" a="1"/>
  <c r="B849" i="4" s="1"/>
  <c r="B850" i="4" a="1"/>
  <c r="B850" i="4" s="1"/>
  <c r="B851" i="4" a="1"/>
  <c r="B851" i="4" s="1"/>
  <c r="B852" i="4" a="1"/>
  <c r="B852" i="4" s="1"/>
  <c r="B853" i="4" a="1"/>
  <c r="B853" i="4" s="1"/>
  <c r="B854" i="4" a="1"/>
  <c r="B854" i="4" s="1"/>
  <c r="B855" i="4" a="1"/>
  <c r="B855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 s="1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 s="1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 s="1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 s="1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 s="1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 s="1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 s="1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  <c r="A102" i="4" a="1"/>
  <c r="A102" i="4" s="1"/>
  <c r="A103" i="4" a="1"/>
  <c r="A103" i="4" s="1"/>
  <c r="A104" i="4" a="1"/>
  <c r="A104" i="4" s="1"/>
  <c r="A105" i="4" a="1"/>
  <c r="A105" i="4" s="1"/>
  <c r="A106" i="4" a="1"/>
  <c r="A106" i="4" s="1"/>
  <c r="A107" i="4" a="1"/>
  <c r="A107" i="4" s="1"/>
  <c r="A108" i="4" a="1"/>
  <c r="A108" i="4" s="1"/>
  <c r="A109" i="4" a="1"/>
  <c r="A109" i="4" s="1"/>
  <c r="A110" i="4" a="1"/>
  <c r="A110" i="4" s="1"/>
  <c r="A111" i="4" a="1"/>
  <c r="A111" i="4" s="1"/>
  <c r="A112" i="4" a="1"/>
  <c r="A112" i="4" s="1"/>
  <c r="A113" i="4" a="1"/>
  <c r="A113" i="4" s="1"/>
  <c r="A114" i="4" a="1"/>
  <c r="A114" i="4" s="1"/>
  <c r="A115" i="4" a="1"/>
  <c r="A115" i="4" s="1"/>
  <c r="A116" i="4" a="1"/>
  <c r="A116" i="4" s="1"/>
  <c r="A117" i="4" a="1"/>
  <c r="A117" i="4" s="1"/>
  <c r="A118" i="4" a="1"/>
  <c r="A118" i="4" s="1"/>
  <c r="A119" i="4" a="1"/>
  <c r="A119" i="4" s="1"/>
  <c r="A120" i="4" a="1"/>
  <c r="A120" i="4" s="1"/>
  <c r="A121" i="4" a="1"/>
  <c r="A121" i="4" s="1"/>
  <c r="A122" i="4" a="1"/>
  <c r="A122" i="4" s="1"/>
  <c r="A123" i="4" a="1"/>
  <c r="A123" i="4" s="1"/>
  <c r="A124" i="4" a="1"/>
  <c r="A124" i="4" s="1"/>
  <c r="A125" i="4" a="1"/>
  <c r="A125" i="4" s="1"/>
  <c r="A126" i="4" a="1"/>
  <c r="A126" i="4" s="1"/>
  <c r="A127" i="4" a="1"/>
  <c r="A127" i="4"/>
  <c r="A128" i="4" a="1"/>
  <c r="A128" i="4" s="1"/>
  <c r="A129" i="4" a="1"/>
  <c r="A129" i="4" s="1"/>
  <c r="A130" i="4" a="1"/>
  <c r="A130" i="4" s="1"/>
  <c r="A131" i="4" a="1"/>
  <c r="A131" i="4" s="1"/>
  <c r="A132" i="4" a="1"/>
  <c r="A132" i="4" s="1"/>
  <c r="A133" i="4" a="1"/>
  <c r="A133" i="4" s="1"/>
  <c r="A134" i="4" a="1"/>
  <c r="A134" i="4" s="1"/>
  <c r="A135" i="4" a="1"/>
  <c r="A135" i="4" s="1"/>
  <c r="A136" i="4" a="1"/>
  <c r="A136" i="4" s="1"/>
  <c r="A137" i="4" a="1"/>
  <c r="A137" i="4" s="1"/>
  <c r="A138" i="4" a="1"/>
  <c r="A138" i="4" s="1"/>
  <c r="A139" i="4" a="1"/>
  <c r="A139" i="4" s="1"/>
  <c r="A140" i="4" a="1"/>
  <c r="A140" i="4" s="1"/>
  <c r="A141" i="4" a="1"/>
  <c r="A141" i="4" s="1"/>
  <c r="A142" i="4" a="1"/>
  <c r="A142" i="4" s="1"/>
  <c r="A143" i="4" a="1"/>
  <c r="A143" i="4" s="1"/>
  <c r="A144" i="4" a="1"/>
  <c r="A144" i="4" s="1"/>
  <c r="A145" i="4" a="1"/>
  <c r="A145" i="4" s="1"/>
  <c r="A146" i="4" a="1"/>
  <c r="A146" i="4" s="1"/>
  <c r="A147" i="4" a="1"/>
  <c r="A147" i="4" s="1"/>
  <c r="A148" i="4" a="1"/>
  <c r="A148" i="4" s="1"/>
  <c r="A149" i="4" a="1"/>
  <c r="A149" i="4" s="1"/>
  <c r="A150" i="4" a="1"/>
  <c r="A150" i="4" s="1"/>
  <c r="A151" i="4" a="1"/>
  <c r="A151" i="4" s="1"/>
  <c r="A152" i="4" a="1"/>
  <c r="A152" i="4" s="1"/>
  <c r="A153" i="4" a="1"/>
  <c r="A153" i="4" s="1"/>
  <c r="A154" i="4" a="1"/>
  <c r="A154" i="4" s="1"/>
  <c r="A155" i="4" a="1"/>
  <c r="A155" i="4" s="1"/>
  <c r="A156" i="4" a="1"/>
  <c r="A156" i="4" s="1"/>
  <c r="A157" i="4" a="1"/>
  <c r="A157" i="4" s="1"/>
  <c r="A158" i="4" a="1"/>
  <c r="A158" i="4" s="1"/>
  <c r="A159" i="4" a="1"/>
  <c r="A159" i="4" s="1"/>
  <c r="A160" i="4" a="1"/>
  <c r="A160" i="4" s="1"/>
  <c r="A161" i="4" a="1"/>
  <c r="A161" i="4" s="1"/>
  <c r="A162" i="4" a="1"/>
  <c r="A162" i="4" s="1"/>
  <c r="A163" i="4" a="1"/>
  <c r="A163" i="4" s="1"/>
  <c r="A164" i="4" a="1"/>
  <c r="A164" i="4" s="1"/>
  <c r="A165" i="4" a="1"/>
  <c r="A165" i="4" s="1"/>
  <c r="A166" i="4" a="1"/>
  <c r="A166" i="4" s="1"/>
  <c r="A167" i="4" a="1"/>
  <c r="A167" i="4" s="1"/>
  <c r="A168" i="4" a="1"/>
  <c r="A168" i="4" s="1"/>
  <c r="A169" i="4" a="1"/>
  <c r="A169" i="4" s="1"/>
  <c r="A170" i="4" a="1"/>
  <c r="A170" i="4" s="1"/>
  <c r="A171" i="4" a="1"/>
  <c r="A171" i="4" s="1"/>
  <c r="A172" i="4" a="1"/>
  <c r="A172" i="4" s="1"/>
  <c r="A173" i="4" a="1"/>
  <c r="A173" i="4" s="1"/>
  <c r="A174" i="4" a="1"/>
  <c r="A174" i="4" s="1"/>
  <c r="A175" i="4" a="1"/>
  <c r="A175" i="4" s="1"/>
  <c r="A176" i="4" a="1"/>
  <c r="A176" i="4" s="1"/>
  <c r="A177" i="4" a="1"/>
  <c r="A177" i="4" s="1"/>
  <c r="A178" i="4" a="1"/>
  <c r="A178" i="4" s="1"/>
  <c r="A179" i="4" a="1"/>
  <c r="A179" i="4" s="1"/>
  <c r="A180" i="4" a="1"/>
  <c r="A180" i="4" s="1"/>
  <c r="A181" i="4" a="1"/>
  <c r="A181" i="4" s="1"/>
  <c r="A182" i="4" a="1"/>
  <c r="A182" i="4" s="1"/>
  <c r="A183" i="4" a="1"/>
  <c r="A183" i="4" s="1"/>
  <c r="A184" i="4" a="1"/>
  <c r="A184" i="4" s="1"/>
  <c r="A185" i="4" a="1"/>
  <c r="A185" i="4" s="1"/>
  <c r="A186" i="4" a="1"/>
  <c r="A186" i="4" s="1"/>
  <c r="A187" i="4" a="1"/>
  <c r="A187" i="4" s="1"/>
  <c r="A188" i="4" a="1"/>
  <c r="A188" i="4" s="1"/>
  <c r="A189" i="4" a="1"/>
  <c r="A189" i="4" s="1"/>
  <c r="A190" i="4" a="1"/>
  <c r="A190" i="4" s="1"/>
  <c r="A191" i="4" a="1"/>
  <c r="A191" i="4" s="1"/>
  <c r="A192" i="4" a="1"/>
  <c r="A192" i="4" s="1"/>
  <c r="A193" i="4" a="1"/>
  <c r="A193" i="4" s="1"/>
  <c r="A194" i="4" a="1"/>
  <c r="A194" i="4" s="1"/>
  <c r="A195" i="4" a="1"/>
  <c r="A195" i="4" s="1"/>
  <c r="A196" i="4" a="1"/>
  <c r="A196" i="4" s="1"/>
  <c r="A197" i="4" a="1"/>
  <c r="A197" i="4" s="1"/>
  <c r="A198" i="4" a="1"/>
  <c r="A198" i="4" s="1"/>
  <c r="A199" i="4" a="1"/>
  <c r="A199" i="4" s="1"/>
  <c r="A200" i="4" a="1"/>
  <c r="A200" i="4" s="1"/>
  <c r="A201" i="4" a="1"/>
  <c r="A201" i="4" s="1"/>
  <c r="A202" i="4" a="1"/>
  <c r="A202" i="4" s="1"/>
  <c r="A203" i="4" a="1"/>
  <c r="A203" i="4" s="1"/>
  <c r="A204" i="4" a="1"/>
  <c r="A204" i="4" s="1"/>
  <c r="A205" i="4" a="1"/>
  <c r="A205" i="4" s="1"/>
  <c r="A206" i="4" a="1"/>
  <c r="A206" i="4" s="1"/>
  <c r="A207" i="4" a="1"/>
  <c r="A207" i="4" s="1"/>
  <c r="A208" i="4" a="1"/>
  <c r="A208" i="4" s="1"/>
  <c r="A209" i="4" a="1"/>
  <c r="A209" i="4" s="1"/>
  <c r="A210" i="4" a="1"/>
  <c r="A210" i="4" s="1"/>
  <c r="A211" i="4" a="1"/>
  <c r="A211" i="4" s="1"/>
  <c r="A212" i="4" a="1"/>
  <c r="A212" i="4" s="1"/>
  <c r="A213" i="4" a="1"/>
  <c r="A213" i="4" s="1"/>
  <c r="A214" i="4" a="1"/>
  <c r="A214" i="4" s="1"/>
  <c r="A215" i="4" a="1"/>
  <c r="A215" i="4" s="1"/>
  <c r="A216" i="4" a="1"/>
  <c r="A216" i="4" s="1"/>
  <c r="A217" i="4" a="1"/>
  <c r="A217" i="4" s="1"/>
  <c r="A218" i="4" a="1"/>
  <c r="A218" i="4" s="1"/>
  <c r="A219" i="4" a="1"/>
  <c r="A219" i="4" s="1"/>
  <c r="A220" i="4" a="1"/>
  <c r="A220" i="4" s="1"/>
  <c r="A221" i="4" a="1"/>
  <c r="A221" i="4" s="1"/>
  <c r="A222" i="4" a="1"/>
  <c r="A222" i="4" s="1"/>
  <c r="A223" i="4" a="1"/>
  <c r="A223" i="4" s="1"/>
  <c r="A224" i="4" a="1"/>
  <c r="A224" i="4" s="1"/>
  <c r="A225" i="4" a="1"/>
  <c r="A225" i="4" s="1"/>
  <c r="A226" i="4" a="1"/>
  <c r="A226" i="4" s="1"/>
  <c r="A227" i="4" a="1"/>
  <c r="A227" i="4" s="1"/>
  <c r="A228" i="4" a="1"/>
  <c r="A228" i="4" s="1"/>
  <c r="A229" i="4" a="1"/>
  <c r="A229" i="4" s="1"/>
  <c r="A230" i="4" a="1"/>
  <c r="A230" i="4" s="1"/>
  <c r="A231" i="4" a="1"/>
  <c r="A231" i="4" s="1"/>
  <c r="A232" i="4" a="1"/>
  <c r="A232" i="4" s="1"/>
  <c r="A233" i="4" a="1"/>
  <c r="A233" i="4" s="1"/>
  <c r="A234" i="4" a="1"/>
  <c r="A234" i="4" s="1"/>
  <c r="A235" i="4" a="1"/>
  <c r="A235" i="4" s="1"/>
  <c r="A236" i="4" a="1"/>
  <c r="A236" i="4" s="1"/>
  <c r="A237" i="4" a="1"/>
  <c r="A237" i="4" s="1"/>
  <c r="A238" i="4" a="1"/>
  <c r="A238" i="4" s="1"/>
  <c r="A239" i="4" a="1"/>
  <c r="A239" i="4" s="1"/>
  <c r="A240" i="4" a="1"/>
  <c r="A240" i="4" s="1"/>
  <c r="A241" i="4" a="1"/>
  <c r="A241" i="4" s="1"/>
  <c r="A242" i="4" a="1"/>
  <c r="A242" i="4" s="1"/>
  <c r="A243" i="4" a="1"/>
  <c r="A243" i="4" s="1"/>
  <c r="A244" i="4" a="1"/>
  <c r="A244" i="4" s="1"/>
  <c r="A245" i="4" a="1"/>
  <c r="A245" i="4" s="1"/>
  <c r="A246" i="4" a="1"/>
  <c r="A246" i="4" s="1"/>
  <c r="A247" i="4" a="1"/>
  <c r="A247" i="4" s="1"/>
  <c r="A248" i="4" a="1"/>
  <c r="A248" i="4" s="1"/>
  <c r="A249" i="4" a="1"/>
  <c r="A249" i="4" s="1"/>
  <c r="A250" i="4" a="1"/>
  <c r="A250" i="4" s="1"/>
  <c r="A251" i="4" a="1"/>
  <c r="A251" i="4" s="1"/>
  <c r="A252" i="4" a="1"/>
  <c r="A252" i="4" s="1"/>
  <c r="A253" i="4" a="1"/>
  <c r="A253" i="4" s="1"/>
  <c r="A254" i="4" a="1"/>
  <c r="A254" i="4" s="1"/>
  <c r="A255" i="4" a="1"/>
  <c r="A255" i="4" s="1"/>
  <c r="A256" i="4" a="1"/>
  <c r="A256" i="4" s="1"/>
  <c r="A257" i="4" a="1"/>
  <c r="A257" i="4" s="1"/>
  <c r="A258" i="4" a="1"/>
  <c r="A258" i="4" s="1"/>
  <c r="A259" i="4" a="1"/>
  <c r="A259" i="4" s="1"/>
  <c r="A260" i="4" a="1"/>
  <c r="A260" i="4" s="1"/>
  <c r="A261" i="4" a="1"/>
  <c r="A261" i="4" s="1"/>
  <c r="A262" i="4" a="1"/>
  <c r="A262" i="4" s="1"/>
  <c r="A263" i="4" a="1"/>
  <c r="A263" i="4" s="1"/>
  <c r="A264" i="4" a="1"/>
  <c r="A264" i="4" s="1"/>
  <c r="A265" i="4" a="1"/>
  <c r="A265" i="4" s="1"/>
  <c r="A266" i="4" a="1"/>
  <c r="A266" i="4" s="1"/>
  <c r="A267" i="4" a="1"/>
  <c r="A267" i="4" s="1"/>
  <c r="A268" i="4" a="1"/>
  <c r="A268" i="4" s="1"/>
  <c r="A269" i="4" a="1"/>
  <c r="A269" i="4" s="1"/>
  <c r="A270" i="4" a="1"/>
  <c r="A270" i="4" s="1"/>
  <c r="A271" i="4" a="1"/>
  <c r="A271" i="4" s="1"/>
  <c r="A272" i="4" a="1"/>
  <c r="A272" i="4" s="1"/>
  <c r="A273" i="4" a="1"/>
  <c r="A273" i="4" s="1"/>
  <c r="A274" i="4" a="1"/>
  <c r="A274" i="4" s="1"/>
  <c r="A275" i="4" a="1"/>
  <c r="A275" i="4" s="1"/>
  <c r="A276" i="4" a="1"/>
  <c r="A276" i="4" s="1"/>
  <c r="A277" i="4" a="1"/>
  <c r="A277" i="4" s="1"/>
  <c r="A278" i="4" a="1"/>
  <c r="A278" i="4" s="1"/>
  <c r="A279" i="4" a="1"/>
  <c r="A279" i="4" s="1"/>
  <c r="A280" i="4" a="1"/>
  <c r="A280" i="4" s="1"/>
  <c r="A281" i="4" a="1"/>
  <c r="A281" i="4" s="1"/>
  <c r="A282" i="4" a="1"/>
  <c r="A282" i="4" s="1"/>
  <c r="A283" i="4" a="1"/>
  <c r="A283" i="4" s="1"/>
  <c r="A284" i="4" a="1"/>
  <c r="A284" i="4" s="1"/>
  <c r="A285" i="4" a="1"/>
  <c r="A285" i="4" s="1"/>
  <c r="A286" i="4" a="1"/>
  <c r="A286" i="4" s="1"/>
  <c r="A287" i="4" a="1"/>
  <c r="A287" i="4" s="1"/>
  <c r="A288" i="4" a="1"/>
  <c r="A288" i="4" s="1"/>
  <c r="A289" i="4" a="1"/>
  <c r="A289" i="4" s="1"/>
  <c r="A290" i="4" a="1"/>
  <c r="A290" i="4" s="1"/>
  <c r="A291" i="4" a="1"/>
  <c r="A291" i="4" s="1"/>
  <c r="A292" i="4" a="1"/>
  <c r="A292" i="4" s="1"/>
  <c r="A293" i="4" a="1"/>
  <c r="A293" i="4" s="1"/>
  <c r="A294" i="4" a="1"/>
  <c r="A294" i="4" s="1"/>
  <c r="A295" i="4" a="1"/>
  <c r="A295" i="4" s="1"/>
  <c r="A296" i="4" a="1"/>
  <c r="A296" i="4" s="1"/>
  <c r="A297" i="4" a="1"/>
  <c r="A297" i="4" s="1"/>
  <c r="A298" i="4" a="1"/>
  <c r="A298" i="4" s="1"/>
  <c r="A299" i="4" a="1"/>
  <c r="A299" i="4" s="1"/>
  <c r="A300" i="4" a="1"/>
  <c r="A300" i="4" s="1"/>
  <c r="A301" i="4" a="1"/>
  <c r="A301" i="4" s="1"/>
  <c r="A302" i="4" a="1"/>
  <c r="A302" i="4" s="1"/>
  <c r="A303" i="4" a="1"/>
  <c r="A303" i="4" s="1"/>
  <c r="A304" i="4" a="1"/>
  <c r="A304" i="4" s="1"/>
  <c r="A305" i="4" a="1"/>
  <c r="A305" i="4" s="1"/>
  <c r="A306" i="4" a="1"/>
  <c r="A306" i="4" s="1"/>
  <c r="A307" i="4" a="1"/>
  <c r="A307" i="4" s="1"/>
  <c r="A308" i="4" a="1"/>
  <c r="A308" i="4" s="1"/>
  <c r="A309" i="4" a="1"/>
  <c r="A309" i="4" s="1"/>
  <c r="A310" i="4" a="1"/>
  <c r="A310" i="4" s="1"/>
  <c r="A311" i="4" a="1"/>
  <c r="A311" i="4" s="1"/>
  <c r="A312" i="4" a="1"/>
  <c r="A312" i="4" s="1"/>
  <c r="A313" i="4" a="1"/>
  <c r="A313" i="4" s="1"/>
  <c r="A314" i="4" a="1"/>
  <c r="A314" i="4" s="1"/>
  <c r="A315" i="4" a="1"/>
  <c r="A315" i="4" s="1"/>
  <c r="A316" i="4" a="1"/>
  <c r="A316" i="4" s="1"/>
  <c r="A317" i="4" a="1"/>
  <c r="A317" i="4" s="1"/>
  <c r="A318" i="4" a="1"/>
  <c r="A318" i="4" s="1"/>
  <c r="A319" i="4" a="1"/>
  <c r="A319" i="4" s="1"/>
  <c r="A320" i="4" a="1"/>
  <c r="A320" i="4" s="1"/>
  <c r="A321" i="4" a="1"/>
  <c r="A321" i="4" s="1"/>
  <c r="A322" i="4" a="1"/>
  <c r="A322" i="4" s="1"/>
  <c r="A323" i="4" a="1"/>
  <c r="A323" i="4" s="1"/>
  <c r="A324" i="4" a="1"/>
  <c r="A324" i="4" s="1"/>
  <c r="A325" i="4" a="1"/>
  <c r="A325" i="4" s="1"/>
  <c r="A326" i="4" a="1"/>
  <c r="A326" i="4" s="1"/>
  <c r="A327" i="4" a="1"/>
  <c r="A327" i="4" s="1"/>
  <c r="A328" i="4" a="1"/>
  <c r="A328" i="4" s="1"/>
  <c r="A329" i="4" a="1"/>
  <c r="A329" i="4" s="1"/>
  <c r="A330" i="4" a="1"/>
  <c r="A330" i="4" s="1"/>
  <c r="A331" i="4" a="1"/>
  <c r="A331" i="4" s="1"/>
  <c r="A332" i="4" a="1"/>
  <c r="A332" i="4" s="1"/>
  <c r="A333" i="4" a="1"/>
  <c r="A333" i="4" s="1"/>
  <c r="A334" i="4" a="1"/>
  <c r="A334" i="4" s="1"/>
  <c r="A335" i="4" a="1"/>
  <c r="A335" i="4" s="1"/>
  <c r="A336" i="4" a="1"/>
  <c r="A336" i="4" s="1"/>
  <c r="A337" i="4" a="1"/>
  <c r="A337" i="4" s="1"/>
  <c r="A338" i="4" a="1"/>
  <c r="A338" i="4" s="1"/>
  <c r="A339" i="4" a="1"/>
  <c r="A339" i="4" s="1"/>
  <c r="A340" i="4" a="1"/>
  <c r="A340" i="4" s="1"/>
  <c r="A341" i="4" a="1"/>
  <c r="A341" i="4" s="1"/>
  <c r="A342" i="4" a="1"/>
  <c r="A342" i="4" s="1"/>
  <c r="A343" i="4" a="1"/>
  <c r="A343" i="4" s="1"/>
  <c r="A344" i="4" a="1"/>
  <c r="A344" i="4" s="1"/>
  <c r="A345" i="4" a="1"/>
  <c r="A345" i="4" s="1"/>
  <c r="A346" i="4" a="1"/>
  <c r="A346" i="4" s="1"/>
  <c r="A347" i="4" a="1"/>
  <c r="A347" i="4" s="1"/>
  <c r="A348" i="4" a="1"/>
  <c r="A348" i="4" s="1"/>
  <c r="A349" i="4" a="1"/>
  <c r="A349" i="4" s="1"/>
  <c r="A350" i="4" a="1"/>
  <c r="A350" i="4" s="1"/>
  <c r="A351" i="4" a="1"/>
  <c r="A351" i="4" s="1"/>
  <c r="A352" i="4" a="1"/>
  <c r="A352" i="4" s="1"/>
  <c r="A353" i="4" a="1"/>
  <c r="A353" i="4" s="1"/>
  <c r="A354" i="4" a="1"/>
  <c r="A354" i="4" s="1"/>
  <c r="A355" i="4" a="1"/>
  <c r="A355" i="4" s="1"/>
  <c r="A356" i="4" a="1"/>
  <c r="A356" i="4" s="1"/>
  <c r="A357" i="4" a="1"/>
  <c r="A357" i="4" s="1"/>
  <c r="A358" i="4" a="1"/>
  <c r="A358" i="4" s="1"/>
  <c r="A359" i="4" a="1"/>
  <c r="A359" i="4" s="1"/>
  <c r="A360" i="4" a="1"/>
  <c r="A360" i="4" s="1"/>
  <c r="A361" i="4" a="1"/>
  <c r="A361" i="4" s="1"/>
  <c r="A362" i="4" a="1"/>
  <c r="A362" i="4" s="1"/>
  <c r="A363" i="4" a="1"/>
  <c r="A363" i="4" s="1"/>
  <c r="A364" i="4" a="1"/>
  <c r="A364" i="4" s="1"/>
  <c r="A365" i="4" a="1"/>
  <c r="A365" i="4" s="1"/>
  <c r="A366" i="4" a="1"/>
  <c r="A366" i="4" s="1"/>
  <c r="A367" i="4" a="1"/>
  <c r="A367" i="4" s="1"/>
  <c r="A368" i="4" a="1"/>
  <c r="A368" i="4" s="1"/>
  <c r="A369" i="4" a="1"/>
  <c r="A369" i="4" s="1"/>
  <c r="A370" i="4" a="1"/>
  <c r="A370" i="4" s="1"/>
  <c r="A371" i="4" a="1"/>
  <c r="A371" i="4" s="1"/>
  <c r="A372" i="4" a="1"/>
  <c r="A372" i="4" s="1"/>
  <c r="A373" i="4" a="1"/>
  <c r="A373" i="4" s="1"/>
  <c r="A374" i="4" a="1"/>
  <c r="A374" i="4" s="1"/>
  <c r="A375" i="4" a="1"/>
  <c r="A375" i="4" s="1"/>
  <c r="A376" i="4" a="1"/>
  <c r="A376" i="4" s="1"/>
  <c r="A377" i="4" a="1"/>
  <c r="A377" i="4" s="1"/>
  <c r="A378" i="4" a="1"/>
  <c r="A378" i="4" s="1"/>
  <c r="A379" i="4" a="1"/>
  <c r="A379" i="4" s="1"/>
  <c r="A380" i="4" a="1"/>
  <c r="A380" i="4" s="1"/>
  <c r="A381" i="4" a="1"/>
  <c r="A381" i="4" s="1"/>
  <c r="A382" i="4" a="1"/>
  <c r="A382" i="4" s="1"/>
  <c r="A383" i="4" a="1"/>
  <c r="A383" i="4" s="1"/>
  <c r="A384" i="4" a="1"/>
  <c r="A384" i="4" s="1"/>
  <c r="A385" i="4" a="1"/>
  <c r="A385" i="4" s="1"/>
  <c r="A386" i="4" a="1"/>
  <c r="A386" i="4" s="1"/>
  <c r="A387" i="4" a="1"/>
  <c r="A387" i="4" s="1"/>
  <c r="A388" i="4" a="1"/>
  <c r="A388" i="4" s="1"/>
  <c r="A389" i="4" a="1"/>
  <c r="A389" i="4" s="1"/>
  <c r="A390" i="4" a="1"/>
  <c r="A390" i="4" s="1"/>
  <c r="A391" i="4" a="1"/>
  <c r="A391" i="4" s="1"/>
  <c r="A392" i="4" a="1"/>
  <c r="A392" i="4" s="1"/>
  <c r="A393" i="4" a="1"/>
  <c r="A393" i="4" s="1"/>
  <c r="A394" i="4" a="1"/>
  <c r="A394" i="4" s="1"/>
  <c r="A395" i="4" a="1"/>
  <c r="A395" i="4" s="1"/>
  <c r="A396" i="4" a="1"/>
  <c r="A396" i="4" s="1"/>
  <c r="A397" i="4" a="1"/>
  <c r="A397" i="4" s="1"/>
  <c r="A398" i="4" a="1"/>
  <c r="A398" i="4" s="1"/>
  <c r="A399" i="4" a="1"/>
  <c r="A399" i="4" s="1"/>
  <c r="A400" i="4" a="1"/>
  <c r="A400" i="4" s="1"/>
  <c r="A401" i="4" a="1"/>
  <c r="A401" i="4" s="1"/>
  <c r="A402" i="4" a="1"/>
  <c r="A402" i="4" s="1"/>
  <c r="A403" i="4" a="1"/>
  <c r="A403" i="4" s="1"/>
  <c r="A404" i="4" a="1"/>
  <c r="A404" i="4" s="1"/>
  <c r="A405" i="4" a="1"/>
  <c r="A405" i="4" s="1"/>
  <c r="A406" i="4" a="1"/>
  <c r="A406" i="4" s="1"/>
  <c r="A407" i="4" a="1"/>
  <c r="A407" i="4" s="1"/>
  <c r="A408" i="4" a="1"/>
  <c r="A408" i="4" s="1"/>
  <c r="A409" i="4" a="1"/>
  <c r="A409" i="4" s="1"/>
  <c r="A410" i="4" a="1"/>
  <c r="A410" i="4" s="1"/>
  <c r="A411" i="4" a="1"/>
  <c r="A411" i="4" s="1"/>
  <c r="A412" i="4" a="1"/>
  <c r="A412" i="4" s="1"/>
  <c r="A413" i="4" a="1"/>
  <c r="A413" i="4" s="1"/>
  <c r="A414" i="4" a="1"/>
  <c r="A414" i="4" s="1"/>
  <c r="A415" i="4" a="1"/>
  <c r="A415" i="4" s="1"/>
  <c r="A416" i="4" a="1"/>
  <c r="A416" i="4" s="1"/>
  <c r="A417" i="4" a="1"/>
  <c r="A417" i="4" s="1"/>
  <c r="A418" i="4" a="1"/>
  <c r="A418" i="4" s="1"/>
  <c r="A419" i="4" a="1"/>
  <c r="A419" i="4" s="1"/>
  <c r="A420" i="4" a="1"/>
  <c r="A420" i="4" s="1"/>
  <c r="A421" i="4" a="1"/>
  <c r="A421" i="4" s="1"/>
  <c r="A422" i="4" a="1"/>
  <c r="A422" i="4" s="1"/>
  <c r="A423" i="4" a="1"/>
  <c r="A423" i="4" s="1"/>
  <c r="A424" i="4" a="1"/>
  <c r="A424" i="4" s="1"/>
  <c r="A425" i="4" a="1"/>
  <c r="A425" i="4" s="1"/>
  <c r="A426" i="4" a="1"/>
  <c r="A426" i="4" s="1"/>
  <c r="A427" i="4" a="1"/>
  <c r="A427" i="4" s="1"/>
  <c r="A428" i="4" a="1"/>
  <c r="A428" i="4" s="1"/>
  <c r="A429" i="4" a="1"/>
  <c r="A429" i="4" s="1"/>
  <c r="A430" i="4" a="1"/>
  <c r="A430" i="4" s="1"/>
  <c r="A431" i="4" a="1"/>
  <c r="A431" i="4" s="1"/>
  <c r="A432" i="4" a="1"/>
  <c r="A432" i="4" s="1"/>
  <c r="A433" i="4" a="1"/>
  <c r="A433" i="4" s="1"/>
  <c r="A434" i="4" a="1"/>
  <c r="A434" i="4" s="1"/>
  <c r="A435" i="4" a="1"/>
  <c r="A435" i="4" s="1"/>
  <c r="A436" i="4" a="1"/>
  <c r="A436" i="4" s="1"/>
  <c r="A437" i="4" a="1"/>
  <c r="A437" i="4" s="1"/>
  <c r="A438" i="4" a="1"/>
  <c r="A438" i="4" s="1"/>
  <c r="A439" i="4" a="1"/>
  <c r="A439" i="4" s="1"/>
  <c r="A440" i="4" a="1"/>
  <c r="A440" i="4" s="1"/>
  <c r="A441" i="4" a="1"/>
  <c r="A441" i="4" s="1"/>
  <c r="A442" i="4" a="1"/>
  <c r="A442" i="4" s="1"/>
  <c r="A443" i="4" a="1"/>
  <c r="A443" i="4" s="1"/>
  <c r="A444" i="4" a="1"/>
  <c r="A444" i="4" s="1"/>
  <c r="A445" i="4" a="1"/>
  <c r="A445" i="4" s="1"/>
  <c r="A446" i="4" a="1"/>
  <c r="A446" i="4" s="1"/>
  <c r="A447" i="4" a="1"/>
  <c r="A447" i="4" s="1"/>
  <c r="A448" i="4" a="1"/>
  <c r="A448" i="4" s="1"/>
  <c r="A449" i="4" a="1"/>
  <c r="A449" i="4" s="1"/>
  <c r="A450" i="4" a="1"/>
  <c r="A450" i="4" s="1"/>
  <c r="A451" i="4" a="1"/>
  <c r="A451" i="4" s="1"/>
  <c r="A452" i="4" a="1"/>
  <c r="A452" i="4" s="1"/>
  <c r="A453" i="4" a="1"/>
  <c r="A453" i="4" s="1"/>
  <c r="A454" i="4" a="1"/>
  <c r="A454" i="4" s="1"/>
  <c r="A455" i="4" a="1"/>
  <c r="A455" i="4" s="1"/>
  <c r="A456" i="4" a="1"/>
  <c r="A456" i="4" s="1"/>
  <c r="A457" i="4" a="1"/>
  <c r="A457" i="4" s="1"/>
  <c r="A458" i="4" a="1"/>
  <c r="A458" i="4" s="1"/>
  <c r="A459" i="4" a="1"/>
  <c r="A459" i="4" s="1"/>
  <c r="A460" i="4" a="1"/>
  <c r="A460" i="4" s="1"/>
  <c r="A461" i="4" a="1"/>
  <c r="A461" i="4" s="1"/>
  <c r="A462" i="4" a="1"/>
  <c r="A462" i="4" s="1"/>
  <c r="A463" i="4" a="1"/>
  <c r="A463" i="4" s="1"/>
  <c r="A464" i="4" a="1"/>
  <c r="A464" i="4" s="1"/>
  <c r="A465" i="4" a="1"/>
  <c r="A465" i="4" s="1"/>
  <c r="A466" i="4" a="1"/>
  <c r="A466" i="4" s="1"/>
  <c r="A467" i="4" a="1"/>
  <c r="A467" i="4" s="1"/>
  <c r="A468" i="4" a="1"/>
  <c r="A468" i="4" s="1"/>
  <c r="A469" i="4" a="1"/>
  <c r="A469" i="4" s="1"/>
  <c r="A470" i="4" a="1"/>
  <c r="A470" i="4" s="1"/>
  <c r="A471" i="4" a="1"/>
  <c r="A471" i="4" s="1"/>
  <c r="A472" i="4" a="1"/>
  <c r="A472" i="4" s="1"/>
  <c r="A473" i="4" a="1"/>
  <c r="A473" i="4" s="1"/>
  <c r="A474" i="4" a="1"/>
  <c r="A474" i="4" s="1"/>
  <c r="A475" i="4" a="1"/>
  <c r="A475" i="4" s="1"/>
  <c r="A476" i="4" a="1"/>
  <c r="A476" i="4" s="1"/>
  <c r="A477" i="4" a="1"/>
  <c r="A477" i="4" s="1"/>
  <c r="A478" i="4" a="1"/>
  <c r="A478" i="4" s="1"/>
  <c r="A479" i="4" a="1"/>
  <c r="A479" i="4" s="1"/>
  <c r="A480" i="4" a="1"/>
  <c r="A480" i="4" s="1"/>
  <c r="A481" i="4" a="1"/>
  <c r="A481" i="4" s="1"/>
  <c r="A482" i="4" a="1"/>
  <c r="A482" i="4" s="1"/>
  <c r="A483" i="4" a="1"/>
  <c r="A483" i="4" s="1"/>
  <c r="A484" i="4" a="1"/>
  <c r="A484" i="4" s="1"/>
  <c r="A485" i="4" a="1"/>
  <c r="A485" i="4" s="1"/>
  <c r="A486" i="4" a="1"/>
  <c r="A486" i="4" s="1"/>
  <c r="A487" i="4" a="1"/>
  <c r="A487" i="4" s="1"/>
  <c r="A488" i="4" a="1"/>
  <c r="A488" i="4" s="1"/>
  <c r="A489" i="4" a="1"/>
  <c r="A489" i="4" s="1"/>
  <c r="A490" i="4" a="1"/>
  <c r="A490" i="4" s="1"/>
  <c r="A491" i="4" a="1"/>
  <c r="A491" i="4" s="1"/>
  <c r="A492" i="4" a="1"/>
  <c r="A492" i="4" s="1"/>
  <c r="A493" i="4" a="1"/>
  <c r="A493" i="4" s="1"/>
  <c r="A494" i="4" a="1"/>
  <c r="A494" i="4" s="1"/>
  <c r="A495" i="4" a="1"/>
  <c r="A495" i="4" s="1"/>
  <c r="A496" i="4" a="1"/>
  <c r="A496" i="4" s="1"/>
  <c r="A497" i="4" a="1"/>
  <c r="A497" i="4" s="1"/>
  <c r="A498" i="4" a="1"/>
  <c r="A498" i="4" s="1"/>
  <c r="A499" i="4" a="1"/>
  <c r="A499" i="4" s="1"/>
  <c r="A500" i="4" a="1"/>
  <c r="A500" i="4" s="1"/>
  <c r="A501" i="4" a="1"/>
  <c r="A501" i="4" s="1"/>
  <c r="A502" i="4" a="1"/>
  <c r="A502" i="4" s="1"/>
  <c r="A503" i="4" a="1"/>
  <c r="A503" i="4" s="1"/>
  <c r="A504" i="4" a="1"/>
  <c r="A504" i="4" s="1"/>
  <c r="A505" i="4" a="1"/>
  <c r="A505" i="4" s="1"/>
  <c r="A506" i="4" a="1"/>
  <c r="A506" i="4" s="1"/>
  <c r="A507" i="4" a="1"/>
  <c r="A507" i="4" s="1"/>
  <c r="A508" i="4" a="1"/>
  <c r="A508" i="4" s="1"/>
  <c r="A509" i="4" a="1"/>
  <c r="A509" i="4" s="1"/>
  <c r="A510" i="4" a="1"/>
  <c r="A510" i="4" s="1"/>
  <c r="A511" i="4" a="1"/>
  <c r="A511" i="4" s="1"/>
  <c r="A512" i="4" a="1"/>
  <c r="A512" i="4" s="1"/>
  <c r="A513" i="4" a="1"/>
  <c r="A513" i="4" s="1"/>
  <c r="A514" i="4" a="1"/>
  <c r="A514" i="4" s="1"/>
  <c r="A515" i="4" a="1"/>
  <c r="A515" i="4" s="1"/>
  <c r="A516" i="4" a="1"/>
  <c r="A516" i="4" s="1"/>
  <c r="A517" i="4" a="1"/>
  <c r="A517" i="4" s="1"/>
  <c r="A518" i="4" a="1"/>
  <c r="A518" i="4" s="1"/>
  <c r="A519" i="4" a="1"/>
  <c r="A519" i="4" s="1"/>
  <c r="A520" i="4" a="1"/>
  <c r="A520" i="4" s="1"/>
  <c r="A521" i="4" a="1"/>
  <c r="A521" i="4" s="1"/>
  <c r="A522" i="4" a="1"/>
  <c r="A522" i="4" s="1"/>
  <c r="A523" i="4" a="1"/>
  <c r="A523" i="4" s="1"/>
  <c r="A524" i="4" a="1"/>
  <c r="A524" i="4" s="1"/>
  <c r="A525" i="4" a="1"/>
  <c r="A525" i="4" s="1"/>
  <c r="A526" i="4" a="1"/>
  <c r="A526" i="4" s="1"/>
  <c r="A527" i="4" a="1"/>
  <c r="A527" i="4" s="1"/>
  <c r="A528" i="4" a="1"/>
  <c r="A528" i="4" s="1"/>
  <c r="A529" i="4" a="1"/>
  <c r="A529" i="4" s="1"/>
  <c r="A530" i="4" a="1"/>
  <c r="A530" i="4" s="1"/>
  <c r="A531" i="4" a="1"/>
  <c r="A531" i="4" s="1"/>
  <c r="A532" i="4" a="1"/>
  <c r="A532" i="4" s="1"/>
  <c r="A533" i="4" a="1"/>
  <c r="A533" i="4" s="1"/>
  <c r="A534" i="4" a="1"/>
  <c r="A534" i="4" s="1"/>
  <c r="A535" i="4" a="1"/>
  <c r="A535" i="4" s="1"/>
  <c r="A536" i="4" a="1"/>
  <c r="A536" i="4" s="1"/>
  <c r="A537" i="4" a="1"/>
  <c r="A537" i="4" s="1"/>
  <c r="A538" i="4" a="1"/>
  <c r="A538" i="4" s="1"/>
  <c r="A539" i="4" a="1"/>
  <c r="A539" i="4" s="1"/>
  <c r="A540" i="4" a="1"/>
  <c r="A540" i="4" s="1"/>
  <c r="A541" i="4" a="1"/>
  <c r="A541" i="4" s="1"/>
  <c r="A542" i="4" a="1"/>
  <c r="A542" i="4" s="1"/>
  <c r="A543" i="4" a="1"/>
  <c r="A543" i="4" s="1"/>
  <c r="A544" i="4" a="1"/>
  <c r="A544" i="4" s="1"/>
  <c r="A545" i="4" a="1"/>
  <c r="A545" i="4" s="1"/>
  <c r="A546" i="4" a="1"/>
  <c r="A546" i="4" s="1"/>
  <c r="A547" i="4" a="1"/>
  <c r="A547" i="4" s="1"/>
  <c r="A548" i="4" a="1"/>
  <c r="A548" i="4" s="1"/>
  <c r="A549" i="4" a="1"/>
  <c r="A549" i="4" s="1"/>
  <c r="A550" i="4" a="1"/>
  <c r="A550" i="4" s="1"/>
  <c r="A551" i="4" a="1"/>
  <c r="A551" i="4" s="1"/>
  <c r="A552" i="4" a="1"/>
  <c r="A552" i="4" s="1"/>
  <c r="A553" i="4" a="1"/>
  <c r="A553" i="4" s="1"/>
  <c r="A554" i="4" a="1"/>
  <c r="A554" i="4" s="1"/>
  <c r="A555" i="4" a="1"/>
  <c r="A555" i="4" s="1"/>
  <c r="A556" i="4" a="1"/>
  <c r="A556" i="4" s="1"/>
  <c r="A557" i="4" a="1"/>
  <c r="A557" i="4" s="1"/>
  <c r="A558" i="4" a="1"/>
  <c r="A558" i="4" s="1"/>
  <c r="A559" i="4" a="1"/>
  <c r="A559" i="4" s="1"/>
  <c r="A560" i="4" a="1"/>
  <c r="A560" i="4" s="1"/>
  <c r="A561" i="4" a="1"/>
  <c r="A561" i="4" s="1"/>
  <c r="A562" i="4" a="1"/>
  <c r="A562" i="4" s="1"/>
  <c r="A563" i="4" a="1"/>
  <c r="A563" i="4" s="1"/>
  <c r="A564" i="4" a="1"/>
  <c r="A564" i="4" s="1"/>
  <c r="A565" i="4" a="1"/>
  <c r="A565" i="4" s="1"/>
  <c r="A566" i="4" a="1"/>
  <c r="A566" i="4" s="1"/>
  <c r="A567" i="4" a="1"/>
  <c r="A567" i="4" s="1"/>
  <c r="A568" i="4" a="1"/>
  <c r="A568" i="4" s="1"/>
  <c r="A569" i="4" a="1"/>
  <c r="A569" i="4" s="1"/>
  <c r="A570" i="4" a="1"/>
  <c r="A570" i="4" s="1"/>
  <c r="A571" i="4" a="1"/>
  <c r="A571" i="4" s="1"/>
  <c r="A572" i="4" a="1"/>
  <c r="A572" i="4" s="1"/>
  <c r="A573" i="4" a="1"/>
  <c r="A573" i="4" s="1"/>
  <c r="A574" i="4" a="1"/>
  <c r="A574" i="4" s="1"/>
  <c r="A575" i="4" a="1"/>
  <c r="A575" i="4" s="1"/>
  <c r="A576" i="4" a="1"/>
  <c r="A576" i="4" s="1"/>
  <c r="A577" i="4" a="1"/>
  <c r="A577" i="4" s="1"/>
  <c r="A578" i="4" a="1"/>
  <c r="A578" i="4" s="1"/>
  <c r="A579" i="4" a="1"/>
  <c r="A579" i="4" s="1"/>
  <c r="A580" i="4" a="1"/>
  <c r="A580" i="4" s="1"/>
  <c r="A581" i="4" a="1"/>
  <c r="A581" i="4" s="1"/>
  <c r="A582" i="4" a="1"/>
  <c r="A582" i="4" s="1"/>
  <c r="A583" i="4" a="1"/>
  <c r="A583" i="4" s="1"/>
  <c r="A584" i="4" a="1"/>
  <c r="A584" i="4" s="1"/>
  <c r="A585" i="4" a="1"/>
  <c r="A585" i="4" s="1"/>
  <c r="A586" i="4" a="1"/>
  <c r="A586" i="4" s="1"/>
  <c r="A587" i="4" a="1"/>
  <c r="A587" i="4" s="1"/>
  <c r="A588" i="4" a="1"/>
  <c r="A588" i="4" s="1"/>
  <c r="A589" i="4" a="1"/>
  <c r="A589" i="4" s="1"/>
  <c r="A590" i="4" a="1"/>
  <c r="A590" i="4" s="1"/>
  <c r="A591" i="4" a="1"/>
  <c r="A591" i="4" s="1"/>
  <c r="A592" i="4" a="1"/>
  <c r="A592" i="4" s="1"/>
  <c r="A593" i="4" a="1"/>
  <c r="A593" i="4" s="1"/>
  <c r="A594" i="4" a="1"/>
  <c r="A594" i="4" s="1"/>
  <c r="A595" i="4" a="1"/>
  <c r="A595" i="4" s="1"/>
  <c r="A596" i="4" a="1"/>
  <c r="A596" i="4" s="1"/>
  <c r="A597" i="4" a="1"/>
  <c r="A597" i="4" s="1"/>
  <c r="A598" i="4" a="1"/>
  <c r="A598" i="4" s="1"/>
  <c r="A599" i="4" a="1"/>
  <c r="A599" i="4" s="1"/>
  <c r="A600" i="4" a="1"/>
  <c r="A600" i="4" s="1"/>
  <c r="A601" i="4" a="1"/>
  <c r="A601" i="4" s="1"/>
  <c r="A602" i="4" a="1"/>
  <c r="A602" i="4" s="1"/>
  <c r="A603" i="4" a="1"/>
  <c r="A603" i="4" s="1"/>
  <c r="A604" i="4" a="1"/>
  <c r="A604" i="4" s="1"/>
  <c r="A605" i="4" a="1"/>
  <c r="A605" i="4" s="1"/>
  <c r="A606" i="4" a="1"/>
  <c r="A606" i="4" s="1"/>
  <c r="A607" i="4" a="1"/>
  <c r="A607" i="4" s="1"/>
  <c r="A608" i="4" a="1"/>
  <c r="A608" i="4" s="1"/>
  <c r="A609" i="4" a="1"/>
  <c r="A609" i="4" s="1"/>
  <c r="A610" i="4" a="1"/>
  <c r="A610" i="4" s="1"/>
  <c r="A611" i="4" a="1"/>
  <c r="A611" i="4" s="1"/>
  <c r="A612" i="4" a="1"/>
  <c r="A612" i="4" s="1"/>
  <c r="A613" i="4" a="1"/>
  <c r="A613" i="4" s="1"/>
  <c r="A614" i="4" a="1"/>
  <c r="A614" i="4" s="1"/>
  <c r="A615" i="4" a="1"/>
  <c r="A615" i="4" s="1"/>
  <c r="A616" i="4" a="1"/>
  <c r="A616" i="4" s="1"/>
  <c r="A617" i="4" a="1"/>
  <c r="A617" i="4" s="1"/>
  <c r="A618" i="4" a="1"/>
  <c r="A618" i="4" s="1"/>
  <c r="A619" i="4" a="1"/>
  <c r="A619" i="4" s="1"/>
  <c r="A620" i="4" a="1"/>
  <c r="A620" i="4" s="1"/>
  <c r="A621" i="4" a="1"/>
  <c r="A621" i="4" s="1"/>
  <c r="A622" i="4" a="1"/>
  <c r="A622" i="4" s="1"/>
  <c r="A623" i="4" a="1"/>
  <c r="A623" i="4" s="1"/>
  <c r="A624" i="4" a="1"/>
  <c r="A624" i="4" s="1"/>
  <c r="A625" i="4" a="1"/>
  <c r="A625" i="4" s="1"/>
  <c r="A626" i="4" a="1"/>
  <c r="A626" i="4" s="1"/>
  <c r="A627" i="4" a="1"/>
  <c r="A627" i="4" s="1"/>
  <c r="A628" i="4" a="1"/>
  <c r="A628" i="4" s="1"/>
  <c r="A629" i="4" a="1"/>
  <c r="A629" i="4"/>
  <c r="A630" i="4" a="1"/>
  <c r="A630" i="4" s="1"/>
  <c r="A631" i="4" a="1"/>
  <c r="A631" i="4" s="1"/>
  <c r="A632" i="4" a="1"/>
  <c r="A632" i="4" s="1"/>
  <c r="A633" i="4" a="1"/>
  <c r="A633" i="4" s="1"/>
  <c r="A634" i="4" a="1"/>
  <c r="A634" i="4" s="1"/>
  <c r="A635" i="4" a="1"/>
  <c r="A635" i="4" s="1"/>
  <c r="A636" i="4" a="1"/>
  <c r="A636" i="4" s="1"/>
  <c r="A637" i="4" a="1"/>
  <c r="A637" i="4" s="1"/>
  <c r="A638" i="4" a="1"/>
  <c r="A638" i="4" s="1"/>
  <c r="A639" i="4" a="1"/>
  <c r="A639" i="4" s="1"/>
  <c r="A640" i="4" a="1"/>
  <c r="A640" i="4" s="1"/>
  <c r="A641" i="4" a="1"/>
  <c r="A641" i="4" s="1"/>
  <c r="A642" i="4" a="1"/>
  <c r="A642" i="4" s="1"/>
  <c r="A643" i="4" a="1"/>
  <c r="A643" i="4" s="1"/>
  <c r="A644" i="4" a="1"/>
  <c r="A644" i="4" s="1"/>
  <c r="A645" i="4" a="1"/>
  <c r="A645" i="4" s="1"/>
  <c r="A646" i="4" a="1"/>
  <c r="A646" i="4" s="1"/>
  <c r="A647" i="4" a="1"/>
  <c r="A647" i="4" s="1"/>
  <c r="A648" i="4" a="1"/>
  <c r="A648" i="4" s="1"/>
  <c r="A649" i="4" a="1"/>
  <c r="A649" i="4" s="1"/>
  <c r="A650" i="4" a="1"/>
  <c r="A650" i="4" s="1"/>
  <c r="A651" i="4" a="1"/>
  <c r="A651" i="4" s="1"/>
  <c r="A652" i="4" a="1"/>
  <c r="A652" i="4" s="1"/>
  <c r="A653" i="4" a="1"/>
  <c r="A653" i="4" s="1"/>
  <c r="A654" i="4" a="1"/>
  <c r="A654" i="4" s="1"/>
  <c r="A655" i="4" a="1"/>
  <c r="A655" i="4" s="1"/>
  <c r="A656" i="4" a="1"/>
  <c r="A656" i="4" s="1"/>
  <c r="A657" i="4" a="1"/>
  <c r="A657" i="4" s="1"/>
  <c r="A658" i="4" a="1"/>
  <c r="A658" i="4" s="1"/>
  <c r="A659" i="4" a="1"/>
  <c r="A659" i="4" s="1"/>
  <c r="A660" i="4" a="1"/>
  <c r="A660" i="4" s="1"/>
  <c r="A661" i="4" a="1"/>
  <c r="A661" i="4" s="1"/>
  <c r="A662" i="4" a="1"/>
  <c r="A662" i="4" s="1"/>
  <c r="A663" i="4" a="1"/>
  <c r="A663" i="4" s="1"/>
  <c r="A664" i="4" a="1"/>
  <c r="A664" i="4" s="1"/>
  <c r="A665" i="4" a="1"/>
  <c r="A665" i="4" s="1"/>
  <c r="A666" i="4" a="1"/>
  <c r="A666" i="4" s="1"/>
  <c r="A667" i="4" a="1"/>
  <c r="A667" i="4" s="1"/>
  <c r="A668" i="4" a="1"/>
  <c r="A668" i="4" s="1"/>
  <c r="A669" i="4" a="1"/>
  <c r="A669" i="4" s="1"/>
  <c r="A670" i="4" a="1"/>
  <c r="A670" i="4" s="1"/>
  <c r="A671" i="4" a="1"/>
  <c r="A671" i="4" s="1"/>
  <c r="A672" i="4" a="1"/>
  <c r="A672" i="4" s="1"/>
  <c r="A673" i="4" a="1"/>
  <c r="A673" i="4" s="1"/>
  <c r="A674" i="4" a="1"/>
  <c r="A674" i="4" s="1"/>
  <c r="A675" i="4" a="1"/>
  <c r="A675" i="4" s="1"/>
  <c r="A676" i="4" a="1"/>
  <c r="A676" i="4" s="1"/>
  <c r="A677" i="4" a="1"/>
  <c r="A677" i="4" s="1"/>
  <c r="A678" i="4" a="1"/>
  <c r="A678" i="4" s="1"/>
  <c r="A679" i="4" a="1"/>
  <c r="A679" i="4" s="1"/>
  <c r="A680" i="4" a="1"/>
  <c r="A680" i="4" s="1"/>
  <c r="A681" i="4" a="1"/>
  <c r="A681" i="4" s="1"/>
  <c r="A682" i="4" a="1"/>
  <c r="A682" i="4" s="1"/>
  <c r="A683" i="4" a="1"/>
  <c r="A683" i="4" s="1"/>
  <c r="A684" i="4" a="1"/>
  <c r="A684" i="4" s="1"/>
  <c r="A685" i="4" a="1"/>
  <c r="A685" i="4" s="1"/>
  <c r="A686" i="4" a="1"/>
  <c r="A686" i="4" s="1"/>
  <c r="A687" i="4" a="1"/>
  <c r="A687" i="4" s="1"/>
  <c r="A688" i="4" a="1"/>
  <c r="A688" i="4" s="1"/>
  <c r="A689" i="4" a="1"/>
  <c r="A689" i="4" s="1"/>
  <c r="A690" i="4" a="1"/>
  <c r="A690" i="4" s="1"/>
  <c r="A691" i="4" a="1"/>
  <c r="A691" i="4" s="1"/>
  <c r="A692" i="4" a="1"/>
  <c r="A692" i="4" s="1"/>
  <c r="A693" i="4" a="1"/>
  <c r="A693" i="4" s="1"/>
  <c r="A694" i="4" a="1"/>
  <c r="A694" i="4" s="1"/>
  <c r="A695" i="4" a="1"/>
  <c r="A695" i="4" s="1"/>
  <c r="A696" i="4" a="1"/>
  <c r="A696" i="4" s="1"/>
  <c r="A697" i="4" a="1"/>
  <c r="A697" i="4" s="1"/>
  <c r="A698" i="4" a="1"/>
  <c r="A698" i="4" s="1"/>
  <c r="A699" i="4" a="1"/>
  <c r="A699" i="4" s="1"/>
  <c r="A700" i="4" a="1"/>
  <c r="A700" i="4" s="1"/>
  <c r="A701" i="4" a="1"/>
  <c r="A701" i="4" s="1"/>
  <c r="A702" i="4" a="1"/>
  <c r="A702" i="4" s="1"/>
  <c r="A703" i="4" a="1"/>
  <c r="A703" i="4" s="1"/>
  <c r="A704" i="4" a="1"/>
  <c r="A704" i="4" s="1"/>
  <c r="A705" i="4" a="1"/>
  <c r="A705" i="4" s="1"/>
  <c r="A706" i="4" a="1"/>
  <c r="A706" i="4" s="1"/>
  <c r="A707" i="4" a="1"/>
  <c r="A707" i="4" s="1"/>
  <c r="A708" i="4" a="1"/>
  <c r="A708" i="4" s="1"/>
  <c r="A709" i="4" a="1"/>
  <c r="A709" i="4" s="1"/>
  <c r="A710" i="4" a="1"/>
  <c r="A710" i="4" s="1"/>
  <c r="A711" i="4" a="1"/>
  <c r="A711" i="4" s="1"/>
  <c r="A712" i="4" a="1"/>
  <c r="A712" i="4" s="1"/>
  <c r="A713" i="4" a="1"/>
  <c r="A713" i="4" s="1"/>
  <c r="A714" i="4" a="1"/>
  <c r="A714" i="4" s="1"/>
  <c r="A715" i="4" a="1"/>
  <c r="A715" i="4" s="1"/>
  <c r="A716" i="4" a="1"/>
  <c r="A716" i="4" s="1"/>
  <c r="A717" i="4" a="1"/>
  <c r="A717" i="4" s="1"/>
  <c r="A718" i="4" a="1"/>
  <c r="A718" i="4" s="1"/>
  <c r="A719" i="4" a="1"/>
  <c r="A719" i="4" s="1"/>
  <c r="A720" i="4" a="1"/>
  <c r="A720" i="4" s="1"/>
  <c r="A721" i="4" a="1"/>
  <c r="A721" i="4" s="1"/>
  <c r="A722" i="4" a="1"/>
  <c r="A722" i="4" s="1"/>
  <c r="A723" i="4" a="1"/>
  <c r="A723" i="4" s="1"/>
  <c r="A724" i="4" a="1"/>
  <c r="A724" i="4" s="1"/>
  <c r="A725" i="4" a="1"/>
  <c r="A725" i="4" s="1"/>
  <c r="A726" i="4" a="1"/>
  <c r="A726" i="4" s="1"/>
  <c r="A727" i="4" a="1"/>
  <c r="A727" i="4" s="1"/>
  <c r="A728" i="4" a="1"/>
  <c r="A728" i="4" s="1"/>
  <c r="A729" i="4" a="1"/>
  <c r="A729" i="4" s="1"/>
  <c r="A730" i="4" a="1"/>
  <c r="A730" i="4" s="1"/>
  <c r="A731" i="4" a="1"/>
  <c r="A731" i="4" s="1"/>
  <c r="A732" i="4" a="1"/>
  <c r="A732" i="4" s="1"/>
  <c r="A733" i="4" a="1"/>
  <c r="A733" i="4" s="1"/>
  <c r="A734" i="4" a="1"/>
  <c r="A734" i="4" s="1"/>
  <c r="A735" i="4" a="1"/>
  <c r="A735" i="4" s="1"/>
  <c r="A736" i="4" a="1"/>
  <c r="A736" i="4" s="1"/>
  <c r="A737" i="4" a="1"/>
  <c r="A737" i="4" s="1"/>
  <c r="A738" i="4" a="1"/>
  <c r="A738" i="4" s="1"/>
  <c r="A739" i="4" a="1"/>
  <c r="A739" i="4" s="1"/>
  <c r="A740" i="4" a="1"/>
  <c r="A740" i="4" s="1"/>
  <c r="A741" i="4" a="1"/>
  <c r="A741" i="4" s="1"/>
  <c r="A742" i="4" a="1"/>
  <c r="A742" i="4" s="1"/>
  <c r="A743" i="4" a="1"/>
  <c r="A743" i="4" s="1"/>
  <c r="A744" i="4" a="1"/>
  <c r="A744" i="4" s="1"/>
  <c r="A745" i="4" a="1"/>
  <c r="A745" i="4" s="1"/>
  <c r="A746" i="4" a="1"/>
  <c r="A746" i="4" s="1"/>
  <c r="A747" i="4" a="1"/>
  <c r="A747" i="4" s="1"/>
  <c r="A748" i="4" a="1"/>
  <c r="A748" i="4" s="1"/>
  <c r="A749" i="4" a="1"/>
  <c r="A749" i="4" s="1"/>
  <c r="A750" i="4" a="1"/>
  <c r="A750" i="4" s="1"/>
  <c r="A751" i="4" a="1"/>
  <c r="A751" i="4" s="1"/>
  <c r="A752" i="4" a="1"/>
  <c r="A752" i="4" s="1"/>
  <c r="A753" i="4" a="1"/>
  <c r="A753" i="4" s="1"/>
  <c r="A754" i="4" a="1"/>
  <c r="A754" i="4" s="1"/>
  <c r="A755" i="4" a="1"/>
  <c r="A755" i="4" s="1"/>
  <c r="A756" i="4" a="1"/>
  <c r="A756" i="4" s="1"/>
  <c r="A757" i="4" a="1"/>
  <c r="A757" i="4" s="1"/>
  <c r="A758" i="4" a="1"/>
  <c r="A758" i="4" s="1"/>
  <c r="A759" i="4" a="1"/>
  <c r="A759" i="4" s="1"/>
  <c r="A760" i="4" a="1"/>
  <c r="A760" i="4" s="1"/>
  <c r="A761" i="4" a="1"/>
  <c r="A761" i="4" s="1"/>
  <c r="A762" i="4" a="1"/>
  <c r="A762" i="4" s="1"/>
  <c r="A763" i="4" a="1"/>
  <c r="A763" i="4" s="1"/>
  <c r="A764" i="4" a="1"/>
  <c r="A764" i="4" s="1"/>
  <c r="A765" i="4" a="1"/>
  <c r="A765" i="4" s="1"/>
  <c r="A766" i="4" a="1"/>
  <c r="A766" i="4" s="1"/>
  <c r="A767" i="4" a="1"/>
  <c r="A767" i="4" s="1"/>
  <c r="A768" i="4" a="1"/>
  <c r="A768" i="4" s="1"/>
  <c r="A769" i="4" a="1"/>
  <c r="A769" i="4" s="1"/>
  <c r="A770" i="4" a="1"/>
  <c r="A770" i="4" s="1"/>
  <c r="A771" i="4" a="1"/>
  <c r="A771" i="4" s="1"/>
  <c r="A772" i="4" a="1"/>
  <c r="A772" i="4" s="1"/>
  <c r="A773" i="4" a="1"/>
  <c r="A773" i="4" s="1"/>
  <c r="A774" i="4" a="1"/>
  <c r="A774" i="4" s="1"/>
  <c r="A775" i="4" a="1"/>
  <c r="A775" i="4" s="1"/>
  <c r="A776" i="4" a="1"/>
  <c r="A776" i="4" s="1"/>
  <c r="A777" i="4" a="1"/>
  <c r="A777" i="4" s="1"/>
  <c r="A778" i="4" a="1"/>
  <c r="A778" i="4" s="1"/>
  <c r="A779" i="4" a="1"/>
  <c r="A779" i="4" s="1"/>
  <c r="A780" i="4" a="1"/>
  <c r="A780" i="4" s="1"/>
  <c r="A781" i="4" a="1"/>
  <c r="A781" i="4" s="1"/>
  <c r="A782" i="4" a="1"/>
  <c r="A782" i="4" s="1"/>
  <c r="A783" i="4" a="1"/>
  <c r="A783" i="4" s="1"/>
  <c r="A784" i="4" a="1"/>
  <c r="A784" i="4" s="1"/>
  <c r="A785" i="4" a="1"/>
  <c r="A785" i="4" s="1"/>
  <c r="A786" i="4" a="1"/>
  <c r="A786" i="4" s="1"/>
  <c r="A787" i="4" a="1"/>
  <c r="A787" i="4" s="1"/>
  <c r="A788" i="4" a="1"/>
  <c r="A788" i="4" s="1"/>
  <c r="A789" i="4" a="1"/>
  <c r="A789" i="4" s="1"/>
  <c r="A790" i="4" a="1"/>
  <c r="A790" i="4" s="1"/>
  <c r="A791" i="4" a="1"/>
  <c r="A791" i="4" s="1"/>
  <c r="A792" i="4" a="1"/>
  <c r="A792" i="4" s="1"/>
  <c r="A793" i="4" a="1"/>
  <c r="A793" i="4" s="1"/>
  <c r="A794" i="4" a="1"/>
  <c r="A794" i="4" s="1"/>
  <c r="A795" i="4" a="1"/>
  <c r="A795" i="4" s="1"/>
  <c r="A796" i="4" a="1"/>
  <c r="A796" i="4" s="1"/>
  <c r="A797" i="4" a="1"/>
  <c r="A797" i="4" s="1"/>
  <c r="A798" i="4" a="1"/>
  <c r="A798" i="4" s="1"/>
  <c r="A799" i="4" a="1"/>
  <c r="A799" i="4" s="1"/>
  <c r="A800" i="4" a="1"/>
  <c r="A800" i="4" s="1"/>
  <c r="A801" i="4" a="1"/>
  <c r="A801" i="4" s="1"/>
  <c r="A802" i="4" a="1"/>
  <c r="A802" i="4" s="1"/>
  <c r="A803" i="4" a="1"/>
  <c r="A803" i="4" s="1"/>
  <c r="A804" i="4" a="1"/>
  <c r="A804" i="4" s="1"/>
  <c r="A805" i="4" a="1"/>
  <c r="A805" i="4" s="1"/>
  <c r="A806" i="4" a="1"/>
  <c r="A806" i="4" s="1"/>
  <c r="A807" i="4" a="1"/>
  <c r="A807" i="4" s="1"/>
  <c r="A808" i="4" a="1"/>
  <c r="A808" i="4" s="1"/>
  <c r="A809" i="4" a="1"/>
  <c r="A809" i="4" s="1"/>
  <c r="A810" i="4" a="1"/>
  <c r="A810" i="4" s="1"/>
  <c r="A811" i="4" a="1"/>
  <c r="A811" i="4" s="1"/>
  <c r="A812" i="4" a="1"/>
  <c r="A812" i="4" s="1"/>
  <c r="A813" i="4" a="1"/>
  <c r="A813" i="4" s="1"/>
  <c r="A814" i="4" a="1"/>
  <c r="A814" i="4" s="1"/>
  <c r="A815" i="4" a="1"/>
  <c r="A815" i="4" s="1"/>
  <c r="A816" i="4" a="1"/>
  <c r="A816" i="4" s="1"/>
  <c r="A817" i="4" a="1"/>
  <c r="A817" i="4" s="1"/>
  <c r="A818" i="4" a="1"/>
  <c r="A818" i="4" s="1"/>
  <c r="A819" i="4" a="1"/>
  <c r="A819" i="4" s="1"/>
  <c r="A820" i="4" a="1"/>
  <c r="A820" i="4" s="1"/>
  <c r="A821" i="4" a="1"/>
  <c r="A821" i="4" s="1"/>
  <c r="A822" i="4" a="1"/>
  <c r="A822" i="4" s="1"/>
  <c r="A823" i="4" a="1"/>
  <c r="A823" i="4" s="1"/>
  <c r="A824" i="4" a="1"/>
  <c r="A824" i="4" s="1"/>
  <c r="A825" i="4" a="1"/>
  <c r="A825" i="4" s="1"/>
  <c r="A826" i="4" a="1"/>
  <c r="A826" i="4" s="1"/>
  <c r="A827" i="4" a="1"/>
  <c r="A827" i="4" s="1"/>
  <c r="A828" i="4" a="1"/>
  <c r="A828" i="4" s="1"/>
  <c r="A829" i="4" a="1"/>
  <c r="A829" i="4" s="1"/>
  <c r="A830" i="4" a="1"/>
  <c r="A830" i="4" s="1"/>
  <c r="A831" i="4" a="1"/>
  <c r="A831" i="4" s="1"/>
  <c r="A832" i="4" a="1"/>
  <c r="A832" i="4" s="1"/>
  <c r="A833" i="4" a="1"/>
  <c r="A833" i="4" s="1"/>
  <c r="A834" i="4" a="1"/>
  <c r="A834" i="4" s="1"/>
  <c r="A835" i="4" a="1"/>
  <c r="A835" i="4" s="1"/>
  <c r="A836" i="4" a="1"/>
  <c r="A836" i="4" s="1"/>
  <c r="A837" i="4" a="1"/>
  <c r="A837" i="4" s="1"/>
  <c r="A838" i="4" a="1"/>
  <c r="A838" i="4" s="1"/>
  <c r="A839" i="4" a="1"/>
  <c r="A839" i="4" s="1"/>
  <c r="A840" i="4" a="1"/>
  <c r="A840" i="4" s="1"/>
  <c r="A841" i="4" a="1"/>
  <c r="A841" i="4" s="1"/>
  <c r="A842" i="4" a="1"/>
  <c r="A842" i="4" s="1"/>
  <c r="A843" i="4" a="1"/>
  <c r="A843" i="4" s="1"/>
  <c r="A844" i="4" a="1"/>
  <c r="A844" i="4" s="1"/>
  <c r="A845" i="4" a="1"/>
  <c r="A845" i="4" s="1"/>
  <c r="A846" i="4" a="1"/>
  <c r="A846" i="4" s="1"/>
  <c r="A847" i="4" a="1"/>
  <c r="A847" i="4" s="1"/>
  <c r="A848" i="4" a="1"/>
  <c r="A848" i="4" s="1"/>
  <c r="A849" i="4" a="1"/>
  <c r="A849" i="4" s="1"/>
  <c r="A850" i="4" a="1"/>
  <c r="A850" i="4" s="1"/>
  <c r="A851" i="4" a="1"/>
  <c r="A851" i="4" s="1"/>
  <c r="A852" i="4" a="1"/>
  <c r="A852" i="4" s="1"/>
  <c r="A853" i="4" a="1"/>
  <c r="A853" i="4" s="1"/>
  <c r="A854" i="4" a="1"/>
  <c r="A854" i="4" s="1"/>
  <c r="A855" i="4" a="1"/>
  <c r="A855" i="4" s="1"/>
  <c r="A13" i="4" a="1"/>
  <c r="A13" i="4" s="1"/>
  <c r="B13" i="4" a="1"/>
  <c r="B13" i="4" s="1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C5" i="4"/>
  <c r="D5" i="4"/>
  <c r="C3" i="4"/>
  <c r="C9" i="4" s="1"/>
  <c r="B4" i="4"/>
  <c r="B5" i="4"/>
  <c r="F4" i="2"/>
  <c r="F6" i="4" s="1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F5" i="2"/>
  <c r="F7" i="4" s="1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F6" i="2"/>
  <c r="F8" i="4" s="1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C4" i="2"/>
  <c r="C6" i="4" s="1"/>
  <c r="D4" i="2"/>
  <c r="D6" i="4" s="1"/>
  <c r="E4" i="2"/>
  <c r="E6" i="4" s="1"/>
  <c r="C5" i="2"/>
  <c r="C7" i="4" s="1"/>
  <c r="D5" i="2"/>
  <c r="D7" i="4" s="1"/>
  <c r="E5" i="2"/>
  <c r="E7" i="4" s="1"/>
  <c r="C6" i="2"/>
  <c r="C8" i="4" s="1"/>
  <c r="D6" i="2"/>
  <c r="D8" i="4" s="1"/>
  <c r="E6" i="2"/>
  <c r="E8" i="4" s="1"/>
  <c r="B4" i="2"/>
  <c r="B6" i="4" s="1"/>
  <c r="E3" i="4"/>
  <c r="E9" i="4" s="1"/>
  <c r="F3" i="4"/>
  <c r="F9" i="4" s="1"/>
  <c r="G3" i="4"/>
  <c r="G9" i="4" s="1"/>
  <c r="H3" i="4"/>
  <c r="H9" i="4" s="1"/>
  <c r="I3" i="4"/>
  <c r="I9" i="4" s="1"/>
  <c r="J3" i="4"/>
  <c r="J9" i="4" s="1"/>
  <c r="K3" i="4"/>
  <c r="K9" i="4" s="1"/>
  <c r="L3" i="4"/>
  <c r="L9" i="4" s="1"/>
  <c r="M3" i="4"/>
  <c r="M9" i="4" s="1"/>
  <c r="N3" i="4"/>
  <c r="N9" i="4" s="1"/>
  <c r="O3" i="4"/>
  <c r="O9" i="4" s="1"/>
  <c r="P3" i="4"/>
  <c r="P9" i="4" s="1"/>
  <c r="Q3" i="4"/>
  <c r="Q9" i="4" s="1"/>
  <c r="R3" i="4"/>
  <c r="R9" i="4" s="1"/>
  <c r="S3" i="4"/>
  <c r="S9" i="4" s="1"/>
  <c r="B3" i="4"/>
  <c r="B9" i="4" s="1"/>
  <c r="D3" i="4"/>
  <c r="D9" i="4" s="1"/>
  <c r="B6" i="2"/>
  <c r="B8" i="4" s="1"/>
  <c r="B5" i="2"/>
  <c r="B7" i="4" s="1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8" i="2"/>
  <c r="A9" i="2"/>
  <c r="A10" i="2"/>
  <c r="A11" i="2"/>
  <c r="A12" i="2"/>
  <c r="A13" i="2"/>
  <c r="A7" i="2"/>
</calcChain>
</file>

<file path=xl/sharedStrings.xml><?xml version="1.0" encoding="utf-8"?>
<sst xmlns="http://schemas.openxmlformats.org/spreadsheetml/2006/main" count="20" uniqueCount="13">
  <si>
    <t>Liste des élèves</t>
  </si>
  <si>
    <t>Nom du DS</t>
  </si>
  <si>
    <t>Pondération</t>
  </si>
  <si>
    <t>Moyenne</t>
  </si>
  <si>
    <t>Max</t>
  </si>
  <si>
    <t>Min</t>
  </si>
  <si>
    <t>Elèves</t>
  </si>
  <si>
    <t xml:space="preserve">Choix de l'élève : </t>
  </si>
  <si>
    <t>Notes</t>
  </si>
  <si>
    <t>Commentaires</t>
  </si>
  <si>
    <t>Date</t>
  </si>
  <si>
    <t>Date du DS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</si>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</sst>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Fill="1"/>
    <xf numFmtId="0" fontId="0" fillId="3" borderId="0" xfId="0" applyFill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0" fontId="0" fillId="4" borderId="1" xfId="0" applyFill="1" applyBorder="1"/>
    <xf numFmtId="0" fontId="0" fillId="4" borderId="0" xfId="0" applyFill="1"/>
    <xf numFmtId="14" fontId="1" fillId="4" borderId="1" xfId="0" applyNumberFormat="1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0" fontId="0" fillId="5" borderId="0" xfId="0" applyFill="1"/>
    <xf numFmtId="0" fontId="1" fillId="3" borderId="0" xfId="0" applyFont="1" applyFill="1"/>
  </cellXfs>
  <cellStyles count="1">
    <cellStyle name="Normal" xfId="0" builtinId="0"/>
  </cellStyles>
  <dxfs count="3">
    <dxf>
      <font>
        <color auto="1"/>
      </font>
      <fill>
        <patternFill>
          <bgColor theme="0" tint="-0.14996795556505021"/>
        </patternFill>
      </fill>
    </dxf>
    <dxf>
      <font>
        <color rgb="FFFF0000"/>
      </font>
      <fill>
        <patternFill>
          <bgColor rgb="FFFFA7A7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A7A7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401B-3778-4EF8-94F0-1C98C1DFBB13}">
  <dimension ref="A1"/>
  <sheetViews>
    <sheetView tabSelected="1" workbookViewId="0">
      <selection activeCell="A2" sqref="A2"/>
    </sheetView>
  </sheetViews>
  <sheetFormatPr baseColWidth="10" defaultRowHeight="15" x14ac:dyDescent="0.25"/>
  <cols>
    <col min="1" max="1" width="15" bestFit="1" customWidth="1"/>
    <col min="2" max="2" width="23" bestFit="1" customWidth="1"/>
  </cols>
  <sheetData>
    <row r="1" spans="1:1" x14ac:dyDescent="0.25">
      <c r="A1" s="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8FA2-3794-41B9-9C58-35C77F07FF71}">
  <dimension ref="A1:BE41"/>
  <sheetViews>
    <sheetView workbookViewId="0">
      <pane ySplit="6" topLeftCell="A7" activePane="bottomLeft" state="frozen"/>
      <selection pane="bottomLeft"/>
    </sheetView>
  </sheetViews>
  <sheetFormatPr baseColWidth="10" defaultRowHeight="15" x14ac:dyDescent="0.25"/>
  <cols>
    <col min="1" max="1" width="12.140625" style="2" customWidth="1"/>
    <col min="4" max="4" width="13.85546875" customWidth="1"/>
  </cols>
  <sheetData>
    <row r="1" spans="1:57" s="14" customFormat="1" x14ac:dyDescent="0.25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14" customFormat="1" x14ac:dyDescent="0.25">
      <c r="A2" s="11" t="s">
        <v>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 spans="1:57" s="14" customFormat="1" x14ac:dyDescent="0.25">
      <c r="A3" s="11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</row>
    <row r="4" spans="1:57" s="14" customFormat="1" x14ac:dyDescent="0.25">
      <c r="A4" s="11" t="s">
        <v>3</v>
      </c>
      <c r="B4" s="17" t="str">
        <f>IF(ISBLANK(B1),"",AVERAGE(B7:B41))</f>
        <v/>
      </c>
      <c r="C4" s="17" t="str">
        <f>IF(ISBLANK(C1),"",AVERAGE(C7:C41))</f>
        <v/>
      </c>
      <c r="D4" s="17" t="str">
        <f>IF(ISBLANK(D1),"",AVERAGE(D7:D41))</f>
        <v/>
      </c>
      <c r="E4" s="17" t="str">
        <f>IF(ISBLANK(E1),"",AVERAGE(E7:E41))</f>
        <v/>
      </c>
      <c r="F4" s="17" t="str">
        <f t="shared" ref="F4:BE4" si="0">IF(ISBLANK(F1),"",AVERAGE(F7:F41))</f>
        <v/>
      </c>
      <c r="G4" s="17" t="str">
        <f t="shared" si="0"/>
        <v/>
      </c>
      <c r="H4" s="17" t="str">
        <f t="shared" si="0"/>
        <v/>
      </c>
      <c r="I4" s="17" t="str">
        <f t="shared" si="0"/>
        <v/>
      </c>
      <c r="J4" s="17" t="str">
        <f t="shared" si="0"/>
        <v/>
      </c>
      <c r="K4" s="17" t="str">
        <f t="shared" si="0"/>
        <v/>
      </c>
      <c r="L4" s="17" t="str">
        <f t="shared" si="0"/>
        <v/>
      </c>
      <c r="M4" s="17" t="str">
        <f t="shared" si="0"/>
        <v/>
      </c>
      <c r="N4" s="17" t="str">
        <f t="shared" si="0"/>
        <v/>
      </c>
      <c r="O4" s="17" t="str">
        <f t="shared" si="0"/>
        <v/>
      </c>
      <c r="P4" s="17" t="str">
        <f t="shared" si="0"/>
        <v/>
      </c>
      <c r="Q4" s="17" t="str">
        <f t="shared" si="0"/>
        <v/>
      </c>
      <c r="R4" s="17" t="str">
        <f t="shared" si="0"/>
        <v/>
      </c>
      <c r="S4" s="17" t="str">
        <f t="shared" si="0"/>
        <v/>
      </c>
      <c r="T4" s="17" t="str">
        <f t="shared" si="0"/>
        <v/>
      </c>
      <c r="U4" s="17" t="str">
        <f t="shared" si="0"/>
        <v/>
      </c>
      <c r="V4" s="17" t="str">
        <f t="shared" si="0"/>
        <v/>
      </c>
      <c r="W4" s="17" t="str">
        <f t="shared" si="0"/>
        <v/>
      </c>
      <c r="X4" s="17" t="str">
        <f t="shared" si="0"/>
        <v/>
      </c>
      <c r="Y4" s="17" t="str">
        <f t="shared" si="0"/>
        <v/>
      </c>
      <c r="Z4" s="17" t="str">
        <f t="shared" si="0"/>
        <v/>
      </c>
      <c r="AA4" s="17" t="str">
        <f t="shared" si="0"/>
        <v/>
      </c>
      <c r="AB4" s="17" t="str">
        <f t="shared" si="0"/>
        <v/>
      </c>
      <c r="AC4" s="17" t="str">
        <f t="shared" si="0"/>
        <v/>
      </c>
      <c r="AD4" s="17" t="str">
        <f t="shared" si="0"/>
        <v/>
      </c>
      <c r="AE4" s="17" t="str">
        <f t="shared" si="0"/>
        <v/>
      </c>
      <c r="AF4" s="17" t="str">
        <f t="shared" si="0"/>
        <v/>
      </c>
      <c r="AG4" s="17" t="str">
        <f t="shared" si="0"/>
        <v/>
      </c>
      <c r="AH4" s="17" t="str">
        <f t="shared" si="0"/>
        <v/>
      </c>
      <c r="AI4" s="17" t="str">
        <f t="shared" si="0"/>
        <v/>
      </c>
      <c r="AJ4" s="17" t="str">
        <f t="shared" si="0"/>
        <v/>
      </c>
      <c r="AK4" s="17" t="str">
        <f t="shared" si="0"/>
        <v/>
      </c>
      <c r="AL4" s="17" t="str">
        <f t="shared" si="0"/>
        <v/>
      </c>
      <c r="AM4" s="17" t="str">
        <f t="shared" si="0"/>
        <v/>
      </c>
      <c r="AN4" s="17" t="str">
        <f t="shared" si="0"/>
        <v/>
      </c>
      <c r="AO4" s="17" t="str">
        <f t="shared" si="0"/>
        <v/>
      </c>
      <c r="AP4" s="17" t="str">
        <f t="shared" si="0"/>
        <v/>
      </c>
      <c r="AQ4" s="17" t="str">
        <f t="shared" si="0"/>
        <v/>
      </c>
      <c r="AR4" s="17" t="str">
        <f t="shared" si="0"/>
        <v/>
      </c>
      <c r="AS4" s="17" t="str">
        <f t="shared" si="0"/>
        <v/>
      </c>
      <c r="AT4" s="17" t="str">
        <f t="shared" si="0"/>
        <v/>
      </c>
      <c r="AU4" s="17" t="str">
        <f t="shared" si="0"/>
        <v/>
      </c>
      <c r="AV4" s="17" t="str">
        <f t="shared" si="0"/>
        <v/>
      </c>
      <c r="AW4" s="17" t="str">
        <f t="shared" si="0"/>
        <v/>
      </c>
      <c r="AX4" s="17" t="str">
        <f t="shared" si="0"/>
        <v/>
      </c>
      <c r="AY4" s="17" t="str">
        <f t="shared" si="0"/>
        <v/>
      </c>
      <c r="AZ4" s="17" t="str">
        <f t="shared" si="0"/>
        <v/>
      </c>
      <c r="BA4" s="17" t="str">
        <f t="shared" si="0"/>
        <v/>
      </c>
      <c r="BB4" s="17" t="str">
        <f t="shared" si="0"/>
        <v/>
      </c>
      <c r="BC4" s="17" t="str">
        <f t="shared" si="0"/>
        <v/>
      </c>
      <c r="BD4" s="17" t="str">
        <f t="shared" si="0"/>
        <v/>
      </c>
      <c r="BE4" s="17" t="str">
        <f t="shared" si="0"/>
        <v/>
      </c>
    </row>
    <row r="5" spans="1:57" s="14" customFormat="1" x14ac:dyDescent="0.25">
      <c r="A5" s="11" t="s">
        <v>4</v>
      </c>
      <c r="B5" s="17" t="str">
        <f>IF(ISBLANK(B1),"",MAX(B7:B41))</f>
        <v/>
      </c>
      <c r="C5" s="17" t="str">
        <f>IF(ISBLANK(C1),"",MAX(C7:C41))</f>
        <v/>
      </c>
      <c r="D5" s="17" t="str">
        <f>IF(ISBLANK(D1),"",MAX(D7:D41))</f>
        <v/>
      </c>
      <c r="E5" s="17" t="str">
        <f>IF(ISBLANK(E1),"",MAX(E7:E41))</f>
        <v/>
      </c>
      <c r="F5" s="17" t="str">
        <f t="shared" ref="F5:BE5" si="1">IF(ISBLANK(F1),"",MAX(F7:F41))</f>
        <v/>
      </c>
      <c r="G5" s="17" t="str">
        <f t="shared" si="1"/>
        <v/>
      </c>
      <c r="H5" s="17" t="str">
        <f t="shared" si="1"/>
        <v/>
      </c>
      <c r="I5" s="17" t="str">
        <f t="shared" si="1"/>
        <v/>
      </c>
      <c r="J5" s="17" t="str">
        <f t="shared" si="1"/>
        <v/>
      </c>
      <c r="K5" s="17" t="str">
        <f t="shared" si="1"/>
        <v/>
      </c>
      <c r="L5" s="17" t="str">
        <f t="shared" si="1"/>
        <v/>
      </c>
      <c r="M5" s="17" t="str">
        <f t="shared" si="1"/>
        <v/>
      </c>
      <c r="N5" s="17" t="str">
        <f t="shared" si="1"/>
        <v/>
      </c>
      <c r="O5" s="17" t="str">
        <f t="shared" si="1"/>
        <v/>
      </c>
      <c r="P5" s="17" t="str">
        <f t="shared" si="1"/>
        <v/>
      </c>
      <c r="Q5" s="17" t="str">
        <f t="shared" si="1"/>
        <v/>
      </c>
      <c r="R5" s="17" t="str">
        <f t="shared" si="1"/>
        <v/>
      </c>
      <c r="S5" s="17" t="str">
        <f t="shared" si="1"/>
        <v/>
      </c>
      <c r="T5" s="17" t="str">
        <f t="shared" si="1"/>
        <v/>
      </c>
      <c r="U5" s="17" t="str">
        <f t="shared" si="1"/>
        <v/>
      </c>
      <c r="V5" s="17" t="str">
        <f t="shared" si="1"/>
        <v/>
      </c>
      <c r="W5" s="17" t="str">
        <f t="shared" si="1"/>
        <v/>
      </c>
      <c r="X5" s="17" t="str">
        <f t="shared" si="1"/>
        <v/>
      </c>
      <c r="Y5" s="17" t="str">
        <f t="shared" si="1"/>
        <v/>
      </c>
      <c r="Z5" s="17" t="str">
        <f t="shared" si="1"/>
        <v/>
      </c>
      <c r="AA5" s="17" t="str">
        <f t="shared" si="1"/>
        <v/>
      </c>
      <c r="AB5" s="17" t="str">
        <f t="shared" si="1"/>
        <v/>
      </c>
      <c r="AC5" s="17" t="str">
        <f t="shared" si="1"/>
        <v/>
      </c>
      <c r="AD5" s="17" t="str">
        <f t="shared" si="1"/>
        <v/>
      </c>
      <c r="AE5" s="17" t="str">
        <f t="shared" si="1"/>
        <v/>
      </c>
      <c r="AF5" s="17" t="str">
        <f t="shared" si="1"/>
        <v/>
      </c>
      <c r="AG5" s="17" t="str">
        <f t="shared" si="1"/>
        <v/>
      </c>
      <c r="AH5" s="17" t="str">
        <f t="shared" si="1"/>
        <v/>
      </c>
      <c r="AI5" s="17" t="str">
        <f t="shared" si="1"/>
        <v/>
      </c>
      <c r="AJ5" s="17" t="str">
        <f t="shared" si="1"/>
        <v/>
      </c>
      <c r="AK5" s="17" t="str">
        <f t="shared" si="1"/>
        <v/>
      </c>
      <c r="AL5" s="17" t="str">
        <f t="shared" si="1"/>
        <v/>
      </c>
      <c r="AM5" s="17" t="str">
        <f t="shared" si="1"/>
        <v/>
      </c>
      <c r="AN5" s="17" t="str">
        <f t="shared" si="1"/>
        <v/>
      </c>
      <c r="AO5" s="17" t="str">
        <f t="shared" si="1"/>
        <v/>
      </c>
      <c r="AP5" s="17" t="str">
        <f t="shared" si="1"/>
        <v/>
      </c>
      <c r="AQ5" s="17" t="str">
        <f t="shared" si="1"/>
        <v/>
      </c>
      <c r="AR5" s="17" t="str">
        <f t="shared" si="1"/>
        <v/>
      </c>
      <c r="AS5" s="17" t="str">
        <f t="shared" si="1"/>
        <v/>
      </c>
      <c r="AT5" s="17" t="str">
        <f t="shared" si="1"/>
        <v/>
      </c>
      <c r="AU5" s="17" t="str">
        <f t="shared" si="1"/>
        <v/>
      </c>
      <c r="AV5" s="17" t="str">
        <f t="shared" si="1"/>
        <v/>
      </c>
      <c r="AW5" s="17" t="str">
        <f t="shared" si="1"/>
        <v/>
      </c>
      <c r="AX5" s="17" t="str">
        <f t="shared" si="1"/>
        <v/>
      </c>
      <c r="AY5" s="17" t="str">
        <f t="shared" si="1"/>
        <v/>
      </c>
      <c r="AZ5" s="17" t="str">
        <f t="shared" si="1"/>
        <v/>
      </c>
      <c r="BA5" s="17" t="str">
        <f t="shared" si="1"/>
        <v/>
      </c>
      <c r="BB5" s="17" t="str">
        <f t="shared" si="1"/>
        <v/>
      </c>
      <c r="BC5" s="17" t="str">
        <f t="shared" si="1"/>
        <v/>
      </c>
      <c r="BD5" s="17" t="str">
        <f t="shared" si="1"/>
        <v/>
      </c>
      <c r="BE5" s="17" t="str">
        <f t="shared" si="1"/>
        <v/>
      </c>
    </row>
    <row r="6" spans="1:57" s="14" customFormat="1" x14ac:dyDescent="0.25">
      <c r="A6" s="11" t="s">
        <v>5</v>
      </c>
      <c r="B6" s="17" t="str">
        <f>IF(ISBLANK(B1),"",MIN(B7:B41))</f>
        <v/>
      </c>
      <c r="C6" s="17" t="str">
        <f>IF(ISBLANK(C1),"",MIN(C7:C41))</f>
        <v/>
      </c>
      <c r="D6" s="17" t="str">
        <f>IF(ISBLANK(D1),"",MIN(D7:D41))</f>
        <v/>
      </c>
      <c r="E6" s="17" t="str">
        <f>IF(ISBLANK(E1),"",MIN(E7:E41))</f>
        <v/>
      </c>
      <c r="F6" s="17" t="str">
        <f t="shared" ref="F6" si="2">IF(ISBLANK(F1),"",MIN(F7:F41))</f>
        <v/>
      </c>
      <c r="G6" s="17" t="str">
        <f t="shared" ref="G6" si="3">IF(ISBLANK(G1),"",MIN(G7:G41))</f>
        <v/>
      </c>
      <c r="H6" s="17" t="str">
        <f t="shared" ref="H6" si="4">IF(ISBLANK(H1),"",MIN(H7:H41))</f>
        <v/>
      </c>
      <c r="I6" s="17" t="str">
        <f t="shared" ref="I6" si="5">IF(ISBLANK(I1),"",MIN(I7:I41))</f>
        <v/>
      </c>
      <c r="J6" s="17" t="str">
        <f t="shared" ref="J6" si="6">IF(ISBLANK(J1),"",MIN(J7:J41))</f>
        <v/>
      </c>
      <c r="K6" s="17" t="str">
        <f t="shared" ref="K6" si="7">IF(ISBLANK(K1),"",MIN(K7:K41))</f>
        <v/>
      </c>
      <c r="L6" s="17" t="str">
        <f t="shared" ref="L6" si="8">IF(ISBLANK(L1),"",MIN(L7:L41))</f>
        <v/>
      </c>
      <c r="M6" s="17" t="str">
        <f t="shared" ref="M6" si="9">IF(ISBLANK(M1),"",MIN(M7:M41))</f>
        <v/>
      </c>
      <c r="N6" s="17" t="str">
        <f t="shared" ref="N6" si="10">IF(ISBLANK(N1),"",MIN(N7:N41))</f>
        <v/>
      </c>
      <c r="O6" s="17" t="str">
        <f t="shared" ref="O6" si="11">IF(ISBLANK(O1),"",MIN(O7:O41))</f>
        <v/>
      </c>
      <c r="P6" s="17" t="str">
        <f t="shared" ref="P6" si="12">IF(ISBLANK(P1),"",MIN(P7:P41))</f>
        <v/>
      </c>
      <c r="Q6" s="17" t="str">
        <f t="shared" ref="Q6" si="13">IF(ISBLANK(Q1),"",MIN(Q7:Q41))</f>
        <v/>
      </c>
      <c r="R6" s="17" t="str">
        <f t="shared" ref="R6" si="14">IF(ISBLANK(R1),"",MIN(R7:R41))</f>
        <v/>
      </c>
      <c r="S6" s="17" t="str">
        <f t="shared" ref="S6" si="15">IF(ISBLANK(S1),"",MIN(S7:S41))</f>
        <v/>
      </c>
      <c r="T6" s="17" t="str">
        <f t="shared" ref="T6" si="16">IF(ISBLANK(T1),"",MIN(T7:T41))</f>
        <v/>
      </c>
      <c r="U6" s="17" t="str">
        <f t="shared" ref="U6" si="17">IF(ISBLANK(U1),"",MIN(U7:U41))</f>
        <v/>
      </c>
      <c r="V6" s="17" t="str">
        <f t="shared" ref="V6" si="18">IF(ISBLANK(V1),"",MIN(V7:V41))</f>
        <v/>
      </c>
      <c r="W6" s="17" t="str">
        <f t="shared" ref="W6" si="19">IF(ISBLANK(W1),"",MIN(W7:W41))</f>
        <v/>
      </c>
      <c r="X6" s="17" t="str">
        <f t="shared" ref="X6" si="20">IF(ISBLANK(X1),"",MIN(X7:X41))</f>
        <v/>
      </c>
      <c r="Y6" s="17" t="str">
        <f t="shared" ref="Y6" si="21">IF(ISBLANK(Y1),"",MIN(Y7:Y41))</f>
        <v/>
      </c>
      <c r="Z6" s="17" t="str">
        <f t="shared" ref="Z6" si="22">IF(ISBLANK(Z1),"",MIN(Z7:Z41))</f>
        <v/>
      </c>
      <c r="AA6" s="17" t="str">
        <f t="shared" ref="AA6" si="23">IF(ISBLANK(AA1),"",MIN(AA7:AA41))</f>
        <v/>
      </c>
      <c r="AB6" s="17" t="str">
        <f t="shared" ref="AB6" si="24">IF(ISBLANK(AB1),"",MIN(AB7:AB41))</f>
        <v/>
      </c>
      <c r="AC6" s="17" t="str">
        <f t="shared" ref="AC6" si="25">IF(ISBLANK(AC1),"",MIN(AC7:AC41))</f>
        <v/>
      </c>
      <c r="AD6" s="17" t="str">
        <f t="shared" ref="AD6" si="26">IF(ISBLANK(AD1),"",MIN(AD7:AD41))</f>
        <v/>
      </c>
      <c r="AE6" s="17" t="str">
        <f t="shared" ref="AE6" si="27">IF(ISBLANK(AE1),"",MIN(AE7:AE41))</f>
        <v/>
      </c>
      <c r="AF6" s="17" t="str">
        <f t="shared" ref="AF6" si="28">IF(ISBLANK(AF1),"",MIN(AF7:AF41))</f>
        <v/>
      </c>
      <c r="AG6" s="17" t="str">
        <f t="shared" ref="AG6" si="29">IF(ISBLANK(AG1),"",MIN(AG7:AG41))</f>
        <v/>
      </c>
      <c r="AH6" s="17" t="str">
        <f t="shared" ref="AH6" si="30">IF(ISBLANK(AH1),"",MIN(AH7:AH41))</f>
        <v/>
      </c>
      <c r="AI6" s="17" t="str">
        <f t="shared" ref="AI6" si="31">IF(ISBLANK(AI1),"",MIN(AI7:AI41))</f>
        <v/>
      </c>
      <c r="AJ6" s="17" t="str">
        <f t="shared" ref="AJ6" si="32">IF(ISBLANK(AJ1),"",MIN(AJ7:AJ41))</f>
        <v/>
      </c>
      <c r="AK6" s="17" t="str">
        <f t="shared" ref="AK6" si="33">IF(ISBLANK(AK1),"",MIN(AK7:AK41))</f>
        <v/>
      </c>
      <c r="AL6" s="17" t="str">
        <f t="shared" ref="AL6" si="34">IF(ISBLANK(AL1),"",MIN(AL7:AL41))</f>
        <v/>
      </c>
      <c r="AM6" s="17" t="str">
        <f t="shared" ref="AM6" si="35">IF(ISBLANK(AM1),"",MIN(AM7:AM41))</f>
        <v/>
      </c>
      <c r="AN6" s="17" t="str">
        <f t="shared" ref="AN6" si="36">IF(ISBLANK(AN1),"",MIN(AN7:AN41))</f>
        <v/>
      </c>
      <c r="AO6" s="17" t="str">
        <f t="shared" ref="AO6" si="37">IF(ISBLANK(AO1),"",MIN(AO7:AO41))</f>
        <v/>
      </c>
      <c r="AP6" s="17" t="str">
        <f t="shared" ref="AP6" si="38">IF(ISBLANK(AP1),"",MIN(AP7:AP41))</f>
        <v/>
      </c>
      <c r="AQ6" s="17" t="str">
        <f t="shared" ref="AQ6" si="39">IF(ISBLANK(AQ1),"",MIN(AQ7:AQ41))</f>
        <v/>
      </c>
      <c r="AR6" s="17" t="str">
        <f t="shared" ref="AR6" si="40">IF(ISBLANK(AR1),"",MIN(AR7:AR41))</f>
        <v/>
      </c>
      <c r="AS6" s="17" t="str">
        <f t="shared" ref="AS6" si="41">IF(ISBLANK(AS1),"",MIN(AS7:AS41))</f>
        <v/>
      </c>
      <c r="AT6" s="17" t="str">
        <f t="shared" ref="AT6" si="42">IF(ISBLANK(AT1),"",MIN(AT7:AT41))</f>
        <v/>
      </c>
      <c r="AU6" s="17" t="str">
        <f t="shared" ref="AU6" si="43">IF(ISBLANK(AU1),"",MIN(AU7:AU41))</f>
        <v/>
      </c>
      <c r="AV6" s="17" t="str">
        <f t="shared" ref="AV6" si="44">IF(ISBLANK(AV1),"",MIN(AV7:AV41))</f>
        <v/>
      </c>
      <c r="AW6" s="17" t="str">
        <f t="shared" ref="AW6" si="45">IF(ISBLANK(AW1),"",MIN(AW7:AW41))</f>
        <v/>
      </c>
      <c r="AX6" s="17" t="str">
        <f t="shared" ref="AX6" si="46">IF(ISBLANK(AX1),"",MIN(AX7:AX41))</f>
        <v/>
      </c>
      <c r="AY6" s="17" t="str">
        <f t="shared" ref="AY6" si="47">IF(ISBLANK(AY1),"",MIN(AY7:AY41))</f>
        <v/>
      </c>
      <c r="AZ6" s="17" t="str">
        <f t="shared" ref="AZ6" si="48">IF(ISBLANK(AZ1),"",MIN(AZ7:AZ41))</f>
        <v/>
      </c>
      <c r="BA6" s="17" t="str">
        <f t="shared" ref="BA6" si="49">IF(ISBLANK(BA1),"",MIN(BA7:BA41))</f>
        <v/>
      </c>
      <c r="BB6" s="17" t="str">
        <f t="shared" ref="BB6" si="50">IF(ISBLANK(BB1),"",MIN(BB7:BB41))</f>
        <v/>
      </c>
      <c r="BC6" s="17" t="str">
        <f t="shared" ref="BC6" si="51">IF(ISBLANK(BC1),"",MIN(BC7:BC41))</f>
        <v/>
      </c>
      <c r="BD6" s="17" t="str">
        <f t="shared" ref="BD6" si="52">IF(ISBLANK(BD1),"",MIN(BD7:BD41))</f>
        <v/>
      </c>
      <c r="BE6" s="17" t="str">
        <f t="shared" ref="BE6" si="53">IF(ISBLANK(BE1),"",MIN(BE7:BE41))</f>
        <v/>
      </c>
    </row>
    <row r="7" spans="1:57" x14ac:dyDescent="0.25">
      <c r="A7" s="2" t="str">
        <f>IF(ISBLANK(Elèves!A2),"",Elèves!A2)</f>
        <v/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57" x14ac:dyDescent="0.25">
      <c r="A8" s="2" t="str">
        <f>IF(ISBLANK(Elèves!A3),"",Elèves!A3)</f>
        <v/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57" x14ac:dyDescent="0.25">
      <c r="A9" s="2" t="str">
        <f>IF(ISBLANK(Elèves!A4),"",Elèves!A4)</f>
        <v/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57" x14ac:dyDescent="0.25">
      <c r="A10" s="2" t="str">
        <f>IF(ISBLANK(Elèves!A5),"",Elèves!A5)</f>
        <v/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57" x14ac:dyDescent="0.25">
      <c r="A11" s="2" t="str">
        <f>IF(ISBLANK(Elèves!A6),"",Elèves!A6)</f>
        <v/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57" x14ac:dyDescent="0.25">
      <c r="A12" s="2" t="str">
        <f>IF(ISBLANK(Elèves!A7),"",Elèves!A7)</f>
        <v/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57" x14ac:dyDescent="0.25">
      <c r="A13" s="2" t="str">
        <f>IF(ISBLANK(Elèves!A8),"",Elèves!A8)</f>
        <v/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57" x14ac:dyDescent="0.25">
      <c r="A14" s="2" t="str">
        <f>IF(ISBLANK(Elèves!A9),"",Elèves!A9)</f>
        <v/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57" x14ac:dyDescent="0.25">
      <c r="A15" s="2" t="str">
        <f>IF(ISBLANK(Elèves!A10),"",Elèves!A10)</f>
        <v/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57" x14ac:dyDescent="0.25">
      <c r="A16" s="2" t="str">
        <f>IF(ISBLANK(Elèves!A11),"",Elèves!A11)</f>
        <v/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2" t="str">
        <f>IF(ISBLANK(Elèves!A12),"",Elèves!A12)</f>
        <v/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2" t="str">
        <f>IF(ISBLANK(Elèves!A13),"",Elèves!A13)</f>
        <v/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2" t="str">
        <f>IF(ISBLANK(Elèves!A14),"",Elèves!A14)</f>
        <v/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2" t="str">
        <f>IF(ISBLANK(Elèves!A15),"",Elèves!A15)</f>
        <v/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2" t="str">
        <f>IF(ISBLANK(Elèves!A16),"",Elèves!A16)</f>
        <v/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2" t="str">
        <f>IF(ISBLANK(Elèves!A17),"",Elèves!A17)</f>
        <v/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" t="str">
        <f>IF(ISBLANK(Elèves!A18),"",Elèves!A18)</f>
        <v/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2" t="str">
        <f>IF(ISBLANK(Elèves!A19),"",Elèves!A19)</f>
        <v/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" t="str">
        <f>IF(ISBLANK(Elèves!A20),"",Elèves!A20)</f>
        <v/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2" t="str">
        <f>IF(ISBLANK(Elèves!A21),"",Elèves!A21)</f>
        <v/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2" t="str">
        <f>IF(ISBLANK(Elèves!A22),"",Elèves!A22)</f>
        <v/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2" t="str">
        <f>IF(ISBLANK(Elèves!A23),"",Elèves!A23)</f>
        <v/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2" t="str">
        <f>IF(ISBLANK(Elèves!A24),"",Elèves!A24)</f>
        <v/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2" t="str">
        <f>IF(ISBLANK(Elèves!A25),"",Elèves!A25)</f>
        <v/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2" t="str">
        <f>IF(ISBLANK(Elèves!A26),"",Elèves!A26)</f>
        <v/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2" t="str">
        <f>IF(ISBLANK(Elèves!A27),"",Elèves!A27)</f>
        <v/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2" t="str">
        <f>IF(ISBLANK(Elèves!A28),"",Elèves!A28)</f>
        <v/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2" t="str">
        <f>IF(ISBLANK(Elèves!A29),"",Elèves!A29)</f>
        <v/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2" t="str">
        <f>IF(ISBLANK(Elèves!A30),"",Elèves!A30)</f>
        <v/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2" t="str">
        <f>IF(ISBLANK(Elèves!A31),"",Elèves!A31)</f>
        <v/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2" t="str">
        <f>IF(ISBLANK(Elèves!A32),"",Elèves!A32)</f>
        <v/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2" t="str">
        <f>IF(ISBLANK(Elèves!A33),"",Elèves!A33)</f>
        <v/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2" t="str">
        <f>IF(ISBLANK(Elèves!A34),"",Elèves!A34)</f>
        <v/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2" t="str">
        <f>IF(ISBLANK(Elèves!A35),"",Elèves!A35)</f>
        <v/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2" t="str">
        <f>IF(ISBLANK(Elèves!A36),"",Elèves!A36)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30BF-0959-4094-8B84-96195B4A3A9A}">
  <dimension ref="A1:C2"/>
  <sheetViews>
    <sheetView workbookViewId="0">
      <selection activeCell="A2" sqref="A2"/>
    </sheetView>
  </sheetViews>
  <sheetFormatPr baseColWidth="10" defaultRowHeight="15" x14ac:dyDescent="0.25"/>
  <cols>
    <col min="2" max="2" width="77.5703125" customWidth="1"/>
  </cols>
  <sheetData>
    <row r="1" spans="1:3" x14ac:dyDescent="0.25">
      <c r="A1" s="10" t="s">
        <v>6</v>
      </c>
      <c r="B1" s="10" t="s">
        <v>9</v>
      </c>
      <c r="C1" s="10" t="s">
        <v>12</v>
      </c>
    </row>
    <row r="2" spans="1:3" x14ac:dyDescent="0.25">
      <c r="B2" s="9"/>
    </row>
  </sheetData>
  <phoneticPr fontId="2" type="noConversion"/>
  <dataValidations count="1">
    <dataValidation type="list" allowBlank="1" showInputMessage="1" showErrorMessage="1" sqref="C2:C2094" xr:uid="{3E5FE65A-C7FA-4749-9DB4-E1E68AED90B2}">
      <formula1>"Négatif,Neutre,Positif"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22563C-959B-49FB-8C8A-B935EF5F4B0E}">
          <x14:formula1>
            <xm:f>Elèves!$A$2:$A$40</xm:f>
          </x14:formula1>
          <xm:sqref>A2:A2300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D4E7-3F29-4068-B773-6CE8608F694B}">
  <dimension ref="A1:BL855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5" x14ac:dyDescent="0.25"/>
  <cols>
    <col min="1" max="1" width="16.85546875" bestFit="1" customWidth="1"/>
    <col min="2" max="2" width="23.85546875" customWidth="1"/>
    <col min="3" max="64" width="13.7109375" customWidth="1"/>
  </cols>
  <sheetData>
    <row r="1" spans="1:64" x14ac:dyDescent="0.25">
      <c r="A1" s="19" t="s">
        <v>7</v>
      </c>
      <c r="B1" s="18"/>
    </row>
    <row r="2" spans="1:64" hidden="1" x14ac:dyDescent="0.2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</row>
    <row r="3" spans="1:64" x14ac:dyDescent="0.25">
      <c r="A3" s="10" t="s">
        <v>1</v>
      </c>
      <c r="B3" s="3" t="str">
        <f>IF(Notes!B1=0,"",Notes!B1)</f>
        <v/>
      </c>
      <c r="C3" s="3" t="str">
        <f>IF(Notes!C1=0,"",Notes!C1)</f>
        <v/>
      </c>
      <c r="D3" s="3" t="str">
        <f>IF(Notes!D1=0,"",Notes!D1)</f>
        <v/>
      </c>
      <c r="E3" s="3" t="str">
        <f>IF(Notes!E1=0,"",Notes!E1)</f>
        <v/>
      </c>
      <c r="F3" s="3" t="str">
        <f>IF(Notes!F1=0,"",Notes!F1)</f>
        <v/>
      </c>
      <c r="G3" s="3" t="str">
        <f>IF(Notes!G1=0,"",Notes!G1)</f>
        <v/>
      </c>
      <c r="H3" s="3" t="str">
        <f>IF(Notes!H1=0,"",Notes!H1)</f>
        <v/>
      </c>
      <c r="I3" s="3" t="str">
        <f>IF(Notes!I1=0,"",Notes!I1)</f>
        <v/>
      </c>
      <c r="J3" s="3" t="str">
        <f>IF(Notes!J1=0,"",Notes!J1)</f>
        <v/>
      </c>
      <c r="K3" s="3" t="str">
        <f>IF(Notes!K1=0,"",Notes!K1)</f>
        <v/>
      </c>
      <c r="L3" s="3" t="str">
        <f>IF(Notes!L1=0,"",Notes!L1)</f>
        <v/>
      </c>
      <c r="M3" s="3" t="str">
        <f>IF(Notes!M1=0,"",Notes!M1)</f>
        <v/>
      </c>
      <c r="N3" s="3" t="str">
        <f>IF(Notes!N1=0,"",Notes!N1)</f>
        <v/>
      </c>
      <c r="O3" s="3" t="str">
        <f>IF(Notes!O1=0,"",Notes!O1)</f>
        <v/>
      </c>
      <c r="P3" s="3" t="str">
        <f>IF(Notes!P1=0,"",Notes!P1)</f>
        <v/>
      </c>
      <c r="Q3" s="3" t="str">
        <f>IF(Notes!Q1=0,"",Notes!Q1)</f>
        <v/>
      </c>
      <c r="R3" s="3" t="str">
        <f>IF(Notes!R1=0,"",Notes!R1)</f>
        <v/>
      </c>
      <c r="S3" s="3" t="str">
        <f>IF(Notes!S1=0,"",Notes!S1)</f>
        <v/>
      </c>
      <c r="T3" s="3"/>
    </row>
    <row r="4" spans="1:64" x14ac:dyDescent="0.25">
      <c r="A4" s="10" t="s">
        <v>11</v>
      </c>
      <c r="B4" s="8" t="str">
        <f>IF(Notes!B2=0,"",Notes!B2)</f>
        <v/>
      </c>
      <c r="C4" s="8" t="str">
        <f>IF(Notes!C2=0,"",Notes!C2)</f>
        <v/>
      </c>
      <c r="D4" s="8" t="str">
        <f>IF(Notes!D2=0,"",Notes!D2)</f>
        <v/>
      </c>
      <c r="E4" s="8" t="str">
        <f>IF(Notes!E2=0,"",Notes!E2)</f>
        <v/>
      </c>
      <c r="F4" s="8" t="str">
        <f>IF(Notes!F2=0,"",Notes!F2)</f>
        <v/>
      </c>
      <c r="G4" s="8" t="str">
        <f>IF(Notes!G2=0,"",Notes!G2)</f>
        <v/>
      </c>
      <c r="H4" s="8" t="str">
        <f>IF(Notes!H2=0,"",Notes!H2)</f>
        <v/>
      </c>
      <c r="I4" s="8" t="str">
        <f>IF(Notes!I2=0,"",Notes!I2)</f>
        <v/>
      </c>
      <c r="J4" s="8" t="str">
        <f>IF(Notes!J2=0,"",Notes!J2)</f>
        <v/>
      </c>
      <c r="K4" s="8" t="str">
        <f>IF(Notes!K2=0,"",Notes!K2)</f>
        <v/>
      </c>
      <c r="L4" s="8" t="str">
        <f>IF(Notes!L2=0,"",Notes!L2)</f>
        <v/>
      </c>
      <c r="M4" s="8" t="str">
        <f>IF(Notes!M2=0,"",Notes!M2)</f>
        <v/>
      </c>
      <c r="N4" s="8" t="str">
        <f>IF(Notes!N2=0,"",Notes!N2)</f>
        <v/>
      </c>
      <c r="O4" s="8" t="str">
        <f>IF(Notes!O2=0,"",Notes!O2)</f>
        <v/>
      </c>
      <c r="P4" s="8" t="str">
        <f>IF(Notes!P2=0,"",Notes!P2)</f>
        <v/>
      </c>
      <c r="Q4" s="8" t="str">
        <f>IF(Notes!Q2=0,"",Notes!Q2)</f>
        <v/>
      </c>
      <c r="R4" s="8" t="str">
        <f>IF(Notes!R2=0,"",Notes!R2)</f>
        <v/>
      </c>
      <c r="S4" s="8" t="str">
        <f>IF(Notes!S2=0,"",Notes!S2)</f>
        <v/>
      </c>
      <c r="T4" s="8" t="str">
        <f>IF(Notes!T2=0,"",Notes!T2)</f>
        <v/>
      </c>
      <c r="U4" s="8" t="str">
        <f>IF(Notes!U2=0,"",Notes!U2)</f>
        <v/>
      </c>
      <c r="V4" s="8" t="str">
        <f>IF(Notes!V2=0,"",Notes!V2)</f>
        <v/>
      </c>
      <c r="W4" s="8" t="str">
        <f>IF(Notes!W2=0,"",Notes!W2)</f>
        <v/>
      </c>
      <c r="X4" s="8" t="str">
        <f>IF(Notes!X2=0,"",Notes!X2)</f>
        <v/>
      </c>
      <c r="Y4" s="8" t="str">
        <f>IF(Notes!Y2=0,"",Notes!Y2)</f>
        <v/>
      </c>
      <c r="Z4" s="8" t="str">
        <f>IF(Notes!Z2=0,"",Notes!Z2)</f>
        <v/>
      </c>
      <c r="AA4" s="8" t="str">
        <f>IF(Notes!AA2=0,"",Notes!AA2)</f>
        <v/>
      </c>
      <c r="AB4" s="8" t="str">
        <f>IF(Notes!AB2=0,"",Notes!AB2)</f>
        <v/>
      </c>
      <c r="AC4" s="8" t="str">
        <f>IF(Notes!AC2=0,"",Notes!AC2)</f>
        <v/>
      </c>
      <c r="AD4" s="8" t="str">
        <f>IF(Notes!AD2=0,"",Notes!AD2)</f>
        <v/>
      </c>
      <c r="AE4" s="8" t="str">
        <f>IF(Notes!AE2=0,"",Notes!AE2)</f>
        <v/>
      </c>
      <c r="AF4" s="8" t="str">
        <f>IF(Notes!AF2=0,"",Notes!AF2)</f>
        <v/>
      </c>
      <c r="AG4" s="8" t="str">
        <f>IF(Notes!AG2=0,"",Notes!AG2)</f>
        <v/>
      </c>
      <c r="AH4" s="8" t="str">
        <f>IF(Notes!AH2=0,"",Notes!AH2)</f>
        <v/>
      </c>
      <c r="AI4" s="8" t="str">
        <f>IF(Notes!AI2=0,"",Notes!AI2)</f>
        <v/>
      </c>
      <c r="AJ4" s="8" t="str">
        <f>IF(Notes!AJ2=0,"",Notes!AJ2)</f>
        <v/>
      </c>
      <c r="AK4" s="8" t="str">
        <f>IF(Notes!AK2=0,"",Notes!AK2)</f>
        <v/>
      </c>
      <c r="AL4" s="8" t="str">
        <f>IF(Notes!AL2=0,"",Notes!AL2)</f>
        <v/>
      </c>
      <c r="AM4" s="8" t="str">
        <f>IF(Notes!AM2=0,"",Notes!AM2)</f>
        <v/>
      </c>
      <c r="AN4" s="8" t="str">
        <f>IF(Notes!AN2=0,"",Notes!AN2)</f>
        <v/>
      </c>
      <c r="AO4" s="8" t="str">
        <f>IF(Notes!AO2=0,"",Notes!AO2)</f>
        <v/>
      </c>
      <c r="AP4" s="8" t="str">
        <f>IF(Notes!AP2=0,"",Notes!AP2)</f>
        <v/>
      </c>
      <c r="AQ4" s="8" t="str">
        <f>IF(Notes!AQ2=0,"",Notes!AQ2)</f>
        <v/>
      </c>
      <c r="AR4" s="8" t="str">
        <f>IF(Notes!AR2=0,"",Notes!AR2)</f>
        <v/>
      </c>
      <c r="AS4" s="8" t="str">
        <f>IF(Notes!AS2=0,"",Notes!AS2)</f>
        <v/>
      </c>
      <c r="AT4" s="8" t="str">
        <f>IF(Notes!AT2=0,"",Notes!AT2)</f>
        <v/>
      </c>
      <c r="AU4" s="8" t="str">
        <f>IF(Notes!AU2=0,"",Notes!AU2)</f>
        <v/>
      </c>
      <c r="AV4" s="8" t="str">
        <f>IF(Notes!AV2=0,"",Notes!AV2)</f>
        <v/>
      </c>
      <c r="AW4" s="8" t="str">
        <f>IF(Notes!AW2=0,"",Notes!AW2)</f>
        <v/>
      </c>
      <c r="AX4" s="8" t="str">
        <f>IF(Notes!AX2=0,"",Notes!AX2)</f>
        <v/>
      </c>
      <c r="AY4" s="8" t="str">
        <f>IF(Notes!AY2=0,"",Notes!AY2)</f>
        <v/>
      </c>
      <c r="AZ4" s="8" t="str">
        <f>IF(Notes!AZ2=0,"",Notes!AZ2)</f>
        <v/>
      </c>
      <c r="BA4" s="8" t="str">
        <f>IF(Notes!BA2=0,"",Notes!BA2)</f>
        <v/>
      </c>
      <c r="BB4" s="8" t="str">
        <f>IF(Notes!BB2=0,"",Notes!BB2)</f>
        <v/>
      </c>
      <c r="BC4" s="8" t="str">
        <f>IF(Notes!BC2=0,"",Notes!BC2)</f>
        <v/>
      </c>
    </row>
    <row r="5" spans="1:64" x14ac:dyDescent="0.25">
      <c r="A5" s="10" t="s">
        <v>2</v>
      </c>
      <c r="B5" s="4" t="str">
        <f>IF(Notes!B3=0,"",Notes!B3)</f>
        <v/>
      </c>
      <c r="C5" s="4" t="str">
        <f>IF(Notes!C3=0,"",Notes!C3)</f>
        <v/>
      </c>
      <c r="D5" s="4" t="str">
        <f>IF(Notes!D3=0,"",Notes!D3)</f>
        <v/>
      </c>
      <c r="E5" s="4" t="str">
        <f>IF(Notes!E3=0,"",Notes!E3)</f>
        <v/>
      </c>
      <c r="F5" s="4" t="str">
        <f>IF(Notes!F3=0,"",Notes!F3)</f>
        <v/>
      </c>
      <c r="G5" s="4" t="str">
        <f>IF(Notes!G3=0,"",Notes!G3)</f>
        <v/>
      </c>
      <c r="H5" s="4" t="str">
        <f>IF(Notes!H3=0,"",Notes!H3)</f>
        <v/>
      </c>
      <c r="I5" s="4" t="str">
        <f>IF(Notes!I3=0,"",Notes!I3)</f>
        <v/>
      </c>
      <c r="J5" s="4" t="str">
        <f>IF(Notes!J3=0,"",Notes!J3)</f>
        <v/>
      </c>
      <c r="K5" s="4" t="str">
        <f>IF(Notes!K3=0,"",Notes!K3)</f>
        <v/>
      </c>
      <c r="L5" s="4" t="str">
        <f>IF(Notes!L3=0,"",Notes!L3)</f>
        <v/>
      </c>
      <c r="M5" s="4" t="str">
        <f>IF(Notes!M3=0,"",Notes!M3)</f>
        <v/>
      </c>
      <c r="N5" s="4" t="str">
        <f>IF(Notes!N3=0,"",Notes!N3)</f>
        <v/>
      </c>
      <c r="O5" s="4" t="str">
        <f>IF(Notes!O3=0,"",Notes!O3)</f>
        <v/>
      </c>
      <c r="P5" s="4" t="str">
        <f>IF(Notes!P3=0,"",Notes!P3)</f>
        <v/>
      </c>
      <c r="Q5" s="4" t="str">
        <f>IF(Notes!Q3=0,"",Notes!Q3)</f>
        <v/>
      </c>
      <c r="R5" s="4" t="str">
        <f>IF(Notes!R3=0,"",Notes!R3)</f>
        <v/>
      </c>
      <c r="S5" s="4" t="str">
        <f>IF(Notes!S3=0,"",Notes!S3)</f>
        <v/>
      </c>
      <c r="T5" s="4" t="str">
        <f>IF(Notes!T3=0,"",Notes!T3)</f>
        <v/>
      </c>
      <c r="U5" s="4" t="str">
        <f>IF(Notes!U3=0,"",Notes!U3)</f>
        <v/>
      </c>
      <c r="V5" s="4" t="str">
        <f>IF(Notes!V3=0,"",Notes!V3)</f>
        <v/>
      </c>
      <c r="W5" s="4" t="str">
        <f>IF(Notes!W3=0,"",Notes!W3)</f>
        <v/>
      </c>
      <c r="X5" s="4" t="str">
        <f>IF(Notes!X3=0,"",Notes!X3)</f>
        <v/>
      </c>
      <c r="Y5" s="4" t="str">
        <f>IF(Notes!Y3=0,"",Notes!Y3)</f>
        <v/>
      </c>
      <c r="Z5" s="4" t="str">
        <f>IF(Notes!Z3=0,"",Notes!Z3)</f>
        <v/>
      </c>
      <c r="AA5" s="4" t="str">
        <f>IF(Notes!AA3=0,"",Notes!AA3)</f>
        <v/>
      </c>
      <c r="AB5" s="4" t="str">
        <f>IF(Notes!AB3=0,"",Notes!AB3)</f>
        <v/>
      </c>
      <c r="AC5" s="4" t="str">
        <f>IF(Notes!AC3=0,"",Notes!AC3)</f>
        <v/>
      </c>
      <c r="AD5" s="4" t="str">
        <f>IF(Notes!AD3=0,"",Notes!AD3)</f>
        <v/>
      </c>
      <c r="AE5" s="4" t="str">
        <f>IF(Notes!AE3=0,"",Notes!AE3)</f>
        <v/>
      </c>
      <c r="AF5" s="4" t="str">
        <f>IF(Notes!AF3=0,"",Notes!AF3)</f>
        <v/>
      </c>
      <c r="AG5" s="4" t="str">
        <f>IF(Notes!AG3=0,"",Notes!AG3)</f>
        <v/>
      </c>
      <c r="AH5" s="4" t="str">
        <f>IF(Notes!AH3=0,"",Notes!AH3)</f>
        <v/>
      </c>
      <c r="AI5" s="4" t="str">
        <f>IF(Notes!AI3=0,"",Notes!AI3)</f>
        <v/>
      </c>
      <c r="AJ5" s="4" t="str">
        <f>IF(Notes!AJ3=0,"",Notes!AJ3)</f>
        <v/>
      </c>
      <c r="AK5" s="4" t="str">
        <f>IF(Notes!AK3=0,"",Notes!AK3)</f>
        <v/>
      </c>
      <c r="AL5" s="4" t="str">
        <f>IF(Notes!AL3=0,"",Notes!AL3)</f>
        <v/>
      </c>
      <c r="AM5" s="4" t="str">
        <f>IF(Notes!AM3=0,"",Notes!AM3)</f>
        <v/>
      </c>
      <c r="AN5" s="4" t="str">
        <f>IF(Notes!AN3=0,"",Notes!AN3)</f>
        <v/>
      </c>
      <c r="AO5" s="4" t="str">
        <f>IF(Notes!AO3=0,"",Notes!AO3)</f>
        <v/>
      </c>
      <c r="AP5" s="4" t="str">
        <f>IF(Notes!AP3=0,"",Notes!AP3)</f>
        <v/>
      </c>
      <c r="AQ5" s="4" t="str">
        <f>IF(Notes!AQ3=0,"",Notes!AQ3)</f>
        <v/>
      </c>
      <c r="AR5" s="4" t="str">
        <f>IF(Notes!AR3=0,"",Notes!AR3)</f>
        <v/>
      </c>
      <c r="AS5" s="4" t="str">
        <f>IF(Notes!AS3=0,"",Notes!AS3)</f>
        <v/>
      </c>
      <c r="AT5" s="4" t="str">
        <f>IF(Notes!AT3=0,"",Notes!AT3)</f>
        <v/>
      </c>
      <c r="AU5" s="4" t="str">
        <f>IF(Notes!AU3=0,"",Notes!AU3)</f>
        <v/>
      </c>
      <c r="AV5" s="4" t="str">
        <f>IF(Notes!AV3=0,"",Notes!AV3)</f>
        <v/>
      </c>
      <c r="AW5" s="4" t="str">
        <f>IF(Notes!AW3=0,"",Notes!AW3)</f>
        <v/>
      </c>
      <c r="AX5" s="4" t="str">
        <f>IF(Notes!AX3=0,"",Notes!AX3)</f>
        <v/>
      </c>
      <c r="AY5" s="4" t="str">
        <f>IF(Notes!AY3=0,"",Notes!AY3)</f>
        <v/>
      </c>
      <c r="AZ5" s="4" t="str">
        <f>IF(Notes!AZ3=0,"",Notes!AZ3)</f>
        <v/>
      </c>
      <c r="BA5" s="4" t="str">
        <f>IF(Notes!BA3=0,"",Notes!BA3)</f>
        <v/>
      </c>
      <c r="BB5" s="4" t="str">
        <f>IF(Notes!BB3=0,"",Notes!BB3)</f>
        <v/>
      </c>
      <c r="BC5" s="4" t="str">
        <f>IF(Notes!BC3=0,"",Notes!BC3)</f>
        <v/>
      </c>
      <c r="BD5" s="4" t="str">
        <f>IF(Notes!BD3=0,"",Notes!BD3)</f>
        <v/>
      </c>
      <c r="BE5" s="4" t="str">
        <f>IF(Notes!BE3=0,"",Notes!BE3)</f>
        <v/>
      </c>
      <c r="BF5" s="4" t="str">
        <f>IF(Notes!BF3=0,"",Notes!BF3)</f>
        <v/>
      </c>
      <c r="BG5" s="4" t="str">
        <f>IF(Notes!BG3=0,"",Notes!BG3)</f>
        <v/>
      </c>
      <c r="BH5" s="4" t="str">
        <f>IF(Notes!BH3=0,"",Notes!BH3)</f>
        <v/>
      </c>
      <c r="BI5" s="4" t="str">
        <f>IF(Notes!BI3=0,"",Notes!BI3)</f>
        <v/>
      </c>
      <c r="BJ5" s="4" t="str">
        <f>IF(Notes!BJ3=0,"",Notes!BJ3)</f>
        <v/>
      </c>
      <c r="BK5" s="4" t="str">
        <f>IF(Notes!BK3=0,"",Notes!BK3)</f>
        <v/>
      </c>
      <c r="BL5" s="4" t="str">
        <f>IF(Notes!BL3=0,"",Notes!BL3)</f>
        <v/>
      </c>
    </row>
    <row r="6" spans="1:64" x14ac:dyDescent="0.25">
      <c r="A6" s="10" t="s">
        <v>3</v>
      </c>
      <c r="B6" s="4" t="str">
        <f>IF(Notes!B4=0,"",Notes!B4)</f>
        <v/>
      </c>
      <c r="C6" s="4" t="str">
        <f>IF(Notes!C4=0,"",Notes!C4)</f>
        <v/>
      </c>
      <c r="D6" s="4" t="str">
        <f>IF(Notes!D4=0,"",Notes!D4)</f>
        <v/>
      </c>
      <c r="E6" s="4" t="str">
        <f>IF(Notes!E4=0,"",Notes!E4)</f>
        <v/>
      </c>
      <c r="F6" s="4" t="str">
        <f>IF(Notes!F4=0,"",Notes!F4)</f>
        <v/>
      </c>
      <c r="G6" s="4" t="str">
        <f>IF(Notes!G4=0,"",Notes!G4)</f>
        <v/>
      </c>
      <c r="H6" s="4" t="str">
        <f>IF(Notes!H4=0,"",Notes!H4)</f>
        <v/>
      </c>
      <c r="I6" s="4" t="str">
        <f>IF(Notes!I4=0,"",Notes!I4)</f>
        <v/>
      </c>
      <c r="J6" s="4" t="str">
        <f>IF(Notes!J4=0,"",Notes!J4)</f>
        <v/>
      </c>
      <c r="K6" s="4" t="str">
        <f>IF(Notes!K4=0,"",Notes!K4)</f>
        <v/>
      </c>
      <c r="L6" s="4" t="str">
        <f>IF(Notes!L4=0,"",Notes!L4)</f>
        <v/>
      </c>
      <c r="M6" s="4" t="str">
        <f>IF(Notes!M4=0,"",Notes!M4)</f>
        <v/>
      </c>
      <c r="N6" s="4" t="str">
        <f>IF(Notes!N4=0,"",Notes!N4)</f>
        <v/>
      </c>
      <c r="O6" s="4" t="str">
        <f>IF(Notes!O4=0,"",Notes!O4)</f>
        <v/>
      </c>
      <c r="P6" s="4" t="str">
        <f>IF(Notes!P4=0,"",Notes!P4)</f>
        <v/>
      </c>
      <c r="Q6" s="4" t="str">
        <f>IF(Notes!Q4=0,"",Notes!Q4)</f>
        <v/>
      </c>
      <c r="R6" s="4" t="str">
        <f>IF(Notes!R4=0,"",Notes!R4)</f>
        <v/>
      </c>
      <c r="S6" s="4" t="str">
        <f>IF(Notes!S4=0,"",Notes!S4)</f>
        <v/>
      </c>
      <c r="T6" s="4" t="str">
        <f>IF(Notes!T4=0,"",Notes!T4)</f>
        <v/>
      </c>
      <c r="U6" s="4" t="str">
        <f>IF(Notes!U4=0,"",Notes!U4)</f>
        <v/>
      </c>
      <c r="V6" s="4" t="str">
        <f>IF(Notes!V4=0,"",Notes!V4)</f>
        <v/>
      </c>
      <c r="W6" s="4" t="str">
        <f>IF(Notes!W4=0,"",Notes!W4)</f>
        <v/>
      </c>
      <c r="X6" s="4" t="str">
        <f>IF(Notes!X4=0,"",Notes!X4)</f>
        <v/>
      </c>
      <c r="Y6" s="4" t="str">
        <f>IF(Notes!Y4=0,"",Notes!Y4)</f>
        <v/>
      </c>
      <c r="Z6" s="4" t="str">
        <f>IF(Notes!Z4=0,"",Notes!Z4)</f>
        <v/>
      </c>
      <c r="AA6" s="4" t="str">
        <f>IF(Notes!AA4=0,"",Notes!AA4)</f>
        <v/>
      </c>
      <c r="AB6" s="4" t="str">
        <f>IF(Notes!AB4=0,"",Notes!AB4)</f>
        <v/>
      </c>
      <c r="AC6" s="4" t="str">
        <f>IF(Notes!AC4=0,"",Notes!AC4)</f>
        <v/>
      </c>
      <c r="AD6" s="4" t="str">
        <f>IF(Notes!AD4=0,"",Notes!AD4)</f>
        <v/>
      </c>
      <c r="AE6" s="4" t="str">
        <f>IF(Notes!AE4=0,"",Notes!AE4)</f>
        <v/>
      </c>
      <c r="AF6" s="4" t="str">
        <f>IF(Notes!AF4=0,"",Notes!AF4)</f>
        <v/>
      </c>
      <c r="AG6" s="4" t="str">
        <f>IF(Notes!AG4=0,"",Notes!AG4)</f>
        <v/>
      </c>
      <c r="AH6" s="4" t="str">
        <f>IF(Notes!AH4=0,"",Notes!AH4)</f>
        <v/>
      </c>
      <c r="AI6" s="4" t="str">
        <f>IF(Notes!AI4=0,"",Notes!AI4)</f>
        <v/>
      </c>
      <c r="AJ6" s="4" t="str">
        <f>IF(Notes!AJ4=0,"",Notes!AJ4)</f>
        <v/>
      </c>
      <c r="AK6" s="4" t="str">
        <f>IF(Notes!AK4=0,"",Notes!AK4)</f>
        <v/>
      </c>
      <c r="AL6" s="4" t="str">
        <f>IF(Notes!AL4=0,"",Notes!AL4)</f>
        <v/>
      </c>
      <c r="AM6" s="4" t="str">
        <f>IF(Notes!AM4=0,"",Notes!AM4)</f>
        <v/>
      </c>
      <c r="AN6" s="4" t="str">
        <f>IF(Notes!AN4=0,"",Notes!AN4)</f>
        <v/>
      </c>
      <c r="AO6" s="4" t="str">
        <f>IF(Notes!AO4=0,"",Notes!AO4)</f>
        <v/>
      </c>
      <c r="AP6" s="4" t="str">
        <f>IF(Notes!AP4=0,"",Notes!AP4)</f>
        <v/>
      </c>
      <c r="AQ6" s="4" t="str">
        <f>IF(Notes!AQ4=0,"",Notes!AQ4)</f>
        <v/>
      </c>
      <c r="AR6" s="4" t="str">
        <f>IF(Notes!AR4=0,"",Notes!AR4)</f>
        <v/>
      </c>
      <c r="AS6" s="4" t="str">
        <f>IF(Notes!AS4=0,"",Notes!AS4)</f>
        <v/>
      </c>
      <c r="AT6" s="4" t="str">
        <f>IF(Notes!AT4=0,"",Notes!AT4)</f>
        <v/>
      </c>
      <c r="AU6" s="4" t="str">
        <f>IF(Notes!AU4=0,"",Notes!AU4)</f>
        <v/>
      </c>
      <c r="AV6" s="4" t="str">
        <f>IF(Notes!AV4=0,"",Notes!AV4)</f>
        <v/>
      </c>
      <c r="AW6" s="4" t="str">
        <f>IF(Notes!AW4=0,"",Notes!AW4)</f>
        <v/>
      </c>
      <c r="AX6" s="4" t="str">
        <f>IF(Notes!AX4=0,"",Notes!AX4)</f>
        <v/>
      </c>
      <c r="AY6" s="4" t="str">
        <f>IF(Notes!AY4=0,"",Notes!AY4)</f>
        <v/>
      </c>
      <c r="AZ6" s="4" t="str">
        <f>IF(Notes!AZ4=0,"",Notes!AZ4)</f>
        <v/>
      </c>
      <c r="BA6" s="4" t="str">
        <f>IF(Notes!BA4=0,"",Notes!BA4)</f>
        <v/>
      </c>
      <c r="BB6" s="4" t="str">
        <f>IF(Notes!BB4=0,"",Notes!BB4)</f>
        <v/>
      </c>
      <c r="BC6" s="4" t="str">
        <f>IF(Notes!BC4=0,"",Notes!BC4)</f>
        <v/>
      </c>
      <c r="BD6" s="4" t="str">
        <f>IF(Notes!BD4=0,"",Notes!BD4)</f>
        <v/>
      </c>
      <c r="BE6" s="4" t="str">
        <f>IF(Notes!BE4=0,"",Notes!BE4)</f>
        <v/>
      </c>
      <c r="BF6" s="4" t="str">
        <f>IF(Notes!BF4=0,"",Notes!BF4)</f>
        <v/>
      </c>
      <c r="BG6" s="4" t="str">
        <f>IF(Notes!BG4=0,"",Notes!BG4)</f>
        <v/>
      </c>
      <c r="BH6" s="4" t="str">
        <f>IF(Notes!BH4=0,"",Notes!BH4)</f>
        <v/>
      </c>
      <c r="BI6" s="4" t="str">
        <f>IF(Notes!BI4=0,"",Notes!BI4)</f>
        <v/>
      </c>
      <c r="BJ6" s="4" t="str">
        <f>IF(Notes!BJ4=0,"",Notes!BJ4)</f>
        <v/>
      </c>
      <c r="BK6" s="4" t="str">
        <f>IF(Notes!BK4=0,"",Notes!BK4)</f>
        <v/>
      </c>
      <c r="BL6" s="4" t="str">
        <f>IF(Notes!BL4=0,"",Notes!BL4)</f>
        <v/>
      </c>
    </row>
    <row r="7" spans="1:64" x14ac:dyDescent="0.25">
      <c r="A7" s="10" t="s">
        <v>4</v>
      </c>
      <c r="B7" s="4" t="str">
        <f>IF(Notes!B5=0,"",Notes!B5)</f>
        <v/>
      </c>
      <c r="C7" s="4" t="str">
        <f>IF(Notes!C5=0,"",Notes!C5)</f>
        <v/>
      </c>
      <c r="D7" s="4" t="str">
        <f>IF(Notes!D5=0,"",Notes!D5)</f>
        <v/>
      </c>
      <c r="E7" s="4" t="str">
        <f>IF(Notes!E5=0,"",Notes!E5)</f>
        <v/>
      </c>
      <c r="F7" s="4" t="str">
        <f>IF(Notes!F5=0,"",Notes!F5)</f>
        <v/>
      </c>
      <c r="G7" s="4" t="str">
        <f>IF(Notes!G5=0,"",Notes!G5)</f>
        <v/>
      </c>
      <c r="H7" s="4" t="str">
        <f>IF(Notes!H5=0,"",Notes!H5)</f>
        <v/>
      </c>
      <c r="I7" s="4" t="str">
        <f>IF(Notes!I5=0,"",Notes!I5)</f>
        <v/>
      </c>
      <c r="J7" s="4" t="str">
        <f>IF(Notes!J5=0,"",Notes!J5)</f>
        <v/>
      </c>
      <c r="K7" s="4" t="str">
        <f>IF(Notes!K5=0,"",Notes!K5)</f>
        <v/>
      </c>
      <c r="L7" s="4" t="str">
        <f>IF(Notes!L5=0,"",Notes!L5)</f>
        <v/>
      </c>
      <c r="M7" s="4" t="str">
        <f>IF(Notes!M5=0,"",Notes!M5)</f>
        <v/>
      </c>
      <c r="N7" s="4" t="str">
        <f>IF(Notes!N5=0,"",Notes!N5)</f>
        <v/>
      </c>
      <c r="O7" s="4" t="str">
        <f>IF(Notes!O5=0,"",Notes!O5)</f>
        <v/>
      </c>
      <c r="P7" s="4" t="str">
        <f>IF(Notes!P5=0,"",Notes!P5)</f>
        <v/>
      </c>
      <c r="Q7" s="4" t="str">
        <f>IF(Notes!Q5=0,"",Notes!Q5)</f>
        <v/>
      </c>
      <c r="R7" s="4" t="str">
        <f>IF(Notes!R5=0,"",Notes!R5)</f>
        <v/>
      </c>
      <c r="S7" s="4" t="str">
        <f>IF(Notes!S5=0,"",Notes!S5)</f>
        <v/>
      </c>
      <c r="T7" s="4" t="str">
        <f>IF(Notes!T5=0,"",Notes!T5)</f>
        <v/>
      </c>
      <c r="U7" s="4" t="str">
        <f>IF(Notes!U5=0,"",Notes!U5)</f>
        <v/>
      </c>
      <c r="V7" s="4" t="str">
        <f>IF(Notes!V5=0,"",Notes!V5)</f>
        <v/>
      </c>
      <c r="W7" s="4" t="str">
        <f>IF(Notes!W5=0,"",Notes!W5)</f>
        <v/>
      </c>
      <c r="X7" s="4" t="str">
        <f>IF(Notes!X5=0,"",Notes!X5)</f>
        <v/>
      </c>
      <c r="Y7" s="4" t="str">
        <f>IF(Notes!Y5=0,"",Notes!Y5)</f>
        <v/>
      </c>
      <c r="Z7" s="4" t="str">
        <f>IF(Notes!Z5=0,"",Notes!Z5)</f>
        <v/>
      </c>
      <c r="AA7" s="4" t="str">
        <f>IF(Notes!AA5=0,"",Notes!AA5)</f>
        <v/>
      </c>
      <c r="AB7" s="4" t="str">
        <f>IF(Notes!AB5=0,"",Notes!AB5)</f>
        <v/>
      </c>
      <c r="AC7" s="4" t="str">
        <f>IF(Notes!AC5=0,"",Notes!AC5)</f>
        <v/>
      </c>
      <c r="AD7" s="4" t="str">
        <f>IF(Notes!AD5=0,"",Notes!AD5)</f>
        <v/>
      </c>
      <c r="AE7" s="4" t="str">
        <f>IF(Notes!AE5=0,"",Notes!AE5)</f>
        <v/>
      </c>
      <c r="AF7" s="4" t="str">
        <f>IF(Notes!AF5=0,"",Notes!AF5)</f>
        <v/>
      </c>
      <c r="AG7" s="4" t="str">
        <f>IF(Notes!AG5=0,"",Notes!AG5)</f>
        <v/>
      </c>
      <c r="AH7" s="4" t="str">
        <f>IF(Notes!AH5=0,"",Notes!AH5)</f>
        <v/>
      </c>
      <c r="AI7" s="4" t="str">
        <f>IF(Notes!AI5=0,"",Notes!AI5)</f>
        <v/>
      </c>
      <c r="AJ7" s="4" t="str">
        <f>IF(Notes!AJ5=0,"",Notes!AJ5)</f>
        <v/>
      </c>
      <c r="AK7" s="4" t="str">
        <f>IF(Notes!AK5=0,"",Notes!AK5)</f>
        <v/>
      </c>
      <c r="AL7" s="4" t="str">
        <f>IF(Notes!AL5=0,"",Notes!AL5)</f>
        <v/>
      </c>
      <c r="AM7" s="4" t="str">
        <f>IF(Notes!AM5=0,"",Notes!AM5)</f>
        <v/>
      </c>
      <c r="AN7" s="4" t="str">
        <f>IF(Notes!AN5=0,"",Notes!AN5)</f>
        <v/>
      </c>
      <c r="AO7" s="4" t="str">
        <f>IF(Notes!AO5=0,"",Notes!AO5)</f>
        <v/>
      </c>
      <c r="AP7" s="4" t="str">
        <f>IF(Notes!AP5=0,"",Notes!AP5)</f>
        <v/>
      </c>
      <c r="AQ7" s="4" t="str">
        <f>IF(Notes!AQ5=0,"",Notes!AQ5)</f>
        <v/>
      </c>
      <c r="AR7" s="4" t="str">
        <f>IF(Notes!AR5=0,"",Notes!AR5)</f>
        <v/>
      </c>
      <c r="AS7" s="4" t="str">
        <f>IF(Notes!AS5=0,"",Notes!AS5)</f>
        <v/>
      </c>
      <c r="AT7" s="4" t="str">
        <f>IF(Notes!AT5=0,"",Notes!AT5)</f>
        <v/>
      </c>
      <c r="AU7" s="4" t="str">
        <f>IF(Notes!AU5=0,"",Notes!AU5)</f>
        <v/>
      </c>
      <c r="AV7" s="4" t="str">
        <f>IF(Notes!AV5=0,"",Notes!AV5)</f>
        <v/>
      </c>
      <c r="AW7" s="4" t="str">
        <f>IF(Notes!AW5=0,"",Notes!AW5)</f>
        <v/>
      </c>
      <c r="AX7" s="4" t="str">
        <f>IF(Notes!AX5=0,"",Notes!AX5)</f>
        <v/>
      </c>
      <c r="AY7" s="4" t="str">
        <f>IF(Notes!AY5=0,"",Notes!AY5)</f>
        <v/>
      </c>
      <c r="AZ7" s="4" t="str">
        <f>IF(Notes!AZ5=0,"",Notes!AZ5)</f>
        <v/>
      </c>
      <c r="BA7" s="4" t="str">
        <f>IF(Notes!BA5=0,"",Notes!BA5)</f>
        <v/>
      </c>
      <c r="BB7" s="4" t="str">
        <f>IF(Notes!BB5=0,"",Notes!BB5)</f>
        <v/>
      </c>
      <c r="BC7" s="4" t="str">
        <f>IF(Notes!BC5=0,"",Notes!BC5)</f>
        <v/>
      </c>
      <c r="BD7" s="4" t="str">
        <f>IF(Notes!BD5=0,"",Notes!BD5)</f>
        <v/>
      </c>
      <c r="BE7" s="4" t="str">
        <f>IF(Notes!BE5=0,"",Notes!BE5)</f>
        <v/>
      </c>
      <c r="BF7" s="4" t="str">
        <f>IF(Notes!BF5=0,"",Notes!BF5)</f>
        <v/>
      </c>
      <c r="BG7" s="4" t="str">
        <f>IF(Notes!BG5=0,"",Notes!BG5)</f>
        <v/>
      </c>
      <c r="BH7" s="4" t="str">
        <f>IF(Notes!BH5=0,"",Notes!BH5)</f>
        <v/>
      </c>
      <c r="BI7" s="4" t="str">
        <f>IF(Notes!BI5=0,"",Notes!BI5)</f>
        <v/>
      </c>
      <c r="BJ7" s="4" t="str">
        <f>IF(Notes!BJ5=0,"",Notes!BJ5)</f>
        <v/>
      </c>
      <c r="BK7" s="4" t="str">
        <f>IF(Notes!BK5=0,"",Notes!BK5)</f>
        <v/>
      </c>
      <c r="BL7" s="4" t="str">
        <f>IF(Notes!BL5=0,"",Notes!BL5)</f>
        <v/>
      </c>
    </row>
    <row r="8" spans="1:64" x14ac:dyDescent="0.25">
      <c r="A8" s="10" t="s">
        <v>5</v>
      </c>
      <c r="B8" s="4" t="str">
        <f>IF(Notes!B6=0,"",Notes!B6)</f>
        <v/>
      </c>
      <c r="C8" s="4" t="str">
        <f>IF(Notes!C6=0,"",Notes!C6)</f>
        <v/>
      </c>
      <c r="D8" s="4" t="str">
        <f>IF(Notes!D6=0,"",Notes!D6)</f>
        <v/>
      </c>
      <c r="E8" s="4" t="str">
        <f>IF(Notes!E6=0,"",Notes!E6)</f>
        <v/>
      </c>
      <c r="F8" s="4" t="str">
        <f>IF(Notes!F6=0,"",Notes!F6)</f>
        <v/>
      </c>
      <c r="G8" s="4" t="str">
        <f>IF(Notes!G6=0,"",Notes!G6)</f>
        <v/>
      </c>
      <c r="H8" s="4" t="str">
        <f>IF(Notes!H6=0,"",Notes!H6)</f>
        <v/>
      </c>
      <c r="I8" s="4" t="str">
        <f>IF(Notes!I6=0,"",Notes!I6)</f>
        <v/>
      </c>
      <c r="J8" s="4" t="str">
        <f>IF(Notes!J6=0,"",Notes!J6)</f>
        <v/>
      </c>
      <c r="K8" s="4" t="str">
        <f>IF(Notes!K6=0,"",Notes!K6)</f>
        <v/>
      </c>
      <c r="L8" s="4" t="str">
        <f>IF(Notes!L6=0,"",Notes!L6)</f>
        <v/>
      </c>
      <c r="M8" s="4" t="str">
        <f>IF(Notes!M6=0,"",Notes!M6)</f>
        <v/>
      </c>
      <c r="N8" s="4" t="str">
        <f>IF(Notes!N6=0,"",Notes!N6)</f>
        <v/>
      </c>
      <c r="O8" s="4" t="str">
        <f>IF(Notes!O6=0,"",Notes!O6)</f>
        <v/>
      </c>
      <c r="P8" s="4" t="str">
        <f>IF(Notes!P6=0,"",Notes!P6)</f>
        <v/>
      </c>
      <c r="Q8" s="4" t="str">
        <f>IF(Notes!Q6=0,"",Notes!Q6)</f>
        <v/>
      </c>
      <c r="R8" s="4" t="str">
        <f>IF(Notes!R6=0,"",Notes!R6)</f>
        <v/>
      </c>
      <c r="S8" s="4" t="str">
        <f>IF(Notes!S6=0,"",Notes!S6)</f>
        <v/>
      </c>
      <c r="T8" s="4" t="str">
        <f>IF(Notes!T6=0,"",Notes!T6)</f>
        <v/>
      </c>
      <c r="U8" s="4" t="str">
        <f>IF(Notes!U6=0,"",Notes!U6)</f>
        <v/>
      </c>
      <c r="V8" s="4" t="str">
        <f>IF(Notes!V6=0,"",Notes!V6)</f>
        <v/>
      </c>
      <c r="W8" s="4" t="str">
        <f>IF(Notes!W6=0,"",Notes!W6)</f>
        <v/>
      </c>
      <c r="X8" s="4" t="str">
        <f>IF(Notes!X6=0,"",Notes!X6)</f>
        <v/>
      </c>
      <c r="Y8" s="4" t="str">
        <f>IF(Notes!Y6=0,"",Notes!Y6)</f>
        <v/>
      </c>
      <c r="Z8" s="4" t="str">
        <f>IF(Notes!Z6=0,"",Notes!Z6)</f>
        <v/>
      </c>
      <c r="AA8" s="4" t="str">
        <f>IF(Notes!AA6=0,"",Notes!AA6)</f>
        <v/>
      </c>
      <c r="AB8" s="4" t="str">
        <f>IF(Notes!AB6=0,"",Notes!AB6)</f>
        <v/>
      </c>
      <c r="AC8" s="4" t="str">
        <f>IF(Notes!AC6=0,"",Notes!AC6)</f>
        <v/>
      </c>
      <c r="AD8" s="4" t="str">
        <f>IF(Notes!AD6=0,"",Notes!AD6)</f>
        <v/>
      </c>
      <c r="AE8" s="4" t="str">
        <f>IF(Notes!AE6=0,"",Notes!AE6)</f>
        <v/>
      </c>
      <c r="AF8" s="4" t="str">
        <f>IF(Notes!AF6=0,"",Notes!AF6)</f>
        <v/>
      </c>
      <c r="AG8" s="4" t="str">
        <f>IF(Notes!AG6=0,"",Notes!AG6)</f>
        <v/>
      </c>
      <c r="AH8" s="4" t="str">
        <f>IF(Notes!AH6=0,"",Notes!AH6)</f>
        <v/>
      </c>
      <c r="AI8" s="4" t="str">
        <f>IF(Notes!AI6=0,"",Notes!AI6)</f>
        <v/>
      </c>
      <c r="AJ8" s="4" t="str">
        <f>IF(Notes!AJ6=0,"",Notes!AJ6)</f>
        <v/>
      </c>
      <c r="AK8" s="4" t="str">
        <f>IF(Notes!AK6=0,"",Notes!AK6)</f>
        <v/>
      </c>
      <c r="AL8" s="4" t="str">
        <f>IF(Notes!AL6=0,"",Notes!AL6)</f>
        <v/>
      </c>
      <c r="AM8" s="4" t="str">
        <f>IF(Notes!AM6=0,"",Notes!AM6)</f>
        <v/>
      </c>
      <c r="AN8" s="4" t="str">
        <f>IF(Notes!AN6=0,"",Notes!AN6)</f>
        <v/>
      </c>
      <c r="AO8" s="4" t="str">
        <f>IF(Notes!AO6=0,"",Notes!AO6)</f>
        <v/>
      </c>
      <c r="AP8" s="4" t="str">
        <f>IF(Notes!AP6=0,"",Notes!AP6)</f>
        <v/>
      </c>
      <c r="AQ8" s="4" t="str">
        <f>IF(Notes!AQ6=0,"",Notes!AQ6)</f>
        <v/>
      </c>
      <c r="AR8" s="4" t="str">
        <f>IF(Notes!AR6=0,"",Notes!AR6)</f>
        <v/>
      </c>
      <c r="AS8" s="4" t="str">
        <f>IF(Notes!AS6=0,"",Notes!AS6)</f>
        <v/>
      </c>
      <c r="AT8" s="4" t="str">
        <f>IF(Notes!AT6=0,"",Notes!AT6)</f>
        <v/>
      </c>
      <c r="AU8" s="4" t="str">
        <f>IF(Notes!AU6=0,"",Notes!AU6)</f>
        <v/>
      </c>
      <c r="AV8" s="4" t="str">
        <f>IF(Notes!AV6=0,"",Notes!AV6)</f>
        <v/>
      </c>
      <c r="AW8" s="4" t="str">
        <f>IF(Notes!AW6=0,"",Notes!AW6)</f>
        <v/>
      </c>
      <c r="AX8" s="4" t="str">
        <f>IF(Notes!AX6=0,"",Notes!AX6)</f>
        <v/>
      </c>
      <c r="AY8" s="4" t="str">
        <f>IF(Notes!AY6=0,"",Notes!AY6)</f>
        <v/>
      </c>
      <c r="AZ8" s="4" t="str">
        <f>IF(Notes!AZ6=0,"",Notes!AZ6)</f>
        <v/>
      </c>
      <c r="BA8" s="4" t="str">
        <f>IF(Notes!BA6=0,"",Notes!BA6)</f>
        <v/>
      </c>
      <c r="BB8" s="4" t="str">
        <f>IF(Notes!BB6=0,"",Notes!BB6)</f>
        <v/>
      </c>
      <c r="BC8" s="4" t="str">
        <f>IF(Notes!BC6=0,"",Notes!BC6)</f>
        <v/>
      </c>
      <c r="BD8" s="4" t="str">
        <f>IF(Notes!BD6=0,"",Notes!BD6)</f>
        <v/>
      </c>
      <c r="BE8" s="4" t="str">
        <f>IF(Notes!BE6=0,"",Notes!BE6)</f>
        <v/>
      </c>
      <c r="BF8" s="4" t="str">
        <f>IF(Notes!BF6=0,"",Notes!BF6)</f>
        <v/>
      </c>
      <c r="BG8" s="4" t="str">
        <f>IF(Notes!BG6=0,"",Notes!BG6)</f>
        <v/>
      </c>
      <c r="BH8" s="4" t="str">
        <f>IF(Notes!BH6=0,"",Notes!BH6)</f>
        <v/>
      </c>
      <c r="BI8" s="4" t="str">
        <f>IF(Notes!BI6=0,"",Notes!BI6)</f>
        <v/>
      </c>
      <c r="BJ8" s="4" t="str">
        <f>IF(Notes!BJ6=0,"",Notes!BJ6)</f>
        <v/>
      </c>
      <c r="BK8" s="4" t="str">
        <f>IF(Notes!BK6=0,"",Notes!BK6)</f>
        <v/>
      </c>
      <c r="BL8" s="4" t="str">
        <f>IF(Notes!BL6=0,"",Notes!BL6)</f>
        <v/>
      </c>
    </row>
    <row r="9" spans="1:64" x14ac:dyDescent="0.25">
      <c r="A9" s="19" t="s">
        <v>8</v>
      </c>
      <c r="B9" s="6" t="str">
        <f>IF(B3="","",VLOOKUP($B$1,Notes!$A$7:$S$41,B2,FALSE))</f>
        <v/>
      </c>
      <c r="C9" s="6" t="str">
        <f>IF(C3="","",VLOOKUP($B$1,Notes!$A$7:$S$41,C2,FALSE))</f>
        <v/>
      </c>
      <c r="D9" s="6" t="str">
        <f>IF(D3="","",VLOOKUP($B$1,Notes!$A$7:$S$41,D2,FALSE))</f>
        <v/>
      </c>
      <c r="E9" s="6" t="str">
        <f>IF(E3="","",VLOOKUP($B$1,Notes!$A$7:$S$41,E2,FALSE))</f>
        <v/>
      </c>
      <c r="F9" s="6" t="str">
        <f>IF(F3="","",VLOOKUP($B$1,Notes!$A$7:$S$41,F2,FALSE))</f>
        <v/>
      </c>
      <c r="G9" s="6" t="str">
        <f>IF(G3="","",VLOOKUP($B$1,Notes!$A$7:$S$41,G2,FALSE))</f>
        <v/>
      </c>
      <c r="H9" s="6" t="str">
        <f>IF(H3="","",VLOOKUP($B$1,Notes!$A$7:$S$41,H2,FALSE))</f>
        <v/>
      </c>
      <c r="I9" s="6" t="str">
        <f>IF(I3="","",VLOOKUP($B$1,Notes!$A$7:$S$41,I2,FALSE))</f>
        <v/>
      </c>
      <c r="J9" s="6" t="str">
        <f>IF(J3="","",VLOOKUP($B$1,Notes!$A$7:$S$41,J2,FALSE))</f>
        <v/>
      </c>
      <c r="K9" s="6" t="str">
        <f>IF(K3="","",VLOOKUP($B$1,Notes!$A$7:$S$41,K2,FALSE))</f>
        <v/>
      </c>
      <c r="L9" s="6" t="str">
        <f>IF(L3="","",VLOOKUP($B$1,Notes!$A$7:$S$41,L2,FALSE))</f>
        <v/>
      </c>
      <c r="M9" s="6" t="str">
        <f>IF(M3="","",VLOOKUP($B$1,Notes!$A$7:$S$41,M2,FALSE))</f>
        <v/>
      </c>
      <c r="N9" s="6" t="str">
        <f>IF(N3="","",VLOOKUP($B$1,Notes!$A$7:$S$41,N2,FALSE))</f>
        <v/>
      </c>
      <c r="O9" s="6" t="str">
        <f>IF(O3="","",VLOOKUP($B$1,Notes!$A$7:$S$41,O2,FALSE))</f>
        <v/>
      </c>
      <c r="P9" s="6" t="str">
        <f>IF(P3="","",VLOOKUP($B$1,Notes!$A$7:$S$41,P2,FALSE))</f>
        <v/>
      </c>
      <c r="Q9" s="6" t="str">
        <f>IF(Q3="","",VLOOKUP($B$1,Notes!$A$7:$S$41,Q2,FALSE))</f>
        <v/>
      </c>
      <c r="R9" s="6" t="str">
        <f>IF(R3="","",VLOOKUP($B$1,Notes!$A$7:$S$41,R2,FALSE))</f>
        <v/>
      </c>
      <c r="S9" s="6" t="str">
        <f>IF(S3="","",VLOOKUP($B$1,Notes!$A$7:$S$41,S2,FALSE))</f>
        <v/>
      </c>
      <c r="T9" s="6" t="str">
        <f>IF(T3="","",VLOOKUP($B$1,Notes!$A$7:$S$41,T2,FALSE))</f>
        <v/>
      </c>
      <c r="U9" s="6" t="str">
        <f>IF(U3="","",VLOOKUP($B$1,Notes!$A$7:$S$41,U2,FALSE))</f>
        <v/>
      </c>
      <c r="V9" s="6" t="str">
        <f>IF(V3="","",VLOOKUP($B$1,Notes!$A$7:$S$41,V2,FALSE))</f>
        <v/>
      </c>
      <c r="W9" s="6" t="str">
        <f>IF(W3="","",VLOOKUP($B$1,Notes!$A$7:$S$41,W2,FALSE))</f>
        <v/>
      </c>
      <c r="X9" s="6" t="str">
        <f>IF(X3="","",VLOOKUP($B$1,Notes!$A$7:$S$41,X2,FALSE))</f>
        <v/>
      </c>
      <c r="Y9" s="6" t="str">
        <f>IF(Y3="","",VLOOKUP($B$1,Notes!$A$7:$S$41,Y2,FALSE))</f>
        <v/>
      </c>
      <c r="Z9" s="6" t="str">
        <f>IF(Z3="","",VLOOKUP($B$1,Notes!$A$7:$S$41,Z2,FALSE))</f>
        <v/>
      </c>
      <c r="AA9" s="6" t="str">
        <f>IF(AA3="","",VLOOKUP($B$1,Notes!$A$7:$S$41,AA2,FALSE))</f>
        <v/>
      </c>
      <c r="AB9" s="6" t="str">
        <f>IF(AB3="","",VLOOKUP($B$1,Notes!$A$7:$S$41,AB2,FALSE))</f>
        <v/>
      </c>
      <c r="AC9" s="6" t="str">
        <f>IF(AC3="","",VLOOKUP($B$1,Notes!$A$7:$S$41,AC2,FALSE))</f>
        <v/>
      </c>
      <c r="AD9" s="6" t="str">
        <f>IF(AD3="","",VLOOKUP($B$1,Notes!$A$7:$S$41,AD2,FALSE))</f>
        <v/>
      </c>
      <c r="AE9" s="6" t="str">
        <f>IF(AE3="","",VLOOKUP($B$1,Notes!$A$7:$S$41,AE2,FALSE))</f>
        <v/>
      </c>
      <c r="AF9" s="6" t="str">
        <f>IF(AF3="","",VLOOKUP($B$1,Notes!$A$7:$S$41,AF2,FALSE))</f>
        <v/>
      </c>
      <c r="AG9" s="6" t="str">
        <f>IF(AG3="","",VLOOKUP($B$1,Notes!$A$7:$S$41,AG2,FALSE))</f>
        <v/>
      </c>
      <c r="AH9" s="6" t="str">
        <f>IF(AH3="","",VLOOKUP($B$1,Notes!$A$7:$S$41,AH2,FALSE))</f>
        <v/>
      </c>
      <c r="AI9" s="6" t="str">
        <f>IF(AI3="","",VLOOKUP($B$1,Notes!$A$7:$S$41,AI2,FALSE))</f>
        <v/>
      </c>
      <c r="AJ9" s="6" t="str">
        <f>IF(AJ3="","",VLOOKUP($B$1,Notes!$A$7:$S$41,AJ2,FALSE))</f>
        <v/>
      </c>
      <c r="AK9" s="6" t="str">
        <f>IF(AK3="","",VLOOKUP($B$1,Notes!$A$7:$S$41,AK2,FALSE))</f>
        <v/>
      </c>
      <c r="AL9" s="6" t="str">
        <f>IF(AL3="","",VLOOKUP($B$1,Notes!$A$7:$S$41,AL2,FALSE))</f>
        <v/>
      </c>
      <c r="AM9" s="6" t="str">
        <f>IF(AM3="","",VLOOKUP($B$1,Notes!$A$7:$S$41,AM2,FALSE))</f>
        <v/>
      </c>
      <c r="AN9" s="6" t="str">
        <f>IF(AN3="","",VLOOKUP($B$1,Notes!$A$7:$S$41,AN2,FALSE))</f>
        <v/>
      </c>
      <c r="AO9" s="6" t="str">
        <f>IF(AO3="","",VLOOKUP($B$1,Notes!$A$7:$S$41,AO2,FALSE))</f>
        <v/>
      </c>
      <c r="AP9" s="6" t="str">
        <f>IF(AP3="","",VLOOKUP($B$1,Notes!$A$7:$S$41,AP2,FALSE))</f>
        <v/>
      </c>
      <c r="AQ9" s="6" t="str">
        <f>IF(AQ3="","",VLOOKUP($B$1,Notes!$A$7:$S$41,AQ2,FALSE))</f>
        <v/>
      </c>
      <c r="AR9" s="6" t="str">
        <f>IF(AR3="","",VLOOKUP($B$1,Notes!$A$7:$S$41,AR2,FALSE))</f>
        <v/>
      </c>
      <c r="AS9" s="6" t="str">
        <f>IF(AS3="","",VLOOKUP($B$1,Notes!$A$7:$S$41,AS2,FALSE))</f>
        <v/>
      </c>
      <c r="AT9" s="6" t="str">
        <f>IF(AT3="","",VLOOKUP($B$1,Notes!$A$7:$S$41,AT2,FALSE))</f>
        <v/>
      </c>
      <c r="AU9" s="6" t="str">
        <f>IF(AU3="","",VLOOKUP($B$1,Notes!$A$7:$S$41,AU2,FALSE))</f>
        <v/>
      </c>
      <c r="AV9" s="6" t="str">
        <f>IF(AV3="","",VLOOKUP($B$1,Notes!$A$7:$S$41,AV2,FALSE))</f>
        <v/>
      </c>
      <c r="AW9" s="6" t="str">
        <f>IF(AW3="","",VLOOKUP($B$1,Notes!$A$7:$S$41,AW2,FALSE))</f>
        <v/>
      </c>
      <c r="AX9" s="6" t="str">
        <f>IF(AX3="","",VLOOKUP($B$1,Notes!$A$7:$S$41,AX2,FALSE))</f>
        <v/>
      </c>
      <c r="AY9" s="6" t="str">
        <f>IF(AY3="","",VLOOKUP($B$1,Notes!$A$7:$S$41,AY2,FALSE))</f>
        <v/>
      </c>
      <c r="AZ9" s="6" t="str">
        <f>IF(AZ3="","",VLOOKUP($B$1,Notes!$A$7:$S$41,AZ2,FALSE))</f>
        <v/>
      </c>
      <c r="BA9" s="6" t="str">
        <f>IF(BA3="","",VLOOKUP($B$1,Notes!$A$7:$S$41,BA2,FALSE))</f>
        <v/>
      </c>
      <c r="BB9" s="6" t="str">
        <f>IF(BB3="","",VLOOKUP($B$1,Notes!$A$7:$S$41,BB2,FALSE))</f>
        <v/>
      </c>
      <c r="BC9" s="6" t="str">
        <f>IF(BC3="","",VLOOKUP($B$1,Notes!$A$7:$S$41,BC2,FALSE))</f>
        <v/>
      </c>
      <c r="BD9" s="6" t="str">
        <f>IF(BD3="","",VLOOKUP($B$1,Notes!$A$7:$S$41,BD2,FALSE))</f>
        <v/>
      </c>
      <c r="BE9" s="6" t="str">
        <f>IF(BE3="","",VLOOKUP($B$1,Notes!$A$7:$S$41,BE2,FALSE))</f>
        <v/>
      </c>
      <c r="BF9" s="6" t="str">
        <f>IF(BF3="","",VLOOKUP($B$1,Notes!$A$7:$S$41,BF2,FALSE))</f>
        <v/>
      </c>
      <c r="BG9" s="6" t="str">
        <f>IF(BG3="","",VLOOKUP($B$1,Notes!$A$7:$S$41,BG2,FALSE))</f>
        <v/>
      </c>
      <c r="BH9" s="6" t="str">
        <f>IF(BH3="","",VLOOKUP($B$1,Notes!$A$7:$S$41,BH2,FALSE))</f>
        <v/>
      </c>
      <c r="BI9" s="6" t="str">
        <f>IF(BI3="","",VLOOKUP($B$1,Notes!$A$7:$S$41,BI2,FALSE))</f>
        <v/>
      </c>
    </row>
    <row r="10" spans="1:6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64" x14ac:dyDescent="0.2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64" x14ac:dyDescent="0.25">
      <c r="A12" s="19" t="s">
        <v>12</v>
      </c>
      <c r="B12" s="19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64" x14ac:dyDescent="0.25">
      <c r="A13">
        <f t="array" ref="A13">IFERROR(INDEX(Commentaires!$C$2:$C$2200,SMALL(IF(Recherche!$B$1=Commentaires!$A$2:$A$2200,ROW(Commentaires!$A$2:$A$2200)-MIN(ROW($A$2))+1,""),ROWS(A$13:A13))),"")</f>
        <v>0</v>
      </c>
      <c r="B13">
        <f t="array" ref="B13">IFERROR(INDEX(Commentaires!$B$2:$B$2200,SMALL(IF(Recherche!$B$1=Commentaires!$A$2:$A$2200,ROW(Commentaires!$A$2:$A$2200)-MIN(ROW($A$2))+1,""),ROWS(B$13:B13))),"")</f>
        <v>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64" x14ac:dyDescent="0.25">
      <c r="A14">
        <f t="array" ref="A14">IFERROR(INDEX(Commentaires!$C$2:$C$2200,SMALL(IF(Recherche!$B$1=Commentaires!$A$2:$A$2200,ROW(Commentaires!$A$2:$A$2200)-MIN(ROW($A$2))+1,""),ROWS(A$13:A14))),"")</f>
        <v>0</v>
      </c>
      <c r="B14">
        <f t="array" ref="B14">IFERROR(INDEX(Commentaires!$B$2:$B$2200,SMALL(IF(Recherche!$B$1=Commentaires!$A$2:$A$2200,ROW(Commentaires!$A$2:$A$2200)-MIN(ROW($A$2))+1,""),ROWS(B$13:B14))),"")</f>
        <v>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64" x14ac:dyDescent="0.25">
      <c r="A15">
        <f t="array" ref="A15">IFERROR(INDEX(Commentaires!$C$2:$C$2200,SMALL(IF(Recherche!$B$1=Commentaires!$A$2:$A$2200,ROW(Commentaires!$A$2:$A$2200)-MIN(ROW($A$2))+1,""),ROWS(A$13:A15))),"")</f>
        <v>0</v>
      </c>
      <c r="B15">
        <f t="array" ref="B15">IFERROR(INDEX(Commentaires!$B$2:$B$2200,SMALL(IF(Recherche!$B$1=Commentaires!$A$2:$A$2200,ROW(Commentaires!$A$2:$A$2200)-MIN(ROW($A$2))+1,""),ROWS(B$13:B15))),"")</f>
        <v>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64" x14ac:dyDescent="0.25">
      <c r="A16">
        <f t="array" ref="A16">IFERROR(INDEX(Commentaires!$C$2:$C$2200,SMALL(IF(Recherche!$B$1=Commentaires!$A$2:$A$2200,ROW(Commentaires!$A$2:$A$2200)-MIN(ROW($A$2))+1,""),ROWS(A$13:A16))),"")</f>
        <v>0</v>
      </c>
      <c r="B16">
        <f t="array" ref="B16">IFERROR(INDEX(Commentaires!$B$2:$B$2200,SMALL(IF(Recherche!$B$1=Commentaires!$A$2:$A$2200,ROW(Commentaires!$A$2:$A$2200)-MIN(ROW($A$2))+1,""),ROWS(B$13:B16))),"")</f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>
        <f t="array" ref="A17">IFERROR(INDEX(Commentaires!$C$2:$C$2200,SMALL(IF(Recherche!$B$1=Commentaires!$A$2:$A$2200,ROW(Commentaires!$A$2:$A$2200)-MIN(ROW($A$2))+1,""),ROWS(A$13:A17))),"")</f>
        <v>0</v>
      </c>
      <c r="B17">
        <f t="array" ref="B17">IFERROR(INDEX(Commentaires!$B$2:$B$2200,SMALL(IF(Recherche!$B$1=Commentaires!$A$2:$A$2200,ROW(Commentaires!$A$2:$A$2200)-MIN(ROW($A$2))+1,""),ROWS(B$13:B17))),"")</f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>
        <f t="array" ref="A18">IFERROR(INDEX(Commentaires!$C$2:$C$2200,SMALL(IF(Recherche!$B$1=Commentaires!$A$2:$A$2200,ROW(Commentaires!$A$2:$A$2200)-MIN(ROW($A$2))+1,""),ROWS(A$13:A18))),"")</f>
        <v>0</v>
      </c>
      <c r="B18">
        <f t="array" ref="B18">IFERROR(INDEX(Commentaires!$B$2:$B$2200,SMALL(IF(Recherche!$B$1=Commentaires!$A$2:$A$2200,ROW(Commentaires!$A$2:$A$2200)-MIN(ROW($A$2))+1,""),ROWS(B$13:B18))),"")</f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>
        <f t="array" ref="A19">IFERROR(INDEX(Commentaires!$C$2:$C$2200,SMALL(IF(Recherche!$B$1=Commentaires!$A$2:$A$2200,ROW(Commentaires!$A$2:$A$2200)-MIN(ROW($A$2))+1,""),ROWS(A$13:A19))),"")</f>
        <v>0</v>
      </c>
      <c r="B19">
        <f t="array" ref="B19">IFERROR(INDEX(Commentaires!$B$2:$B$2200,SMALL(IF(Recherche!$B$1=Commentaires!$A$2:$A$2200,ROW(Commentaires!$A$2:$A$2200)-MIN(ROW($A$2))+1,""),ROWS(B$13:B19))),"")</f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>
        <f t="array" ref="A20">IFERROR(INDEX(Commentaires!$C$2:$C$2200,SMALL(IF(Recherche!$B$1=Commentaires!$A$2:$A$2200,ROW(Commentaires!$A$2:$A$2200)-MIN(ROW($A$2))+1,""),ROWS(A$13:A20))),"")</f>
        <v>0</v>
      </c>
      <c r="B20">
        <f t="array" ref="B20">IFERROR(INDEX(Commentaires!$B$2:$B$2200,SMALL(IF(Recherche!$B$1=Commentaires!$A$2:$A$2200,ROW(Commentaires!$A$2:$A$2200)-MIN(ROW($A$2))+1,""),ROWS(B$13:B20))),"")</f>
        <v>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>
        <f t="array" ref="A21">IFERROR(INDEX(Commentaires!$C$2:$C$2200,SMALL(IF(Recherche!$B$1=Commentaires!$A$2:$A$2200,ROW(Commentaires!$A$2:$A$2200)-MIN(ROW($A$2))+1,""),ROWS(A$13:A21))),"")</f>
        <v>0</v>
      </c>
      <c r="B21">
        <f t="array" ref="B21">IFERROR(INDEX(Commentaires!$B$2:$B$2200,SMALL(IF(Recherche!$B$1=Commentaires!$A$2:$A$2200,ROW(Commentaires!$A$2:$A$2200)-MIN(ROW($A$2))+1,""),ROWS(B$13:B21))),"")</f>
        <v>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>
        <f t="array" ref="A22">IFERROR(INDEX(Commentaires!$C$2:$C$2200,SMALL(IF(Recherche!$B$1=Commentaires!$A$2:$A$2200,ROW(Commentaires!$A$2:$A$2200)-MIN(ROW($A$2))+1,""),ROWS(A$13:A22))),"")</f>
        <v>0</v>
      </c>
      <c r="B22">
        <f t="array" ref="B22">IFERROR(INDEX(Commentaires!$B$2:$B$2200,SMALL(IF(Recherche!$B$1=Commentaires!$A$2:$A$2200,ROW(Commentaires!$A$2:$A$2200)-MIN(ROW($A$2))+1,""),ROWS(B$13:B22))),"")</f>
        <v>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>
        <f t="array" ref="A23">IFERROR(INDEX(Commentaires!$C$2:$C$2200,SMALL(IF(Recherche!$B$1=Commentaires!$A$2:$A$2200,ROW(Commentaires!$A$2:$A$2200)-MIN(ROW($A$2))+1,""),ROWS(A$13:A23))),"")</f>
        <v>0</v>
      </c>
      <c r="B23">
        <f t="array" ref="B23">IFERROR(INDEX(Commentaires!$B$2:$B$2200,SMALL(IF(Recherche!$B$1=Commentaires!$A$2:$A$2200,ROW(Commentaires!$A$2:$A$2200)-MIN(ROW($A$2))+1,""),ROWS(B$13:B23))),"")</f>
        <v>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>
        <f t="array" ref="A24">IFERROR(INDEX(Commentaires!$C$2:$C$2200,SMALL(IF(Recherche!$B$1=Commentaires!$A$2:$A$2200,ROW(Commentaires!$A$2:$A$2200)-MIN(ROW($A$2))+1,""),ROWS(A$13:A24))),"")</f>
        <v>0</v>
      </c>
      <c r="B24">
        <f t="array" ref="B24">IFERROR(INDEX(Commentaires!$B$2:$B$2200,SMALL(IF(Recherche!$B$1=Commentaires!$A$2:$A$2200,ROW(Commentaires!$A$2:$A$2200)-MIN(ROW($A$2))+1,""),ROWS(B$13:B24))),"")</f>
        <v>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>
        <f t="array" ref="A25">IFERROR(INDEX(Commentaires!$C$2:$C$2200,SMALL(IF(Recherche!$B$1=Commentaires!$A$2:$A$2200,ROW(Commentaires!$A$2:$A$2200)-MIN(ROW($A$2))+1,""),ROWS(A$13:A25))),"")</f>
        <v>0</v>
      </c>
      <c r="B25">
        <f t="array" ref="B25">IFERROR(INDEX(Commentaires!$B$2:$B$2200,SMALL(IF(Recherche!$B$1=Commentaires!$A$2:$A$2200,ROW(Commentaires!$A$2:$A$2200)-MIN(ROW($A$2))+1,""),ROWS(B$13:B25))),"")</f>
        <v>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5">
      <c r="A26">
        <f t="array" ref="A26">IFERROR(INDEX(Commentaires!$C$2:$C$2200,SMALL(IF(Recherche!$B$1=Commentaires!$A$2:$A$2200,ROW(Commentaires!$A$2:$A$2200)-MIN(ROW($A$2))+1,""),ROWS(A$13:A26))),"")</f>
        <v>0</v>
      </c>
      <c r="B26">
        <f t="array" ref="B26">IFERROR(INDEX(Commentaires!$B$2:$B$2200,SMALL(IF(Recherche!$B$1=Commentaires!$A$2:$A$2200,ROW(Commentaires!$A$2:$A$2200)-MIN(ROW($A$2))+1,""),ROWS(B$13:B26))),"")</f>
        <v>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5">
      <c r="A27">
        <f t="array" ref="A27">IFERROR(INDEX(Commentaires!$C$2:$C$2200,SMALL(IF(Recherche!$B$1=Commentaires!$A$2:$A$2200,ROW(Commentaires!$A$2:$A$2200)-MIN(ROW($A$2))+1,""),ROWS(A$13:A27))),"")</f>
        <v>0</v>
      </c>
      <c r="B27">
        <f t="array" ref="B27">IFERROR(INDEX(Commentaires!$B$2:$B$2200,SMALL(IF(Recherche!$B$1=Commentaires!$A$2:$A$2200,ROW(Commentaires!$A$2:$A$2200)-MIN(ROW($A$2))+1,""),ROWS(B$13:B27))),"")</f>
        <v>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>
        <f t="array" ref="A28">IFERROR(INDEX(Commentaires!$C$2:$C$2200,SMALL(IF(Recherche!$B$1=Commentaires!$A$2:$A$2200,ROW(Commentaires!$A$2:$A$2200)-MIN(ROW($A$2))+1,""),ROWS(A$13:A28))),"")</f>
        <v>0</v>
      </c>
      <c r="B28">
        <f t="array" ref="B28">IFERROR(INDEX(Commentaires!$B$2:$B$2200,SMALL(IF(Recherche!$B$1=Commentaires!$A$2:$A$2200,ROW(Commentaires!$A$2:$A$2200)-MIN(ROW($A$2))+1,""),ROWS(B$13:B28))),"")</f>
        <v>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>
        <f t="array" ref="A29">IFERROR(INDEX(Commentaires!$C$2:$C$2200,SMALL(IF(Recherche!$B$1=Commentaires!$A$2:$A$2200,ROW(Commentaires!$A$2:$A$2200)-MIN(ROW($A$2))+1,""),ROWS(A$13:A29))),"")</f>
        <v>0</v>
      </c>
      <c r="B29">
        <f t="array" ref="B29">IFERROR(INDEX(Commentaires!$B$2:$B$2200,SMALL(IF(Recherche!$B$1=Commentaires!$A$2:$A$2200,ROW(Commentaires!$A$2:$A$2200)-MIN(ROW($A$2))+1,""),ROWS(B$13:B29))),"")</f>
        <v>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>
        <f t="array" ref="A30">IFERROR(INDEX(Commentaires!$C$2:$C$2200,SMALL(IF(Recherche!$B$1=Commentaires!$A$2:$A$2200,ROW(Commentaires!$A$2:$A$2200)-MIN(ROW($A$2))+1,""),ROWS(A$13:A30))),"")</f>
        <v>0</v>
      </c>
      <c r="B30">
        <f t="array" ref="B30">IFERROR(INDEX(Commentaires!$B$2:$B$2200,SMALL(IF(Recherche!$B$1=Commentaires!$A$2:$A$2200,ROW(Commentaires!$A$2:$A$2200)-MIN(ROW($A$2))+1,""),ROWS(B$13:B30))),"")</f>
        <v>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>
        <f t="array" ref="A31">IFERROR(INDEX(Commentaires!$C$2:$C$2200,SMALL(IF(Recherche!$B$1=Commentaires!$A$2:$A$2200,ROW(Commentaires!$A$2:$A$2200)-MIN(ROW($A$2))+1,""),ROWS(A$13:A31))),"")</f>
        <v>0</v>
      </c>
      <c r="B31">
        <f t="array" ref="B31">IFERROR(INDEX(Commentaires!$B$2:$B$2200,SMALL(IF(Recherche!$B$1=Commentaires!$A$2:$A$2200,ROW(Commentaires!$A$2:$A$2200)-MIN(ROW($A$2))+1,""),ROWS(B$13:B31))),"")</f>
        <v>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5">
      <c r="A32">
        <f t="array" ref="A32">IFERROR(INDEX(Commentaires!$C$2:$C$2200,SMALL(IF(Recherche!$B$1=Commentaires!$A$2:$A$2200,ROW(Commentaires!$A$2:$A$2200)-MIN(ROW($A$2))+1,""),ROWS(A$13:A32))),"")</f>
        <v>0</v>
      </c>
      <c r="B32">
        <f t="array" ref="B32">IFERROR(INDEX(Commentaires!$B$2:$B$2200,SMALL(IF(Recherche!$B$1=Commentaires!$A$2:$A$2200,ROW(Commentaires!$A$2:$A$2200)-MIN(ROW($A$2))+1,""),ROWS(B$13:B32))),"")</f>
        <v>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25">
      <c r="A33">
        <f t="array" ref="A33">IFERROR(INDEX(Commentaires!$C$2:$C$2200,SMALL(IF(Recherche!$B$1=Commentaires!$A$2:$A$2200,ROW(Commentaires!$A$2:$A$2200)-MIN(ROW($A$2))+1,""),ROWS(A$13:A33))),"")</f>
        <v>0</v>
      </c>
      <c r="B33">
        <f t="array" ref="B33">IFERROR(INDEX(Commentaires!$B$2:$B$2200,SMALL(IF(Recherche!$B$1=Commentaires!$A$2:$A$2200,ROW(Commentaires!$A$2:$A$2200)-MIN(ROW($A$2))+1,""),ROWS(B$13:B33))),"")</f>
        <v>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>
        <f t="array" ref="A34">IFERROR(INDEX(Commentaires!$C$2:$C$2200,SMALL(IF(Recherche!$B$1=Commentaires!$A$2:$A$2200,ROW(Commentaires!$A$2:$A$2200)-MIN(ROW($A$2))+1,""),ROWS(A$13:A34))),"")</f>
        <v>0</v>
      </c>
      <c r="B34">
        <f t="array" ref="B34">IFERROR(INDEX(Commentaires!$B$2:$B$2200,SMALL(IF(Recherche!$B$1=Commentaires!$A$2:$A$2200,ROW(Commentaires!$A$2:$A$2200)-MIN(ROW($A$2))+1,""),ROWS(B$13:B34))),"")</f>
        <v>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5">
      <c r="A35">
        <f t="array" ref="A35">IFERROR(INDEX(Commentaires!$C$2:$C$2200,SMALL(IF(Recherche!$B$1=Commentaires!$A$2:$A$2200,ROW(Commentaires!$A$2:$A$2200)-MIN(ROW($A$2))+1,""),ROWS(A$13:A35))),"")</f>
        <v>0</v>
      </c>
      <c r="B35">
        <f t="array" ref="B35">IFERROR(INDEX(Commentaires!$B$2:$B$2200,SMALL(IF(Recherche!$B$1=Commentaires!$A$2:$A$2200,ROW(Commentaires!$A$2:$A$2200)-MIN(ROW($A$2))+1,""),ROWS(B$13:B35))),"")</f>
        <v>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>
        <f t="array" ref="A36">IFERROR(INDEX(Commentaires!$C$2:$C$2200,SMALL(IF(Recherche!$B$1=Commentaires!$A$2:$A$2200,ROW(Commentaires!$A$2:$A$2200)-MIN(ROW($A$2))+1,""),ROWS(A$13:A36))),"")</f>
        <v>0</v>
      </c>
      <c r="B36">
        <f t="array" ref="B36">IFERROR(INDEX(Commentaires!$B$2:$B$2200,SMALL(IF(Recherche!$B$1=Commentaires!$A$2:$A$2200,ROW(Commentaires!$A$2:$A$2200)-MIN(ROW($A$2))+1,""),ROWS(B$13:B36))),"")</f>
        <v>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5">
      <c r="A37">
        <f t="array" ref="A37">IFERROR(INDEX(Commentaires!$C$2:$C$2200,SMALL(IF(Recherche!$B$1=Commentaires!$A$2:$A$2200,ROW(Commentaires!$A$2:$A$2200)-MIN(ROW($A$2))+1,""),ROWS(A$13:A37))),"")</f>
        <v>0</v>
      </c>
      <c r="B37">
        <f t="array" ref="B37">IFERROR(INDEX(Commentaires!$B$2:$B$2200,SMALL(IF(Recherche!$B$1=Commentaires!$A$2:$A$2200,ROW(Commentaires!$A$2:$A$2200)-MIN(ROW($A$2))+1,""),ROWS(B$13:B37))),"")</f>
        <v>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5">
      <c r="A38">
        <f t="array" ref="A38">IFERROR(INDEX(Commentaires!$C$2:$C$2200,SMALL(IF(Recherche!$B$1=Commentaires!$A$2:$A$2200,ROW(Commentaires!$A$2:$A$2200)-MIN(ROW($A$2))+1,""),ROWS(A$13:A38))),"")</f>
        <v>0</v>
      </c>
      <c r="B38">
        <f t="array" ref="B38">IFERROR(INDEX(Commentaires!$B$2:$B$2200,SMALL(IF(Recherche!$B$1=Commentaires!$A$2:$A$2200,ROW(Commentaires!$A$2:$A$2200)-MIN(ROW($A$2))+1,""),ROWS(B$13:B38))),"")</f>
        <v>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5">
      <c r="A39">
        <f t="array" ref="A39">IFERROR(INDEX(Commentaires!$C$2:$C$2200,SMALL(IF(Recherche!$B$1=Commentaires!$A$2:$A$2200,ROW(Commentaires!$A$2:$A$2200)-MIN(ROW($A$2))+1,""),ROWS(A$13:A39))),"")</f>
        <v>0</v>
      </c>
      <c r="B39">
        <f t="array" ref="B39">IFERROR(INDEX(Commentaires!$B$2:$B$2200,SMALL(IF(Recherche!$B$1=Commentaires!$A$2:$A$2200,ROW(Commentaires!$A$2:$A$2200)-MIN(ROW($A$2))+1,""),ROWS(B$13:B39))),"")</f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>
        <f t="array" ref="A40">IFERROR(INDEX(Commentaires!$C$2:$C$2200,SMALL(IF(Recherche!$B$1=Commentaires!$A$2:$A$2200,ROW(Commentaires!$A$2:$A$2200)-MIN(ROW($A$2))+1,""),ROWS(A$13:A40))),"")</f>
        <v>0</v>
      </c>
      <c r="B40">
        <f t="array" ref="B40">IFERROR(INDEX(Commentaires!$B$2:$B$2200,SMALL(IF(Recherche!$B$1=Commentaires!$A$2:$A$2200,ROW(Commentaires!$A$2:$A$2200)-MIN(ROW($A$2))+1,""),ROWS(B$13:B40))),"")</f>
        <v>0</v>
      </c>
    </row>
    <row r="41" spans="1:21" x14ac:dyDescent="0.25">
      <c r="A41">
        <f t="array" ref="A41">IFERROR(INDEX(Commentaires!$C$2:$C$2200,SMALL(IF(Recherche!$B$1=Commentaires!$A$2:$A$2200,ROW(Commentaires!$A$2:$A$2200)-MIN(ROW($A$2))+1,""),ROWS(A$13:A41))),"")</f>
        <v>0</v>
      </c>
      <c r="B41">
        <f t="array" ref="B41">IFERROR(INDEX(Commentaires!$B$2:$B$2200,SMALL(IF(Recherche!$B$1=Commentaires!$A$2:$A$2200,ROW(Commentaires!$A$2:$A$2200)-MIN(ROW($A$2))+1,""),ROWS(B$13:B41))),"")</f>
        <v>0</v>
      </c>
    </row>
    <row r="42" spans="1:21" x14ac:dyDescent="0.25">
      <c r="A42">
        <f t="array" ref="A42">IFERROR(INDEX(Commentaires!$C$2:$C$2200,SMALL(IF(Recherche!$B$1=Commentaires!$A$2:$A$2200,ROW(Commentaires!$A$2:$A$2200)-MIN(ROW($A$2))+1,""),ROWS(A$13:A42))),"")</f>
        <v>0</v>
      </c>
      <c r="B42">
        <f t="array" ref="B42">IFERROR(INDEX(Commentaires!$B$2:$B$2200,SMALL(IF(Recherche!$B$1=Commentaires!$A$2:$A$2200,ROW(Commentaires!$A$2:$A$2200)-MIN(ROW($A$2))+1,""),ROWS(B$13:B42))),"")</f>
        <v>0</v>
      </c>
    </row>
    <row r="43" spans="1:21" x14ac:dyDescent="0.25">
      <c r="A43">
        <f t="array" ref="A43">IFERROR(INDEX(Commentaires!$C$2:$C$2200,SMALL(IF(Recherche!$B$1=Commentaires!$A$2:$A$2200,ROW(Commentaires!$A$2:$A$2200)-MIN(ROW($A$2))+1,""),ROWS(A$13:A43))),"")</f>
        <v>0</v>
      </c>
      <c r="B43">
        <f t="array" ref="B43">IFERROR(INDEX(Commentaires!$B$2:$B$2200,SMALL(IF(Recherche!$B$1=Commentaires!$A$2:$A$2200,ROW(Commentaires!$A$2:$A$2200)-MIN(ROW($A$2))+1,""),ROWS(B$13:B43))),"")</f>
        <v>0</v>
      </c>
    </row>
    <row r="44" spans="1:21" x14ac:dyDescent="0.25">
      <c r="A44">
        <f t="array" ref="A44">IFERROR(INDEX(Commentaires!$C$2:$C$2200,SMALL(IF(Recherche!$B$1=Commentaires!$A$2:$A$2200,ROW(Commentaires!$A$2:$A$2200)-MIN(ROW($A$2))+1,""),ROWS(A$13:A44))),"")</f>
        <v>0</v>
      </c>
      <c r="B44">
        <f t="array" ref="B44">IFERROR(INDEX(Commentaires!$B$2:$B$2200,SMALL(IF(Recherche!$B$1=Commentaires!$A$2:$A$2200,ROW(Commentaires!$A$2:$A$2200)-MIN(ROW($A$2))+1,""),ROWS(B$13:B44))),"")</f>
        <v>0</v>
      </c>
    </row>
    <row r="45" spans="1:21" x14ac:dyDescent="0.25">
      <c r="A45">
        <f t="array" ref="A45">IFERROR(INDEX(Commentaires!$C$2:$C$2200,SMALL(IF(Recherche!$B$1=Commentaires!$A$2:$A$2200,ROW(Commentaires!$A$2:$A$2200)-MIN(ROW($A$2))+1,""),ROWS(A$13:A45))),"")</f>
        <v>0</v>
      </c>
      <c r="B45">
        <f t="array" ref="B45">IFERROR(INDEX(Commentaires!$B$2:$B$2200,SMALL(IF(Recherche!$B$1=Commentaires!$A$2:$A$2200,ROW(Commentaires!$A$2:$A$2200)-MIN(ROW($A$2))+1,""),ROWS(B$13:B45))),"")</f>
        <v>0</v>
      </c>
    </row>
    <row r="46" spans="1:21" x14ac:dyDescent="0.25">
      <c r="A46">
        <f t="array" ref="A46">IFERROR(INDEX(Commentaires!$C$2:$C$2200,SMALL(IF(Recherche!$B$1=Commentaires!$A$2:$A$2200,ROW(Commentaires!$A$2:$A$2200)-MIN(ROW($A$2))+1,""),ROWS(A$13:A46))),"")</f>
        <v>0</v>
      </c>
      <c r="B46">
        <f t="array" ref="B46">IFERROR(INDEX(Commentaires!$B$2:$B$2200,SMALL(IF(Recherche!$B$1=Commentaires!$A$2:$A$2200,ROW(Commentaires!$A$2:$A$2200)-MIN(ROW($A$2))+1,""),ROWS(B$13:B46))),"")</f>
        <v>0</v>
      </c>
    </row>
    <row r="47" spans="1:21" x14ac:dyDescent="0.25">
      <c r="A47">
        <f t="array" ref="A47">IFERROR(INDEX(Commentaires!$C$2:$C$2200,SMALL(IF(Recherche!$B$1=Commentaires!$A$2:$A$2200,ROW(Commentaires!$A$2:$A$2200)-MIN(ROW($A$2))+1,""),ROWS(A$13:A47))),"")</f>
        <v>0</v>
      </c>
      <c r="B47">
        <f t="array" ref="B47">IFERROR(INDEX(Commentaires!$B$2:$B$2200,SMALL(IF(Recherche!$B$1=Commentaires!$A$2:$A$2200,ROW(Commentaires!$A$2:$A$2200)-MIN(ROW($A$2))+1,""),ROWS(B$13:B47))),"")</f>
        <v>0</v>
      </c>
    </row>
    <row r="48" spans="1:21" x14ac:dyDescent="0.25">
      <c r="A48">
        <f t="array" ref="A48">IFERROR(INDEX(Commentaires!$C$2:$C$2200,SMALL(IF(Recherche!$B$1=Commentaires!$A$2:$A$2200,ROW(Commentaires!$A$2:$A$2200)-MIN(ROW($A$2))+1,""),ROWS(A$13:A48))),"")</f>
        <v>0</v>
      </c>
      <c r="B48">
        <f t="array" ref="B48">IFERROR(INDEX(Commentaires!$B$2:$B$2200,SMALL(IF(Recherche!$B$1=Commentaires!$A$2:$A$2200,ROW(Commentaires!$A$2:$A$2200)-MIN(ROW($A$2))+1,""),ROWS(B$13:B48))),"")</f>
        <v>0</v>
      </c>
    </row>
    <row r="49" spans="1:2" x14ac:dyDescent="0.25">
      <c r="A49">
        <f t="array" ref="A49">IFERROR(INDEX(Commentaires!$C$2:$C$2200,SMALL(IF(Recherche!$B$1=Commentaires!$A$2:$A$2200,ROW(Commentaires!$A$2:$A$2200)-MIN(ROW($A$2))+1,""),ROWS(A$13:A49))),"")</f>
        <v>0</v>
      </c>
      <c r="B49">
        <f t="array" ref="B49">IFERROR(INDEX(Commentaires!$B$2:$B$2200,SMALL(IF(Recherche!$B$1=Commentaires!$A$2:$A$2200,ROW(Commentaires!$A$2:$A$2200)-MIN(ROW($A$2))+1,""),ROWS(B$13:B49))),"")</f>
        <v>0</v>
      </c>
    </row>
    <row r="50" spans="1:2" x14ac:dyDescent="0.25">
      <c r="A50">
        <f t="array" ref="A50">IFERROR(INDEX(Commentaires!$C$2:$C$2200,SMALL(IF(Recherche!$B$1=Commentaires!$A$2:$A$2200,ROW(Commentaires!$A$2:$A$2200)-MIN(ROW($A$2))+1,""),ROWS(A$13:A50))),"")</f>
        <v>0</v>
      </c>
      <c r="B50">
        <f t="array" ref="B50">IFERROR(INDEX(Commentaires!$B$2:$B$2200,SMALL(IF(Recherche!$B$1=Commentaires!$A$2:$A$2200,ROW(Commentaires!$A$2:$A$2200)-MIN(ROW($A$2))+1,""),ROWS(B$13:B50))),"")</f>
        <v>0</v>
      </c>
    </row>
    <row r="51" spans="1:2" x14ac:dyDescent="0.25">
      <c r="A51">
        <f t="array" ref="A51">IFERROR(INDEX(Commentaires!$C$2:$C$2200,SMALL(IF(Recherche!$B$1=Commentaires!$A$2:$A$2200,ROW(Commentaires!$A$2:$A$2200)-MIN(ROW($A$2))+1,""),ROWS(A$13:A51))),"")</f>
        <v>0</v>
      </c>
      <c r="B51">
        <f t="array" ref="B51">IFERROR(INDEX(Commentaires!$B$2:$B$2200,SMALL(IF(Recherche!$B$1=Commentaires!$A$2:$A$2200,ROW(Commentaires!$A$2:$A$2200)-MIN(ROW($A$2))+1,""),ROWS(B$13:B51))),"")</f>
        <v>0</v>
      </c>
    </row>
    <row r="52" spans="1:2" x14ac:dyDescent="0.25">
      <c r="A52">
        <f t="array" ref="A52">IFERROR(INDEX(Commentaires!$C$2:$C$2200,SMALL(IF(Recherche!$B$1=Commentaires!$A$2:$A$2200,ROW(Commentaires!$A$2:$A$2200)-MIN(ROW($A$2))+1,""),ROWS(A$13:A52))),"")</f>
        <v>0</v>
      </c>
      <c r="B52">
        <f t="array" ref="B52">IFERROR(INDEX(Commentaires!$B$2:$B$2200,SMALL(IF(Recherche!$B$1=Commentaires!$A$2:$A$2200,ROW(Commentaires!$A$2:$A$2200)-MIN(ROW($A$2))+1,""),ROWS(B$13:B52))),"")</f>
        <v>0</v>
      </c>
    </row>
    <row r="53" spans="1:2" x14ac:dyDescent="0.25">
      <c r="A53">
        <f t="array" ref="A53">IFERROR(INDEX(Commentaires!$C$2:$C$2200,SMALL(IF(Recherche!$B$1=Commentaires!$A$2:$A$2200,ROW(Commentaires!$A$2:$A$2200)-MIN(ROW($A$2))+1,""),ROWS(A$13:A53))),"")</f>
        <v>0</v>
      </c>
      <c r="B53">
        <f t="array" ref="B53">IFERROR(INDEX(Commentaires!$B$2:$B$2200,SMALL(IF(Recherche!$B$1=Commentaires!$A$2:$A$2200,ROW(Commentaires!$A$2:$A$2200)-MIN(ROW($A$2))+1,""),ROWS(B$13:B53))),"")</f>
        <v>0</v>
      </c>
    </row>
    <row r="54" spans="1:2" x14ac:dyDescent="0.25">
      <c r="A54">
        <f t="array" ref="A54">IFERROR(INDEX(Commentaires!$C$2:$C$2200,SMALL(IF(Recherche!$B$1=Commentaires!$A$2:$A$2200,ROW(Commentaires!$A$2:$A$2200)-MIN(ROW($A$2))+1,""),ROWS(A$13:A54))),"")</f>
        <v>0</v>
      </c>
      <c r="B54">
        <f t="array" ref="B54">IFERROR(INDEX(Commentaires!$B$2:$B$2200,SMALL(IF(Recherche!$B$1=Commentaires!$A$2:$A$2200,ROW(Commentaires!$A$2:$A$2200)-MIN(ROW($A$2))+1,""),ROWS(B$13:B54))),"")</f>
        <v>0</v>
      </c>
    </row>
    <row r="55" spans="1:2" x14ac:dyDescent="0.25">
      <c r="A55">
        <f t="array" ref="A55">IFERROR(INDEX(Commentaires!$C$2:$C$2200,SMALL(IF(Recherche!$B$1=Commentaires!$A$2:$A$2200,ROW(Commentaires!$A$2:$A$2200)-MIN(ROW($A$2))+1,""),ROWS(A$13:A55))),"")</f>
        <v>0</v>
      </c>
      <c r="B55">
        <f t="array" ref="B55">IFERROR(INDEX(Commentaires!$B$2:$B$2200,SMALL(IF(Recherche!$B$1=Commentaires!$A$2:$A$2200,ROW(Commentaires!$A$2:$A$2200)-MIN(ROW($A$2))+1,""),ROWS(B$13:B55))),"")</f>
        <v>0</v>
      </c>
    </row>
    <row r="56" spans="1:2" x14ac:dyDescent="0.25">
      <c r="A56">
        <f t="array" ref="A56">IFERROR(INDEX(Commentaires!$C$2:$C$2200,SMALL(IF(Recherche!$B$1=Commentaires!$A$2:$A$2200,ROW(Commentaires!$A$2:$A$2200)-MIN(ROW($A$2))+1,""),ROWS(A$13:A56))),"")</f>
        <v>0</v>
      </c>
      <c r="B56">
        <f t="array" ref="B56">IFERROR(INDEX(Commentaires!$B$2:$B$2200,SMALL(IF(Recherche!$B$1=Commentaires!$A$2:$A$2200,ROW(Commentaires!$A$2:$A$2200)-MIN(ROW($A$2))+1,""),ROWS(B$13:B56))),"")</f>
        <v>0</v>
      </c>
    </row>
    <row r="57" spans="1:2" x14ac:dyDescent="0.25">
      <c r="A57">
        <f t="array" ref="A57">IFERROR(INDEX(Commentaires!$C$2:$C$2200,SMALL(IF(Recherche!$B$1=Commentaires!$A$2:$A$2200,ROW(Commentaires!$A$2:$A$2200)-MIN(ROW($A$2))+1,""),ROWS(A$13:A57))),"")</f>
        <v>0</v>
      </c>
      <c r="B57">
        <f t="array" ref="B57">IFERROR(INDEX(Commentaires!$B$2:$B$2200,SMALL(IF(Recherche!$B$1=Commentaires!$A$2:$A$2200,ROW(Commentaires!$A$2:$A$2200)-MIN(ROW($A$2))+1,""),ROWS(B$13:B57))),"")</f>
        <v>0</v>
      </c>
    </row>
    <row r="58" spans="1:2" x14ac:dyDescent="0.25">
      <c r="A58">
        <f t="array" ref="A58">IFERROR(INDEX(Commentaires!$C$2:$C$2200,SMALL(IF(Recherche!$B$1=Commentaires!$A$2:$A$2200,ROW(Commentaires!$A$2:$A$2200)-MIN(ROW($A$2))+1,""),ROWS(A$13:A58))),"")</f>
        <v>0</v>
      </c>
      <c r="B58">
        <f t="array" ref="B58">IFERROR(INDEX(Commentaires!$B$2:$B$2200,SMALL(IF(Recherche!$B$1=Commentaires!$A$2:$A$2200,ROW(Commentaires!$A$2:$A$2200)-MIN(ROW($A$2))+1,""),ROWS(B$13:B58))),"")</f>
        <v>0</v>
      </c>
    </row>
    <row r="59" spans="1:2" x14ac:dyDescent="0.25">
      <c r="A59">
        <f t="array" ref="A59">IFERROR(INDEX(Commentaires!$C$2:$C$2200,SMALL(IF(Recherche!$B$1=Commentaires!$A$2:$A$2200,ROW(Commentaires!$A$2:$A$2200)-MIN(ROW($A$2))+1,""),ROWS(A$13:A59))),"")</f>
        <v>0</v>
      </c>
      <c r="B59">
        <f t="array" ref="B59">IFERROR(INDEX(Commentaires!$B$2:$B$2200,SMALL(IF(Recherche!$B$1=Commentaires!$A$2:$A$2200,ROW(Commentaires!$A$2:$A$2200)-MIN(ROW($A$2))+1,""),ROWS(B$13:B59))),"")</f>
        <v>0</v>
      </c>
    </row>
    <row r="60" spans="1:2" x14ac:dyDescent="0.25">
      <c r="A60">
        <f t="array" ref="A60">IFERROR(INDEX(Commentaires!$C$2:$C$2200,SMALL(IF(Recherche!$B$1=Commentaires!$A$2:$A$2200,ROW(Commentaires!$A$2:$A$2200)-MIN(ROW($A$2))+1,""),ROWS(A$13:A60))),"")</f>
        <v>0</v>
      </c>
      <c r="B60">
        <f t="array" ref="B60">IFERROR(INDEX(Commentaires!$B$2:$B$2200,SMALL(IF(Recherche!$B$1=Commentaires!$A$2:$A$2200,ROW(Commentaires!$A$2:$A$2200)-MIN(ROW($A$2))+1,""),ROWS(B$13:B60))),"")</f>
        <v>0</v>
      </c>
    </row>
    <row r="61" spans="1:2" x14ac:dyDescent="0.25">
      <c r="A61">
        <f t="array" ref="A61">IFERROR(INDEX(Commentaires!$C$2:$C$2200,SMALL(IF(Recherche!$B$1=Commentaires!$A$2:$A$2200,ROW(Commentaires!$A$2:$A$2200)-MIN(ROW($A$2))+1,""),ROWS(A$13:A61))),"")</f>
        <v>0</v>
      </c>
      <c r="B61">
        <f t="array" ref="B61">IFERROR(INDEX(Commentaires!$B$2:$B$2200,SMALL(IF(Recherche!$B$1=Commentaires!$A$2:$A$2200,ROW(Commentaires!$A$2:$A$2200)-MIN(ROW($A$2))+1,""),ROWS(B$13:B61))),"")</f>
        <v>0</v>
      </c>
    </row>
    <row r="62" spans="1:2" x14ac:dyDescent="0.25">
      <c r="A62">
        <f t="array" ref="A62">IFERROR(INDEX(Commentaires!$C$2:$C$2200,SMALL(IF(Recherche!$B$1=Commentaires!$A$2:$A$2200,ROW(Commentaires!$A$2:$A$2200)-MIN(ROW($A$2))+1,""),ROWS(A$13:A62))),"")</f>
        <v>0</v>
      </c>
      <c r="B62">
        <f t="array" ref="B62">IFERROR(INDEX(Commentaires!$B$2:$B$2200,SMALL(IF(Recherche!$B$1=Commentaires!$A$2:$A$2200,ROW(Commentaires!$A$2:$A$2200)-MIN(ROW($A$2))+1,""),ROWS(B$13:B62))),"")</f>
        <v>0</v>
      </c>
    </row>
    <row r="63" spans="1:2" x14ac:dyDescent="0.25">
      <c r="A63">
        <f t="array" ref="A63">IFERROR(INDEX(Commentaires!$C$2:$C$2200,SMALL(IF(Recherche!$B$1=Commentaires!$A$2:$A$2200,ROW(Commentaires!$A$2:$A$2200)-MIN(ROW($A$2))+1,""),ROWS(A$13:A63))),"")</f>
        <v>0</v>
      </c>
      <c r="B63">
        <f t="array" ref="B63">IFERROR(INDEX(Commentaires!$B$2:$B$2200,SMALL(IF(Recherche!$B$1=Commentaires!$A$2:$A$2200,ROW(Commentaires!$A$2:$A$2200)-MIN(ROW($A$2))+1,""),ROWS(B$13:B63))),"")</f>
        <v>0</v>
      </c>
    </row>
    <row r="64" spans="1:2" x14ac:dyDescent="0.25">
      <c r="A64">
        <f t="array" ref="A64">IFERROR(INDEX(Commentaires!$C$2:$C$2200,SMALL(IF(Recherche!$B$1=Commentaires!$A$2:$A$2200,ROW(Commentaires!$A$2:$A$2200)-MIN(ROW($A$2))+1,""),ROWS(A$13:A64))),"")</f>
        <v>0</v>
      </c>
      <c r="B64">
        <f t="array" ref="B64">IFERROR(INDEX(Commentaires!$B$2:$B$2200,SMALL(IF(Recherche!$B$1=Commentaires!$A$2:$A$2200,ROW(Commentaires!$A$2:$A$2200)-MIN(ROW($A$2))+1,""),ROWS(B$13:B64))),"")</f>
        <v>0</v>
      </c>
    </row>
    <row r="65" spans="1:2" x14ac:dyDescent="0.25">
      <c r="A65">
        <f t="array" ref="A65">IFERROR(INDEX(Commentaires!$C$2:$C$2200,SMALL(IF(Recherche!$B$1=Commentaires!$A$2:$A$2200,ROW(Commentaires!$A$2:$A$2200)-MIN(ROW($A$2))+1,""),ROWS(A$13:A65))),"")</f>
        <v>0</v>
      </c>
      <c r="B65">
        <f t="array" ref="B65">IFERROR(INDEX(Commentaires!$B$2:$B$2200,SMALL(IF(Recherche!$B$1=Commentaires!$A$2:$A$2200,ROW(Commentaires!$A$2:$A$2200)-MIN(ROW($A$2))+1,""),ROWS(B$13:B65))),"")</f>
        <v>0</v>
      </c>
    </row>
    <row r="66" spans="1:2" x14ac:dyDescent="0.25">
      <c r="A66">
        <f t="array" ref="A66">IFERROR(INDEX(Commentaires!$C$2:$C$2200,SMALL(IF(Recherche!$B$1=Commentaires!$A$2:$A$2200,ROW(Commentaires!$A$2:$A$2200)-MIN(ROW($A$2))+1,""),ROWS(A$13:A66))),"")</f>
        <v>0</v>
      </c>
      <c r="B66">
        <f t="array" ref="B66">IFERROR(INDEX(Commentaires!$B$2:$B$2200,SMALL(IF(Recherche!$B$1=Commentaires!$A$2:$A$2200,ROW(Commentaires!$A$2:$A$2200)-MIN(ROW($A$2))+1,""),ROWS(B$13:B66))),"")</f>
        <v>0</v>
      </c>
    </row>
    <row r="67" spans="1:2" x14ac:dyDescent="0.25">
      <c r="A67">
        <f t="array" ref="A67">IFERROR(INDEX(Commentaires!$C$2:$C$2200,SMALL(IF(Recherche!$B$1=Commentaires!$A$2:$A$2200,ROW(Commentaires!$A$2:$A$2200)-MIN(ROW($A$2))+1,""),ROWS(A$13:A67))),"")</f>
        <v>0</v>
      </c>
      <c r="B67">
        <f t="array" ref="B67">IFERROR(INDEX(Commentaires!$B$2:$B$2200,SMALL(IF(Recherche!$B$1=Commentaires!$A$2:$A$2200,ROW(Commentaires!$A$2:$A$2200)-MIN(ROW($A$2))+1,""),ROWS(B$13:B67))),"")</f>
        <v>0</v>
      </c>
    </row>
    <row r="68" spans="1:2" x14ac:dyDescent="0.25">
      <c r="A68">
        <f t="array" ref="A68">IFERROR(INDEX(Commentaires!$C$2:$C$2200,SMALL(IF(Recherche!$B$1=Commentaires!$A$2:$A$2200,ROW(Commentaires!$A$2:$A$2200)-MIN(ROW($A$2))+1,""),ROWS(A$13:A68))),"")</f>
        <v>0</v>
      </c>
      <c r="B68">
        <f t="array" ref="B68">IFERROR(INDEX(Commentaires!$B$2:$B$2200,SMALL(IF(Recherche!$B$1=Commentaires!$A$2:$A$2200,ROW(Commentaires!$A$2:$A$2200)-MIN(ROW($A$2))+1,""),ROWS(B$13:B68))),"")</f>
        <v>0</v>
      </c>
    </row>
    <row r="69" spans="1:2" x14ac:dyDescent="0.25">
      <c r="A69">
        <f t="array" ref="A69">IFERROR(INDEX(Commentaires!$C$2:$C$2200,SMALL(IF(Recherche!$B$1=Commentaires!$A$2:$A$2200,ROW(Commentaires!$A$2:$A$2200)-MIN(ROW($A$2))+1,""),ROWS(A$13:A69))),"")</f>
        <v>0</v>
      </c>
      <c r="B69">
        <f t="array" ref="B69">IFERROR(INDEX(Commentaires!$B$2:$B$2200,SMALL(IF(Recherche!$B$1=Commentaires!$A$2:$A$2200,ROW(Commentaires!$A$2:$A$2200)-MIN(ROW($A$2))+1,""),ROWS(B$13:B69))),"")</f>
        <v>0</v>
      </c>
    </row>
    <row r="70" spans="1:2" x14ac:dyDescent="0.25">
      <c r="A70">
        <f t="array" ref="A70">IFERROR(INDEX(Commentaires!$C$2:$C$2200,SMALL(IF(Recherche!$B$1=Commentaires!$A$2:$A$2200,ROW(Commentaires!$A$2:$A$2200)-MIN(ROW($A$2))+1,""),ROWS(A$13:A70))),"")</f>
        <v>0</v>
      </c>
      <c r="B70">
        <f t="array" ref="B70">IFERROR(INDEX(Commentaires!$B$2:$B$2200,SMALL(IF(Recherche!$B$1=Commentaires!$A$2:$A$2200,ROW(Commentaires!$A$2:$A$2200)-MIN(ROW($A$2))+1,""),ROWS(B$13:B70))),"")</f>
        <v>0</v>
      </c>
    </row>
    <row r="71" spans="1:2" x14ac:dyDescent="0.25">
      <c r="A71">
        <f t="array" ref="A71">IFERROR(INDEX(Commentaires!$C$2:$C$2200,SMALL(IF(Recherche!$B$1=Commentaires!$A$2:$A$2200,ROW(Commentaires!$A$2:$A$2200)-MIN(ROW($A$2))+1,""),ROWS(A$13:A71))),"")</f>
        <v>0</v>
      </c>
      <c r="B71">
        <f t="array" ref="B71">IFERROR(INDEX(Commentaires!$B$2:$B$2200,SMALL(IF(Recherche!$B$1=Commentaires!$A$2:$A$2200,ROW(Commentaires!$A$2:$A$2200)-MIN(ROW($A$2))+1,""),ROWS(B$13:B71))),"")</f>
        <v>0</v>
      </c>
    </row>
    <row r="72" spans="1:2" x14ac:dyDescent="0.25">
      <c r="A72">
        <f t="array" ref="A72">IFERROR(INDEX(Commentaires!$C$2:$C$2200,SMALL(IF(Recherche!$B$1=Commentaires!$A$2:$A$2200,ROW(Commentaires!$A$2:$A$2200)-MIN(ROW($A$2))+1,""),ROWS(A$13:A72))),"")</f>
        <v>0</v>
      </c>
      <c r="B72">
        <f t="array" ref="B72">IFERROR(INDEX(Commentaires!$B$2:$B$2200,SMALL(IF(Recherche!$B$1=Commentaires!$A$2:$A$2200,ROW(Commentaires!$A$2:$A$2200)-MIN(ROW($A$2))+1,""),ROWS(B$13:B72))),"")</f>
        <v>0</v>
      </c>
    </row>
    <row r="73" spans="1:2" x14ac:dyDescent="0.25">
      <c r="A73">
        <f t="array" ref="A73">IFERROR(INDEX(Commentaires!$C$2:$C$2200,SMALL(IF(Recherche!$B$1=Commentaires!$A$2:$A$2200,ROW(Commentaires!$A$2:$A$2200)-MIN(ROW($A$2))+1,""),ROWS(A$13:A73))),"")</f>
        <v>0</v>
      </c>
      <c r="B73">
        <f t="array" ref="B73">IFERROR(INDEX(Commentaires!$B$2:$B$2200,SMALL(IF(Recherche!$B$1=Commentaires!$A$2:$A$2200,ROW(Commentaires!$A$2:$A$2200)-MIN(ROW($A$2))+1,""),ROWS(B$13:B73))),"")</f>
        <v>0</v>
      </c>
    </row>
    <row r="74" spans="1:2" x14ac:dyDescent="0.25">
      <c r="A74">
        <f t="array" ref="A74">IFERROR(INDEX(Commentaires!$C$2:$C$2200,SMALL(IF(Recherche!$B$1=Commentaires!$A$2:$A$2200,ROW(Commentaires!$A$2:$A$2200)-MIN(ROW($A$2))+1,""),ROWS(A$13:A74))),"")</f>
        <v>0</v>
      </c>
      <c r="B74">
        <f t="array" ref="B74">IFERROR(INDEX(Commentaires!$B$2:$B$2200,SMALL(IF(Recherche!$B$1=Commentaires!$A$2:$A$2200,ROW(Commentaires!$A$2:$A$2200)-MIN(ROW($A$2))+1,""),ROWS(B$13:B74))),"")</f>
        <v>0</v>
      </c>
    </row>
    <row r="75" spans="1:2" x14ac:dyDescent="0.25">
      <c r="A75">
        <f t="array" ref="A75">IFERROR(INDEX(Commentaires!$C$2:$C$2200,SMALL(IF(Recherche!$B$1=Commentaires!$A$2:$A$2200,ROW(Commentaires!$A$2:$A$2200)-MIN(ROW($A$2))+1,""),ROWS(A$13:A75))),"")</f>
        <v>0</v>
      </c>
      <c r="B75">
        <f t="array" ref="B75">IFERROR(INDEX(Commentaires!$B$2:$B$2200,SMALL(IF(Recherche!$B$1=Commentaires!$A$2:$A$2200,ROW(Commentaires!$A$2:$A$2200)-MIN(ROW($A$2))+1,""),ROWS(B$13:B75))),"")</f>
        <v>0</v>
      </c>
    </row>
    <row r="76" spans="1:2" x14ac:dyDescent="0.25">
      <c r="A76">
        <f t="array" ref="A76">IFERROR(INDEX(Commentaires!$C$2:$C$2200,SMALL(IF(Recherche!$B$1=Commentaires!$A$2:$A$2200,ROW(Commentaires!$A$2:$A$2200)-MIN(ROW($A$2))+1,""),ROWS(A$13:A76))),"")</f>
        <v>0</v>
      </c>
      <c r="B76">
        <f t="array" ref="B76">IFERROR(INDEX(Commentaires!$B$2:$B$2200,SMALL(IF(Recherche!$B$1=Commentaires!$A$2:$A$2200,ROW(Commentaires!$A$2:$A$2200)-MIN(ROW($A$2))+1,""),ROWS(B$13:B76))),"")</f>
        <v>0</v>
      </c>
    </row>
    <row r="77" spans="1:2" x14ac:dyDescent="0.25">
      <c r="A77">
        <f t="array" ref="A77">IFERROR(INDEX(Commentaires!$C$2:$C$2200,SMALL(IF(Recherche!$B$1=Commentaires!$A$2:$A$2200,ROW(Commentaires!$A$2:$A$2200)-MIN(ROW($A$2))+1,""),ROWS(A$13:A77))),"")</f>
        <v>0</v>
      </c>
      <c r="B77">
        <f t="array" ref="B77">IFERROR(INDEX(Commentaires!$B$2:$B$2200,SMALL(IF(Recherche!$B$1=Commentaires!$A$2:$A$2200,ROW(Commentaires!$A$2:$A$2200)-MIN(ROW($A$2))+1,""),ROWS(B$13:B77))),"")</f>
        <v>0</v>
      </c>
    </row>
    <row r="78" spans="1:2" x14ac:dyDescent="0.25">
      <c r="A78">
        <f t="array" ref="A78">IFERROR(INDEX(Commentaires!$C$2:$C$2200,SMALL(IF(Recherche!$B$1=Commentaires!$A$2:$A$2200,ROW(Commentaires!$A$2:$A$2200)-MIN(ROW($A$2))+1,""),ROWS(A$13:A78))),"")</f>
        <v>0</v>
      </c>
      <c r="B78">
        <f t="array" ref="B78">IFERROR(INDEX(Commentaires!$B$2:$B$2200,SMALL(IF(Recherche!$B$1=Commentaires!$A$2:$A$2200,ROW(Commentaires!$A$2:$A$2200)-MIN(ROW($A$2))+1,""),ROWS(B$13:B78))),"")</f>
        <v>0</v>
      </c>
    </row>
    <row r="79" spans="1:2" x14ac:dyDescent="0.25">
      <c r="A79">
        <f t="array" ref="A79">IFERROR(INDEX(Commentaires!$C$2:$C$2200,SMALL(IF(Recherche!$B$1=Commentaires!$A$2:$A$2200,ROW(Commentaires!$A$2:$A$2200)-MIN(ROW($A$2))+1,""),ROWS(A$13:A79))),"")</f>
        <v>0</v>
      </c>
      <c r="B79">
        <f t="array" ref="B79">IFERROR(INDEX(Commentaires!$B$2:$B$2200,SMALL(IF(Recherche!$B$1=Commentaires!$A$2:$A$2200,ROW(Commentaires!$A$2:$A$2200)-MIN(ROW($A$2))+1,""),ROWS(B$13:B79))),"")</f>
        <v>0</v>
      </c>
    </row>
    <row r="80" spans="1:2" x14ac:dyDescent="0.25">
      <c r="A80">
        <f t="array" ref="A80">IFERROR(INDEX(Commentaires!$C$2:$C$2200,SMALL(IF(Recherche!$B$1=Commentaires!$A$2:$A$2200,ROW(Commentaires!$A$2:$A$2200)-MIN(ROW($A$2))+1,""),ROWS(A$13:A80))),"")</f>
        <v>0</v>
      </c>
      <c r="B80">
        <f t="array" ref="B80">IFERROR(INDEX(Commentaires!$B$2:$B$2200,SMALL(IF(Recherche!$B$1=Commentaires!$A$2:$A$2200,ROW(Commentaires!$A$2:$A$2200)-MIN(ROW($A$2))+1,""),ROWS(B$13:B80))),"")</f>
        <v>0</v>
      </c>
    </row>
    <row r="81" spans="1:2" x14ac:dyDescent="0.25">
      <c r="A81">
        <f t="array" ref="A81">IFERROR(INDEX(Commentaires!$C$2:$C$2200,SMALL(IF(Recherche!$B$1=Commentaires!$A$2:$A$2200,ROW(Commentaires!$A$2:$A$2200)-MIN(ROW($A$2))+1,""),ROWS(A$13:A81))),"")</f>
        <v>0</v>
      </c>
      <c r="B81">
        <f t="array" ref="B81">IFERROR(INDEX(Commentaires!$B$2:$B$2200,SMALL(IF(Recherche!$B$1=Commentaires!$A$2:$A$2200,ROW(Commentaires!$A$2:$A$2200)-MIN(ROW($A$2))+1,""),ROWS(B$13:B81))),"")</f>
        <v>0</v>
      </c>
    </row>
    <row r="82" spans="1:2" x14ac:dyDescent="0.25">
      <c r="A82">
        <f t="array" ref="A82">IFERROR(INDEX(Commentaires!$C$2:$C$2200,SMALL(IF(Recherche!$B$1=Commentaires!$A$2:$A$2200,ROW(Commentaires!$A$2:$A$2200)-MIN(ROW($A$2))+1,""),ROWS(A$13:A82))),"")</f>
        <v>0</v>
      </c>
      <c r="B82">
        <f t="array" ref="B82">IFERROR(INDEX(Commentaires!$B$2:$B$2200,SMALL(IF(Recherche!$B$1=Commentaires!$A$2:$A$2200,ROW(Commentaires!$A$2:$A$2200)-MIN(ROW($A$2))+1,""),ROWS(B$13:B82))),"")</f>
        <v>0</v>
      </c>
    </row>
    <row r="83" spans="1:2" x14ac:dyDescent="0.25">
      <c r="A83">
        <f t="array" ref="A83">IFERROR(INDEX(Commentaires!$C$2:$C$2200,SMALL(IF(Recherche!$B$1=Commentaires!$A$2:$A$2200,ROW(Commentaires!$A$2:$A$2200)-MIN(ROW($A$2))+1,""),ROWS(A$13:A83))),"")</f>
        <v>0</v>
      </c>
      <c r="B83">
        <f t="array" ref="B83">IFERROR(INDEX(Commentaires!$B$2:$B$2200,SMALL(IF(Recherche!$B$1=Commentaires!$A$2:$A$2200,ROW(Commentaires!$A$2:$A$2200)-MIN(ROW($A$2))+1,""),ROWS(B$13:B83))),"")</f>
        <v>0</v>
      </c>
    </row>
    <row r="84" spans="1:2" x14ac:dyDescent="0.25">
      <c r="A84">
        <f t="array" ref="A84">IFERROR(INDEX(Commentaires!$C$2:$C$2200,SMALL(IF(Recherche!$B$1=Commentaires!$A$2:$A$2200,ROW(Commentaires!$A$2:$A$2200)-MIN(ROW($A$2))+1,""),ROWS(A$13:A84))),"")</f>
        <v>0</v>
      </c>
      <c r="B84">
        <f t="array" ref="B84">IFERROR(INDEX(Commentaires!$B$2:$B$2200,SMALL(IF(Recherche!$B$1=Commentaires!$A$2:$A$2200,ROW(Commentaires!$A$2:$A$2200)-MIN(ROW($A$2))+1,""),ROWS(B$13:B84))),"")</f>
        <v>0</v>
      </c>
    </row>
    <row r="85" spans="1:2" x14ac:dyDescent="0.25">
      <c r="A85">
        <f t="array" ref="A85">IFERROR(INDEX(Commentaires!$C$2:$C$2200,SMALL(IF(Recherche!$B$1=Commentaires!$A$2:$A$2200,ROW(Commentaires!$A$2:$A$2200)-MIN(ROW($A$2))+1,""),ROWS(A$13:A85))),"")</f>
        <v>0</v>
      </c>
      <c r="B85">
        <f t="array" ref="B85">IFERROR(INDEX(Commentaires!$B$2:$B$2200,SMALL(IF(Recherche!$B$1=Commentaires!$A$2:$A$2200,ROW(Commentaires!$A$2:$A$2200)-MIN(ROW($A$2))+1,""),ROWS(B$13:B85))),"")</f>
        <v>0</v>
      </c>
    </row>
    <row r="86" spans="1:2" x14ac:dyDescent="0.25">
      <c r="A86">
        <f t="array" ref="A86">IFERROR(INDEX(Commentaires!$C$2:$C$2200,SMALL(IF(Recherche!$B$1=Commentaires!$A$2:$A$2200,ROW(Commentaires!$A$2:$A$2200)-MIN(ROW($A$2))+1,""),ROWS(A$13:A86))),"")</f>
        <v>0</v>
      </c>
      <c r="B86">
        <f t="array" ref="B86">IFERROR(INDEX(Commentaires!$B$2:$B$2200,SMALL(IF(Recherche!$B$1=Commentaires!$A$2:$A$2200,ROW(Commentaires!$A$2:$A$2200)-MIN(ROW($A$2))+1,""),ROWS(B$13:B86))),"")</f>
        <v>0</v>
      </c>
    </row>
    <row r="87" spans="1:2" x14ac:dyDescent="0.25">
      <c r="A87">
        <f t="array" ref="A87">IFERROR(INDEX(Commentaires!$C$2:$C$2200,SMALL(IF(Recherche!$B$1=Commentaires!$A$2:$A$2200,ROW(Commentaires!$A$2:$A$2200)-MIN(ROW($A$2))+1,""),ROWS(A$13:A87))),"")</f>
        <v>0</v>
      </c>
      <c r="B87">
        <f t="array" ref="B87">IFERROR(INDEX(Commentaires!$B$2:$B$2200,SMALL(IF(Recherche!$B$1=Commentaires!$A$2:$A$2200,ROW(Commentaires!$A$2:$A$2200)-MIN(ROW($A$2))+1,""),ROWS(B$13:B87))),"")</f>
        <v>0</v>
      </c>
    </row>
    <row r="88" spans="1:2" x14ac:dyDescent="0.25">
      <c r="A88">
        <f t="array" ref="A88">IFERROR(INDEX(Commentaires!$C$2:$C$2200,SMALL(IF(Recherche!$B$1=Commentaires!$A$2:$A$2200,ROW(Commentaires!$A$2:$A$2200)-MIN(ROW($A$2))+1,""),ROWS(A$13:A88))),"")</f>
        <v>0</v>
      </c>
      <c r="B88">
        <f t="array" ref="B88">IFERROR(INDEX(Commentaires!$B$2:$B$2200,SMALL(IF(Recherche!$B$1=Commentaires!$A$2:$A$2200,ROW(Commentaires!$A$2:$A$2200)-MIN(ROW($A$2))+1,""),ROWS(B$13:B88))),"")</f>
        <v>0</v>
      </c>
    </row>
    <row r="89" spans="1:2" x14ac:dyDescent="0.25">
      <c r="A89">
        <f t="array" ref="A89">IFERROR(INDEX(Commentaires!$C$2:$C$2200,SMALL(IF(Recherche!$B$1=Commentaires!$A$2:$A$2200,ROW(Commentaires!$A$2:$A$2200)-MIN(ROW($A$2))+1,""),ROWS(A$13:A89))),"")</f>
        <v>0</v>
      </c>
      <c r="B89">
        <f t="array" ref="B89">IFERROR(INDEX(Commentaires!$B$2:$B$2200,SMALL(IF(Recherche!$B$1=Commentaires!$A$2:$A$2200,ROW(Commentaires!$A$2:$A$2200)-MIN(ROW($A$2))+1,""),ROWS(B$13:B89))),"")</f>
        <v>0</v>
      </c>
    </row>
    <row r="90" spans="1:2" x14ac:dyDescent="0.25">
      <c r="A90">
        <f t="array" ref="A90">IFERROR(INDEX(Commentaires!$C$2:$C$2200,SMALL(IF(Recherche!$B$1=Commentaires!$A$2:$A$2200,ROW(Commentaires!$A$2:$A$2200)-MIN(ROW($A$2))+1,""),ROWS(A$13:A90))),"")</f>
        <v>0</v>
      </c>
      <c r="B90">
        <f t="array" ref="B90">IFERROR(INDEX(Commentaires!$B$2:$B$2200,SMALL(IF(Recherche!$B$1=Commentaires!$A$2:$A$2200,ROW(Commentaires!$A$2:$A$2200)-MIN(ROW($A$2))+1,""),ROWS(B$13:B90))),"")</f>
        <v>0</v>
      </c>
    </row>
    <row r="91" spans="1:2" x14ac:dyDescent="0.25">
      <c r="A91">
        <f t="array" ref="A91">IFERROR(INDEX(Commentaires!$C$2:$C$2200,SMALL(IF(Recherche!$B$1=Commentaires!$A$2:$A$2200,ROW(Commentaires!$A$2:$A$2200)-MIN(ROW($A$2))+1,""),ROWS(A$13:A91))),"")</f>
        <v>0</v>
      </c>
      <c r="B91">
        <f t="array" ref="B91">IFERROR(INDEX(Commentaires!$B$2:$B$2200,SMALL(IF(Recherche!$B$1=Commentaires!$A$2:$A$2200,ROW(Commentaires!$A$2:$A$2200)-MIN(ROW($A$2))+1,""),ROWS(B$13:B91))),"")</f>
        <v>0</v>
      </c>
    </row>
    <row r="92" spans="1:2" x14ac:dyDescent="0.25">
      <c r="A92">
        <f t="array" ref="A92">IFERROR(INDEX(Commentaires!$C$2:$C$2200,SMALL(IF(Recherche!$B$1=Commentaires!$A$2:$A$2200,ROW(Commentaires!$A$2:$A$2200)-MIN(ROW($A$2))+1,""),ROWS(A$13:A92))),"")</f>
        <v>0</v>
      </c>
      <c r="B92">
        <f t="array" ref="B92">IFERROR(INDEX(Commentaires!$B$2:$B$2200,SMALL(IF(Recherche!$B$1=Commentaires!$A$2:$A$2200,ROW(Commentaires!$A$2:$A$2200)-MIN(ROW($A$2))+1,""),ROWS(B$13:B92))),"")</f>
        <v>0</v>
      </c>
    </row>
    <row r="93" spans="1:2" x14ac:dyDescent="0.25">
      <c r="A93">
        <f t="array" ref="A93">IFERROR(INDEX(Commentaires!$C$2:$C$2200,SMALL(IF(Recherche!$B$1=Commentaires!$A$2:$A$2200,ROW(Commentaires!$A$2:$A$2200)-MIN(ROW($A$2))+1,""),ROWS(A$13:A93))),"")</f>
        <v>0</v>
      </c>
      <c r="B93">
        <f t="array" ref="B93">IFERROR(INDEX(Commentaires!$B$2:$B$2200,SMALL(IF(Recherche!$B$1=Commentaires!$A$2:$A$2200,ROW(Commentaires!$A$2:$A$2200)-MIN(ROW($A$2))+1,""),ROWS(B$13:B93))),"")</f>
        <v>0</v>
      </c>
    </row>
    <row r="94" spans="1:2" x14ac:dyDescent="0.25">
      <c r="A94">
        <f t="array" ref="A94">IFERROR(INDEX(Commentaires!$C$2:$C$2200,SMALL(IF(Recherche!$B$1=Commentaires!$A$2:$A$2200,ROW(Commentaires!$A$2:$A$2200)-MIN(ROW($A$2))+1,""),ROWS(A$13:A94))),"")</f>
        <v>0</v>
      </c>
      <c r="B94">
        <f t="array" ref="B94">IFERROR(INDEX(Commentaires!$B$2:$B$2200,SMALL(IF(Recherche!$B$1=Commentaires!$A$2:$A$2200,ROW(Commentaires!$A$2:$A$2200)-MIN(ROW($A$2))+1,""),ROWS(B$13:B94))),"")</f>
        <v>0</v>
      </c>
    </row>
    <row r="95" spans="1:2" x14ac:dyDescent="0.25">
      <c r="A95">
        <f t="array" ref="A95">IFERROR(INDEX(Commentaires!$C$2:$C$2200,SMALL(IF(Recherche!$B$1=Commentaires!$A$2:$A$2200,ROW(Commentaires!$A$2:$A$2200)-MIN(ROW($A$2))+1,""),ROWS(A$13:A95))),"")</f>
        <v>0</v>
      </c>
      <c r="B95">
        <f t="array" ref="B95">IFERROR(INDEX(Commentaires!$B$2:$B$2200,SMALL(IF(Recherche!$B$1=Commentaires!$A$2:$A$2200,ROW(Commentaires!$A$2:$A$2200)-MIN(ROW($A$2))+1,""),ROWS(B$13:B95))),"")</f>
        <v>0</v>
      </c>
    </row>
    <row r="96" spans="1:2" x14ac:dyDescent="0.25">
      <c r="A96">
        <f t="array" ref="A96">IFERROR(INDEX(Commentaires!$C$2:$C$2200,SMALL(IF(Recherche!$B$1=Commentaires!$A$2:$A$2200,ROW(Commentaires!$A$2:$A$2200)-MIN(ROW($A$2))+1,""),ROWS(A$13:A96))),"")</f>
        <v>0</v>
      </c>
      <c r="B96">
        <f t="array" ref="B96">IFERROR(INDEX(Commentaires!$B$2:$B$2200,SMALL(IF(Recherche!$B$1=Commentaires!$A$2:$A$2200,ROW(Commentaires!$A$2:$A$2200)-MIN(ROW($A$2))+1,""),ROWS(B$13:B96))),"")</f>
        <v>0</v>
      </c>
    </row>
    <row r="97" spans="1:2" x14ac:dyDescent="0.25">
      <c r="A97">
        <f t="array" ref="A97">IFERROR(INDEX(Commentaires!$C$2:$C$2200,SMALL(IF(Recherche!$B$1=Commentaires!$A$2:$A$2200,ROW(Commentaires!$A$2:$A$2200)-MIN(ROW($A$2))+1,""),ROWS(A$13:A97))),"")</f>
        <v>0</v>
      </c>
      <c r="B97">
        <f t="array" ref="B97">IFERROR(INDEX(Commentaires!$B$2:$B$2200,SMALL(IF(Recherche!$B$1=Commentaires!$A$2:$A$2200,ROW(Commentaires!$A$2:$A$2200)-MIN(ROW($A$2))+1,""),ROWS(B$13:B97))),"")</f>
        <v>0</v>
      </c>
    </row>
    <row r="98" spans="1:2" x14ac:dyDescent="0.25">
      <c r="A98">
        <f t="array" ref="A98">IFERROR(INDEX(Commentaires!$C$2:$C$2200,SMALL(IF(Recherche!$B$1=Commentaires!$A$2:$A$2200,ROW(Commentaires!$A$2:$A$2200)-MIN(ROW($A$2))+1,""),ROWS(A$13:A98))),"")</f>
        <v>0</v>
      </c>
      <c r="B98">
        <f t="array" ref="B98">IFERROR(INDEX(Commentaires!$B$2:$B$2200,SMALL(IF(Recherche!$B$1=Commentaires!$A$2:$A$2200,ROW(Commentaires!$A$2:$A$2200)-MIN(ROW($A$2))+1,""),ROWS(B$13:B98))),"")</f>
        <v>0</v>
      </c>
    </row>
    <row r="99" spans="1:2" x14ac:dyDescent="0.25">
      <c r="A99">
        <f t="array" ref="A99">IFERROR(INDEX(Commentaires!$C$2:$C$2200,SMALL(IF(Recherche!$B$1=Commentaires!$A$2:$A$2200,ROW(Commentaires!$A$2:$A$2200)-MIN(ROW($A$2))+1,""),ROWS(A$13:A99))),"")</f>
        <v>0</v>
      </c>
      <c r="B99">
        <f t="array" ref="B99">IFERROR(INDEX(Commentaires!$B$2:$B$2200,SMALL(IF(Recherche!$B$1=Commentaires!$A$2:$A$2200,ROW(Commentaires!$A$2:$A$2200)-MIN(ROW($A$2))+1,""),ROWS(B$13:B99))),"")</f>
        <v>0</v>
      </c>
    </row>
    <row r="100" spans="1:2" x14ac:dyDescent="0.25">
      <c r="A100">
        <f t="array" ref="A100">IFERROR(INDEX(Commentaires!$C$2:$C$2200,SMALL(IF(Recherche!$B$1=Commentaires!$A$2:$A$2200,ROW(Commentaires!$A$2:$A$2200)-MIN(ROW($A$2))+1,""),ROWS(A$13:A100))),"")</f>
        <v>0</v>
      </c>
      <c r="B100">
        <f t="array" ref="B100">IFERROR(INDEX(Commentaires!$B$2:$B$2200,SMALL(IF(Recherche!$B$1=Commentaires!$A$2:$A$2200,ROW(Commentaires!$A$2:$A$2200)-MIN(ROW($A$2))+1,""),ROWS(B$13:B100))),"")</f>
        <v>0</v>
      </c>
    </row>
    <row r="101" spans="1:2" x14ac:dyDescent="0.25">
      <c r="A101">
        <f t="array" ref="A101">IFERROR(INDEX(Commentaires!$C$2:$C$2200,SMALL(IF(Recherche!$B$1=Commentaires!$A$2:$A$2200,ROW(Commentaires!$A$2:$A$2200)-MIN(ROW($A$2))+1,""),ROWS(A$13:A101))),"")</f>
        <v>0</v>
      </c>
      <c r="B101">
        <f t="array" ref="B101">IFERROR(INDEX(Commentaires!$B$2:$B$2200,SMALL(IF(Recherche!$B$1=Commentaires!$A$2:$A$2200,ROW(Commentaires!$A$2:$A$2200)-MIN(ROW($A$2))+1,""),ROWS(B$13:B101))),"")</f>
        <v>0</v>
      </c>
    </row>
    <row r="102" spans="1:2" x14ac:dyDescent="0.25">
      <c r="A102">
        <f t="array" ref="A102">IFERROR(INDEX(Commentaires!$C$2:$C$2200,SMALL(IF(Recherche!$B$1=Commentaires!$A$2:$A$2200,ROW(Commentaires!$A$2:$A$2200)-MIN(ROW($A$2))+1,""),ROWS(A$13:A102))),"")</f>
        <v>0</v>
      </c>
      <c r="B102">
        <f t="array" ref="B102">IFERROR(INDEX(Commentaires!$B$2:$B$2200,SMALL(IF(Recherche!$B$1=Commentaires!$A$2:$A$2200,ROW(Commentaires!$A$2:$A$2200)-MIN(ROW($A$2))+1,""),ROWS(B$13:B102))),"")</f>
        <v>0</v>
      </c>
    </row>
    <row r="103" spans="1:2" x14ac:dyDescent="0.25">
      <c r="A103">
        <f t="array" ref="A103">IFERROR(INDEX(Commentaires!$C$2:$C$2200,SMALL(IF(Recherche!$B$1=Commentaires!$A$2:$A$2200,ROW(Commentaires!$A$2:$A$2200)-MIN(ROW($A$2))+1,""),ROWS(A$13:A103))),"")</f>
        <v>0</v>
      </c>
      <c r="B103">
        <f t="array" ref="B103">IFERROR(INDEX(Commentaires!$B$2:$B$2200,SMALL(IF(Recherche!$B$1=Commentaires!$A$2:$A$2200,ROW(Commentaires!$A$2:$A$2200)-MIN(ROW($A$2))+1,""),ROWS(B$13:B103))),"")</f>
        <v>0</v>
      </c>
    </row>
    <row r="104" spans="1:2" x14ac:dyDescent="0.25">
      <c r="A104">
        <f t="array" ref="A104">IFERROR(INDEX(Commentaires!$C$2:$C$2200,SMALL(IF(Recherche!$B$1=Commentaires!$A$2:$A$2200,ROW(Commentaires!$A$2:$A$2200)-MIN(ROW($A$2))+1,""),ROWS(A$13:A104))),"")</f>
        <v>0</v>
      </c>
      <c r="B104">
        <f t="array" ref="B104">IFERROR(INDEX(Commentaires!$B$2:$B$2200,SMALL(IF(Recherche!$B$1=Commentaires!$A$2:$A$2200,ROW(Commentaires!$A$2:$A$2200)-MIN(ROW($A$2))+1,""),ROWS(B$13:B104))),"")</f>
        <v>0</v>
      </c>
    </row>
    <row r="105" spans="1:2" x14ac:dyDescent="0.25">
      <c r="A105">
        <f t="array" ref="A105">IFERROR(INDEX(Commentaires!$C$2:$C$2200,SMALL(IF(Recherche!$B$1=Commentaires!$A$2:$A$2200,ROW(Commentaires!$A$2:$A$2200)-MIN(ROW($A$2))+1,""),ROWS(A$13:A105))),"")</f>
        <v>0</v>
      </c>
      <c r="B105">
        <f t="array" ref="B105">IFERROR(INDEX(Commentaires!$B$2:$B$2200,SMALL(IF(Recherche!$B$1=Commentaires!$A$2:$A$2200,ROW(Commentaires!$A$2:$A$2200)-MIN(ROW($A$2))+1,""),ROWS(B$13:B105))),"")</f>
        <v>0</v>
      </c>
    </row>
    <row r="106" spans="1:2" x14ac:dyDescent="0.25">
      <c r="A106">
        <f t="array" ref="A106">IFERROR(INDEX(Commentaires!$C$2:$C$2200,SMALL(IF(Recherche!$B$1=Commentaires!$A$2:$A$2200,ROW(Commentaires!$A$2:$A$2200)-MIN(ROW($A$2))+1,""),ROWS(A$13:A106))),"")</f>
        <v>0</v>
      </c>
      <c r="B106">
        <f t="array" ref="B106">IFERROR(INDEX(Commentaires!$B$2:$B$2200,SMALL(IF(Recherche!$B$1=Commentaires!$A$2:$A$2200,ROW(Commentaires!$A$2:$A$2200)-MIN(ROW($A$2))+1,""),ROWS(B$13:B106))),"")</f>
        <v>0</v>
      </c>
    </row>
    <row r="107" spans="1:2" x14ac:dyDescent="0.25">
      <c r="A107">
        <f t="array" ref="A107">IFERROR(INDEX(Commentaires!$C$2:$C$2200,SMALL(IF(Recherche!$B$1=Commentaires!$A$2:$A$2200,ROW(Commentaires!$A$2:$A$2200)-MIN(ROW($A$2))+1,""),ROWS(A$13:A107))),"")</f>
        <v>0</v>
      </c>
      <c r="B107">
        <f t="array" ref="B107">IFERROR(INDEX(Commentaires!$B$2:$B$2200,SMALL(IF(Recherche!$B$1=Commentaires!$A$2:$A$2200,ROW(Commentaires!$A$2:$A$2200)-MIN(ROW($A$2))+1,""),ROWS(B$13:B107))),"")</f>
        <v>0</v>
      </c>
    </row>
    <row r="108" spans="1:2" x14ac:dyDescent="0.25">
      <c r="A108">
        <f t="array" ref="A108">IFERROR(INDEX(Commentaires!$C$2:$C$2200,SMALL(IF(Recherche!$B$1=Commentaires!$A$2:$A$2200,ROW(Commentaires!$A$2:$A$2200)-MIN(ROW($A$2))+1,""),ROWS(A$13:A108))),"")</f>
        <v>0</v>
      </c>
      <c r="B108">
        <f t="array" ref="B108">IFERROR(INDEX(Commentaires!$B$2:$B$2200,SMALL(IF(Recherche!$B$1=Commentaires!$A$2:$A$2200,ROW(Commentaires!$A$2:$A$2200)-MIN(ROW($A$2))+1,""),ROWS(B$13:B108))),"")</f>
        <v>0</v>
      </c>
    </row>
    <row r="109" spans="1:2" x14ac:dyDescent="0.25">
      <c r="A109">
        <f t="array" ref="A109">IFERROR(INDEX(Commentaires!$C$2:$C$2200,SMALL(IF(Recherche!$B$1=Commentaires!$A$2:$A$2200,ROW(Commentaires!$A$2:$A$2200)-MIN(ROW($A$2))+1,""),ROWS(A$13:A109))),"")</f>
        <v>0</v>
      </c>
      <c r="B109">
        <f t="array" ref="B109">IFERROR(INDEX(Commentaires!$B$2:$B$2200,SMALL(IF(Recherche!$B$1=Commentaires!$A$2:$A$2200,ROW(Commentaires!$A$2:$A$2200)-MIN(ROW($A$2))+1,""),ROWS(B$13:B109))),"")</f>
        <v>0</v>
      </c>
    </row>
    <row r="110" spans="1:2" x14ac:dyDescent="0.25">
      <c r="A110">
        <f t="array" ref="A110">IFERROR(INDEX(Commentaires!$C$2:$C$2200,SMALL(IF(Recherche!$B$1=Commentaires!$A$2:$A$2200,ROW(Commentaires!$A$2:$A$2200)-MIN(ROW($A$2))+1,""),ROWS(A$13:A110))),"")</f>
        <v>0</v>
      </c>
      <c r="B110">
        <f t="array" ref="B110">IFERROR(INDEX(Commentaires!$B$2:$B$2200,SMALL(IF(Recherche!$B$1=Commentaires!$A$2:$A$2200,ROW(Commentaires!$A$2:$A$2200)-MIN(ROW($A$2))+1,""),ROWS(B$13:B110))),"")</f>
        <v>0</v>
      </c>
    </row>
    <row r="111" spans="1:2" x14ac:dyDescent="0.25">
      <c r="A111">
        <f t="array" ref="A111">IFERROR(INDEX(Commentaires!$C$2:$C$2200,SMALL(IF(Recherche!$B$1=Commentaires!$A$2:$A$2200,ROW(Commentaires!$A$2:$A$2200)-MIN(ROW($A$2))+1,""),ROWS(A$13:A111))),"")</f>
        <v>0</v>
      </c>
      <c r="B111">
        <f t="array" ref="B111">IFERROR(INDEX(Commentaires!$B$2:$B$2200,SMALL(IF(Recherche!$B$1=Commentaires!$A$2:$A$2200,ROW(Commentaires!$A$2:$A$2200)-MIN(ROW($A$2))+1,""),ROWS(B$13:B111))),"")</f>
        <v>0</v>
      </c>
    </row>
    <row r="112" spans="1:2" x14ac:dyDescent="0.25">
      <c r="A112">
        <f t="array" ref="A112">IFERROR(INDEX(Commentaires!$C$2:$C$2200,SMALL(IF(Recherche!$B$1=Commentaires!$A$2:$A$2200,ROW(Commentaires!$A$2:$A$2200)-MIN(ROW($A$2))+1,""),ROWS(A$13:A112))),"")</f>
        <v>0</v>
      </c>
      <c r="B112">
        <f t="array" ref="B112">IFERROR(INDEX(Commentaires!$B$2:$B$2200,SMALL(IF(Recherche!$B$1=Commentaires!$A$2:$A$2200,ROW(Commentaires!$A$2:$A$2200)-MIN(ROW($A$2))+1,""),ROWS(B$13:B112))),"")</f>
        <v>0</v>
      </c>
    </row>
    <row r="113" spans="1:2" x14ac:dyDescent="0.25">
      <c r="A113">
        <f t="array" ref="A113">IFERROR(INDEX(Commentaires!$C$2:$C$2200,SMALL(IF(Recherche!$B$1=Commentaires!$A$2:$A$2200,ROW(Commentaires!$A$2:$A$2200)-MIN(ROW($A$2))+1,""),ROWS(A$13:A113))),"")</f>
        <v>0</v>
      </c>
      <c r="B113">
        <f t="array" ref="B113">IFERROR(INDEX(Commentaires!$B$2:$B$2200,SMALL(IF(Recherche!$B$1=Commentaires!$A$2:$A$2200,ROW(Commentaires!$A$2:$A$2200)-MIN(ROW($A$2))+1,""),ROWS(B$13:B113))),"")</f>
        <v>0</v>
      </c>
    </row>
    <row r="114" spans="1:2" x14ac:dyDescent="0.25">
      <c r="A114">
        <f t="array" ref="A114">IFERROR(INDEX(Commentaires!$C$2:$C$2200,SMALL(IF(Recherche!$B$1=Commentaires!$A$2:$A$2200,ROW(Commentaires!$A$2:$A$2200)-MIN(ROW($A$2))+1,""),ROWS(A$13:A114))),"")</f>
        <v>0</v>
      </c>
      <c r="B114">
        <f t="array" ref="B114">IFERROR(INDEX(Commentaires!$B$2:$B$2200,SMALL(IF(Recherche!$B$1=Commentaires!$A$2:$A$2200,ROW(Commentaires!$A$2:$A$2200)-MIN(ROW($A$2))+1,""),ROWS(B$13:B114))),"")</f>
        <v>0</v>
      </c>
    </row>
    <row r="115" spans="1:2" x14ac:dyDescent="0.25">
      <c r="A115">
        <f t="array" ref="A115">IFERROR(INDEX(Commentaires!$C$2:$C$2200,SMALL(IF(Recherche!$B$1=Commentaires!$A$2:$A$2200,ROW(Commentaires!$A$2:$A$2200)-MIN(ROW($A$2))+1,""),ROWS(A$13:A115))),"")</f>
        <v>0</v>
      </c>
      <c r="B115">
        <f t="array" ref="B115">IFERROR(INDEX(Commentaires!$B$2:$B$2200,SMALL(IF(Recherche!$B$1=Commentaires!$A$2:$A$2200,ROW(Commentaires!$A$2:$A$2200)-MIN(ROW($A$2))+1,""),ROWS(B$13:B115))),"")</f>
        <v>0</v>
      </c>
    </row>
    <row r="116" spans="1:2" x14ac:dyDescent="0.25">
      <c r="A116">
        <f t="array" ref="A116">IFERROR(INDEX(Commentaires!$C$2:$C$2200,SMALL(IF(Recherche!$B$1=Commentaires!$A$2:$A$2200,ROW(Commentaires!$A$2:$A$2200)-MIN(ROW($A$2))+1,""),ROWS(A$13:A116))),"")</f>
        <v>0</v>
      </c>
      <c r="B116">
        <f t="array" ref="B116">IFERROR(INDEX(Commentaires!$B$2:$B$2200,SMALL(IF(Recherche!$B$1=Commentaires!$A$2:$A$2200,ROW(Commentaires!$A$2:$A$2200)-MIN(ROW($A$2))+1,""),ROWS(B$13:B116))),"")</f>
        <v>0</v>
      </c>
    </row>
    <row r="117" spans="1:2" x14ac:dyDescent="0.25">
      <c r="A117">
        <f t="array" ref="A117">IFERROR(INDEX(Commentaires!$C$2:$C$2200,SMALL(IF(Recherche!$B$1=Commentaires!$A$2:$A$2200,ROW(Commentaires!$A$2:$A$2200)-MIN(ROW($A$2))+1,""),ROWS(A$13:A117))),"")</f>
        <v>0</v>
      </c>
      <c r="B117">
        <f t="array" ref="B117">IFERROR(INDEX(Commentaires!$B$2:$B$2200,SMALL(IF(Recherche!$B$1=Commentaires!$A$2:$A$2200,ROW(Commentaires!$A$2:$A$2200)-MIN(ROW($A$2))+1,""),ROWS(B$13:B117))),"")</f>
        <v>0</v>
      </c>
    </row>
    <row r="118" spans="1:2" x14ac:dyDescent="0.25">
      <c r="A118">
        <f t="array" ref="A118">IFERROR(INDEX(Commentaires!$C$2:$C$2200,SMALL(IF(Recherche!$B$1=Commentaires!$A$2:$A$2200,ROW(Commentaires!$A$2:$A$2200)-MIN(ROW($A$2))+1,""),ROWS(A$13:A118))),"")</f>
        <v>0</v>
      </c>
      <c r="B118">
        <f t="array" ref="B118">IFERROR(INDEX(Commentaires!$B$2:$B$2200,SMALL(IF(Recherche!$B$1=Commentaires!$A$2:$A$2200,ROW(Commentaires!$A$2:$A$2200)-MIN(ROW($A$2))+1,""),ROWS(B$13:B118))),"")</f>
        <v>0</v>
      </c>
    </row>
    <row r="119" spans="1:2" x14ac:dyDescent="0.25">
      <c r="A119">
        <f t="array" ref="A119">IFERROR(INDEX(Commentaires!$C$2:$C$2200,SMALL(IF(Recherche!$B$1=Commentaires!$A$2:$A$2200,ROW(Commentaires!$A$2:$A$2200)-MIN(ROW($A$2))+1,""),ROWS(A$13:A119))),"")</f>
        <v>0</v>
      </c>
      <c r="B119">
        <f t="array" ref="B119">IFERROR(INDEX(Commentaires!$B$2:$B$2200,SMALL(IF(Recherche!$B$1=Commentaires!$A$2:$A$2200,ROW(Commentaires!$A$2:$A$2200)-MIN(ROW($A$2))+1,""),ROWS(B$13:B119))),"")</f>
        <v>0</v>
      </c>
    </row>
    <row r="120" spans="1:2" x14ac:dyDescent="0.25">
      <c r="A120">
        <f t="array" ref="A120">IFERROR(INDEX(Commentaires!$C$2:$C$2200,SMALL(IF(Recherche!$B$1=Commentaires!$A$2:$A$2200,ROW(Commentaires!$A$2:$A$2200)-MIN(ROW($A$2))+1,""),ROWS(A$13:A120))),"")</f>
        <v>0</v>
      </c>
      <c r="B120">
        <f t="array" ref="B120">IFERROR(INDEX(Commentaires!$B$2:$B$2200,SMALL(IF(Recherche!$B$1=Commentaires!$A$2:$A$2200,ROW(Commentaires!$A$2:$A$2200)-MIN(ROW($A$2))+1,""),ROWS(B$13:B120))),"")</f>
        <v>0</v>
      </c>
    </row>
    <row r="121" spans="1:2" x14ac:dyDescent="0.25">
      <c r="A121">
        <f t="array" ref="A121">IFERROR(INDEX(Commentaires!$C$2:$C$2200,SMALL(IF(Recherche!$B$1=Commentaires!$A$2:$A$2200,ROW(Commentaires!$A$2:$A$2200)-MIN(ROW($A$2))+1,""),ROWS(A$13:A121))),"")</f>
        <v>0</v>
      </c>
      <c r="B121">
        <f t="array" ref="B121">IFERROR(INDEX(Commentaires!$B$2:$B$2200,SMALL(IF(Recherche!$B$1=Commentaires!$A$2:$A$2200,ROW(Commentaires!$A$2:$A$2200)-MIN(ROW($A$2))+1,""),ROWS(B$13:B121))),"")</f>
        <v>0</v>
      </c>
    </row>
    <row r="122" spans="1:2" x14ac:dyDescent="0.25">
      <c r="A122">
        <f t="array" ref="A122">IFERROR(INDEX(Commentaires!$C$2:$C$2200,SMALL(IF(Recherche!$B$1=Commentaires!$A$2:$A$2200,ROW(Commentaires!$A$2:$A$2200)-MIN(ROW($A$2))+1,""),ROWS(A$13:A122))),"")</f>
        <v>0</v>
      </c>
      <c r="B122">
        <f t="array" ref="B122">IFERROR(INDEX(Commentaires!$B$2:$B$2200,SMALL(IF(Recherche!$B$1=Commentaires!$A$2:$A$2200,ROW(Commentaires!$A$2:$A$2200)-MIN(ROW($A$2))+1,""),ROWS(B$13:B122))),"")</f>
        <v>0</v>
      </c>
    </row>
    <row r="123" spans="1:2" x14ac:dyDescent="0.25">
      <c r="A123">
        <f t="array" ref="A123">IFERROR(INDEX(Commentaires!$C$2:$C$2200,SMALL(IF(Recherche!$B$1=Commentaires!$A$2:$A$2200,ROW(Commentaires!$A$2:$A$2200)-MIN(ROW($A$2))+1,""),ROWS(A$13:A123))),"")</f>
        <v>0</v>
      </c>
      <c r="B123">
        <f t="array" ref="B123">IFERROR(INDEX(Commentaires!$B$2:$B$2200,SMALL(IF(Recherche!$B$1=Commentaires!$A$2:$A$2200,ROW(Commentaires!$A$2:$A$2200)-MIN(ROW($A$2))+1,""),ROWS(B$13:B123))),"")</f>
        <v>0</v>
      </c>
    </row>
    <row r="124" spans="1:2" x14ac:dyDescent="0.25">
      <c r="A124">
        <f t="array" ref="A124">IFERROR(INDEX(Commentaires!$C$2:$C$2200,SMALL(IF(Recherche!$B$1=Commentaires!$A$2:$A$2200,ROW(Commentaires!$A$2:$A$2200)-MIN(ROW($A$2))+1,""),ROWS(A$13:A124))),"")</f>
        <v>0</v>
      </c>
      <c r="B124">
        <f t="array" ref="B124">IFERROR(INDEX(Commentaires!$B$2:$B$2200,SMALL(IF(Recherche!$B$1=Commentaires!$A$2:$A$2200,ROW(Commentaires!$A$2:$A$2200)-MIN(ROW($A$2))+1,""),ROWS(B$13:B124))),"")</f>
        <v>0</v>
      </c>
    </row>
    <row r="125" spans="1:2" x14ac:dyDescent="0.25">
      <c r="A125">
        <f t="array" ref="A125">IFERROR(INDEX(Commentaires!$C$2:$C$2200,SMALL(IF(Recherche!$B$1=Commentaires!$A$2:$A$2200,ROW(Commentaires!$A$2:$A$2200)-MIN(ROW($A$2))+1,""),ROWS(A$13:A125))),"")</f>
        <v>0</v>
      </c>
      <c r="B125">
        <f t="array" ref="B125">IFERROR(INDEX(Commentaires!$B$2:$B$2200,SMALL(IF(Recherche!$B$1=Commentaires!$A$2:$A$2200,ROW(Commentaires!$A$2:$A$2200)-MIN(ROW($A$2))+1,""),ROWS(B$13:B125))),"")</f>
        <v>0</v>
      </c>
    </row>
    <row r="126" spans="1:2" x14ac:dyDescent="0.25">
      <c r="A126">
        <f t="array" ref="A126">IFERROR(INDEX(Commentaires!$C$2:$C$2200,SMALL(IF(Recherche!$B$1=Commentaires!$A$2:$A$2200,ROW(Commentaires!$A$2:$A$2200)-MIN(ROW($A$2))+1,""),ROWS(A$13:A126))),"")</f>
        <v>0</v>
      </c>
      <c r="B126">
        <f t="array" ref="B126">IFERROR(INDEX(Commentaires!$B$2:$B$2200,SMALL(IF(Recherche!$B$1=Commentaires!$A$2:$A$2200,ROW(Commentaires!$A$2:$A$2200)-MIN(ROW($A$2))+1,""),ROWS(B$13:B126))),"")</f>
        <v>0</v>
      </c>
    </row>
    <row r="127" spans="1:2" x14ac:dyDescent="0.25">
      <c r="A127">
        <f t="array" ref="A127">IFERROR(INDEX(Commentaires!$C$2:$C$2200,SMALL(IF(Recherche!$B$1=Commentaires!$A$2:$A$2200,ROW(Commentaires!$A$2:$A$2200)-MIN(ROW($A$2))+1,""),ROWS(A$13:A127))),"")</f>
        <v>0</v>
      </c>
      <c r="B127">
        <f t="array" ref="B127">IFERROR(INDEX(Commentaires!$B$2:$B$2200,SMALL(IF(Recherche!$B$1=Commentaires!$A$2:$A$2200,ROW(Commentaires!$A$2:$A$2200)-MIN(ROW($A$2))+1,""),ROWS(B$13:B127))),"")</f>
        <v>0</v>
      </c>
    </row>
    <row r="128" spans="1:2" x14ac:dyDescent="0.25">
      <c r="A128">
        <f t="array" ref="A128">IFERROR(INDEX(Commentaires!$C$2:$C$2200,SMALL(IF(Recherche!$B$1=Commentaires!$A$2:$A$2200,ROW(Commentaires!$A$2:$A$2200)-MIN(ROW($A$2))+1,""),ROWS(A$13:A128))),"")</f>
        <v>0</v>
      </c>
      <c r="B128">
        <f t="array" ref="B128">IFERROR(INDEX(Commentaires!$B$2:$B$2200,SMALL(IF(Recherche!$B$1=Commentaires!$A$2:$A$2200,ROW(Commentaires!$A$2:$A$2200)-MIN(ROW($A$2))+1,""),ROWS(B$13:B128))),"")</f>
        <v>0</v>
      </c>
    </row>
    <row r="129" spans="1:2" x14ac:dyDescent="0.25">
      <c r="A129">
        <f t="array" ref="A129">IFERROR(INDEX(Commentaires!$C$2:$C$2200,SMALL(IF(Recherche!$B$1=Commentaires!$A$2:$A$2200,ROW(Commentaires!$A$2:$A$2200)-MIN(ROW($A$2))+1,""),ROWS(A$13:A129))),"")</f>
        <v>0</v>
      </c>
      <c r="B129">
        <f t="array" ref="B129">IFERROR(INDEX(Commentaires!$B$2:$B$2200,SMALL(IF(Recherche!$B$1=Commentaires!$A$2:$A$2200,ROW(Commentaires!$A$2:$A$2200)-MIN(ROW($A$2))+1,""),ROWS(B$13:B129))),"")</f>
        <v>0</v>
      </c>
    </row>
    <row r="130" spans="1:2" x14ac:dyDescent="0.25">
      <c r="A130">
        <f t="array" ref="A130">IFERROR(INDEX(Commentaires!$C$2:$C$2200,SMALL(IF(Recherche!$B$1=Commentaires!$A$2:$A$2200,ROW(Commentaires!$A$2:$A$2200)-MIN(ROW($A$2))+1,""),ROWS(A$13:A130))),"")</f>
        <v>0</v>
      </c>
      <c r="B130">
        <f t="array" ref="B130">IFERROR(INDEX(Commentaires!$B$2:$B$2200,SMALL(IF(Recherche!$B$1=Commentaires!$A$2:$A$2200,ROW(Commentaires!$A$2:$A$2200)-MIN(ROW($A$2))+1,""),ROWS(B$13:B130))),"")</f>
        <v>0</v>
      </c>
    </row>
    <row r="131" spans="1:2" x14ac:dyDescent="0.25">
      <c r="A131">
        <f t="array" ref="A131">IFERROR(INDEX(Commentaires!$C$2:$C$2200,SMALL(IF(Recherche!$B$1=Commentaires!$A$2:$A$2200,ROW(Commentaires!$A$2:$A$2200)-MIN(ROW($A$2))+1,""),ROWS(A$13:A131))),"")</f>
        <v>0</v>
      </c>
      <c r="B131">
        <f t="array" ref="B131">IFERROR(INDEX(Commentaires!$B$2:$B$2200,SMALL(IF(Recherche!$B$1=Commentaires!$A$2:$A$2200,ROW(Commentaires!$A$2:$A$2200)-MIN(ROW($A$2))+1,""),ROWS(B$13:B131))),"")</f>
        <v>0</v>
      </c>
    </row>
    <row r="132" spans="1:2" x14ac:dyDescent="0.25">
      <c r="A132">
        <f t="array" ref="A132">IFERROR(INDEX(Commentaires!$C$2:$C$2200,SMALL(IF(Recherche!$B$1=Commentaires!$A$2:$A$2200,ROW(Commentaires!$A$2:$A$2200)-MIN(ROW($A$2))+1,""),ROWS(A$13:A132))),"")</f>
        <v>0</v>
      </c>
      <c r="B132">
        <f t="array" ref="B132">IFERROR(INDEX(Commentaires!$B$2:$B$2200,SMALL(IF(Recherche!$B$1=Commentaires!$A$2:$A$2200,ROW(Commentaires!$A$2:$A$2200)-MIN(ROW($A$2))+1,""),ROWS(B$13:B132))),"")</f>
        <v>0</v>
      </c>
    </row>
    <row r="133" spans="1:2" x14ac:dyDescent="0.25">
      <c r="A133">
        <f t="array" ref="A133">IFERROR(INDEX(Commentaires!$C$2:$C$2200,SMALL(IF(Recherche!$B$1=Commentaires!$A$2:$A$2200,ROW(Commentaires!$A$2:$A$2200)-MIN(ROW($A$2))+1,""),ROWS(A$13:A133))),"")</f>
        <v>0</v>
      </c>
      <c r="B133">
        <f t="array" ref="B133">IFERROR(INDEX(Commentaires!$B$2:$B$2200,SMALL(IF(Recherche!$B$1=Commentaires!$A$2:$A$2200,ROW(Commentaires!$A$2:$A$2200)-MIN(ROW($A$2))+1,""),ROWS(B$13:B133))),"")</f>
        <v>0</v>
      </c>
    </row>
    <row r="134" spans="1:2" x14ac:dyDescent="0.25">
      <c r="A134">
        <f t="array" ref="A134">IFERROR(INDEX(Commentaires!$C$2:$C$2200,SMALL(IF(Recherche!$B$1=Commentaires!$A$2:$A$2200,ROW(Commentaires!$A$2:$A$2200)-MIN(ROW($A$2))+1,""),ROWS(A$13:A134))),"")</f>
        <v>0</v>
      </c>
      <c r="B134">
        <f t="array" ref="B134">IFERROR(INDEX(Commentaires!$B$2:$B$2200,SMALL(IF(Recherche!$B$1=Commentaires!$A$2:$A$2200,ROW(Commentaires!$A$2:$A$2200)-MIN(ROW($A$2))+1,""),ROWS(B$13:B134))),"")</f>
        <v>0</v>
      </c>
    </row>
    <row r="135" spans="1:2" x14ac:dyDescent="0.25">
      <c r="A135">
        <f t="array" ref="A135">IFERROR(INDEX(Commentaires!$C$2:$C$2200,SMALL(IF(Recherche!$B$1=Commentaires!$A$2:$A$2200,ROW(Commentaires!$A$2:$A$2200)-MIN(ROW($A$2))+1,""),ROWS(A$13:A135))),"")</f>
        <v>0</v>
      </c>
      <c r="B135">
        <f t="array" ref="B135">IFERROR(INDEX(Commentaires!$B$2:$B$2200,SMALL(IF(Recherche!$B$1=Commentaires!$A$2:$A$2200,ROW(Commentaires!$A$2:$A$2200)-MIN(ROW($A$2))+1,""),ROWS(B$13:B135))),"")</f>
        <v>0</v>
      </c>
    </row>
    <row r="136" spans="1:2" x14ac:dyDescent="0.25">
      <c r="A136">
        <f t="array" ref="A136">IFERROR(INDEX(Commentaires!$C$2:$C$2200,SMALL(IF(Recherche!$B$1=Commentaires!$A$2:$A$2200,ROW(Commentaires!$A$2:$A$2200)-MIN(ROW($A$2))+1,""),ROWS(A$13:A136))),"")</f>
        <v>0</v>
      </c>
      <c r="B136">
        <f t="array" ref="B136">IFERROR(INDEX(Commentaires!$B$2:$B$2200,SMALL(IF(Recherche!$B$1=Commentaires!$A$2:$A$2200,ROW(Commentaires!$A$2:$A$2200)-MIN(ROW($A$2))+1,""),ROWS(B$13:B136))),"")</f>
        <v>0</v>
      </c>
    </row>
    <row r="137" spans="1:2" x14ac:dyDescent="0.25">
      <c r="A137">
        <f t="array" ref="A137">IFERROR(INDEX(Commentaires!$C$2:$C$2200,SMALL(IF(Recherche!$B$1=Commentaires!$A$2:$A$2200,ROW(Commentaires!$A$2:$A$2200)-MIN(ROW($A$2))+1,""),ROWS(A$13:A137))),"")</f>
        <v>0</v>
      </c>
      <c r="B137">
        <f t="array" ref="B137">IFERROR(INDEX(Commentaires!$B$2:$B$2200,SMALL(IF(Recherche!$B$1=Commentaires!$A$2:$A$2200,ROW(Commentaires!$A$2:$A$2200)-MIN(ROW($A$2))+1,""),ROWS(B$13:B137))),"")</f>
        <v>0</v>
      </c>
    </row>
    <row r="138" spans="1:2" x14ac:dyDescent="0.25">
      <c r="A138">
        <f t="array" ref="A138">IFERROR(INDEX(Commentaires!$C$2:$C$2200,SMALL(IF(Recherche!$B$1=Commentaires!$A$2:$A$2200,ROW(Commentaires!$A$2:$A$2200)-MIN(ROW($A$2))+1,""),ROWS(A$13:A138))),"")</f>
        <v>0</v>
      </c>
      <c r="B138">
        <f t="array" ref="B138">IFERROR(INDEX(Commentaires!$B$2:$B$2200,SMALL(IF(Recherche!$B$1=Commentaires!$A$2:$A$2200,ROW(Commentaires!$A$2:$A$2200)-MIN(ROW($A$2))+1,""),ROWS(B$13:B138))),"")</f>
        <v>0</v>
      </c>
    </row>
    <row r="139" spans="1:2" x14ac:dyDescent="0.25">
      <c r="A139">
        <f t="array" ref="A139">IFERROR(INDEX(Commentaires!$C$2:$C$2200,SMALL(IF(Recherche!$B$1=Commentaires!$A$2:$A$2200,ROW(Commentaires!$A$2:$A$2200)-MIN(ROW($A$2))+1,""),ROWS(A$13:A139))),"")</f>
        <v>0</v>
      </c>
      <c r="B139">
        <f t="array" ref="B139">IFERROR(INDEX(Commentaires!$B$2:$B$2200,SMALL(IF(Recherche!$B$1=Commentaires!$A$2:$A$2200,ROW(Commentaires!$A$2:$A$2200)-MIN(ROW($A$2))+1,""),ROWS(B$13:B139))),"")</f>
        <v>0</v>
      </c>
    </row>
    <row r="140" spans="1:2" x14ac:dyDescent="0.25">
      <c r="A140">
        <f t="array" ref="A140">IFERROR(INDEX(Commentaires!$C$2:$C$2200,SMALL(IF(Recherche!$B$1=Commentaires!$A$2:$A$2200,ROW(Commentaires!$A$2:$A$2200)-MIN(ROW($A$2))+1,""),ROWS(A$13:A140))),"")</f>
        <v>0</v>
      </c>
      <c r="B140">
        <f t="array" ref="B140">IFERROR(INDEX(Commentaires!$B$2:$B$2200,SMALL(IF(Recherche!$B$1=Commentaires!$A$2:$A$2200,ROW(Commentaires!$A$2:$A$2200)-MIN(ROW($A$2))+1,""),ROWS(B$13:B140))),"")</f>
        <v>0</v>
      </c>
    </row>
    <row r="141" spans="1:2" x14ac:dyDescent="0.25">
      <c r="A141">
        <f t="array" ref="A141">IFERROR(INDEX(Commentaires!$C$2:$C$2200,SMALL(IF(Recherche!$B$1=Commentaires!$A$2:$A$2200,ROW(Commentaires!$A$2:$A$2200)-MIN(ROW($A$2))+1,""),ROWS(A$13:A141))),"")</f>
        <v>0</v>
      </c>
      <c r="B141">
        <f t="array" ref="B141">IFERROR(INDEX(Commentaires!$B$2:$B$2200,SMALL(IF(Recherche!$B$1=Commentaires!$A$2:$A$2200,ROW(Commentaires!$A$2:$A$2200)-MIN(ROW($A$2))+1,""),ROWS(B$13:B141))),"")</f>
        <v>0</v>
      </c>
    </row>
    <row r="142" spans="1:2" x14ac:dyDescent="0.25">
      <c r="A142">
        <f t="array" ref="A142">IFERROR(INDEX(Commentaires!$C$2:$C$2200,SMALL(IF(Recherche!$B$1=Commentaires!$A$2:$A$2200,ROW(Commentaires!$A$2:$A$2200)-MIN(ROW($A$2))+1,""),ROWS(A$13:A142))),"")</f>
        <v>0</v>
      </c>
      <c r="B142">
        <f t="array" ref="B142">IFERROR(INDEX(Commentaires!$B$2:$B$2200,SMALL(IF(Recherche!$B$1=Commentaires!$A$2:$A$2200,ROW(Commentaires!$A$2:$A$2200)-MIN(ROW($A$2))+1,""),ROWS(B$13:B142))),"")</f>
        <v>0</v>
      </c>
    </row>
    <row r="143" spans="1:2" x14ac:dyDescent="0.25">
      <c r="A143">
        <f t="array" ref="A143">IFERROR(INDEX(Commentaires!$C$2:$C$2200,SMALL(IF(Recherche!$B$1=Commentaires!$A$2:$A$2200,ROW(Commentaires!$A$2:$A$2200)-MIN(ROW($A$2))+1,""),ROWS(A$13:A143))),"")</f>
        <v>0</v>
      </c>
      <c r="B143">
        <f t="array" ref="B143">IFERROR(INDEX(Commentaires!$B$2:$B$2200,SMALL(IF(Recherche!$B$1=Commentaires!$A$2:$A$2200,ROW(Commentaires!$A$2:$A$2200)-MIN(ROW($A$2))+1,""),ROWS(B$13:B143))),"")</f>
        <v>0</v>
      </c>
    </row>
    <row r="144" spans="1:2" x14ac:dyDescent="0.25">
      <c r="A144">
        <f t="array" ref="A144">IFERROR(INDEX(Commentaires!$C$2:$C$2200,SMALL(IF(Recherche!$B$1=Commentaires!$A$2:$A$2200,ROW(Commentaires!$A$2:$A$2200)-MIN(ROW($A$2))+1,""),ROWS(A$13:A144))),"")</f>
        <v>0</v>
      </c>
      <c r="B144">
        <f t="array" ref="B144">IFERROR(INDEX(Commentaires!$B$2:$B$2200,SMALL(IF(Recherche!$B$1=Commentaires!$A$2:$A$2200,ROW(Commentaires!$A$2:$A$2200)-MIN(ROW($A$2))+1,""),ROWS(B$13:B144))),"")</f>
        <v>0</v>
      </c>
    </row>
    <row r="145" spans="1:2" x14ac:dyDescent="0.25">
      <c r="A145">
        <f t="array" ref="A145">IFERROR(INDEX(Commentaires!$C$2:$C$2200,SMALL(IF(Recherche!$B$1=Commentaires!$A$2:$A$2200,ROW(Commentaires!$A$2:$A$2200)-MIN(ROW($A$2))+1,""),ROWS(A$13:A145))),"")</f>
        <v>0</v>
      </c>
      <c r="B145">
        <f t="array" ref="B145">IFERROR(INDEX(Commentaires!$B$2:$B$2200,SMALL(IF(Recherche!$B$1=Commentaires!$A$2:$A$2200,ROW(Commentaires!$A$2:$A$2200)-MIN(ROW($A$2))+1,""),ROWS(B$13:B145))),"")</f>
        <v>0</v>
      </c>
    </row>
    <row r="146" spans="1:2" x14ac:dyDescent="0.25">
      <c r="A146">
        <f t="array" ref="A146">IFERROR(INDEX(Commentaires!$C$2:$C$2200,SMALL(IF(Recherche!$B$1=Commentaires!$A$2:$A$2200,ROW(Commentaires!$A$2:$A$2200)-MIN(ROW($A$2))+1,""),ROWS(A$13:A146))),"")</f>
        <v>0</v>
      </c>
      <c r="B146">
        <f t="array" ref="B146">IFERROR(INDEX(Commentaires!$B$2:$B$2200,SMALL(IF(Recherche!$B$1=Commentaires!$A$2:$A$2200,ROW(Commentaires!$A$2:$A$2200)-MIN(ROW($A$2))+1,""),ROWS(B$13:B146))),"")</f>
        <v>0</v>
      </c>
    </row>
    <row r="147" spans="1:2" x14ac:dyDescent="0.25">
      <c r="A147">
        <f t="array" ref="A147">IFERROR(INDEX(Commentaires!$C$2:$C$2200,SMALL(IF(Recherche!$B$1=Commentaires!$A$2:$A$2200,ROW(Commentaires!$A$2:$A$2200)-MIN(ROW($A$2))+1,""),ROWS(A$13:A147))),"")</f>
        <v>0</v>
      </c>
      <c r="B147">
        <f t="array" ref="B147">IFERROR(INDEX(Commentaires!$B$2:$B$2200,SMALL(IF(Recherche!$B$1=Commentaires!$A$2:$A$2200,ROW(Commentaires!$A$2:$A$2200)-MIN(ROW($A$2))+1,""),ROWS(B$13:B147))),"")</f>
        <v>0</v>
      </c>
    </row>
    <row r="148" spans="1:2" x14ac:dyDescent="0.25">
      <c r="A148">
        <f t="array" ref="A148">IFERROR(INDEX(Commentaires!$C$2:$C$2200,SMALL(IF(Recherche!$B$1=Commentaires!$A$2:$A$2200,ROW(Commentaires!$A$2:$A$2200)-MIN(ROW($A$2))+1,""),ROWS(A$13:A148))),"")</f>
        <v>0</v>
      </c>
      <c r="B148">
        <f t="array" ref="B148">IFERROR(INDEX(Commentaires!$B$2:$B$2200,SMALL(IF(Recherche!$B$1=Commentaires!$A$2:$A$2200,ROW(Commentaires!$A$2:$A$2200)-MIN(ROW($A$2))+1,""),ROWS(B$13:B148))),"")</f>
        <v>0</v>
      </c>
    </row>
    <row r="149" spans="1:2" x14ac:dyDescent="0.25">
      <c r="A149">
        <f t="array" ref="A149">IFERROR(INDEX(Commentaires!$C$2:$C$2200,SMALL(IF(Recherche!$B$1=Commentaires!$A$2:$A$2200,ROW(Commentaires!$A$2:$A$2200)-MIN(ROW($A$2))+1,""),ROWS(A$13:A149))),"")</f>
        <v>0</v>
      </c>
      <c r="B149">
        <f t="array" ref="B149">IFERROR(INDEX(Commentaires!$B$2:$B$2200,SMALL(IF(Recherche!$B$1=Commentaires!$A$2:$A$2200,ROW(Commentaires!$A$2:$A$2200)-MIN(ROW($A$2))+1,""),ROWS(B$13:B149))),"")</f>
        <v>0</v>
      </c>
    </row>
    <row r="150" spans="1:2" x14ac:dyDescent="0.25">
      <c r="A150">
        <f t="array" ref="A150">IFERROR(INDEX(Commentaires!$C$2:$C$2200,SMALL(IF(Recherche!$B$1=Commentaires!$A$2:$A$2200,ROW(Commentaires!$A$2:$A$2200)-MIN(ROW($A$2))+1,""),ROWS(A$13:A150))),"")</f>
        <v>0</v>
      </c>
      <c r="B150">
        <f t="array" ref="B150">IFERROR(INDEX(Commentaires!$B$2:$B$2200,SMALL(IF(Recherche!$B$1=Commentaires!$A$2:$A$2200,ROW(Commentaires!$A$2:$A$2200)-MIN(ROW($A$2))+1,""),ROWS(B$13:B150))),"")</f>
        <v>0</v>
      </c>
    </row>
    <row r="151" spans="1:2" x14ac:dyDescent="0.25">
      <c r="A151">
        <f t="array" ref="A151">IFERROR(INDEX(Commentaires!$C$2:$C$2200,SMALL(IF(Recherche!$B$1=Commentaires!$A$2:$A$2200,ROW(Commentaires!$A$2:$A$2200)-MIN(ROW($A$2))+1,""),ROWS(A$13:A151))),"")</f>
        <v>0</v>
      </c>
      <c r="B151">
        <f t="array" ref="B151">IFERROR(INDEX(Commentaires!$B$2:$B$2200,SMALL(IF(Recherche!$B$1=Commentaires!$A$2:$A$2200,ROW(Commentaires!$A$2:$A$2200)-MIN(ROW($A$2))+1,""),ROWS(B$13:B151))),"")</f>
        <v>0</v>
      </c>
    </row>
    <row r="152" spans="1:2" x14ac:dyDescent="0.25">
      <c r="A152">
        <f t="array" ref="A152">IFERROR(INDEX(Commentaires!$C$2:$C$2200,SMALL(IF(Recherche!$B$1=Commentaires!$A$2:$A$2200,ROW(Commentaires!$A$2:$A$2200)-MIN(ROW($A$2))+1,""),ROWS(A$13:A152))),"")</f>
        <v>0</v>
      </c>
      <c r="B152">
        <f t="array" ref="B152">IFERROR(INDEX(Commentaires!$B$2:$B$2200,SMALL(IF(Recherche!$B$1=Commentaires!$A$2:$A$2200,ROW(Commentaires!$A$2:$A$2200)-MIN(ROW($A$2))+1,""),ROWS(B$13:B152))),"")</f>
        <v>0</v>
      </c>
    </row>
    <row r="153" spans="1:2" x14ac:dyDescent="0.25">
      <c r="A153">
        <f t="array" ref="A153">IFERROR(INDEX(Commentaires!$C$2:$C$2200,SMALL(IF(Recherche!$B$1=Commentaires!$A$2:$A$2200,ROW(Commentaires!$A$2:$A$2200)-MIN(ROW($A$2))+1,""),ROWS(A$13:A153))),"")</f>
        <v>0</v>
      </c>
      <c r="B153">
        <f t="array" ref="B153">IFERROR(INDEX(Commentaires!$B$2:$B$2200,SMALL(IF(Recherche!$B$1=Commentaires!$A$2:$A$2200,ROW(Commentaires!$A$2:$A$2200)-MIN(ROW($A$2))+1,""),ROWS(B$13:B153))),"")</f>
        <v>0</v>
      </c>
    </row>
    <row r="154" spans="1:2" x14ac:dyDescent="0.25">
      <c r="A154">
        <f t="array" ref="A154">IFERROR(INDEX(Commentaires!$C$2:$C$2200,SMALL(IF(Recherche!$B$1=Commentaires!$A$2:$A$2200,ROW(Commentaires!$A$2:$A$2200)-MIN(ROW($A$2))+1,""),ROWS(A$13:A154))),"")</f>
        <v>0</v>
      </c>
      <c r="B154">
        <f t="array" ref="B154">IFERROR(INDEX(Commentaires!$B$2:$B$2200,SMALL(IF(Recherche!$B$1=Commentaires!$A$2:$A$2200,ROW(Commentaires!$A$2:$A$2200)-MIN(ROW($A$2))+1,""),ROWS(B$13:B154))),"")</f>
        <v>0</v>
      </c>
    </row>
    <row r="155" spans="1:2" x14ac:dyDescent="0.25">
      <c r="A155">
        <f t="array" ref="A155">IFERROR(INDEX(Commentaires!$C$2:$C$2200,SMALL(IF(Recherche!$B$1=Commentaires!$A$2:$A$2200,ROW(Commentaires!$A$2:$A$2200)-MIN(ROW($A$2))+1,""),ROWS(A$13:A155))),"")</f>
        <v>0</v>
      </c>
      <c r="B155">
        <f t="array" ref="B155">IFERROR(INDEX(Commentaires!$B$2:$B$2200,SMALL(IF(Recherche!$B$1=Commentaires!$A$2:$A$2200,ROW(Commentaires!$A$2:$A$2200)-MIN(ROW($A$2))+1,""),ROWS(B$13:B155))),"")</f>
        <v>0</v>
      </c>
    </row>
    <row r="156" spans="1:2" x14ac:dyDescent="0.25">
      <c r="A156">
        <f t="array" ref="A156">IFERROR(INDEX(Commentaires!$C$2:$C$2200,SMALL(IF(Recherche!$B$1=Commentaires!$A$2:$A$2200,ROW(Commentaires!$A$2:$A$2200)-MIN(ROW($A$2))+1,""),ROWS(A$13:A156))),"")</f>
        <v>0</v>
      </c>
      <c r="B156">
        <f t="array" ref="B156">IFERROR(INDEX(Commentaires!$B$2:$B$2200,SMALL(IF(Recherche!$B$1=Commentaires!$A$2:$A$2200,ROW(Commentaires!$A$2:$A$2200)-MIN(ROW($A$2))+1,""),ROWS(B$13:B156))),"")</f>
        <v>0</v>
      </c>
    </row>
    <row r="157" spans="1:2" x14ac:dyDescent="0.25">
      <c r="A157">
        <f t="array" ref="A157">IFERROR(INDEX(Commentaires!$C$2:$C$2200,SMALL(IF(Recherche!$B$1=Commentaires!$A$2:$A$2200,ROW(Commentaires!$A$2:$A$2200)-MIN(ROW($A$2))+1,""),ROWS(A$13:A157))),"")</f>
        <v>0</v>
      </c>
      <c r="B157">
        <f t="array" ref="B157">IFERROR(INDEX(Commentaires!$B$2:$B$2200,SMALL(IF(Recherche!$B$1=Commentaires!$A$2:$A$2200,ROW(Commentaires!$A$2:$A$2200)-MIN(ROW($A$2))+1,""),ROWS(B$13:B157))),"")</f>
        <v>0</v>
      </c>
    </row>
    <row r="158" spans="1:2" x14ac:dyDescent="0.25">
      <c r="A158">
        <f t="array" ref="A158">IFERROR(INDEX(Commentaires!$C$2:$C$2200,SMALL(IF(Recherche!$B$1=Commentaires!$A$2:$A$2200,ROW(Commentaires!$A$2:$A$2200)-MIN(ROW($A$2))+1,""),ROWS(A$13:A158))),"")</f>
        <v>0</v>
      </c>
      <c r="B158">
        <f t="array" ref="B158">IFERROR(INDEX(Commentaires!$B$2:$B$2200,SMALL(IF(Recherche!$B$1=Commentaires!$A$2:$A$2200,ROW(Commentaires!$A$2:$A$2200)-MIN(ROW($A$2))+1,""),ROWS(B$13:B158))),"")</f>
        <v>0</v>
      </c>
    </row>
    <row r="159" spans="1:2" x14ac:dyDescent="0.25">
      <c r="A159">
        <f t="array" ref="A159">IFERROR(INDEX(Commentaires!$C$2:$C$2200,SMALL(IF(Recherche!$B$1=Commentaires!$A$2:$A$2200,ROW(Commentaires!$A$2:$A$2200)-MIN(ROW($A$2))+1,""),ROWS(A$13:A159))),"")</f>
        <v>0</v>
      </c>
      <c r="B159">
        <f t="array" ref="B159">IFERROR(INDEX(Commentaires!$B$2:$B$2200,SMALL(IF(Recherche!$B$1=Commentaires!$A$2:$A$2200,ROW(Commentaires!$A$2:$A$2200)-MIN(ROW($A$2))+1,""),ROWS(B$13:B159))),"")</f>
        <v>0</v>
      </c>
    </row>
    <row r="160" spans="1:2" x14ac:dyDescent="0.25">
      <c r="A160">
        <f t="array" ref="A160">IFERROR(INDEX(Commentaires!$C$2:$C$2200,SMALL(IF(Recherche!$B$1=Commentaires!$A$2:$A$2200,ROW(Commentaires!$A$2:$A$2200)-MIN(ROW($A$2))+1,""),ROWS(A$13:A160))),"")</f>
        <v>0</v>
      </c>
      <c r="B160">
        <f t="array" ref="B160">IFERROR(INDEX(Commentaires!$B$2:$B$2200,SMALL(IF(Recherche!$B$1=Commentaires!$A$2:$A$2200,ROW(Commentaires!$A$2:$A$2200)-MIN(ROW($A$2))+1,""),ROWS(B$13:B160))),"")</f>
        <v>0</v>
      </c>
    </row>
    <row r="161" spans="1:2" x14ac:dyDescent="0.25">
      <c r="A161">
        <f t="array" ref="A161">IFERROR(INDEX(Commentaires!$C$2:$C$2200,SMALL(IF(Recherche!$B$1=Commentaires!$A$2:$A$2200,ROW(Commentaires!$A$2:$A$2200)-MIN(ROW($A$2))+1,""),ROWS(A$13:A161))),"")</f>
        <v>0</v>
      </c>
      <c r="B161">
        <f t="array" ref="B161">IFERROR(INDEX(Commentaires!$B$2:$B$2200,SMALL(IF(Recherche!$B$1=Commentaires!$A$2:$A$2200,ROW(Commentaires!$A$2:$A$2200)-MIN(ROW($A$2))+1,""),ROWS(B$13:B161))),"")</f>
        <v>0</v>
      </c>
    </row>
    <row r="162" spans="1:2" x14ac:dyDescent="0.25">
      <c r="A162">
        <f t="array" ref="A162">IFERROR(INDEX(Commentaires!$C$2:$C$2200,SMALL(IF(Recherche!$B$1=Commentaires!$A$2:$A$2200,ROW(Commentaires!$A$2:$A$2200)-MIN(ROW($A$2))+1,""),ROWS(A$13:A162))),"")</f>
        <v>0</v>
      </c>
      <c r="B162">
        <f t="array" ref="B162">IFERROR(INDEX(Commentaires!$B$2:$B$2200,SMALL(IF(Recherche!$B$1=Commentaires!$A$2:$A$2200,ROW(Commentaires!$A$2:$A$2200)-MIN(ROW($A$2))+1,""),ROWS(B$13:B162))),"")</f>
        <v>0</v>
      </c>
    </row>
    <row r="163" spans="1:2" x14ac:dyDescent="0.25">
      <c r="A163">
        <f t="array" ref="A163">IFERROR(INDEX(Commentaires!$C$2:$C$2200,SMALL(IF(Recherche!$B$1=Commentaires!$A$2:$A$2200,ROW(Commentaires!$A$2:$A$2200)-MIN(ROW($A$2))+1,""),ROWS(A$13:A163))),"")</f>
        <v>0</v>
      </c>
      <c r="B163">
        <f t="array" ref="B163">IFERROR(INDEX(Commentaires!$B$2:$B$2200,SMALL(IF(Recherche!$B$1=Commentaires!$A$2:$A$2200,ROW(Commentaires!$A$2:$A$2200)-MIN(ROW($A$2))+1,""),ROWS(B$13:B163))),"")</f>
        <v>0</v>
      </c>
    </row>
    <row r="164" spans="1:2" x14ac:dyDescent="0.25">
      <c r="A164">
        <f t="array" ref="A164">IFERROR(INDEX(Commentaires!$C$2:$C$2200,SMALL(IF(Recherche!$B$1=Commentaires!$A$2:$A$2200,ROW(Commentaires!$A$2:$A$2200)-MIN(ROW($A$2))+1,""),ROWS(A$13:A164))),"")</f>
        <v>0</v>
      </c>
      <c r="B164">
        <f t="array" ref="B164">IFERROR(INDEX(Commentaires!$B$2:$B$2200,SMALL(IF(Recherche!$B$1=Commentaires!$A$2:$A$2200,ROW(Commentaires!$A$2:$A$2200)-MIN(ROW($A$2))+1,""),ROWS(B$13:B164))),"")</f>
        <v>0</v>
      </c>
    </row>
    <row r="165" spans="1:2" x14ac:dyDescent="0.25">
      <c r="A165">
        <f t="array" ref="A165">IFERROR(INDEX(Commentaires!$C$2:$C$2200,SMALL(IF(Recherche!$B$1=Commentaires!$A$2:$A$2200,ROW(Commentaires!$A$2:$A$2200)-MIN(ROW($A$2))+1,""),ROWS(A$13:A165))),"")</f>
        <v>0</v>
      </c>
      <c r="B165">
        <f t="array" ref="B165">IFERROR(INDEX(Commentaires!$B$2:$B$2200,SMALL(IF(Recherche!$B$1=Commentaires!$A$2:$A$2200,ROW(Commentaires!$A$2:$A$2200)-MIN(ROW($A$2))+1,""),ROWS(B$13:B165))),"")</f>
        <v>0</v>
      </c>
    </row>
    <row r="166" spans="1:2" x14ac:dyDescent="0.25">
      <c r="A166">
        <f t="array" ref="A166">IFERROR(INDEX(Commentaires!$C$2:$C$2200,SMALL(IF(Recherche!$B$1=Commentaires!$A$2:$A$2200,ROW(Commentaires!$A$2:$A$2200)-MIN(ROW($A$2))+1,""),ROWS(A$13:A166))),"")</f>
        <v>0</v>
      </c>
      <c r="B166">
        <f t="array" ref="B166">IFERROR(INDEX(Commentaires!$B$2:$B$2200,SMALL(IF(Recherche!$B$1=Commentaires!$A$2:$A$2200,ROW(Commentaires!$A$2:$A$2200)-MIN(ROW($A$2))+1,""),ROWS(B$13:B166))),"")</f>
        <v>0</v>
      </c>
    </row>
    <row r="167" spans="1:2" x14ac:dyDescent="0.25">
      <c r="A167">
        <f t="array" ref="A167">IFERROR(INDEX(Commentaires!$C$2:$C$2200,SMALL(IF(Recherche!$B$1=Commentaires!$A$2:$A$2200,ROW(Commentaires!$A$2:$A$2200)-MIN(ROW($A$2))+1,""),ROWS(A$13:A167))),"")</f>
        <v>0</v>
      </c>
      <c r="B167">
        <f t="array" ref="B167">IFERROR(INDEX(Commentaires!$B$2:$B$2200,SMALL(IF(Recherche!$B$1=Commentaires!$A$2:$A$2200,ROW(Commentaires!$A$2:$A$2200)-MIN(ROW($A$2))+1,""),ROWS(B$13:B167))),"")</f>
        <v>0</v>
      </c>
    </row>
    <row r="168" spans="1:2" x14ac:dyDescent="0.25">
      <c r="A168">
        <f t="array" ref="A168">IFERROR(INDEX(Commentaires!$C$2:$C$2200,SMALL(IF(Recherche!$B$1=Commentaires!$A$2:$A$2200,ROW(Commentaires!$A$2:$A$2200)-MIN(ROW($A$2))+1,""),ROWS(A$13:A168))),"")</f>
        <v>0</v>
      </c>
      <c r="B168">
        <f t="array" ref="B168">IFERROR(INDEX(Commentaires!$B$2:$B$2200,SMALL(IF(Recherche!$B$1=Commentaires!$A$2:$A$2200,ROW(Commentaires!$A$2:$A$2200)-MIN(ROW($A$2))+1,""),ROWS(B$13:B168))),"")</f>
        <v>0</v>
      </c>
    </row>
    <row r="169" spans="1:2" x14ac:dyDescent="0.25">
      <c r="A169">
        <f t="array" ref="A169">IFERROR(INDEX(Commentaires!$C$2:$C$2200,SMALL(IF(Recherche!$B$1=Commentaires!$A$2:$A$2200,ROW(Commentaires!$A$2:$A$2200)-MIN(ROW($A$2))+1,""),ROWS(A$13:A169))),"")</f>
        <v>0</v>
      </c>
      <c r="B169">
        <f t="array" ref="B169">IFERROR(INDEX(Commentaires!$B$2:$B$2200,SMALL(IF(Recherche!$B$1=Commentaires!$A$2:$A$2200,ROW(Commentaires!$A$2:$A$2200)-MIN(ROW($A$2))+1,""),ROWS(B$13:B169))),"")</f>
        <v>0</v>
      </c>
    </row>
    <row r="170" spans="1:2" x14ac:dyDescent="0.25">
      <c r="A170">
        <f t="array" ref="A170">IFERROR(INDEX(Commentaires!$C$2:$C$2200,SMALL(IF(Recherche!$B$1=Commentaires!$A$2:$A$2200,ROW(Commentaires!$A$2:$A$2200)-MIN(ROW($A$2))+1,""),ROWS(A$13:A170))),"")</f>
        <v>0</v>
      </c>
      <c r="B170">
        <f t="array" ref="B170">IFERROR(INDEX(Commentaires!$B$2:$B$2200,SMALL(IF(Recherche!$B$1=Commentaires!$A$2:$A$2200,ROW(Commentaires!$A$2:$A$2200)-MIN(ROW($A$2))+1,""),ROWS(B$13:B170))),"")</f>
        <v>0</v>
      </c>
    </row>
    <row r="171" spans="1:2" x14ac:dyDescent="0.25">
      <c r="A171">
        <f t="array" ref="A171">IFERROR(INDEX(Commentaires!$C$2:$C$2200,SMALL(IF(Recherche!$B$1=Commentaires!$A$2:$A$2200,ROW(Commentaires!$A$2:$A$2200)-MIN(ROW($A$2))+1,""),ROWS(A$13:A171))),"")</f>
        <v>0</v>
      </c>
      <c r="B171">
        <f t="array" ref="B171">IFERROR(INDEX(Commentaires!$B$2:$B$2200,SMALL(IF(Recherche!$B$1=Commentaires!$A$2:$A$2200,ROW(Commentaires!$A$2:$A$2200)-MIN(ROW($A$2))+1,""),ROWS(B$13:B171))),"")</f>
        <v>0</v>
      </c>
    </row>
    <row r="172" spans="1:2" x14ac:dyDescent="0.25">
      <c r="A172">
        <f t="array" ref="A172">IFERROR(INDEX(Commentaires!$C$2:$C$2200,SMALL(IF(Recherche!$B$1=Commentaires!$A$2:$A$2200,ROW(Commentaires!$A$2:$A$2200)-MIN(ROW($A$2))+1,""),ROWS(A$13:A172))),"")</f>
        <v>0</v>
      </c>
      <c r="B172">
        <f t="array" ref="B172">IFERROR(INDEX(Commentaires!$B$2:$B$2200,SMALL(IF(Recherche!$B$1=Commentaires!$A$2:$A$2200,ROW(Commentaires!$A$2:$A$2200)-MIN(ROW($A$2))+1,""),ROWS(B$13:B172))),"")</f>
        <v>0</v>
      </c>
    </row>
    <row r="173" spans="1:2" x14ac:dyDescent="0.25">
      <c r="A173">
        <f t="array" ref="A173">IFERROR(INDEX(Commentaires!$C$2:$C$2200,SMALL(IF(Recherche!$B$1=Commentaires!$A$2:$A$2200,ROW(Commentaires!$A$2:$A$2200)-MIN(ROW($A$2))+1,""),ROWS(A$13:A173))),"")</f>
        <v>0</v>
      </c>
      <c r="B173">
        <f t="array" ref="B173">IFERROR(INDEX(Commentaires!$B$2:$B$2200,SMALL(IF(Recherche!$B$1=Commentaires!$A$2:$A$2200,ROW(Commentaires!$A$2:$A$2200)-MIN(ROW($A$2))+1,""),ROWS(B$13:B173))),"")</f>
        <v>0</v>
      </c>
    </row>
    <row r="174" spans="1:2" x14ac:dyDescent="0.25">
      <c r="A174">
        <f t="array" ref="A174">IFERROR(INDEX(Commentaires!$C$2:$C$2200,SMALL(IF(Recherche!$B$1=Commentaires!$A$2:$A$2200,ROW(Commentaires!$A$2:$A$2200)-MIN(ROW($A$2))+1,""),ROWS(A$13:A174))),"")</f>
        <v>0</v>
      </c>
      <c r="B174">
        <f t="array" ref="B174">IFERROR(INDEX(Commentaires!$B$2:$B$2200,SMALL(IF(Recherche!$B$1=Commentaires!$A$2:$A$2200,ROW(Commentaires!$A$2:$A$2200)-MIN(ROW($A$2))+1,""),ROWS(B$13:B174))),"")</f>
        <v>0</v>
      </c>
    </row>
    <row r="175" spans="1:2" x14ac:dyDescent="0.25">
      <c r="A175">
        <f t="array" ref="A175">IFERROR(INDEX(Commentaires!$C$2:$C$2200,SMALL(IF(Recherche!$B$1=Commentaires!$A$2:$A$2200,ROW(Commentaires!$A$2:$A$2200)-MIN(ROW($A$2))+1,""),ROWS(A$13:A175))),"")</f>
        <v>0</v>
      </c>
      <c r="B175">
        <f t="array" ref="B175">IFERROR(INDEX(Commentaires!$B$2:$B$2200,SMALL(IF(Recherche!$B$1=Commentaires!$A$2:$A$2200,ROW(Commentaires!$A$2:$A$2200)-MIN(ROW($A$2))+1,""),ROWS(B$13:B175))),"")</f>
        <v>0</v>
      </c>
    </row>
    <row r="176" spans="1:2" x14ac:dyDescent="0.25">
      <c r="A176">
        <f t="array" ref="A176">IFERROR(INDEX(Commentaires!$C$2:$C$2200,SMALL(IF(Recherche!$B$1=Commentaires!$A$2:$A$2200,ROW(Commentaires!$A$2:$A$2200)-MIN(ROW($A$2))+1,""),ROWS(A$13:A176))),"")</f>
        <v>0</v>
      </c>
      <c r="B176">
        <f t="array" ref="B176">IFERROR(INDEX(Commentaires!$B$2:$B$2200,SMALL(IF(Recherche!$B$1=Commentaires!$A$2:$A$2200,ROW(Commentaires!$A$2:$A$2200)-MIN(ROW($A$2))+1,""),ROWS(B$13:B176))),"")</f>
        <v>0</v>
      </c>
    </row>
    <row r="177" spans="1:2" x14ac:dyDescent="0.25">
      <c r="A177">
        <f t="array" ref="A177">IFERROR(INDEX(Commentaires!$C$2:$C$2200,SMALL(IF(Recherche!$B$1=Commentaires!$A$2:$A$2200,ROW(Commentaires!$A$2:$A$2200)-MIN(ROW($A$2))+1,""),ROWS(A$13:A177))),"")</f>
        <v>0</v>
      </c>
      <c r="B177">
        <f t="array" ref="B177">IFERROR(INDEX(Commentaires!$B$2:$B$2200,SMALL(IF(Recherche!$B$1=Commentaires!$A$2:$A$2200,ROW(Commentaires!$A$2:$A$2200)-MIN(ROW($A$2))+1,""),ROWS(B$13:B177))),"")</f>
        <v>0</v>
      </c>
    </row>
    <row r="178" spans="1:2" x14ac:dyDescent="0.25">
      <c r="A178">
        <f t="array" ref="A178">IFERROR(INDEX(Commentaires!$C$2:$C$2200,SMALL(IF(Recherche!$B$1=Commentaires!$A$2:$A$2200,ROW(Commentaires!$A$2:$A$2200)-MIN(ROW($A$2))+1,""),ROWS(A$13:A178))),"")</f>
        <v>0</v>
      </c>
      <c r="B178">
        <f t="array" ref="B178">IFERROR(INDEX(Commentaires!$B$2:$B$2200,SMALL(IF(Recherche!$B$1=Commentaires!$A$2:$A$2200,ROW(Commentaires!$A$2:$A$2200)-MIN(ROW($A$2))+1,""),ROWS(B$13:B178))),"")</f>
        <v>0</v>
      </c>
    </row>
    <row r="179" spans="1:2" x14ac:dyDescent="0.25">
      <c r="A179">
        <f t="array" ref="A179">IFERROR(INDEX(Commentaires!$C$2:$C$2200,SMALL(IF(Recherche!$B$1=Commentaires!$A$2:$A$2200,ROW(Commentaires!$A$2:$A$2200)-MIN(ROW($A$2))+1,""),ROWS(A$13:A179))),"")</f>
        <v>0</v>
      </c>
      <c r="B179">
        <f t="array" ref="B179">IFERROR(INDEX(Commentaires!$B$2:$B$2200,SMALL(IF(Recherche!$B$1=Commentaires!$A$2:$A$2200,ROW(Commentaires!$A$2:$A$2200)-MIN(ROW($A$2))+1,""),ROWS(B$13:B179))),"")</f>
        <v>0</v>
      </c>
    </row>
    <row r="180" spans="1:2" x14ac:dyDescent="0.25">
      <c r="A180">
        <f t="array" ref="A180">IFERROR(INDEX(Commentaires!$C$2:$C$2200,SMALL(IF(Recherche!$B$1=Commentaires!$A$2:$A$2200,ROW(Commentaires!$A$2:$A$2200)-MIN(ROW($A$2))+1,""),ROWS(A$13:A180))),"")</f>
        <v>0</v>
      </c>
      <c r="B180">
        <f t="array" ref="B180">IFERROR(INDEX(Commentaires!$B$2:$B$2200,SMALL(IF(Recherche!$B$1=Commentaires!$A$2:$A$2200,ROW(Commentaires!$A$2:$A$2200)-MIN(ROW($A$2))+1,""),ROWS(B$13:B180))),"")</f>
        <v>0</v>
      </c>
    </row>
    <row r="181" spans="1:2" x14ac:dyDescent="0.25">
      <c r="A181">
        <f t="array" ref="A181">IFERROR(INDEX(Commentaires!$C$2:$C$2200,SMALL(IF(Recherche!$B$1=Commentaires!$A$2:$A$2200,ROW(Commentaires!$A$2:$A$2200)-MIN(ROW($A$2))+1,""),ROWS(A$13:A181))),"")</f>
        <v>0</v>
      </c>
      <c r="B181">
        <f t="array" ref="B181">IFERROR(INDEX(Commentaires!$B$2:$B$2200,SMALL(IF(Recherche!$B$1=Commentaires!$A$2:$A$2200,ROW(Commentaires!$A$2:$A$2200)-MIN(ROW($A$2))+1,""),ROWS(B$13:B181))),"")</f>
        <v>0</v>
      </c>
    </row>
    <row r="182" spans="1:2" x14ac:dyDescent="0.25">
      <c r="A182">
        <f t="array" ref="A182">IFERROR(INDEX(Commentaires!$C$2:$C$2200,SMALL(IF(Recherche!$B$1=Commentaires!$A$2:$A$2200,ROW(Commentaires!$A$2:$A$2200)-MIN(ROW($A$2))+1,""),ROWS(A$13:A182))),"")</f>
        <v>0</v>
      </c>
      <c r="B182">
        <f t="array" ref="B182">IFERROR(INDEX(Commentaires!$B$2:$B$2200,SMALL(IF(Recherche!$B$1=Commentaires!$A$2:$A$2200,ROW(Commentaires!$A$2:$A$2200)-MIN(ROW($A$2))+1,""),ROWS(B$13:B182))),"")</f>
        <v>0</v>
      </c>
    </row>
    <row r="183" spans="1:2" x14ac:dyDescent="0.25">
      <c r="A183">
        <f t="array" ref="A183">IFERROR(INDEX(Commentaires!$C$2:$C$2200,SMALL(IF(Recherche!$B$1=Commentaires!$A$2:$A$2200,ROW(Commentaires!$A$2:$A$2200)-MIN(ROW($A$2))+1,""),ROWS(A$13:A183))),"")</f>
        <v>0</v>
      </c>
      <c r="B183">
        <f t="array" ref="B183">IFERROR(INDEX(Commentaires!$B$2:$B$2200,SMALL(IF(Recherche!$B$1=Commentaires!$A$2:$A$2200,ROW(Commentaires!$A$2:$A$2200)-MIN(ROW($A$2))+1,""),ROWS(B$13:B183))),"")</f>
        <v>0</v>
      </c>
    </row>
    <row r="184" spans="1:2" x14ac:dyDescent="0.25">
      <c r="A184">
        <f t="array" ref="A184">IFERROR(INDEX(Commentaires!$C$2:$C$2200,SMALL(IF(Recherche!$B$1=Commentaires!$A$2:$A$2200,ROW(Commentaires!$A$2:$A$2200)-MIN(ROW($A$2))+1,""),ROWS(A$13:A184))),"")</f>
        <v>0</v>
      </c>
      <c r="B184">
        <f t="array" ref="B184">IFERROR(INDEX(Commentaires!$B$2:$B$2200,SMALL(IF(Recherche!$B$1=Commentaires!$A$2:$A$2200,ROW(Commentaires!$A$2:$A$2200)-MIN(ROW($A$2))+1,""),ROWS(B$13:B184))),"")</f>
        <v>0</v>
      </c>
    </row>
    <row r="185" spans="1:2" x14ac:dyDescent="0.25">
      <c r="A185">
        <f t="array" ref="A185">IFERROR(INDEX(Commentaires!$C$2:$C$2200,SMALL(IF(Recherche!$B$1=Commentaires!$A$2:$A$2200,ROW(Commentaires!$A$2:$A$2200)-MIN(ROW($A$2))+1,""),ROWS(A$13:A185))),"")</f>
        <v>0</v>
      </c>
      <c r="B185">
        <f t="array" ref="B185">IFERROR(INDEX(Commentaires!$B$2:$B$2200,SMALL(IF(Recherche!$B$1=Commentaires!$A$2:$A$2200,ROW(Commentaires!$A$2:$A$2200)-MIN(ROW($A$2))+1,""),ROWS(B$13:B185))),"")</f>
        <v>0</v>
      </c>
    </row>
    <row r="186" spans="1:2" x14ac:dyDescent="0.25">
      <c r="A186">
        <f t="array" ref="A186">IFERROR(INDEX(Commentaires!$C$2:$C$2200,SMALL(IF(Recherche!$B$1=Commentaires!$A$2:$A$2200,ROW(Commentaires!$A$2:$A$2200)-MIN(ROW($A$2))+1,""),ROWS(A$13:A186))),"")</f>
        <v>0</v>
      </c>
      <c r="B186">
        <f t="array" ref="B186">IFERROR(INDEX(Commentaires!$B$2:$B$2200,SMALL(IF(Recherche!$B$1=Commentaires!$A$2:$A$2200,ROW(Commentaires!$A$2:$A$2200)-MIN(ROW($A$2))+1,""),ROWS(B$13:B186))),"")</f>
        <v>0</v>
      </c>
    </row>
    <row r="187" spans="1:2" x14ac:dyDescent="0.25">
      <c r="A187">
        <f t="array" ref="A187">IFERROR(INDEX(Commentaires!$C$2:$C$2200,SMALL(IF(Recherche!$B$1=Commentaires!$A$2:$A$2200,ROW(Commentaires!$A$2:$A$2200)-MIN(ROW($A$2))+1,""),ROWS(A$13:A187))),"")</f>
        <v>0</v>
      </c>
      <c r="B187">
        <f t="array" ref="B187">IFERROR(INDEX(Commentaires!$B$2:$B$2200,SMALL(IF(Recherche!$B$1=Commentaires!$A$2:$A$2200,ROW(Commentaires!$A$2:$A$2200)-MIN(ROW($A$2))+1,""),ROWS(B$13:B187))),"")</f>
        <v>0</v>
      </c>
    </row>
    <row r="188" spans="1:2" x14ac:dyDescent="0.25">
      <c r="A188">
        <f t="array" ref="A188">IFERROR(INDEX(Commentaires!$C$2:$C$2200,SMALL(IF(Recherche!$B$1=Commentaires!$A$2:$A$2200,ROW(Commentaires!$A$2:$A$2200)-MIN(ROW($A$2))+1,""),ROWS(A$13:A188))),"")</f>
        <v>0</v>
      </c>
      <c r="B188">
        <f t="array" ref="B188">IFERROR(INDEX(Commentaires!$B$2:$B$2200,SMALL(IF(Recherche!$B$1=Commentaires!$A$2:$A$2200,ROW(Commentaires!$A$2:$A$2200)-MIN(ROW($A$2))+1,""),ROWS(B$13:B188))),"")</f>
        <v>0</v>
      </c>
    </row>
    <row r="189" spans="1:2" x14ac:dyDescent="0.25">
      <c r="A189">
        <f t="array" ref="A189">IFERROR(INDEX(Commentaires!$C$2:$C$2200,SMALL(IF(Recherche!$B$1=Commentaires!$A$2:$A$2200,ROW(Commentaires!$A$2:$A$2200)-MIN(ROW($A$2))+1,""),ROWS(A$13:A189))),"")</f>
        <v>0</v>
      </c>
      <c r="B189">
        <f t="array" ref="B189">IFERROR(INDEX(Commentaires!$B$2:$B$2200,SMALL(IF(Recherche!$B$1=Commentaires!$A$2:$A$2200,ROW(Commentaires!$A$2:$A$2200)-MIN(ROW($A$2))+1,""),ROWS(B$13:B189))),"")</f>
        <v>0</v>
      </c>
    </row>
    <row r="190" spans="1:2" x14ac:dyDescent="0.25">
      <c r="A190">
        <f t="array" ref="A190">IFERROR(INDEX(Commentaires!$C$2:$C$2200,SMALL(IF(Recherche!$B$1=Commentaires!$A$2:$A$2200,ROW(Commentaires!$A$2:$A$2200)-MIN(ROW($A$2))+1,""),ROWS(A$13:A190))),"")</f>
        <v>0</v>
      </c>
      <c r="B190">
        <f t="array" ref="B190">IFERROR(INDEX(Commentaires!$B$2:$B$2200,SMALL(IF(Recherche!$B$1=Commentaires!$A$2:$A$2200,ROW(Commentaires!$A$2:$A$2200)-MIN(ROW($A$2))+1,""),ROWS(B$13:B190))),"")</f>
        <v>0</v>
      </c>
    </row>
    <row r="191" spans="1:2" x14ac:dyDescent="0.25">
      <c r="A191">
        <f t="array" ref="A191">IFERROR(INDEX(Commentaires!$C$2:$C$2200,SMALL(IF(Recherche!$B$1=Commentaires!$A$2:$A$2200,ROW(Commentaires!$A$2:$A$2200)-MIN(ROW($A$2))+1,""),ROWS(A$13:A191))),"")</f>
        <v>0</v>
      </c>
      <c r="B191">
        <f t="array" ref="B191">IFERROR(INDEX(Commentaires!$B$2:$B$2200,SMALL(IF(Recherche!$B$1=Commentaires!$A$2:$A$2200,ROW(Commentaires!$A$2:$A$2200)-MIN(ROW($A$2))+1,""),ROWS(B$13:B191))),"")</f>
        <v>0</v>
      </c>
    </row>
    <row r="192" spans="1:2" x14ac:dyDescent="0.25">
      <c r="A192">
        <f t="array" ref="A192">IFERROR(INDEX(Commentaires!$C$2:$C$2200,SMALL(IF(Recherche!$B$1=Commentaires!$A$2:$A$2200,ROW(Commentaires!$A$2:$A$2200)-MIN(ROW($A$2))+1,""),ROWS(A$13:A192))),"")</f>
        <v>0</v>
      </c>
      <c r="B192">
        <f t="array" ref="B192">IFERROR(INDEX(Commentaires!$B$2:$B$2200,SMALL(IF(Recherche!$B$1=Commentaires!$A$2:$A$2200,ROW(Commentaires!$A$2:$A$2200)-MIN(ROW($A$2))+1,""),ROWS(B$13:B192))),"")</f>
        <v>0</v>
      </c>
    </row>
    <row r="193" spans="1:2" x14ac:dyDescent="0.25">
      <c r="A193">
        <f t="array" ref="A193">IFERROR(INDEX(Commentaires!$C$2:$C$2200,SMALL(IF(Recherche!$B$1=Commentaires!$A$2:$A$2200,ROW(Commentaires!$A$2:$A$2200)-MIN(ROW($A$2))+1,""),ROWS(A$13:A193))),"")</f>
        <v>0</v>
      </c>
      <c r="B193">
        <f t="array" ref="B193">IFERROR(INDEX(Commentaires!$B$2:$B$2200,SMALL(IF(Recherche!$B$1=Commentaires!$A$2:$A$2200,ROW(Commentaires!$A$2:$A$2200)-MIN(ROW($A$2))+1,""),ROWS(B$13:B193))),"")</f>
        <v>0</v>
      </c>
    </row>
    <row r="194" spans="1:2" x14ac:dyDescent="0.25">
      <c r="A194">
        <f t="array" ref="A194">IFERROR(INDEX(Commentaires!$C$2:$C$2200,SMALL(IF(Recherche!$B$1=Commentaires!$A$2:$A$2200,ROW(Commentaires!$A$2:$A$2200)-MIN(ROW($A$2))+1,""),ROWS(A$13:A194))),"")</f>
        <v>0</v>
      </c>
      <c r="B194">
        <f t="array" ref="B194">IFERROR(INDEX(Commentaires!$B$2:$B$2200,SMALL(IF(Recherche!$B$1=Commentaires!$A$2:$A$2200,ROW(Commentaires!$A$2:$A$2200)-MIN(ROW($A$2))+1,""),ROWS(B$13:B194))),"")</f>
        <v>0</v>
      </c>
    </row>
    <row r="195" spans="1:2" x14ac:dyDescent="0.25">
      <c r="A195">
        <f t="array" ref="A195">IFERROR(INDEX(Commentaires!$C$2:$C$2200,SMALL(IF(Recherche!$B$1=Commentaires!$A$2:$A$2200,ROW(Commentaires!$A$2:$A$2200)-MIN(ROW($A$2))+1,""),ROWS(A$13:A195))),"")</f>
        <v>0</v>
      </c>
      <c r="B195">
        <f t="array" ref="B195">IFERROR(INDEX(Commentaires!$B$2:$B$2200,SMALL(IF(Recherche!$B$1=Commentaires!$A$2:$A$2200,ROW(Commentaires!$A$2:$A$2200)-MIN(ROW($A$2))+1,""),ROWS(B$13:B195))),"")</f>
        <v>0</v>
      </c>
    </row>
    <row r="196" spans="1:2" x14ac:dyDescent="0.25">
      <c r="A196">
        <f t="array" ref="A196">IFERROR(INDEX(Commentaires!$C$2:$C$2200,SMALL(IF(Recherche!$B$1=Commentaires!$A$2:$A$2200,ROW(Commentaires!$A$2:$A$2200)-MIN(ROW($A$2))+1,""),ROWS(A$13:A196))),"")</f>
        <v>0</v>
      </c>
      <c r="B196">
        <f t="array" ref="B196">IFERROR(INDEX(Commentaires!$B$2:$B$2200,SMALL(IF(Recherche!$B$1=Commentaires!$A$2:$A$2200,ROW(Commentaires!$A$2:$A$2200)-MIN(ROW($A$2))+1,""),ROWS(B$13:B196))),"")</f>
        <v>0</v>
      </c>
    </row>
    <row r="197" spans="1:2" x14ac:dyDescent="0.25">
      <c r="A197">
        <f t="array" ref="A197">IFERROR(INDEX(Commentaires!$C$2:$C$2200,SMALL(IF(Recherche!$B$1=Commentaires!$A$2:$A$2200,ROW(Commentaires!$A$2:$A$2200)-MIN(ROW($A$2))+1,""),ROWS(A$13:A197))),"")</f>
        <v>0</v>
      </c>
      <c r="B197">
        <f t="array" ref="B197">IFERROR(INDEX(Commentaires!$B$2:$B$2200,SMALL(IF(Recherche!$B$1=Commentaires!$A$2:$A$2200,ROW(Commentaires!$A$2:$A$2200)-MIN(ROW($A$2))+1,""),ROWS(B$13:B197))),"")</f>
        <v>0</v>
      </c>
    </row>
    <row r="198" spans="1:2" x14ac:dyDescent="0.25">
      <c r="A198">
        <f t="array" ref="A198">IFERROR(INDEX(Commentaires!$C$2:$C$2200,SMALL(IF(Recherche!$B$1=Commentaires!$A$2:$A$2200,ROW(Commentaires!$A$2:$A$2200)-MIN(ROW($A$2))+1,""),ROWS(A$13:A198))),"")</f>
        <v>0</v>
      </c>
      <c r="B198">
        <f t="array" ref="B198">IFERROR(INDEX(Commentaires!$B$2:$B$2200,SMALL(IF(Recherche!$B$1=Commentaires!$A$2:$A$2200,ROW(Commentaires!$A$2:$A$2200)-MIN(ROW($A$2))+1,""),ROWS(B$13:B198))),"")</f>
        <v>0</v>
      </c>
    </row>
    <row r="199" spans="1:2" x14ac:dyDescent="0.25">
      <c r="A199">
        <f t="array" ref="A199">IFERROR(INDEX(Commentaires!$C$2:$C$2200,SMALL(IF(Recherche!$B$1=Commentaires!$A$2:$A$2200,ROW(Commentaires!$A$2:$A$2200)-MIN(ROW($A$2))+1,""),ROWS(A$13:A199))),"")</f>
        <v>0</v>
      </c>
      <c r="B199">
        <f t="array" ref="B199">IFERROR(INDEX(Commentaires!$B$2:$B$2200,SMALL(IF(Recherche!$B$1=Commentaires!$A$2:$A$2200,ROW(Commentaires!$A$2:$A$2200)-MIN(ROW($A$2))+1,""),ROWS(B$13:B199))),"")</f>
        <v>0</v>
      </c>
    </row>
    <row r="200" spans="1:2" x14ac:dyDescent="0.25">
      <c r="A200">
        <f t="array" ref="A200">IFERROR(INDEX(Commentaires!$C$2:$C$2200,SMALL(IF(Recherche!$B$1=Commentaires!$A$2:$A$2200,ROW(Commentaires!$A$2:$A$2200)-MIN(ROW($A$2))+1,""),ROWS(A$13:A200))),"")</f>
        <v>0</v>
      </c>
      <c r="B200">
        <f t="array" ref="B200">IFERROR(INDEX(Commentaires!$B$2:$B$2200,SMALL(IF(Recherche!$B$1=Commentaires!$A$2:$A$2200,ROW(Commentaires!$A$2:$A$2200)-MIN(ROW($A$2))+1,""),ROWS(B$13:B200))),"")</f>
        <v>0</v>
      </c>
    </row>
    <row r="201" spans="1:2" x14ac:dyDescent="0.25">
      <c r="A201">
        <f t="array" ref="A201">IFERROR(INDEX(Commentaires!$C$2:$C$2200,SMALL(IF(Recherche!$B$1=Commentaires!$A$2:$A$2200,ROW(Commentaires!$A$2:$A$2200)-MIN(ROW($A$2))+1,""),ROWS(A$13:A201))),"")</f>
        <v>0</v>
      </c>
      <c r="B201">
        <f t="array" ref="B201">IFERROR(INDEX(Commentaires!$B$2:$B$2200,SMALL(IF(Recherche!$B$1=Commentaires!$A$2:$A$2200,ROW(Commentaires!$A$2:$A$2200)-MIN(ROW($A$2))+1,""),ROWS(B$13:B201))),"")</f>
        <v>0</v>
      </c>
    </row>
    <row r="202" spans="1:2" x14ac:dyDescent="0.25">
      <c r="A202">
        <f t="array" ref="A202">IFERROR(INDEX(Commentaires!$C$2:$C$2200,SMALL(IF(Recherche!$B$1=Commentaires!$A$2:$A$2200,ROW(Commentaires!$A$2:$A$2200)-MIN(ROW($A$2))+1,""),ROWS(A$13:A202))),"")</f>
        <v>0</v>
      </c>
      <c r="B202">
        <f t="array" ref="B202">IFERROR(INDEX(Commentaires!$B$2:$B$2200,SMALL(IF(Recherche!$B$1=Commentaires!$A$2:$A$2200,ROW(Commentaires!$A$2:$A$2200)-MIN(ROW($A$2))+1,""),ROWS(B$13:B202))),"")</f>
        <v>0</v>
      </c>
    </row>
    <row r="203" spans="1:2" x14ac:dyDescent="0.25">
      <c r="A203">
        <f t="array" ref="A203">IFERROR(INDEX(Commentaires!$C$2:$C$2200,SMALL(IF(Recherche!$B$1=Commentaires!$A$2:$A$2200,ROW(Commentaires!$A$2:$A$2200)-MIN(ROW($A$2))+1,""),ROWS(A$13:A203))),"")</f>
        <v>0</v>
      </c>
      <c r="B203">
        <f t="array" ref="B203">IFERROR(INDEX(Commentaires!$B$2:$B$2200,SMALL(IF(Recherche!$B$1=Commentaires!$A$2:$A$2200,ROW(Commentaires!$A$2:$A$2200)-MIN(ROW($A$2))+1,""),ROWS(B$13:B203))),"")</f>
        <v>0</v>
      </c>
    </row>
    <row r="204" spans="1:2" x14ac:dyDescent="0.25">
      <c r="A204">
        <f t="array" ref="A204">IFERROR(INDEX(Commentaires!$C$2:$C$2200,SMALL(IF(Recherche!$B$1=Commentaires!$A$2:$A$2200,ROW(Commentaires!$A$2:$A$2200)-MIN(ROW($A$2))+1,""),ROWS(A$13:A204))),"")</f>
        <v>0</v>
      </c>
      <c r="B204">
        <f t="array" ref="B204">IFERROR(INDEX(Commentaires!$B$2:$B$2200,SMALL(IF(Recherche!$B$1=Commentaires!$A$2:$A$2200,ROW(Commentaires!$A$2:$A$2200)-MIN(ROW($A$2))+1,""),ROWS(B$13:B204))),"")</f>
        <v>0</v>
      </c>
    </row>
    <row r="205" spans="1:2" x14ac:dyDescent="0.25">
      <c r="A205">
        <f t="array" ref="A205">IFERROR(INDEX(Commentaires!$C$2:$C$2200,SMALL(IF(Recherche!$B$1=Commentaires!$A$2:$A$2200,ROW(Commentaires!$A$2:$A$2200)-MIN(ROW($A$2))+1,""),ROWS(A$13:A205))),"")</f>
        <v>0</v>
      </c>
      <c r="B205">
        <f t="array" ref="B205">IFERROR(INDEX(Commentaires!$B$2:$B$2200,SMALL(IF(Recherche!$B$1=Commentaires!$A$2:$A$2200,ROW(Commentaires!$A$2:$A$2200)-MIN(ROW($A$2))+1,""),ROWS(B$13:B205))),"")</f>
        <v>0</v>
      </c>
    </row>
    <row r="206" spans="1:2" x14ac:dyDescent="0.25">
      <c r="A206">
        <f t="array" ref="A206">IFERROR(INDEX(Commentaires!$C$2:$C$2200,SMALL(IF(Recherche!$B$1=Commentaires!$A$2:$A$2200,ROW(Commentaires!$A$2:$A$2200)-MIN(ROW($A$2))+1,""),ROWS(A$13:A206))),"")</f>
        <v>0</v>
      </c>
      <c r="B206">
        <f t="array" ref="B206">IFERROR(INDEX(Commentaires!$B$2:$B$2200,SMALL(IF(Recherche!$B$1=Commentaires!$A$2:$A$2200,ROW(Commentaires!$A$2:$A$2200)-MIN(ROW($A$2))+1,""),ROWS(B$13:B206))),"")</f>
        <v>0</v>
      </c>
    </row>
    <row r="207" spans="1:2" x14ac:dyDescent="0.25">
      <c r="A207">
        <f t="array" ref="A207">IFERROR(INDEX(Commentaires!$C$2:$C$2200,SMALL(IF(Recherche!$B$1=Commentaires!$A$2:$A$2200,ROW(Commentaires!$A$2:$A$2200)-MIN(ROW($A$2))+1,""),ROWS(A$13:A207))),"")</f>
        <v>0</v>
      </c>
      <c r="B207">
        <f t="array" ref="B207">IFERROR(INDEX(Commentaires!$B$2:$B$2200,SMALL(IF(Recherche!$B$1=Commentaires!$A$2:$A$2200,ROW(Commentaires!$A$2:$A$2200)-MIN(ROW($A$2))+1,""),ROWS(B$13:B207))),"")</f>
        <v>0</v>
      </c>
    </row>
    <row r="208" spans="1:2" x14ac:dyDescent="0.25">
      <c r="A208">
        <f t="array" ref="A208">IFERROR(INDEX(Commentaires!$C$2:$C$2200,SMALL(IF(Recherche!$B$1=Commentaires!$A$2:$A$2200,ROW(Commentaires!$A$2:$A$2200)-MIN(ROW($A$2))+1,""),ROWS(A$13:A208))),"")</f>
        <v>0</v>
      </c>
      <c r="B208">
        <f t="array" ref="B208">IFERROR(INDEX(Commentaires!$B$2:$B$2200,SMALL(IF(Recherche!$B$1=Commentaires!$A$2:$A$2200,ROW(Commentaires!$A$2:$A$2200)-MIN(ROW($A$2))+1,""),ROWS(B$13:B208))),"")</f>
        <v>0</v>
      </c>
    </row>
    <row r="209" spans="1:2" x14ac:dyDescent="0.25">
      <c r="A209">
        <f t="array" ref="A209">IFERROR(INDEX(Commentaires!$C$2:$C$2200,SMALL(IF(Recherche!$B$1=Commentaires!$A$2:$A$2200,ROW(Commentaires!$A$2:$A$2200)-MIN(ROW($A$2))+1,""),ROWS(A$13:A209))),"")</f>
        <v>0</v>
      </c>
      <c r="B209">
        <f t="array" ref="B209">IFERROR(INDEX(Commentaires!$B$2:$B$2200,SMALL(IF(Recherche!$B$1=Commentaires!$A$2:$A$2200,ROW(Commentaires!$A$2:$A$2200)-MIN(ROW($A$2))+1,""),ROWS(B$13:B209))),"")</f>
        <v>0</v>
      </c>
    </row>
    <row r="210" spans="1:2" x14ac:dyDescent="0.25">
      <c r="A210">
        <f t="array" ref="A210">IFERROR(INDEX(Commentaires!$C$2:$C$2200,SMALL(IF(Recherche!$B$1=Commentaires!$A$2:$A$2200,ROW(Commentaires!$A$2:$A$2200)-MIN(ROW($A$2))+1,""),ROWS(A$13:A210))),"")</f>
        <v>0</v>
      </c>
      <c r="B210">
        <f t="array" ref="B210">IFERROR(INDEX(Commentaires!$B$2:$B$2200,SMALL(IF(Recherche!$B$1=Commentaires!$A$2:$A$2200,ROW(Commentaires!$A$2:$A$2200)-MIN(ROW($A$2))+1,""),ROWS(B$13:B210))),"")</f>
        <v>0</v>
      </c>
    </row>
    <row r="211" spans="1:2" x14ac:dyDescent="0.25">
      <c r="A211">
        <f t="array" ref="A211">IFERROR(INDEX(Commentaires!$C$2:$C$2200,SMALL(IF(Recherche!$B$1=Commentaires!$A$2:$A$2200,ROW(Commentaires!$A$2:$A$2200)-MIN(ROW($A$2))+1,""),ROWS(A$13:A211))),"")</f>
        <v>0</v>
      </c>
      <c r="B211">
        <f t="array" ref="B211">IFERROR(INDEX(Commentaires!$B$2:$B$2200,SMALL(IF(Recherche!$B$1=Commentaires!$A$2:$A$2200,ROW(Commentaires!$A$2:$A$2200)-MIN(ROW($A$2))+1,""),ROWS(B$13:B211))),"")</f>
        <v>0</v>
      </c>
    </row>
    <row r="212" spans="1:2" x14ac:dyDescent="0.25">
      <c r="A212">
        <f t="array" ref="A212">IFERROR(INDEX(Commentaires!$C$2:$C$2200,SMALL(IF(Recherche!$B$1=Commentaires!$A$2:$A$2200,ROW(Commentaires!$A$2:$A$2200)-MIN(ROW($A$2))+1,""),ROWS(A$13:A212))),"")</f>
        <v>0</v>
      </c>
      <c r="B212">
        <f t="array" ref="B212">IFERROR(INDEX(Commentaires!$B$2:$B$2200,SMALL(IF(Recherche!$B$1=Commentaires!$A$2:$A$2200,ROW(Commentaires!$A$2:$A$2200)-MIN(ROW($A$2))+1,""),ROWS(B$13:B212))),"")</f>
        <v>0</v>
      </c>
    </row>
    <row r="213" spans="1:2" x14ac:dyDescent="0.25">
      <c r="A213">
        <f t="array" ref="A213">IFERROR(INDEX(Commentaires!$C$2:$C$2200,SMALL(IF(Recherche!$B$1=Commentaires!$A$2:$A$2200,ROW(Commentaires!$A$2:$A$2200)-MIN(ROW($A$2))+1,""),ROWS(A$13:A213))),"")</f>
        <v>0</v>
      </c>
      <c r="B213">
        <f t="array" ref="B213">IFERROR(INDEX(Commentaires!$B$2:$B$2200,SMALL(IF(Recherche!$B$1=Commentaires!$A$2:$A$2200,ROW(Commentaires!$A$2:$A$2200)-MIN(ROW($A$2))+1,""),ROWS(B$13:B213))),"")</f>
        <v>0</v>
      </c>
    </row>
    <row r="214" spans="1:2" x14ac:dyDescent="0.25">
      <c r="A214">
        <f t="array" ref="A214">IFERROR(INDEX(Commentaires!$C$2:$C$2200,SMALL(IF(Recherche!$B$1=Commentaires!$A$2:$A$2200,ROW(Commentaires!$A$2:$A$2200)-MIN(ROW($A$2))+1,""),ROWS(A$13:A214))),"")</f>
        <v>0</v>
      </c>
      <c r="B214">
        <f t="array" ref="B214">IFERROR(INDEX(Commentaires!$B$2:$B$2200,SMALL(IF(Recherche!$B$1=Commentaires!$A$2:$A$2200,ROW(Commentaires!$A$2:$A$2200)-MIN(ROW($A$2))+1,""),ROWS(B$13:B214))),"")</f>
        <v>0</v>
      </c>
    </row>
    <row r="215" spans="1:2" x14ac:dyDescent="0.25">
      <c r="A215">
        <f t="array" ref="A215">IFERROR(INDEX(Commentaires!$C$2:$C$2200,SMALL(IF(Recherche!$B$1=Commentaires!$A$2:$A$2200,ROW(Commentaires!$A$2:$A$2200)-MIN(ROW($A$2))+1,""),ROWS(A$13:A215))),"")</f>
        <v>0</v>
      </c>
      <c r="B215">
        <f t="array" ref="B215">IFERROR(INDEX(Commentaires!$B$2:$B$2200,SMALL(IF(Recherche!$B$1=Commentaires!$A$2:$A$2200,ROW(Commentaires!$A$2:$A$2200)-MIN(ROW($A$2))+1,""),ROWS(B$13:B215))),"")</f>
        <v>0</v>
      </c>
    </row>
    <row r="216" spans="1:2" x14ac:dyDescent="0.25">
      <c r="A216">
        <f t="array" ref="A216">IFERROR(INDEX(Commentaires!$C$2:$C$2200,SMALL(IF(Recherche!$B$1=Commentaires!$A$2:$A$2200,ROW(Commentaires!$A$2:$A$2200)-MIN(ROW($A$2))+1,""),ROWS(A$13:A216))),"")</f>
        <v>0</v>
      </c>
      <c r="B216">
        <f t="array" ref="B216">IFERROR(INDEX(Commentaires!$B$2:$B$2200,SMALL(IF(Recherche!$B$1=Commentaires!$A$2:$A$2200,ROW(Commentaires!$A$2:$A$2200)-MIN(ROW($A$2))+1,""),ROWS(B$13:B216))),"")</f>
        <v>0</v>
      </c>
    </row>
    <row r="217" spans="1:2" x14ac:dyDescent="0.25">
      <c r="A217">
        <f t="array" ref="A217">IFERROR(INDEX(Commentaires!$C$2:$C$2200,SMALL(IF(Recherche!$B$1=Commentaires!$A$2:$A$2200,ROW(Commentaires!$A$2:$A$2200)-MIN(ROW($A$2))+1,""),ROWS(A$13:A217))),"")</f>
        <v>0</v>
      </c>
      <c r="B217">
        <f t="array" ref="B217">IFERROR(INDEX(Commentaires!$B$2:$B$2200,SMALL(IF(Recherche!$B$1=Commentaires!$A$2:$A$2200,ROW(Commentaires!$A$2:$A$2200)-MIN(ROW($A$2))+1,""),ROWS(B$13:B217))),"")</f>
        <v>0</v>
      </c>
    </row>
    <row r="218" spans="1:2" x14ac:dyDescent="0.25">
      <c r="A218">
        <f t="array" ref="A218">IFERROR(INDEX(Commentaires!$C$2:$C$2200,SMALL(IF(Recherche!$B$1=Commentaires!$A$2:$A$2200,ROW(Commentaires!$A$2:$A$2200)-MIN(ROW($A$2))+1,""),ROWS(A$13:A218))),"")</f>
        <v>0</v>
      </c>
      <c r="B218">
        <f t="array" ref="B218">IFERROR(INDEX(Commentaires!$B$2:$B$2200,SMALL(IF(Recherche!$B$1=Commentaires!$A$2:$A$2200,ROW(Commentaires!$A$2:$A$2200)-MIN(ROW($A$2))+1,""),ROWS(B$13:B218))),"")</f>
        <v>0</v>
      </c>
    </row>
    <row r="219" spans="1:2" x14ac:dyDescent="0.25">
      <c r="A219">
        <f t="array" ref="A219">IFERROR(INDEX(Commentaires!$C$2:$C$2200,SMALL(IF(Recherche!$B$1=Commentaires!$A$2:$A$2200,ROW(Commentaires!$A$2:$A$2200)-MIN(ROW($A$2))+1,""),ROWS(A$13:A219))),"")</f>
        <v>0</v>
      </c>
      <c r="B219">
        <f t="array" ref="B219">IFERROR(INDEX(Commentaires!$B$2:$B$2200,SMALL(IF(Recherche!$B$1=Commentaires!$A$2:$A$2200,ROW(Commentaires!$A$2:$A$2200)-MIN(ROW($A$2))+1,""),ROWS(B$13:B219))),"")</f>
        <v>0</v>
      </c>
    </row>
    <row r="220" spans="1:2" x14ac:dyDescent="0.25">
      <c r="A220">
        <f t="array" ref="A220">IFERROR(INDEX(Commentaires!$C$2:$C$2200,SMALL(IF(Recherche!$B$1=Commentaires!$A$2:$A$2200,ROW(Commentaires!$A$2:$A$2200)-MIN(ROW($A$2))+1,""),ROWS(A$13:A220))),"")</f>
        <v>0</v>
      </c>
      <c r="B220">
        <f t="array" ref="B220">IFERROR(INDEX(Commentaires!$B$2:$B$2200,SMALL(IF(Recherche!$B$1=Commentaires!$A$2:$A$2200,ROW(Commentaires!$A$2:$A$2200)-MIN(ROW($A$2))+1,""),ROWS(B$13:B220))),"")</f>
        <v>0</v>
      </c>
    </row>
    <row r="221" spans="1:2" x14ac:dyDescent="0.25">
      <c r="A221">
        <f t="array" ref="A221">IFERROR(INDEX(Commentaires!$C$2:$C$2200,SMALL(IF(Recherche!$B$1=Commentaires!$A$2:$A$2200,ROW(Commentaires!$A$2:$A$2200)-MIN(ROW($A$2))+1,""),ROWS(A$13:A221))),"")</f>
        <v>0</v>
      </c>
      <c r="B221">
        <f t="array" ref="B221">IFERROR(INDEX(Commentaires!$B$2:$B$2200,SMALL(IF(Recherche!$B$1=Commentaires!$A$2:$A$2200,ROW(Commentaires!$A$2:$A$2200)-MIN(ROW($A$2))+1,""),ROWS(B$13:B221))),"")</f>
        <v>0</v>
      </c>
    </row>
    <row r="222" spans="1:2" x14ac:dyDescent="0.25">
      <c r="A222">
        <f t="array" ref="A222">IFERROR(INDEX(Commentaires!$C$2:$C$2200,SMALL(IF(Recherche!$B$1=Commentaires!$A$2:$A$2200,ROW(Commentaires!$A$2:$A$2200)-MIN(ROW($A$2))+1,""),ROWS(A$13:A222))),"")</f>
        <v>0</v>
      </c>
      <c r="B222">
        <f t="array" ref="B222">IFERROR(INDEX(Commentaires!$B$2:$B$2200,SMALL(IF(Recherche!$B$1=Commentaires!$A$2:$A$2200,ROW(Commentaires!$A$2:$A$2200)-MIN(ROW($A$2))+1,""),ROWS(B$13:B222))),"")</f>
        <v>0</v>
      </c>
    </row>
    <row r="223" spans="1:2" x14ac:dyDescent="0.25">
      <c r="A223">
        <f t="array" ref="A223">IFERROR(INDEX(Commentaires!$C$2:$C$2200,SMALL(IF(Recherche!$B$1=Commentaires!$A$2:$A$2200,ROW(Commentaires!$A$2:$A$2200)-MIN(ROW($A$2))+1,""),ROWS(A$13:A223))),"")</f>
        <v>0</v>
      </c>
      <c r="B223">
        <f t="array" ref="B223">IFERROR(INDEX(Commentaires!$B$2:$B$2200,SMALL(IF(Recherche!$B$1=Commentaires!$A$2:$A$2200,ROW(Commentaires!$A$2:$A$2200)-MIN(ROW($A$2))+1,""),ROWS(B$13:B223))),"")</f>
        <v>0</v>
      </c>
    </row>
    <row r="224" spans="1:2" x14ac:dyDescent="0.25">
      <c r="A224">
        <f t="array" ref="A224">IFERROR(INDEX(Commentaires!$C$2:$C$2200,SMALL(IF(Recherche!$B$1=Commentaires!$A$2:$A$2200,ROW(Commentaires!$A$2:$A$2200)-MIN(ROW($A$2))+1,""),ROWS(A$13:A224))),"")</f>
        <v>0</v>
      </c>
      <c r="B224">
        <f t="array" ref="B224">IFERROR(INDEX(Commentaires!$B$2:$B$2200,SMALL(IF(Recherche!$B$1=Commentaires!$A$2:$A$2200,ROW(Commentaires!$A$2:$A$2200)-MIN(ROW($A$2))+1,""),ROWS(B$13:B224))),"")</f>
        <v>0</v>
      </c>
    </row>
    <row r="225" spans="1:2" x14ac:dyDescent="0.25">
      <c r="A225">
        <f t="array" ref="A225">IFERROR(INDEX(Commentaires!$C$2:$C$2200,SMALL(IF(Recherche!$B$1=Commentaires!$A$2:$A$2200,ROW(Commentaires!$A$2:$A$2200)-MIN(ROW($A$2))+1,""),ROWS(A$13:A225))),"")</f>
        <v>0</v>
      </c>
      <c r="B225">
        <f t="array" ref="B225">IFERROR(INDEX(Commentaires!$B$2:$B$2200,SMALL(IF(Recherche!$B$1=Commentaires!$A$2:$A$2200,ROW(Commentaires!$A$2:$A$2200)-MIN(ROW($A$2))+1,""),ROWS(B$13:B225))),"")</f>
        <v>0</v>
      </c>
    </row>
    <row r="226" spans="1:2" x14ac:dyDescent="0.25">
      <c r="A226">
        <f t="array" ref="A226">IFERROR(INDEX(Commentaires!$C$2:$C$2200,SMALL(IF(Recherche!$B$1=Commentaires!$A$2:$A$2200,ROW(Commentaires!$A$2:$A$2200)-MIN(ROW($A$2))+1,""),ROWS(A$13:A226))),"")</f>
        <v>0</v>
      </c>
      <c r="B226">
        <f t="array" ref="B226">IFERROR(INDEX(Commentaires!$B$2:$B$2200,SMALL(IF(Recherche!$B$1=Commentaires!$A$2:$A$2200,ROW(Commentaires!$A$2:$A$2200)-MIN(ROW($A$2))+1,""),ROWS(B$13:B226))),"")</f>
        <v>0</v>
      </c>
    </row>
    <row r="227" spans="1:2" x14ac:dyDescent="0.25">
      <c r="A227">
        <f t="array" ref="A227">IFERROR(INDEX(Commentaires!$C$2:$C$2200,SMALL(IF(Recherche!$B$1=Commentaires!$A$2:$A$2200,ROW(Commentaires!$A$2:$A$2200)-MIN(ROW($A$2))+1,""),ROWS(A$13:A227))),"")</f>
        <v>0</v>
      </c>
      <c r="B227">
        <f t="array" ref="B227">IFERROR(INDEX(Commentaires!$B$2:$B$2200,SMALL(IF(Recherche!$B$1=Commentaires!$A$2:$A$2200,ROW(Commentaires!$A$2:$A$2200)-MIN(ROW($A$2))+1,""),ROWS(B$13:B227))),"")</f>
        <v>0</v>
      </c>
    </row>
    <row r="228" spans="1:2" x14ac:dyDescent="0.25">
      <c r="A228">
        <f t="array" ref="A228">IFERROR(INDEX(Commentaires!$C$2:$C$2200,SMALL(IF(Recherche!$B$1=Commentaires!$A$2:$A$2200,ROW(Commentaires!$A$2:$A$2200)-MIN(ROW($A$2))+1,""),ROWS(A$13:A228))),"")</f>
        <v>0</v>
      </c>
      <c r="B228">
        <f t="array" ref="B228">IFERROR(INDEX(Commentaires!$B$2:$B$2200,SMALL(IF(Recherche!$B$1=Commentaires!$A$2:$A$2200,ROW(Commentaires!$A$2:$A$2200)-MIN(ROW($A$2))+1,""),ROWS(B$13:B228))),"")</f>
        <v>0</v>
      </c>
    </row>
    <row r="229" spans="1:2" x14ac:dyDescent="0.25">
      <c r="A229">
        <f t="array" ref="A229">IFERROR(INDEX(Commentaires!$C$2:$C$2200,SMALL(IF(Recherche!$B$1=Commentaires!$A$2:$A$2200,ROW(Commentaires!$A$2:$A$2200)-MIN(ROW($A$2))+1,""),ROWS(A$13:A229))),"")</f>
        <v>0</v>
      </c>
      <c r="B229">
        <f t="array" ref="B229">IFERROR(INDEX(Commentaires!$B$2:$B$2200,SMALL(IF(Recherche!$B$1=Commentaires!$A$2:$A$2200,ROW(Commentaires!$A$2:$A$2200)-MIN(ROW($A$2))+1,""),ROWS(B$13:B229))),"")</f>
        <v>0</v>
      </c>
    </row>
    <row r="230" spans="1:2" x14ac:dyDescent="0.25">
      <c r="A230">
        <f t="array" ref="A230">IFERROR(INDEX(Commentaires!$C$2:$C$2200,SMALL(IF(Recherche!$B$1=Commentaires!$A$2:$A$2200,ROW(Commentaires!$A$2:$A$2200)-MIN(ROW($A$2))+1,""),ROWS(A$13:A230))),"")</f>
        <v>0</v>
      </c>
      <c r="B230">
        <f t="array" ref="B230">IFERROR(INDEX(Commentaires!$B$2:$B$2200,SMALL(IF(Recherche!$B$1=Commentaires!$A$2:$A$2200,ROW(Commentaires!$A$2:$A$2200)-MIN(ROW($A$2))+1,""),ROWS(B$13:B230))),"")</f>
        <v>0</v>
      </c>
    </row>
    <row r="231" spans="1:2" x14ac:dyDescent="0.25">
      <c r="A231">
        <f t="array" ref="A231">IFERROR(INDEX(Commentaires!$C$2:$C$2200,SMALL(IF(Recherche!$B$1=Commentaires!$A$2:$A$2200,ROW(Commentaires!$A$2:$A$2200)-MIN(ROW($A$2))+1,""),ROWS(A$13:A231))),"")</f>
        <v>0</v>
      </c>
      <c r="B231">
        <f t="array" ref="B231">IFERROR(INDEX(Commentaires!$B$2:$B$2200,SMALL(IF(Recherche!$B$1=Commentaires!$A$2:$A$2200,ROW(Commentaires!$A$2:$A$2200)-MIN(ROW($A$2))+1,""),ROWS(B$13:B231))),"")</f>
        <v>0</v>
      </c>
    </row>
    <row r="232" spans="1:2" x14ac:dyDescent="0.25">
      <c r="A232">
        <f t="array" ref="A232">IFERROR(INDEX(Commentaires!$C$2:$C$2200,SMALL(IF(Recherche!$B$1=Commentaires!$A$2:$A$2200,ROW(Commentaires!$A$2:$A$2200)-MIN(ROW($A$2))+1,""),ROWS(A$13:A232))),"")</f>
        <v>0</v>
      </c>
      <c r="B232">
        <f t="array" ref="B232">IFERROR(INDEX(Commentaires!$B$2:$B$2200,SMALL(IF(Recherche!$B$1=Commentaires!$A$2:$A$2200,ROW(Commentaires!$A$2:$A$2200)-MIN(ROW($A$2))+1,""),ROWS(B$13:B232))),"")</f>
        <v>0</v>
      </c>
    </row>
    <row r="233" spans="1:2" x14ac:dyDescent="0.25">
      <c r="A233">
        <f t="array" ref="A233">IFERROR(INDEX(Commentaires!$C$2:$C$2200,SMALL(IF(Recherche!$B$1=Commentaires!$A$2:$A$2200,ROW(Commentaires!$A$2:$A$2200)-MIN(ROW($A$2))+1,""),ROWS(A$13:A233))),"")</f>
        <v>0</v>
      </c>
      <c r="B233">
        <f t="array" ref="B233">IFERROR(INDEX(Commentaires!$B$2:$B$2200,SMALL(IF(Recherche!$B$1=Commentaires!$A$2:$A$2200,ROW(Commentaires!$A$2:$A$2200)-MIN(ROW($A$2))+1,""),ROWS(B$13:B233))),"")</f>
        <v>0</v>
      </c>
    </row>
    <row r="234" spans="1:2" x14ac:dyDescent="0.25">
      <c r="A234">
        <f t="array" ref="A234">IFERROR(INDEX(Commentaires!$C$2:$C$2200,SMALL(IF(Recherche!$B$1=Commentaires!$A$2:$A$2200,ROW(Commentaires!$A$2:$A$2200)-MIN(ROW($A$2))+1,""),ROWS(A$13:A234))),"")</f>
        <v>0</v>
      </c>
      <c r="B234">
        <f t="array" ref="B234">IFERROR(INDEX(Commentaires!$B$2:$B$2200,SMALL(IF(Recherche!$B$1=Commentaires!$A$2:$A$2200,ROW(Commentaires!$A$2:$A$2200)-MIN(ROW($A$2))+1,""),ROWS(B$13:B234))),"")</f>
        <v>0</v>
      </c>
    </row>
    <row r="235" spans="1:2" x14ac:dyDescent="0.25">
      <c r="A235">
        <f t="array" ref="A235">IFERROR(INDEX(Commentaires!$C$2:$C$2200,SMALL(IF(Recherche!$B$1=Commentaires!$A$2:$A$2200,ROW(Commentaires!$A$2:$A$2200)-MIN(ROW($A$2))+1,""),ROWS(A$13:A235))),"")</f>
        <v>0</v>
      </c>
      <c r="B235">
        <f t="array" ref="B235">IFERROR(INDEX(Commentaires!$B$2:$B$2200,SMALL(IF(Recherche!$B$1=Commentaires!$A$2:$A$2200,ROW(Commentaires!$A$2:$A$2200)-MIN(ROW($A$2))+1,""),ROWS(B$13:B235))),"")</f>
        <v>0</v>
      </c>
    </row>
    <row r="236" spans="1:2" x14ac:dyDescent="0.25">
      <c r="A236">
        <f t="array" ref="A236">IFERROR(INDEX(Commentaires!$C$2:$C$2200,SMALL(IF(Recherche!$B$1=Commentaires!$A$2:$A$2200,ROW(Commentaires!$A$2:$A$2200)-MIN(ROW($A$2))+1,""),ROWS(A$13:A236))),"")</f>
        <v>0</v>
      </c>
      <c r="B236">
        <f t="array" ref="B236">IFERROR(INDEX(Commentaires!$B$2:$B$2200,SMALL(IF(Recherche!$B$1=Commentaires!$A$2:$A$2200,ROW(Commentaires!$A$2:$A$2200)-MIN(ROW($A$2))+1,""),ROWS(B$13:B236))),"")</f>
        <v>0</v>
      </c>
    </row>
    <row r="237" spans="1:2" x14ac:dyDescent="0.25">
      <c r="A237">
        <f t="array" ref="A237">IFERROR(INDEX(Commentaires!$C$2:$C$2200,SMALL(IF(Recherche!$B$1=Commentaires!$A$2:$A$2200,ROW(Commentaires!$A$2:$A$2200)-MIN(ROW($A$2))+1,""),ROWS(A$13:A237))),"")</f>
        <v>0</v>
      </c>
      <c r="B237">
        <f t="array" ref="B237">IFERROR(INDEX(Commentaires!$B$2:$B$2200,SMALL(IF(Recherche!$B$1=Commentaires!$A$2:$A$2200,ROW(Commentaires!$A$2:$A$2200)-MIN(ROW($A$2))+1,""),ROWS(B$13:B237))),"")</f>
        <v>0</v>
      </c>
    </row>
    <row r="238" spans="1:2" x14ac:dyDescent="0.25">
      <c r="A238">
        <f t="array" ref="A238">IFERROR(INDEX(Commentaires!$C$2:$C$2200,SMALL(IF(Recherche!$B$1=Commentaires!$A$2:$A$2200,ROW(Commentaires!$A$2:$A$2200)-MIN(ROW($A$2))+1,""),ROWS(A$13:A238))),"")</f>
        <v>0</v>
      </c>
      <c r="B238">
        <f t="array" ref="B238">IFERROR(INDEX(Commentaires!$B$2:$B$2200,SMALL(IF(Recherche!$B$1=Commentaires!$A$2:$A$2200,ROW(Commentaires!$A$2:$A$2200)-MIN(ROW($A$2))+1,""),ROWS(B$13:B238))),"")</f>
        <v>0</v>
      </c>
    </row>
    <row r="239" spans="1:2" x14ac:dyDescent="0.25">
      <c r="A239">
        <f t="array" ref="A239">IFERROR(INDEX(Commentaires!$C$2:$C$2200,SMALL(IF(Recherche!$B$1=Commentaires!$A$2:$A$2200,ROW(Commentaires!$A$2:$A$2200)-MIN(ROW($A$2))+1,""),ROWS(A$13:A239))),"")</f>
        <v>0</v>
      </c>
      <c r="B239">
        <f t="array" ref="B239">IFERROR(INDEX(Commentaires!$B$2:$B$2200,SMALL(IF(Recherche!$B$1=Commentaires!$A$2:$A$2200,ROW(Commentaires!$A$2:$A$2200)-MIN(ROW($A$2))+1,""),ROWS(B$13:B239))),"")</f>
        <v>0</v>
      </c>
    </row>
    <row r="240" spans="1:2" x14ac:dyDescent="0.25">
      <c r="A240">
        <f t="array" ref="A240">IFERROR(INDEX(Commentaires!$C$2:$C$2200,SMALL(IF(Recherche!$B$1=Commentaires!$A$2:$A$2200,ROW(Commentaires!$A$2:$A$2200)-MIN(ROW($A$2))+1,""),ROWS(A$13:A240))),"")</f>
        <v>0</v>
      </c>
      <c r="B240">
        <f t="array" ref="B240">IFERROR(INDEX(Commentaires!$B$2:$B$2200,SMALL(IF(Recherche!$B$1=Commentaires!$A$2:$A$2200,ROW(Commentaires!$A$2:$A$2200)-MIN(ROW($A$2))+1,""),ROWS(B$13:B240))),"")</f>
        <v>0</v>
      </c>
    </row>
    <row r="241" spans="1:2" x14ac:dyDescent="0.25">
      <c r="A241">
        <f t="array" ref="A241">IFERROR(INDEX(Commentaires!$C$2:$C$2200,SMALL(IF(Recherche!$B$1=Commentaires!$A$2:$A$2200,ROW(Commentaires!$A$2:$A$2200)-MIN(ROW($A$2))+1,""),ROWS(A$13:A241))),"")</f>
        <v>0</v>
      </c>
      <c r="B241">
        <f t="array" ref="B241">IFERROR(INDEX(Commentaires!$B$2:$B$2200,SMALL(IF(Recherche!$B$1=Commentaires!$A$2:$A$2200,ROW(Commentaires!$A$2:$A$2200)-MIN(ROW($A$2))+1,""),ROWS(B$13:B241))),"")</f>
        <v>0</v>
      </c>
    </row>
    <row r="242" spans="1:2" x14ac:dyDescent="0.25">
      <c r="A242">
        <f t="array" ref="A242">IFERROR(INDEX(Commentaires!$C$2:$C$2200,SMALL(IF(Recherche!$B$1=Commentaires!$A$2:$A$2200,ROW(Commentaires!$A$2:$A$2200)-MIN(ROW($A$2))+1,""),ROWS(A$13:A242))),"")</f>
        <v>0</v>
      </c>
      <c r="B242">
        <f t="array" ref="B242">IFERROR(INDEX(Commentaires!$B$2:$B$2200,SMALL(IF(Recherche!$B$1=Commentaires!$A$2:$A$2200,ROW(Commentaires!$A$2:$A$2200)-MIN(ROW($A$2))+1,""),ROWS(B$13:B242))),"")</f>
        <v>0</v>
      </c>
    </row>
    <row r="243" spans="1:2" x14ac:dyDescent="0.25">
      <c r="A243">
        <f t="array" ref="A243">IFERROR(INDEX(Commentaires!$C$2:$C$2200,SMALL(IF(Recherche!$B$1=Commentaires!$A$2:$A$2200,ROW(Commentaires!$A$2:$A$2200)-MIN(ROW($A$2))+1,""),ROWS(A$13:A243))),"")</f>
        <v>0</v>
      </c>
      <c r="B243">
        <f t="array" ref="B243">IFERROR(INDEX(Commentaires!$B$2:$B$2200,SMALL(IF(Recherche!$B$1=Commentaires!$A$2:$A$2200,ROW(Commentaires!$A$2:$A$2200)-MIN(ROW($A$2))+1,""),ROWS(B$13:B243))),"")</f>
        <v>0</v>
      </c>
    </row>
    <row r="244" spans="1:2" x14ac:dyDescent="0.25">
      <c r="A244">
        <f t="array" ref="A244">IFERROR(INDEX(Commentaires!$C$2:$C$2200,SMALL(IF(Recherche!$B$1=Commentaires!$A$2:$A$2200,ROW(Commentaires!$A$2:$A$2200)-MIN(ROW($A$2))+1,""),ROWS(A$13:A244))),"")</f>
        <v>0</v>
      </c>
      <c r="B244">
        <f t="array" ref="B244">IFERROR(INDEX(Commentaires!$B$2:$B$2200,SMALL(IF(Recherche!$B$1=Commentaires!$A$2:$A$2200,ROW(Commentaires!$A$2:$A$2200)-MIN(ROW($A$2))+1,""),ROWS(B$13:B244))),"")</f>
        <v>0</v>
      </c>
    </row>
    <row r="245" spans="1:2" x14ac:dyDescent="0.25">
      <c r="A245">
        <f t="array" ref="A245">IFERROR(INDEX(Commentaires!$C$2:$C$2200,SMALL(IF(Recherche!$B$1=Commentaires!$A$2:$A$2200,ROW(Commentaires!$A$2:$A$2200)-MIN(ROW($A$2))+1,""),ROWS(A$13:A245))),"")</f>
        <v>0</v>
      </c>
      <c r="B245">
        <f t="array" ref="B245">IFERROR(INDEX(Commentaires!$B$2:$B$2200,SMALL(IF(Recherche!$B$1=Commentaires!$A$2:$A$2200,ROW(Commentaires!$A$2:$A$2200)-MIN(ROW($A$2))+1,""),ROWS(B$13:B245))),"")</f>
        <v>0</v>
      </c>
    </row>
    <row r="246" spans="1:2" x14ac:dyDescent="0.25">
      <c r="A246">
        <f t="array" ref="A246">IFERROR(INDEX(Commentaires!$C$2:$C$2200,SMALL(IF(Recherche!$B$1=Commentaires!$A$2:$A$2200,ROW(Commentaires!$A$2:$A$2200)-MIN(ROW($A$2))+1,""),ROWS(A$13:A246))),"")</f>
        <v>0</v>
      </c>
      <c r="B246">
        <f t="array" ref="B246">IFERROR(INDEX(Commentaires!$B$2:$B$2200,SMALL(IF(Recherche!$B$1=Commentaires!$A$2:$A$2200,ROW(Commentaires!$A$2:$A$2200)-MIN(ROW($A$2))+1,""),ROWS(B$13:B246))),"")</f>
        <v>0</v>
      </c>
    </row>
    <row r="247" spans="1:2" x14ac:dyDescent="0.25">
      <c r="A247">
        <f t="array" ref="A247">IFERROR(INDEX(Commentaires!$C$2:$C$2200,SMALL(IF(Recherche!$B$1=Commentaires!$A$2:$A$2200,ROW(Commentaires!$A$2:$A$2200)-MIN(ROW($A$2))+1,""),ROWS(A$13:A247))),"")</f>
        <v>0</v>
      </c>
      <c r="B247">
        <f t="array" ref="B247">IFERROR(INDEX(Commentaires!$B$2:$B$2200,SMALL(IF(Recherche!$B$1=Commentaires!$A$2:$A$2200,ROW(Commentaires!$A$2:$A$2200)-MIN(ROW($A$2))+1,""),ROWS(B$13:B247))),"")</f>
        <v>0</v>
      </c>
    </row>
    <row r="248" spans="1:2" x14ac:dyDescent="0.25">
      <c r="A248">
        <f t="array" ref="A248">IFERROR(INDEX(Commentaires!$C$2:$C$2200,SMALL(IF(Recherche!$B$1=Commentaires!$A$2:$A$2200,ROW(Commentaires!$A$2:$A$2200)-MIN(ROW($A$2))+1,""),ROWS(A$13:A248))),"")</f>
        <v>0</v>
      </c>
      <c r="B248">
        <f t="array" ref="B248">IFERROR(INDEX(Commentaires!$B$2:$B$2200,SMALL(IF(Recherche!$B$1=Commentaires!$A$2:$A$2200,ROW(Commentaires!$A$2:$A$2200)-MIN(ROW($A$2))+1,""),ROWS(B$13:B248))),"")</f>
        <v>0</v>
      </c>
    </row>
    <row r="249" spans="1:2" x14ac:dyDescent="0.25">
      <c r="A249">
        <f t="array" ref="A249">IFERROR(INDEX(Commentaires!$C$2:$C$2200,SMALL(IF(Recherche!$B$1=Commentaires!$A$2:$A$2200,ROW(Commentaires!$A$2:$A$2200)-MIN(ROW($A$2))+1,""),ROWS(A$13:A249))),"")</f>
        <v>0</v>
      </c>
      <c r="B249">
        <f t="array" ref="B249">IFERROR(INDEX(Commentaires!$B$2:$B$2200,SMALL(IF(Recherche!$B$1=Commentaires!$A$2:$A$2200,ROW(Commentaires!$A$2:$A$2200)-MIN(ROW($A$2))+1,""),ROWS(B$13:B249))),"")</f>
        <v>0</v>
      </c>
    </row>
    <row r="250" spans="1:2" x14ac:dyDescent="0.25">
      <c r="A250">
        <f t="array" ref="A250">IFERROR(INDEX(Commentaires!$C$2:$C$2200,SMALL(IF(Recherche!$B$1=Commentaires!$A$2:$A$2200,ROW(Commentaires!$A$2:$A$2200)-MIN(ROW($A$2))+1,""),ROWS(A$13:A250))),"")</f>
        <v>0</v>
      </c>
      <c r="B250">
        <f t="array" ref="B250">IFERROR(INDEX(Commentaires!$B$2:$B$2200,SMALL(IF(Recherche!$B$1=Commentaires!$A$2:$A$2200,ROW(Commentaires!$A$2:$A$2200)-MIN(ROW($A$2))+1,""),ROWS(B$13:B250))),"")</f>
        <v>0</v>
      </c>
    </row>
    <row r="251" spans="1:2" x14ac:dyDescent="0.25">
      <c r="A251">
        <f t="array" ref="A251">IFERROR(INDEX(Commentaires!$C$2:$C$2200,SMALL(IF(Recherche!$B$1=Commentaires!$A$2:$A$2200,ROW(Commentaires!$A$2:$A$2200)-MIN(ROW($A$2))+1,""),ROWS(A$13:A251))),"")</f>
        <v>0</v>
      </c>
      <c r="B251">
        <f t="array" ref="B251">IFERROR(INDEX(Commentaires!$B$2:$B$2200,SMALL(IF(Recherche!$B$1=Commentaires!$A$2:$A$2200,ROW(Commentaires!$A$2:$A$2200)-MIN(ROW($A$2))+1,""),ROWS(B$13:B251))),"")</f>
        <v>0</v>
      </c>
    </row>
    <row r="252" spans="1:2" x14ac:dyDescent="0.25">
      <c r="A252">
        <f t="array" ref="A252">IFERROR(INDEX(Commentaires!$C$2:$C$2200,SMALL(IF(Recherche!$B$1=Commentaires!$A$2:$A$2200,ROW(Commentaires!$A$2:$A$2200)-MIN(ROW($A$2))+1,""),ROWS(A$13:A252))),"")</f>
        <v>0</v>
      </c>
      <c r="B252">
        <f t="array" ref="B252">IFERROR(INDEX(Commentaires!$B$2:$B$2200,SMALL(IF(Recherche!$B$1=Commentaires!$A$2:$A$2200,ROW(Commentaires!$A$2:$A$2200)-MIN(ROW($A$2))+1,""),ROWS(B$13:B252))),"")</f>
        <v>0</v>
      </c>
    </row>
    <row r="253" spans="1:2" x14ac:dyDescent="0.25">
      <c r="A253">
        <f t="array" ref="A253">IFERROR(INDEX(Commentaires!$C$2:$C$2200,SMALL(IF(Recherche!$B$1=Commentaires!$A$2:$A$2200,ROW(Commentaires!$A$2:$A$2200)-MIN(ROW($A$2))+1,""),ROWS(A$13:A253))),"")</f>
        <v>0</v>
      </c>
      <c r="B253">
        <f t="array" ref="B253">IFERROR(INDEX(Commentaires!$B$2:$B$2200,SMALL(IF(Recherche!$B$1=Commentaires!$A$2:$A$2200,ROW(Commentaires!$A$2:$A$2200)-MIN(ROW($A$2))+1,""),ROWS(B$13:B253))),"")</f>
        <v>0</v>
      </c>
    </row>
    <row r="254" spans="1:2" x14ac:dyDescent="0.25">
      <c r="A254">
        <f t="array" ref="A254">IFERROR(INDEX(Commentaires!$C$2:$C$2200,SMALL(IF(Recherche!$B$1=Commentaires!$A$2:$A$2200,ROW(Commentaires!$A$2:$A$2200)-MIN(ROW($A$2))+1,""),ROWS(A$13:A254))),"")</f>
        <v>0</v>
      </c>
      <c r="B254">
        <f t="array" ref="B254">IFERROR(INDEX(Commentaires!$B$2:$B$2200,SMALL(IF(Recherche!$B$1=Commentaires!$A$2:$A$2200,ROW(Commentaires!$A$2:$A$2200)-MIN(ROW($A$2))+1,""),ROWS(B$13:B254))),"")</f>
        <v>0</v>
      </c>
    </row>
    <row r="255" spans="1:2" x14ac:dyDescent="0.25">
      <c r="A255">
        <f t="array" ref="A255">IFERROR(INDEX(Commentaires!$C$2:$C$2200,SMALL(IF(Recherche!$B$1=Commentaires!$A$2:$A$2200,ROW(Commentaires!$A$2:$A$2200)-MIN(ROW($A$2))+1,""),ROWS(A$13:A255))),"")</f>
        <v>0</v>
      </c>
      <c r="B255">
        <f t="array" ref="B255">IFERROR(INDEX(Commentaires!$B$2:$B$2200,SMALL(IF(Recherche!$B$1=Commentaires!$A$2:$A$2200,ROW(Commentaires!$A$2:$A$2200)-MIN(ROW($A$2))+1,""),ROWS(B$13:B255))),"")</f>
        <v>0</v>
      </c>
    </row>
    <row r="256" spans="1:2" x14ac:dyDescent="0.25">
      <c r="A256">
        <f t="array" ref="A256">IFERROR(INDEX(Commentaires!$C$2:$C$2200,SMALL(IF(Recherche!$B$1=Commentaires!$A$2:$A$2200,ROW(Commentaires!$A$2:$A$2200)-MIN(ROW($A$2))+1,""),ROWS(A$13:A256))),"")</f>
        <v>0</v>
      </c>
      <c r="B256">
        <f t="array" ref="B256">IFERROR(INDEX(Commentaires!$B$2:$B$2200,SMALL(IF(Recherche!$B$1=Commentaires!$A$2:$A$2200,ROW(Commentaires!$A$2:$A$2200)-MIN(ROW($A$2))+1,""),ROWS(B$13:B256))),"")</f>
        <v>0</v>
      </c>
    </row>
    <row r="257" spans="1:2" x14ac:dyDescent="0.25">
      <c r="A257">
        <f t="array" ref="A257">IFERROR(INDEX(Commentaires!$C$2:$C$2200,SMALL(IF(Recherche!$B$1=Commentaires!$A$2:$A$2200,ROW(Commentaires!$A$2:$A$2200)-MIN(ROW($A$2))+1,""),ROWS(A$13:A257))),"")</f>
        <v>0</v>
      </c>
      <c r="B257">
        <f t="array" ref="B257">IFERROR(INDEX(Commentaires!$B$2:$B$2200,SMALL(IF(Recherche!$B$1=Commentaires!$A$2:$A$2200,ROW(Commentaires!$A$2:$A$2200)-MIN(ROW($A$2))+1,""),ROWS(B$13:B257))),"")</f>
        <v>0</v>
      </c>
    </row>
    <row r="258" spans="1:2" x14ac:dyDescent="0.25">
      <c r="A258">
        <f t="array" ref="A258">IFERROR(INDEX(Commentaires!$C$2:$C$2200,SMALL(IF(Recherche!$B$1=Commentaires!$A$2:$A$2200,ROW(Commentaires!$A$2:$A$2200)-MIN(ROW($A$2))+1,""),ROWS(A$13:A258))),"")</f>
        <v>0</v>
      </c>
      <c r="B258">
        <f t="array" ref="B258">IFERROR(INDEX(Commentaires!$B$2:$B$2200,SMALL(IF(Recherche!$B$1=Commentaires!$A$2:$A$2200,ROW(Commentaires!$A$2:$A$2200)-MIN(ROW($A$2))+1,""),ROWS(B$13:B258))),"")</f>
        <v>0</v>
      </c>
    </row>
    <row r="259" spans="1:2" x14ac:dyDescent="0.25">
      <c r="A259">
        <f t="array" ref="A259">IFERROR(INDEX(Commentaires!$C$2:$C$2200,SMALL(IF(Recherche!$B$1=Commentaires!$A$2:$A$2200,ROW(Commentaires!$A$2:$A$2200)-MIN(ROW($A$2))+1,""),ROWS(A$13:A259))),"")</f>
        <v>0</v>
      </c>
      <c r="B259">
        <f t="array" ref="B259">IFERROR(INDEX(Commentaires!$B$2:$B$2200,SMALL(IF(Recherche!$B$1=Commentaires!$A$2:$A$2200,ROW(Commentaires!$A$2:$A$2200)-MIN(ROW($A$2))+1,""),ROWS(B$13:B259))),"")</f>
        <v>0</v>
      </c>
    </row>
    <row r="260" spans="1:2" x14ac:dyDescent="0.25">
      <c r="A260">
        <f t="array" ref="A260">IFERROR(INDEX(Commentaires!$C$2:$C$2200,SMALL(IF(Recherche!$B$1=Commentaires!$A$2:$A$2200,ROW(Commentaires!$A$2:$A$2200)-MIN(ROW($A$2))+1,""),ROWS(A$13:A260))),"")</f>
        <v>0</v>
      </c>
      <c r="B260">
        <f t="array" ref="B260">IFERROR(INDEX(Commentaires!$B$2:$B$2200,SMALL(IF(Recherche!$B$1=Commentaires!$A$2:$A$2200,ROW(Commentaires!$A$2:$A$2200)-MIN(ROW($A$2))+1,""),ROWS(B$13:B260))),"")</f>
        <v>0</v>
      </c>
    </row>
    <row r="261" spans="1:2" x14ac:dyDescent="0.25">
      <c r="A261">
        <f t="array" ref="A261">IFERROR(INDEX(Commentaires!$C$2:$C$2200,SMALL(IF(Recherche!$B$1=Commentaires!$A$2:$A$2200,ROW(Commentaires!$A$2:$A$2200)-MIN(ROW($A$2))+1,""),ROWS(A$13:A261))),"")</f>
        <v>0</v>
      </c>
      <c r="B261">
        <f t="array" ref="B261">IFERROR(INDEX(Commentaires!$B$2:$B$2200,SMALL(IF(Recherche!$B$1=Commentaires!$A$2:$A$2200,ROW(Commentaires!$A$2:$A$2200)-MIN(ROW($A$2))+1,""),ROWS(B$13:B261))),"")</f>
        <v>0</v>
      </c>
    </row>
    <row r="262" spans="1:2" x14ac:dyDescent="0.25">
      <c r="A262">
        <f t="array" ref="A262">IFERROR(INDEX(Commentaires!$C$2:$C$2200,SMALL(IF(Recherche!$B$1=Commentaires!$A$2:$A$2200,ROW(Commentaires!$A$2:$A$2200)-MIN(ROW($A$2))+1,""),ROWS(A$13:A262))),"")</f>
        <v>0</v>
      </c>
      <c r="B262">
        <f t="array" ref="B262">IFERROR(INDEX(Commentaires!$B$2:$B$2200,SMALL(IF(Recherche!$B$1=Commentaires!$A$2:$A$2200,ROW(Commentaires!$A$2:$A$2200)-MIN(ROW($A$2))+1,""),ROWS(B$13:B262))),"")</f>
        <v>0</v>
      </c>
    </row>
    <row r="263" spans="1:2" x14ac:dyDescent="0.25">
      <c r="A263">
        <f t="array" ref="A263">IFERROR(INDEX(Commentaires!$C$2:$C$2200,SMALL(IF(Recherche!$B$1=Commentaires!$A$2:$A$2200,ROW(Commentaires!$A$2:$A$2200)-MIN(ROW($A$2))+1,""),ROWS(A$13:A263))),"")</f>
        <v>0</v>
      </c>
      <c r="B263">
        <f t="array" ref="B263">IFERROR(INDEX(Commentaires!$B$2:$B$2200,SMALL(IF(Recherche!$B$1=Commentaires!$A$2:$A$2200,ROW(Commentaires!$A$2:$A$2200)-MIN(ROW($A$2))+1,""),ROWS(B$13:B263))),"")</f>
        <v>0</v>
      </c>
    </row>
    <row r="264" spans="1:2" x14ac:dyDescent="0.25">
      <c r="A264">
        <f t="array" ref="A264">IFERROR(INDEX(Commentaires!$C$2:$C$2200,SMALL(IF(Recherche!$B$1=Commentaires!$A$2:$A$2200,ROW(Commentaires!$A$2:$A$2200)-MIN(ROW($A$2))+1,""),ROWS(A$13:A264))),"")</f>
        <v>0</v>
      </c>
      <c r="B264">
        <f t="array" ref="B264">IFERROR(INDEX(Commentaires!$B$2:$B$2200,SMALL(IF(Recherche!$B$1=Commentaires!$A$2:$A$2200,ROW(Commentaires!$A$2:$A$2200)-MIN(ROW($A$2))+1,""),ROWS(B$13:B264))),"")</f>
        <v>0</v>
      </c>
    </row>
    <row r="265" spans="1:2" x14ac:dyDescent="0.25">
      <c r="A265">
        <f t="array" ref="A265">IFERROR(INDEX(Commentaires!$C$2:$C$2200,SMALL(IF(Recherche!$B$1=Commentaires!$A$2:$A$2200,ROW(Commentaires!$A$2:$A$2200)-MIN(ROW($A$2))+1,""),ROWS(A$13:A265))),"")</f>
        <v>0</v>
      </c>
      <c r="B265">
        <f t="array" ref="B265">IFERROR(INDEX(Commentaires!$B$2:$B$2200,SMALL(IF(Recherche!$B$1=Commentaires!$A$2:$A$2200,ROW(Commentaires!$A$2:$A$2200)-MIN(ROW($A$2))+1,""),ROWS(B$13:B265))),"")</f>
        <v>0</v>
      </c>
    </row>
    <row r="266" spans="1:2" x14ac:dyDescent="0.25">
      <c r="A266">
        <f t="array" ref="A266">IFERROR(INDEX(Commentaires!$C$2:$C$2200,SMALL(IF(Recherche!$B$1=Commentaires!$A$2:$A$2200,ROW(Commentaires!$A$2:$A$2200)-MIN(ROW($A$2))+1,""),ROWS(A$13:A266))),"")</f>
        <v>0</v>
      </c>
      <c r="B266">
        <f t="array" ref="B266">IFERROR(INDEX(Commentaires!$B$2:$B$2200,SMALL(IF(Recherche!$B$1=Commentaires!$A$2:$A$2200,ROW(Commentaires!$A$2:$A$2200)-MIN(ROW($A$2))+1,""),ROWS(B$13:B266))),"")</f>
        <v>0</v>
      </c>
    </row>
    <row r="267" spans="1:2" x14ac:dyDescent="0.25">
      <c r="A267">
        <f t="array" ref="A267">IFERROR(INDEX(Commentaires!$C$2:$C$2200,SMALL(IF(Recherche!$B$1=Commentaires!$A$2:$A$2200,ROW(Commentaires!$A$2:$A$2200)-MIN(ROW($A$2))+1,""),ROWS(A$13:A267))),"")</f>
        <v>0</v>
      </c>
      <c r="B267">
        <f t="array" ref="B267">IFERROR(INDEX(Commentaires!$B$2:$B$2200,SMALL(IF(Recherche!$B$1=Commentaires!$A$2:$A$2200,ROW(Commentaires!$A$2:$A$2200)-MIN(ROW($A$2))+1,""),ROWS(B$13:B267))),"")</f>
        <v>0</v>
      </c>
    </row>
    <row r="268" spans="1:2" x14ac:dyDescent="0.25">
      <c r="A268">
        <f t="array" ref="A268">IFERROR(INDEX(Commentaires!$C$2:$C$2200,SMALL(IF(Recherche!$B$1=Commentaires!$A$2:$A$2200,ROW(Commentaires!$A$2:$A$2200)-MIN(ROW($A$2))+1,""),ROWS(A$13:A268))),"")</f>
        <v>0</v>
      </c>
      <c r="B268">
        <f t="array" ref="B268">IFERROR(INDEX(Commentaires!$B$2:$B$2200,SMALL(IF(Recherche!$B$1=Commentaires!$A$2:$A$2200,ROW(Commentaires!$A$2:$A$2200)-MIN(ROW($A$2))+1,""),ROWS(B$13:B268))),"")</f>
        <v>0</v>
      </c>
    </row>
    <row r="269" spans="1:2" x14ac:dyDescent="0.25">
      <c r="A269">
        <f t="array" ref="A269">IFERROR(INDEX(Commentaires!$C$2:$C$2200,SMALL(IF(Recherche!$B$1=Commentaires!$A$2:$A$2200,ROW(Commentaires!$A$2:$A$2200)-MIN(ROW($A$2))+1,""),ROWS(A$13:A269))),"")</f>
        <v>0</v>
      </c>
      <c r="B269">
        <f t="array" ref="B269">IFERROR(INDEX(Commentaires!$B$2:$B$2200,SMALL(IF(Recherche!$B$1=Commentaires!$A$2:$A$2200,ROW(Commentaires!$A$2:$A$2200)-MIN(ROW($A$2))+1,""),ROWS(B$13:B269))),"")</f>
        <v>0</v>
      </c>
    </row>
    <row r="270" spans="1:2" x14ac:dyDescent="0.25">
      <c r="A270">
        <f t="array" ref="A270">IFERROR(INDEX(Commentaires!$C$2:$C$2200,SMALL(IF(Recherche!$B$1=Commentaires!$A$2:$A$2200,ROW(Commentaires!$A$2:$A$2200)-MIN(ROW($A$2))+1,""),ROWS(A$13:A270))),"")</f>
        <v>0</v>
      </c>
      <c r="B270">
        <f t="array" ref="B270">IFERROR(INDEX(Commentaires!$B$2:$B$2200,SMALL(IF(Recherche!$B$1=Commentaires!$A$2:$A$2200,ROW(Commentaires!$A$2:$A$2200)-MIN(ROW($A$2))+1,""),ROWS(B$13:B270))),"")</f>
        <v>0</v>
      </c>
    </row>
    <row r="271" spans="1:2" x14ac:dyDescent="0.25">
      <c r="A271">
        <f t="array" ref="A271">IFERROR(INDEX(Commentaires!$C$2:$C$2200,SMALL(IF(Recherche!$B$1=Commentaires!$A$2:$A$2200,ROW(Commentaires!$A$2:$A$2200)-MIN(ROW($A$2))+1,""),ROWS(A$13:A271))),"")</f>
        <v>0</v>
      </c>
      <c r="B271">
        <f t="array" ref="B271">IFERROR(INDEX(Commentaires!$B$2:$B$2200,SMALL(IF(Recherche!$B$1=Commentaires!$A$2:$A$2200,ROW(Commentaires!$A$2:$A$2200)-MIN(ROW($A$2))+1,""),ROWS(B$13:B271))),"")</f>
        <v>0</v>
      </c>
    </row>
    <row r="272" spans="1:2" x14ac:dyDescent="0.25">
      <c r="A272">
        <f t="array" ref="A272">IFERROR(INDEX(Commentaires!$C$2:$C$2200,SMALL(IF(Recherche!$B$1=Commentaires!$A$2:$A$2200,ROW(Commentaires!$A$2:$A$2200)-MIN(ROW($A$2))+1,""),ROWS(A$13:A272))),"")</f>
        <v>0</v>
      </c>
      <c r="B272">
        <f t="array" ref="B272">IFERROR(INDEX(Commentaires!$B$2:$B$2200,SMALL(IF(Recherche!$B$1=Commentaires!$A$2:$A$2200,ROW(Commentaires!$A$2:$A$2200)-MIN(ROW($A$2))+1,""),ROWS(B$13:B272))),"")</f>
        <v>0</v>
      </c>
    </row>
    <row r="273" spans="1:2" x14ac:dyDescent="0.25">
      <c r="A273">
        <f t="array" ref="A273">IFERROR(INDEX(Commentaires!$C$2:$C$2200,SMALL(IF(Recherche!$B$1=Commentaires!$A$2:$A$2200,ROW(Commentaires!$A$2:$A$2200)-MIN(ROW($A$2))+1,""),ROWS(A$13:A273))),"")</f>
        <v>0</v>
      </c>
      <c r="B273">
        <f t="array" ref="B273">IFERROR(INDEX(Commentaires!$B$2:$B$2200,SMALL(IF(Recherche!$B$1=Commentaires!$A$2:$A$2200,ROW(Commentaires!$A$2:$A$2200)-MIN(ROW($A$2))+1,""),ROWS(B$13:B273))),"")</f>
        <v>0</v>
      </c>
    </row>
    <row r="274" spans="1:2" x14ac:dyDescent="0.25">
      <c r="A274">
        <f t="array" ref="A274">IFERROR(INDEX(Commentaires!$C$2:$C$2200,SMALL(IF(Recherche!$B$1=Commentaires!$A$2:$A$2200,ROW(Commentaires!$A$2:$A$2200)-MIN(ROW($A$2))+1,""),ROWS(A$13:A274))),"")</f>
        <v>0</v>
      </c>
      <c r="B274">
        <f t="array" ref="B274">IFERROR(INDEX(Commentaires!$B$2:$B$2200,SMALL(IF(Recherche!$B$1=Commentaires!$A$2:$A$2200,ROW(Commentaires!$A$2:$A$2200)-MIN(ROW($A$2))+1,""),ROWS(B$13:B274))),"")</f>
        <v>0</v>
      </c>
    </row>
    <row r="275" spans="1:2" x14ac:dyDescent="0.25">
      <c r="A275">
        <f t="array" ref="A275">IFERROR(INDEX(Commentaires!$C$2:$C$2200,SMALL(IF(Recherche!$B$1=Commentaires!$A$2:$A$2200,ROW(Commentaires!$A$2:$A$2200)-MIN(ROW($A$2))+1,""),ROWS(A$13:A275))),"")</f>
        <v>0</v>
      </c>
      <c r="B275">
        <f t="array" ref="B275">IFERROR(INDEX(Commentaires!$B$2:$B$2200,SMALL(IF(Recherche!$B$1=Commentaires!$A$2:$A$2200,ROW(Commentaires!$A$2:$A$2200)-MIN(ROW($A$2))+1,""),ROWS(B$13:B275))),"")</f>
        <v>0</v>
      </c>
    </row>
    <row r="276" spans="1:2" x14ac:dyDescent="0.25">
      <c r="A276">
        <f t="array" ref="A276">IFERROR(INDEX(Commentaires!$C$2:$C$2200,SMALL(IF(Recherche!$B$1=Commentaires!$A$2:$A$2200,ROW(Commentaires!$A$2:$A$2200)-MIN(ROW($A$2))+1,""),ROWS(A$13:A276))),"")</f>
        <v>0</v>
      </c>
      <c r="B276">
        <f t="array" ref="B276">IFERROR(INDEX(Commentaires!$B$2:$B$2200,SMALL(IF(Recherche!$B$1=Commentaires!$A$2:$A$2200,ROW(Commentaires!$A$2:$A$2200)-MIN(ROW($A$2))+1,""),ROWS(B$13:B276))),"")</f>
        <v>0</v>
      </c>
    </row>
    <row r="277" spans="1:2" x14ac:dyDescent="0.25">
      <c r="A277">
        <f t="array" ref="A277">IFERROR(INDEX(Commentaires!$C$2:$C$2200,SMALL(IF(Recherche!$B$1=Commentaires!$A$2:$A$2200,ROW(Commentaires!$A$2:$A$2200)-MIN(ROW($A$2))+1,""),ROWS(A$13:A277))),"")</f>
        <v>0</v>
      </c>
      <c r="B277">
        <f t="array" ref="B277">IFERROR(INDEX(Commentaires!$B$2:$B$2200,SMALL(IF(Recherche!$B$1=Commentaires!$A$2:$A$2200,ROW(Commentaires!$A$2:$A$2200)-MIN(ROW($A$2))+1,""),ROWS(B$13:B277))),"")</f>
        <v>0</v>
      </c>
    </row>
    <row r="278" spans="1:2" x14ac:dyDescent="0.25">
      <c r="A278">
        <f t="array" ref="A278">IFERROR(INDEX(Commentaires!$C$2:$C$2200,SMALL(IF(Recherche!$B$1=Commentaires!$A$2:$A$2200,ROW(Commentaires!$A$2:$A$2200)-MIN(ROW($A$2))+1,""),ROWS(A$13:A278))),"")</f>
        <v>0</v>
      </c>
      <c r="B278">
        <f t="array" ref="B278">IFERROR(INDEX(Commentaires!$B$2:$B$2200,SMALL(IF(Recherche!$B$1=Commentaires!$A$2:$A$2200,ROW(Commentaires!$A$2:$A$2200)-MIN(ROW($A$2))+1,""),ROWS(B$13:B278))),"")</f>
        <v>0</v>
      </c>
    </row>
    <row r="279" spans="1:2" x14ac:dyDescent="0.25">
      <c r="A279">
        <f t="array" ref="A279">IFERROR(INDEX(Commentaires!$C$2:$C$2200,SMALL(IF(Recherche!$B$1=Commentaires!$A$2:$A$2200,ROW(Commentaires!$A$2:$A$2200)-MIN(ROW($A$2))+1,""),ROWS(A$13:A279))),"")</f>
        <v>0</v>
      </c>
      <c r="B279">
        <f t="array" ref="B279">IFERROR(INDEX(Commentaires!$B$2:$B$2200,SMALL(IF(Recherche!$B$1=Commentaires!$A$2:$A$2200,ROW(Commentaires!$A$2:$A$2200)-MIN(ROW($A$2))+1,""),ROWS(B$13:B279))),"")</f>
        <v>0</v>
      </c>
    </row>
    <row r="280" spans="1:2" x14ac:dyDescent="0.25">
      <c r="A280">
        <f t="array" ref="A280">IFERROR(INDEX(Commentaires!$C$2:$C$2200,SMALL(IF(Recherche!$B$1=Commentaires!$A$2:$A$2200,ROW(Commentaires!$A$2:$A$2200)-MIN(ROW($A$2))+1,""),ROWS(A$13:A280))),"")</f>
        <v>0</v>
      </c>
      <c r="B280">
        <f t="array" ref="B280">IFERROR(INDEX(Commentaires!$B$2:$B$2200,SMALL(IF(Recherche!$B$1=Commentaires!$A$2:$A$2200,ROW(Commentaires!$A$2:$A$2200)-MIN(ROW($A$2))+1,""),ROWS(B$13:B280))),"")</f>
        <v>0</v>
      </c>
    </row>
    <row r="281" spans="1:2" x14ac:dyDescent="0.25">
      <c r="A281">
        <f t="array" ref="A281">IFERROR(INDEX(Commentaires!$C$2:$C$2200,SMALL(IF(Recherche!$B$1=Commentaires!$A$2:$A$2200,ROW(Commentaires!$A$2:$A$2200)-MIN(ROW($A$2))+1,""),ROWS(A$13:A281))),"")</f>
        <v>0</v>
      </c>
      <c r="B281">
        <f t="array" ref="B281">IFERROR(INDEX(Commentaires!$B$2:$B$2200,SMALL(IF(Recherche!$B$1=Commentaires!$A$2:$A$2200,ROW(Commentaires!$A$2:$A$2200)-MIN(ROW($A$2))+1,""),ROWS(B$13:B281))),"")</f>
        <v>0</v>
      </c>
    </row>
    <row r="282" spans="1:2" x14ac:dyDescent="0.25">
      <c r="A282">
        <f t="array" ref="A282">IFERROR(INDEX(Commentaires!$C$2:$C$2200,SMALL(IF(Recherche!$B$1=Commentaires!$A$2:$A$2200,ROW(Commentaires!$A$2:$A$2200)-MIN(ROW($A$2))+1,""),ROWS(A$13:A282))),"")</f>
        <v>0</v>
      </c>
      <c r="B282">
        <f t="array" ref="B282">IFERROR(INDEX(Commentaires!$B$2:$B$2200,SMALL(IF(Recherche!$B$1=Commentaires!$A$2:$A$2200,ROW(Commentaires!$A$2:$A$2200)-MIN(ROW($A$2))+1,""),ROWS(B$13:B282))),"")</f>
        <v>0</v>
      </c>
    </row>
    <row r="283" spans="1:2" x14ac:dyDescent="0.25">
      <c r="A283">
        <f t="array" ref="A283">IFERROR(INDEX(Commentaires!$C$2:$C$2200,SMALL(IF(Recherche!$B$1=Commentaires!$A$2:$A$2200,ROW(Commentaires!$A$2:$A$2200)-MIN(ROW($A$2))+1,""),ROWS(A$13:A283))),"")</f>
        <v>0</v>
      </c>
      <c r="B283">
        <f t="array" ref="B283">IFERROR(INDEX(Commentaires!$B$2:$B$2200,SMALL(IF(Recherche!$B$1=Commentaires!$A$2:$A$2200,ROW(Commentaires!$A$2:$A$2200)-MIN(ROW($A$2))+1,""),ROWS(B$13:B283))),"")</f>
        <v>0</v>
      </c>
    </row>
    <row r="284" spans="1:2" x14ac:dyDescent="0.25">
      <c r="A284">
        <f t="array" ref="A284">IFERROR(INDEX(Commentaires!$C$2:$C$2200,SMALL(IF(Recherche!$B$1=Commentaires!$A$2:$A$2200,ROW(Commentaires!$A$2:$A$2200)-MIN(ROW($A$2))+1,""),ROWS(A$13:A284))),"")</f>
        <v>0</v>
      </c>
      <c r="B284">
        <f t="array" ref="B284">IFERROR(INDEX(Commentaires!$B$2:$B$2200,SMALL(IF(Recherche!$B$1=Commentaires!$A$2:$A$2200,ROW(Commentaires!$A$2:$A$2200)-MIN(ROW($A$2))+1,""),ROWS(B$13:B284))),"")</f>
        <v>0</v>
      </c>
    </row>
    <row r="285" spans="1:2" x14ac:dyDescent="0.25">
      <c r="A285">
        <f t="array" ref="A285">IFERROR(INDEX(Commentaires!$C$2:$C$2200,SMALL(IF(Recherche!$B$1=Commentaires!$A$2:$A$2200,ROW(Commentaires!$A$2:$A$2200)-MIN(ROW($A$2))+1,""),ROWS(A$13:A285))),"")</f>
        <v>0</v>
      </c>
      <c r="B285">
        <f t="array" ref="B285">IFERROR(INDEX(Commentaires!$B$2:$B$2200,SMALL(IF(Recherche!$B$1=Commentaires!$A$2:$A$2200,ROW(Commentaires!$A$2:$A$2200)-MIN(ROW($A$2))+1,""),ROWS(B$13:B285))),"")</f>
        <v>0</v>
      </c>
    </row>
    <row r="286" spans="1:2" x14ac:dyDescent="0.25">
      <c r="A286">
        <f t="array" ref="A286">IFERROR(INDEX(Commentaires!$C$2:$C$2200,SMALL(IF(Recherche!$B$1=Commentaires!$A$2:$A$2200,ROW(Commentaires!$A$2:$A$2200)-MIN(ROW($A$2))+1,""),ROWS(A$13:A286))),"")</f>
        <v>0</v>
      </c>
      <c r="B286">
        <f t="array" ref="B286">IFERROR(INDEX(Commentaires!$B$2:$B$2200,SMALL(IF(Recherche!$B$1=Commentaires!$A$2:$A$2200,ROW(Commentaires!$A$2:$A$2200)-MIN(ROW($A$2))+1,""),ROWS(B$13:B286))),"")</f>
        <v>0</v>
      </c>
    </row>
    <row r="287" spans="1:2" x14ac:dyDescent="0.25">
      <c r="A287">
        <f t="array" ref="A287">IFERROR(INDEX(Commentaires!$C$2:$C$2200,SMALL(IF(Recherche!$B$1=Commentaires!$A$2:$A$2200,ROW(Commentaires!$A$2:$A$2200)-MIN(ROW($A$2))+1,""),ROWS(A$13:A287))),"")</f>
        <v>0</v>
      </c>
      <c r="B287">
        <f t="array" ref="B287">IFERROR(INDEX(Commentaires!$B$2:$B$2200,SMALL(IF(Recherche!$B$1=Commentaires!$A$2:$A$2200,ROW(Commentaires!$A$2:$A$2200)-MIN(ROW($A$2))+1,""),ROWS(B$13:B287))),"")</f>
        <v>0</v>
      </c>
    </row>
    <row r="288" spans="1:2" x14ac:dyDescent="0.25">
      <c r="A288">
        <f t="array" ref="A288">IFERROR(INDEX(Commentaires!$C$2:$C$2200,SMALL(IF(Recherche!$B$1=Commentaires!$A$2:$A$2200,ROW(Commentaires!$A$2:$A$2200)-MIN(ROW($A$2))+1,""),ROWS(A$13:A288))),"")</f>
        <v>0</v>
      </c>
      <c r="B288">
        <f t="array" ref="B288">IFERROR(INDEX(Commentaires!$B$2:$B$2200,SMALL(IF(Recherche!$B$1=Commentaires!$A$2:$A$2200,ROW(Commentaires!$A$2:$A$2200)-MIN(ROW($A$2))+1,""),ROWS(B$13:B288))),"")</f>
        <v>0</v>
      </c>
    </row>
    <row r="289" spans="1:2" x14ac:dyDescent="0.25">
      <c r="A289">
        <f t="array" ref="A289">IFERROR(INDEX(Commentaires!$C$2:$C$2200,SMALL(IF(Recherche!$B$1=Commentaires!$A$2:$A$2200,ROW(Commentaires!$A$2:$A$2200)-MIN(ROW($A$2))+1,""),ROWS(A$13:A289))),"")</f>
        <v>0</v>
      </c>
      <c r="B289">
        <f t="array" ref="B289">IFERROR(INDEX(Commentaires!$B$2:$B$2200,SMALL(IF(Recherche!$B$1=Commentaires!$A$2:$A$2200,ROW(Commentaires!$A$2:$A$2200)-MIN(ROW($A$2))+1,""),ROWS(B$13:B289))),"")</f>
        <v>0</v>
      </c>
    </row>
    <row r="290" spans="1:2" x14ac:dyDescent="0.25">
      <c r="A290">
        <f t="array" ref="A290">IFERROR(INDEX(Commentaires!$C$2:$C$2200,SMALL(IF(Recherche!$B$1=Commentaires!$A$2:$A$2200,ROW(Commentaires!$A$2:$A$2200)-MIN(ROW($A$2))+1,""),ROWS(A$13:A290))),"")</f>
        <v>0</v>
      </c>
      <c r="B290">
        <f t="array" ref="B290">IFERROR(INDEX(Commentaires!$B$2:$B$2200,SMALL(IF(Recherche!$B$1=Commentaires!$A$2:$A$2200,ROW(Commentaires!$A$2:$A$2200)-MIN(ROW($A$2))+1,""),ROWS(B$13:B290))),"")</f>
        <v>0</v>
      </c>
    </row>
    <row r="291" spans="1:2" x14ac:dyDescent="0.25">
      <c r="A291">
        <f t="array" ref="A291">IFERROR(INDEX(Commentaires!$C$2:$C$2200,SMALL(IF(Recherche!$B$1=Commentaires!$A$2:$A$2200,ROW(Commentaires!$A$2:$A$2200)-MIN(ROW($A$2))+1,""),ROWS(A$13:A291))),"")</f>
        <v>0</v>
      </c>
      <c r="B291">
        <f t="array" ref="B291">IFERROR(INDEX(Commentaires!$B$2:$B$2200,SMALL(IF(Recherche!$B$1=Commentaires!$A$2:$A$2200,ROW(Commentaires!$A$2:$A$2200)-MIN(ROW($A$2))+1,""),ROWS(B$13:B291))),"")</f>
        <v>0</v>
      </c>
    </row>
    <row r="292" spans="1:2" x14ac:dyDescent="0.25">
      <c r="A292">
        <f t="array" ref="A292">IFERROR(INDEX(Commentaires!$C$2:$C$2200,SMALL(IF(Recherche!$B$1=Commentaires!$A$2:$A$2200,ROW(Commentaires!$A$2:$A$2200)-MIN(ROW($A$2))+1,""),ROWS(A$13:A292))),"")</f>
        <v>0</v>
      </c>
      <c r="B292">
        <f t="array" ref="B292">IFERROR(INDEX(Commentaires!$B$2:$B$2200,SMALL(IF(Recherche!$B$1=Commentaires!$A$2:$A$2200,ROW(Commentaires!$A$2:$A$2200)-MIN(ROW($A$2))+1,""),ROWS(B$13:B292))),"")</f>
        <v>0</v>
      </c>
    </row>
    <row r="293" spans="1:2" x14ac:dyDescent="0.25">
      <c r="A293">
        <f t="array" ref="A293">IFERROR(INDEX(Commentaires!$C$2:$C$2200,SMALL(IF(Recherche!$B$1=Commentaires!$A$2:$A$2200,ROW(Commentaires!$A$2:$A$2200)-MIN(ROW($A$2))+1,""),ROWS(A$13:A293))),"")</f>
        <v>0</v>
      </c>
      <c r="B293">
        <f t="array" ref="B293">IFERROR(INDEX(Commentaires!$B$2:$B$2200,SMALL(IF(Recherche!$B$1=Commentaires!$A$2:$A$2200,ROW(Commentaires!$A$2:$A$2200)-MIN(ROW($A$2))+1,""),ROWS(B$13:B293))),"")</f>
        <v>0</v>
      </c>
    </row>
    <row r="294" spans="1:2" x14ac:dyDescent="0.25">
      <c r="A294">
        <f t="array" ref="A294">IFERROR(INDEX(Commentaires!$C$2:$C$2200,SMALL(IF(Recherche!$B$1=Commentaires!$A$2:$A$2200,ROW(Commentaires!$A$2:$A$2200)-MIN(ROW($A$2))+1,""),ROWS(A$13:A294))),"")</f>
        <v>0</v>
      </c>
      <c r="B294">
        <f t="array" ref="B294">IFERROR(INDEX(Commentaires!$B$2:$B$2200,SMALL(IF(Recherche!$B$1=Commentaires!$A$2:$A$2200,ROW(Commentaires!$A$2:$A$2200)-MIN(ROW($A$2))+1,""),ROWS(B$13:B294))),"")</f>
        <v>0</v>
      </c>
    </row>
    <row r="295" spans="1:2" x14ac:dyDescent="0.25">
      <c r="A295">
        <f t="array" ref="A295">IFERROR(INDEX(Commentaires!$C$2:$C$2200,SMALL(IF(Recherche!$B$1=Commentaires!$A$2:$A$2200,ROW(Commentaires!$A$2:$A$2200)-MIN(ROW($A$2))+1,""),ROWS(A$13:A295))),"")</f>
        <v>0</v>
      </c>
      <c r="B295">
        <f t="array" ref="B295">IFERROR(INDEX(Commentaires!$B$2:$B$2200,SMALL(IF(Recherche!$B$1=Commentaires!$A$2:$A$2200,ROW(Commentaires!$A$2:$A$2200)-MIN(ROW($A$2))+1,""),ROWS(B$13:B295))),"")</f>
        <v>0</v>
      </c>
    </row>
    <row r="296" spans="1:2" x14ac:dyDescent="0.25">
      <c r="A296">
        <f t="array" ref="A296">IFERROR(INDEX(Commentaires!$C$2:$C$2200,SMALL(IF(Recherche!$B$1=Commentaires!$A$2:$A$2200,ROW(Commentaires!$A$2:$A$2200)-MIN(ROW($A$2))+1,""),ROWS(A$13:A296))),"")</f>
        <v>0</v>
      </c>
      <c r="B296">
        <f t="array" ref="B296">IFERROR(INDEX(Commentaires!$B$2:$B$2200,SMALL(IF(Recherche!$B$1=Commentaires!$A$2:$A$2200,ROW(Commentaires!$A$2:$A$2200)-MIN(ROW($A$2))+1,""),ROWS(B$13:B296))),"")</f>
        <v>0</v>
      </c>
    </row>
    <row r="297" spans="1:2" x14ac:dyDescent="0.25">
      <c r="A297">
        <f t="array" ref="A297">IFERROR(INDEX(Commentaires!$C$2:$C$2200,SMALL(IF(Recherche!$B$1=Commentaires!$A$2:$A$2200,ROW(Commentaires!$A$2:$A$2200)-MIN(ROW($A$2))+1,""),ROWS(A$13:A297))),"")</f>
        <v>0</v>
      </c>
      <c r="B297">
        <f t="array" ref="B297">IFERROR(INDEX(Commentaires!$B$2:$B$2200,SMALL(IF(Recherche!$B$1=Commentaires!$A$2:$A$2200,ROW(Commentaires!$A$2:$A$2200)-MIN(ROW($A$2))+1,""),ROWS(B$13:B297))),"")</f>
        <v>0</v>
      </c>
    </row>
    <row r="298" spans="1:2" x14ac:dyDescent="0.25">
      <c r="A298">
        <f t="array" ref="A298">IFERROR(INDEX(Commentaires!$C$2:$C$2200,SMALL(IF(Recherche!$B$1=Commentaires!$A$2:$A$2200,ROW(Commentaires!$A$2:$A$2200)-MIN(ROW($A$2))+1,""),ROWS(A$13:A298))),"")</f>
        <v>0</v>
      </c>
      <c r="B298">
        <f t="array" ref="B298">IFERROR(INDEX(Commentaires!$B$2:$B$2200,SMALL(IF(Recherche!$B$1=Commentaires!$A$2:$A$2200,ROW(Commentaires!$A$2:$A$2200)-MIN(ROW($A$2))+1,""),ROWS(B$13:B298))),"")</f>
        <v>0</v>
      </c>
    </row>
    <row r="299" spans="1:2" x14ac:dyDescent="0.25">
      <c r="A299">
        <f t="array" ref="A299">IFERROR(INDEX(Commentaires!$C$2:$C$2200,SMALL(IF(Recherche!$B$1=Commentaires!$A$2:$A$2200,ROW(Commentaires!$A$2:$A$2200)-MIN(ROW($A$2))+1,""),ROWS(A$13:A299))),"")</f>
        <v>0</v>
      </c>
      <c r="B299">
        <f t="array" ref="B299">IFERROR(INDEX(Commentaires!$B$2:$B$2200,SMALL(IF(Recherche!$B$1=Commentaires!$A$2:$A$2200,ROW(Commentaires!$A$2:$A$2200)-MIN(ROW($A$2))+1,""),ROWS(B$13:B299))),"")</f>
        <v>0</v>
      </c>
    </row>
    <row r="300" spans="1:2" x14ac:dyDescent="0.25">
      <c r="A300">
        <f t="array" ref="A300">IFERROR(INDEX(Commentaires!$C$2:$C$2200,SMALL(IF(Recherche!$B$1=Commentaires!$A$2:$A$2200,ROW(Commentaires!$A$2:$A$2200)-MIN(ROW($A$2))+1,""),ROWS(A$13:A300))),"")</f>
        <v>0</v>
      </c>
      <c r="B300">
        <f t="array" ref="B300">IFERROR(INDEX(Commentaires!$B$2:$B$2200,SMALL(IF(Recherche!$B$1=Commentaires!$A$2:$A$2200,ROW(Commentaires!$A$2:$A$2200)-MIN(ROW($A$2))+1,""),ROWS(B$13:B300))),"")</f>
        <v>0</v>
      </c>
    </row>
    <row r="301" spans="1:2" x14ac:dyDescent="0.25">
      <c r="A301">
        <f t="array" ref="A301">IFERROR(INDEX(Commentaires!$C$2:$C$2200,SMALL(IF(Recherche!$B$1=Commentaires!$A$2:$A$2200,ROW(Commentaires!$A$2:$A$2200)-MIN(ROW($A$2))+1,""),ROWS(A$13:A301))),"")</f>
        <v>0</v>
      </c>
      <c r="B301">
        <f t="array" ref="B301">IFERROR(INDEX(Commentaires!$B$2:$B$2200,SMALL(IF(Recherche!$B$1=Commentaires!$A$2:$A$2200,ROW(Commentaires!$A$2:$A$2200)-MIN(ROW($A$2))+1,""),ROWS(B$13:B301))),"")</f>
        <v>0</v>
      </c>
    </row>
    <row r="302" spans="1:2" x14ac:dyDescent="0.25">
      <c r="A302">
        <f t="array" ref="A302">IFERROR(INDEX(Commentaires!$C$2:$C$2200,SMALL(IF(Recherche!$B$1=Commentaires!$A$2:$A$2200,ROW(Commentaires!$A$2:$A$2200)-MIN(ROW($A$2))+1,""),ROWS(A$13:A302))),"")</f>
        <v>0</v>
      </c>
      <c r="B302">
        <f t="array" ref="B302">IFERROR(INDEX(Commentaires!$B$2:$B$2200,SMALL(IF(Recherche!$B$1=Commentaires!$A$2:$A$2200,ROW(Commentaires!$A$2:$A$2200)-MIN(ROW($A$2))+1,""),ROWS(B$13:B302))),"")</f>
        <v>0</v>
      </c>
    </row>
    <row r="303" spans="1:2" x14ac:dyDescent="0.25">
      <c r="A303">
        <f t="array" ref="A303">IFERROR(INDEX(Commentaires!$C$2:$C$2200,SMALL(IF(Recherche!$B$1=Commentaires!$A$2:$A$2200,ROW(Commentaires!$A$2:$A$2200)-MIN(ROW($A$2))+1,""),ROWS(A$13:A303))),"")</f>
        <v>0</v>
      </c>
      <c r="B303">
        <f t="array" ref="B303">IFERROR(INDEX(Commentaires!$B$2:$B$2200,SMALL(IF(Recherche!$B$1=Commentaires!$A$2:$A$2200,ROW(Commentaires!$A$2:$A$2200)-MIN(ROW($A$2))+1,""),ROWS(B$13:B303))),"")</f>
        <v>0</v>
      </c>
    </row>
    <row r="304" spans="1:2" x14ac:dyDescent="0.25">
      <c r="A304">
        <f t="array" ref="A304">IFERROR(INDEX(Commentaires!$C$2:$C$2200,SMALL(IF(Recherche!$B$1=Commentaires!$A$2:$A$2200,ROW(Commentaires!$A$2:$A$2200)-MIN(ROW($A$2))+1,""),ROWS(A$13:A304))),"")</f>
        <v>0</v>
      </c>
      <c r="B304">
        <f t="array" ref="B304">IFERROR(INDEX(Commentaires!$B$2:$B$2200,SMALL(IF(Recherche!$B$1=Commentaires!$A$2:$A$2200,ROW(Commentaires!$A$2:$A$2200)-MIN(ROW($A$2))+1,""),ROWS(B$13:B304))),"")</f>
        <v>0</v>
      </c>
    </row>
    <row r="305" spans="1:2" x14ac:dyDescent="0.25">
      <c r="A305">
        <f t="array" ref="A305">IFERROR(INDEX(Commentaires!$C$2:$C$2200,SMALL(IF(Recherche!$B$1=Commentaires!$A$2:$A$2200,ROW(Commentaires!$A$2:$A$2200)-MIN(ROW($A$2))+1,""),ROWS(A$13:A305))),"")</f>
        <v>0</v>
      </c>
      <c r="B305">
        <f t="array" ref="B305">IFERROR(INDEX(Commentaires!$B$2:$B$2200,SMALL(IF(Recherche!$B$1=Commentaires!$A$2:$A$2200,ROW(Commentaires!$A$2:$A$2200)-MIN(ROW($A$2))+1,""),ROWS(B$13:B305))),"")</f>
        <v>0</v>
      </c>
    </row>
    <row r="306" spans="1:2" x14ac:dyDescent="0.25">
      <c r="A306">
        <f t="array" ref="A306">IFERROR(INDEX(Commentaires!$C$2:$C$2200,SMALL(IF(Recherche!$B$1=Commentaires!$A$2:$A$2200,ROW(Commentaires!$A$2:$A$2200)-MIN(ROW($A$2))+1,""),ROWS(A$13:A306))),"")</f>
        <v>0</v>
      </c>
      <c r="B306">
        <f t="array" ref="B306">IFERROR(INDEX(Commentaires!$B$2:$B$2200,SMALL(IF(Recherche!$B$1=Commentaires!$A$2:$A$2200,ROW(Commentaires!$A$2:$A$2200)-MIN(ROW($A$2))+1,""),ROWS(B$13:B306))),"")</f>
        <v>0</v>
      </c>
    </row>
    <row r="307" spans="1:2" x14ac:dyDescent="0.25">
      <c r="A307">
        <f t="array" ref="A307">IFERROR(INDEX(Commentaires!$C$2:$C$2200,SMALL(IF(Recherche!$B$1=Commentaires!$A$2:$A$2200,ROW(Commentaires!$A$2:$A$2200)-MIN(ROW($A$2))+1,""),ROWS(A$13:A307))),"")</f>
        <v>0</v>
      </c>
      <c r="B307">
        <f t="array" ref="B307">IFERROR(INDEX(Commentaires!$B$2:$B$2200,SMALL(IF(Recherche!$B$1=Commentaires!$A$2:$A$2200,ROW(Commentaires!$A$2:$A$2200)-MIN(ROW($A$2))+1,""),ROWS(B$13:B307))),"")</f>
        <v>0</v>
      </c>
    </row>
    <row r="308" spans="1:2" x14ac:dyDescent="0.25">
      <c r="A308">
        <f t="array" ref="A308">IFERROR(INDEX(Commentaires!$C$2:$C$2200,SMALL(IF(Recherche!$B$1=Commentaires!$A$2:$A$2200,ROW(Commentaires!$A$2:$A$2200)-MIN(ROW($A$2))+1,""),ROWS(A$13:A308))),"")</f>
        <v>0</v>
      </c>
      <c r="B308">
        <f t="array" ref="B308">IFERROR(INDEX(Commentaires!$B$2:$B$2200,SMALL(IF(Recherche!$B$1=Commentaires!$A$2:$A$2200,ROW(Commentaires!$A$2:$A$2200)-MIN(ROW($A$2))+1,""),ROWS(B$13:B308))),"")</f>
        <v>0</v>
      </c>
    </row>
    <row r="309" spans="1:2" x14ac:dyDescent="0.25">
      <c r="A309">
        <f t="array" ref="A309">IFERROR(INDEX(Commentaires!$C$2:$C$2200,SMALL(IF(Recherche!$B$1=Commentaires!$A$2:$A$2200,ROW(Commentaires!$A$2:$A$2200)-MIN(ROW($A$2))+1,""),ROWS(A$13:A309))),"")</f>
        <v>0</v>
      </c>
      <c r="B309">
        <f t="array" ref="B309">IFERROR(INDEX(Commentaires!$B$2:$B$2200,SMALL(IF(Recherche!$B$1=Commentaires!$A$2:$A$2200,ROW(Commentaires!$A$2:$A$2200)-MIN(ROW($A$2))+1,""),ROWS(B$13:B309))),"")</f>
        <v>0</v>
      </c>
    </row>
    <row r="310" spans="1:2" x14ac:dyDescent="0.25">
      <c r="A310">
        <f t="array" ref="A310">IFERROR(INDEX(Commentaires!$C$2:$C$2200,SMALL(IF(Recherche!$B$1=Commentaires!$A$2:$A$2200,ROW(Commentaires!$A$2:$A$2200)-MIN(ROW($A$2))+1,""),ROWS(A$13:A310))),"")</f>
        <v>0</v>
      </c>
      <c r="B310">
        <f t="array" ref="B310">IFERROR(INDEX(Commentaires!$B$2:$B$2200,SMALL(IF(Recherche!$B$1=Commentaires!$A$2:$A$2200,ROW(Commentaires!$A$2:$A$2200)-MIN(ROW($A$2))+1,""),ROWS(B$13:B310))),"")</f>
        <v>0</v>
      </c>
    </row>
    <row r="311" spans="1:2" x14ac:dyDescent="0.25">
      <c r="A311">
        <f t="array" ref="A311">IFERROR(INDEX(Commentaires!$C$2:$C$2200,SMALL(IF(Recherche!$B$1=Commentaires!$A$2:$A$2200,ROW(Commentaires!$A$2:$A$2200)-MIN(ROW($A$2))+1,""),ROWS(A$13:A311))),"")</f>
        <v>0</v>
      </c>
      <c r="B311">
        <f t="array" ref="B311">IFERROR(INDEX(Commentaires!$B$2:$B$2200,SMALL(IF(Recherche!$B$1=Commentaires!$A$2:$A$2200,ROW(Commentaires!$A$2:$A$2200)-MIN(ROW($A$2))+1,""),ROWS(B$13:B311))),"")</f>
        <v>0</v>
      </c>
    </row>
    <row r="312" spans="1:2" x14ac:dyDescent="0.25">
      <c r="A312">
        <f t="array" ref="A312">IFERROR(INDEX(Commentaires!$C$2:$C$2200,SMALL(IF(Recherche!$B$1=Commentaires!$A$2:$A$2200,ROW(Commentaires!$A$2:$A$2200)-MIN(ROW($A$2))+1,""),ROWS(A$13:A312))),"")</f>
        <v>0</v>
      </c>
      <c r="B312">
        <f t="array" ref="B312">IFERROR(INDEX(Commentaires!$B$2:$B$2200,SMALL(IF(Recherche!$B$1=Commentaires!$A$2:$A$2200,ROW(Commentaires!$A$2:$A$2200)-MIN(ROW($A$2))+1,""),ROWS(B$13:B312))),"")</f>
        <v>0</v>
      </c>
    </row>
    <row r="313" spans="1:2" x14ac:dyDescent="0.25">
      <c r="A313">
        <f t="array" ref="A313">IFERROR(INDEX(Commentaires!$C$2:$C$2200,SMALL(IF(Recherche!$B$1=Commentaires!$A$2:$A$2200,ROW(Commentaires!$A$2:$A$2200)-MIN(ROW($A$2))+1,""),ROWS(A$13:A313))),"")</f>
        <v>0</v>
      </c>
      <c r="B313">
        <f t="array" ref="B313">IFERROR(INDEX(Commentaires!$B$2:$B$2200,SMALL(IF(Recherche!$B$1=Commentaires!$A$2:$A$2200,ROW(Commentaires!$A$2:$A$2200)-MIN(ROW($A$2))+1,""),ROWS(B$13:B313))),"")</f>
        <v>0</v>
      </c>
    </row>
    <row r="314" spans="1:2" x14ac:dyDescent="0.25">
      <c r="A314">
        <f t="array" ref="A314">IFERROR(INDEX(Commentaires!$C$2:$C$2200,SMALL(IF(Recherche!$B$1=Commentaires!$A$2:$A$2200,ROW(Commentaires!$A$2:$A$2200)-MIN(ROW($A$2))+1,""),ROWS(A$13:A314))),"")</f>
        <v>0</v>
      </c>
      <c r="B314">
        <f t="array" ref="B314">IFERROR(INDEX(Commentaires!$B$2:$B$2200,SMALL(IF(Recherche!$B$1=Commentaires!$A$2:$A$2200,ROW(Commentaires!$A$2:$A$2200)-MIN(ROW($A$2))+1,""),ROWS(B$13:B314))),"")</f>
        <v>0</v>
      </c>
    </row>
    <row r="315" spans="1:2" x14ac:dyDescent="0.25">
      <c r="A315">
        <f t="array" ref="A315">IFERROR(INDEX(Commentaires!$C$2:$C$2200,SMALL(IF(Recherche!$B$1=Commentaires!$A$2:$A$2200,ROW(Commentaires!$A$2:$A$2200)-MIN(ROW($A$2))+1,""),ROWS(A$13:A315))),"")</f>
        <v>0</v>
      </c>
      <c r="B315">
        <f t="array" ref="B315">IFERROR(INDEX(Commentaires!$B$2:$B$2200,SMALL(IF(Recherche!$B$1=Commentaires!$A$2:$A$2200,ROW(Commentaires!$A$2:$A$2200)-MIN(ROW($A$2))+1,""),ROWS(B$13:B315))),"")</f>
        <v>0</v>
      </c>
    </row>
    <row r="316" spans="1:2" x14ac:dyDescent="0.25">
      <c r="A316">
        <f t="array" ref="A316">IFERROR(INDEX(Commentaires!$C$2:$C$2200,SMALL(IF(Recherche!$B$1=Commentaires!$A$2:$A$2200,ROW(Commentaires!$A$2:$A$2200)-MIN(ROW($A$2))+1,""),ROWS(A$13:A316))),"")</f>
        <v>0</v>
      </c>
      <c r="B316">
        <f t="array" ref="B316">IFERROR(INDEX(Commentaires!$B$2:$B$2200,SMALL(IF(Recherche!$B$1=Commentaires!$A$2:$A$2200,ROW(Commentaires!$A$2:$A$2200)-MIN(ROW($A$2))+1,""),ROWS(B$13:B316))),"")</f>
        <v>0</v>
      </c>
    </row>
    <row r="317" spans="1:2" x14ac:dyDescent="0.25">
      <c r="A317">
        <f t="array" ref="A317">IFERROR(INDEX(Commentaires!$C$2:$C$2200,SMALL(IF(Recherche!$B$1=Commentaires!$A$2:$A$2200,ROW(Commentaires!$A$2:$A$2200)-MIN(ROW($A$2))+1,""),ROWS(A$13:A317))),"")</f>
        <v>0</v>
      </c>
      <c r="B317">
        <f t="array" ref="B317">IFERROR(INDEX(Commentaires!$B$2:$B$2200,SMALL(IF(Recherche!$B$1=Commentaires!$A$2:$A$2200,ROW(Commentaires!$A$2:$A$2200)-MIN(ROW($A$2))+1,""),ROWS(B$13:B317))),"")</f>
        <v>0</v>
      </c>
    </row>
    <row r="318" spans="1:2" x14ac:dyDescent="0.25">
      <c r="A318">
        <f t="array" ref="A318">IFERROR(INDEX(Commentaires!$C$2:$C$2200,SMALL(IF(Recherche!$B$1=Commentaires!$A$2:$A$2200,ROW(Commentaires!$A$2:$A$2200)-MIN(ROW($A$2))+1,""),ROWS(A$13:A318))),"")</f>
        <v>0</v>
      </c>
      <c r="B318">
        <f t="array" ref="B318">IFERROR(INDEX(Commentaires!$B$2:$B$2200,SMALL(IF(Recherche!$B$1=Commentaires!$A$2:$A$2200,ROW(Commentaires!$A$2:$A$2200)-MIN(ROW($A$2))+1,""),ROWS(B$13:B318))),"")</f>
        <v>0</v>
      </c>
    </row>
    <row r="319" spans="1:2" x14ac:dyDescent="0.25">
      <c r="A319">
        <f t="array" ref="A319">IFERROR(INDEX(Commentaires!$C$2:$C$2200,SMALL(IF(Recherche!$B$1=Commentaires!$A$2:$A$2200,ROW(Commentaires!$A$2:$A$2200)-MIN(ROW($A$2))+1,""),ROWS(A$13:A319))),"")</f>
        <v>0</v>
      </c>
      <c r="B319">
        <f t="array" ref="B319">IFERROR(INDEX(Commentaires!$B$2:$B$2200,SMALL(IF(Recherche!$B$1=Commentaires!$A$2:$A$2200,ROW(Commentaires!$A$2:$A$2200)-MIN(ROW($A$2))+1,""),ROWS(B$13:B319))),"")</f>
        <v>0</v>
      </c>
    </row>
    <row r="320" spans="1:2" x14ac:dyDescent="0.25">
      <c r="A320">
        <f t="array" ref="A320">IFERROR(INDEX(Commentaires!$C$2:$C$2200,SMALL(IF(Recherche!$B$1=Commentaires!$A$2:$A$2200,ROW(Commentaires!$A$2:$A$2200)-MIN(ROW($A$2))+1,""),ROWS(A$13:A320))),"")</f>
        <v>0</v>
      </c>
      <c r="B320">
        <f t="array" ref="B320">IFERROR(INDEX(Commentaires!$B$2:$B$2200,SMALL(IF(Recherche!$B$1=Commentaires!$A$2:$A$2200,ROW(Commentaires!$A$2:$A$2200)-MIN(ROW($A$2))+1,""),ROWS(B$13:B320))),"")</f>
        <v>0</v>
      </c>
    </row>
    <row r="321" spans="1:2" x14ac:dyDescent="0.25">
      <c r="A321">
        <f t="array" ref="A321">IFERROR(INDEX(Commentaires!$C$2:$C$2200,SMALL(IF(Recherche!$B$1=Commentaires!$A$2:$A$2200,ROW(Commentaires!$A$2:$A$2200)-MIN(ROW($A$2))+1,""),ROWS(A$13:A321))),"")</f>
        <v>0</v>
      </c>
      <c r="B321">
        <f t="array" ref="B321">IFERROR(INDEX(Commentaires!$B$2:$B$2200,SMALL(IF(Recherche!$B$1=Commentaires!$A$2:$A$2200,ROW(Commentaires!$A$2:$A$2200)-MIN(ROW($A$2))+1,""),ROWS(B$13:B321))),"")</f>
        <v>0</v>
      </c>
    </row>
    <row r="322" spans="1:2" x14ac:dyDescent="0.25">
      <c r="A322">
        <f t="array" ref="A322">IFERROR(INDEX(Commentaires!$C$2:$C$2200,SMALL(IF(Recherche!$B$1=Commentaires!$A$2:$A$2200,ROW(Commentaires!$A$2:$A$2200)-MIN(ROW($A$2))+1,""),ROWS(A$13:A322))),"")</f>
        <v>0</v>
      </c>
      <c r="B322">
        <f t="array" ref="B322">IFERROR(INDEX(Commentaires!$B$2:$B$2200,SMALL(IF(Recherche!$B$1=Commentaires!$A$2:$A$2200,ROW(Commentaires!$A$2:$A$2200)-MIN(ROW($A$2))+1,""),ROWS(B$13:B322))),"")</f>
        <v>0</v>
      </c>
    </row>
    <row r="323" spans="1:2" x14ac:dyDescent="0.25">
      <c r="A323">
        <f t="array" ref="A323">IFERROR(INDEX(Commentaires!$C$2:$C$2200,SMALL(IF(Recherche!$B$1=Commentaires!$A$2:$A$2200,ROW(Commentaires!$A$2:$A$2200)-MIN(ROW($A$2))+1,""),ROWS(A$13:A323))),"")</f>
        <v>0</v>
      </c>
      <c r="B323">
        <f t="array" ref="B323">IFERROR(INDEX(Commentaires!$B$2:$B$2200,SMALL(IF(Recherche!$B$1=Commentaires!$A$2:$A$2200,ROW(Commentaires!$A$2:$A$2200)-MIN(ROW($A$2))+1,""),ROWS(B$13:B323))),"")</f>
        <v>0</v>
      </c>
    </row>
    <row r="324" spans="1:2" x14ac:dyDescent="0.25">
      <c r="A324">
        <f t="array" ref="A324">IFERROR(INDEX(Commentaires!$C$2:$C$2200,SMALL(IF(Recherche!$B$1=Commentaires!$A$2:$A$2200,ROW(Commentaires!$A$2:$A$2200)-MIN(ROW($A$2))+1,""),ROWS(A$13:A324))),"")</f>
        <v>0</v>
      </c>
      <c r="B324">
        <f t="array" ref="B324">IFERROR(INDEX(Commentaires!$B$2:$B$2200,SMALL(IF(Recherche!$B$1=Commentaires!$A$2:$A$2200,ROW(Commentaires!$A$2:$A$2200)-MIN(ROW($A$2))+1,""),ROWS(B$13:B324))),"")</f>
        <v>0</v>
      </c>
    </row>
    <row r="325" spans="1:2" x14ac:dyDescent="0.25">
      <c r="A325">
        <f t="array" ref="A325">IFERROR(INDEX(Commentaires!$C$2:$C$2200,SMALL(IF(Recherche!$B$1=Commentaires!$A$2:$A$2200,ROW(Commentaires!$A$2:$A$2200)-MIN(ROW($A$2))+1,""),ROWS(A$13:A325))),"")</f>
        <v>0</v>
      </c>
      <c r="B325">
        <f t="array" ref="B325">IFERROR(INDEX(Commentaires!$B$2:$B$2200,SMALL(IF(Recherche!$B$1=Commentaires!$A$2:$A$2200,ROW(Commentaires!$A$2:$A$2200)-MIN(ROW($A$2))+1,""),ROWS(B$13:B325))),"")</f>
        <v>0</v>
      </c>
    </row>
    <row r="326" spans="1:2" x14ac:dyDescent="0.25">
      <c r="A326">
        <f t="array" ref="A326">IFERROR(INDEX(Commentaires!$C$2:$C$2200,SMALL(IF(Recherche!$B$1=Commentaires!$A$2:$A$2200,ROW(Commentaires!$A$2:$A$2200)-MIN(ROW($A$2))+1,""),ROWS(A$13:A326))),"")</f>
        <v>0</v>
      </c>
      <c r="B326">
        <f t="array" ref="B326">IFERROR(INDEX(Commentaires!$B$2:$B$2200,SMALL(IF(Recherche!$B$1=Commentaires!$A$2:$A$2200,ROW(Commentaires!$A$2:$A$2200)-MIN(ROW($A$2))+1,""),ROWS(B$13:B326))),"")</f>
        <v>0</v>
      </c>
    </row>
    <row r="327" spans="1:2" x14ac:dyDescent="0.25">
      <c r="A327">
        <f t="array" ref="A327">IFERROR(INDEX(Commentaires!$C$2:$C$2200,SMALL(IF(Recherche!$B$1=Commentaires!$A$2:$A$2200,ROW(Commentaires!$A$2:$A$2200)-MIN(ROW($A$2))+1,""),ROWS(A$13:A327))),"")</f>
        <v>0</v>
      </c>
      <c r="B327">
        <f t="array" ref="B327">IFERROR(INDEX(Commentaires!$B$2:$B$2200,SMALL(IF(Recherche!$B$1=Commentaires!$A$2:$A$2200,ROW(Commentaires!$A$2:$A$2200)-MIN(ROW($A$2))+1,""),ROWS(B$13:B327))),"")</f>
        <v>0</v>
      </c>
    </row>
    <row r="328" spans="1:2" x14ac:dyDescent="0.25">
      <c r="A328">
        <f t="array" ref="A328">IFERROR(INDEX(Commentaires!$C$2:$C$2200,SMALL(IF(Recherche!$B$1=Commentaires!$A$2:$A$2200,ROW(Commentaires!$A$2:$A$2200)-MIN(ROW($A$2))+1,""),ROWS(A$13:A328))),"")</f>
        <v>0</v>
      </c>
      <c r="B328">
        <f t="array" ref="B328">IFERROR(INDEX(Commentaires!$B$2:$B$2200,SMALL(IF(Recherche!$B$1=Commentaires!$A$2:$A$2200,ROW(Commentaires!$A$2:$A$2200)-MIN(ROW($A$2))+1,""),ROWS(B$13:B328))),"")</f>
        <v>0</v>
      </c>
    </row>
    <row r="329" spans="1:2" x14ac:dyDescent="0.25">
      <c r="A329">
        <f t="array" ref="A329">IFERROR(INDEX(Commentaires!$C$2:$C$2200,SMALL(IF(Recherche!$B$1=Commentaires!$A$2:$A$2200,ROW(Commentaires!$A$2:$A$2200)-MIN(ROW($A$2))+1,""),ROWS(A$13:A329))),"")</f>
        <v>0</v>
      </c>
      <c r="B329">
        <f t="array" ref="B329">IFERROR(INDEX(Commentaires!$B$2:$B$2200,SMALL(IF(Recherche!$B$1=Commentaires!$A$2:$A$2200,ROW(Commentaires!$A$2:$A$2200)-MIN(ROW($A$2))+1,""),ROWS(B$13:B329))),"")</f>
        <v>0</v>
      </c>
    </row>
    <row r="330" spans="1:2" x14ac:dyDescent="0.25">
      <c r="A330">
        <f t="array" ref="A330">IFERROR(INDEX(Commentaires!$C$2:$C$2200,SMALL(IF(Recherche!$B$1=Commentaires!$A$2:$A$2200,ROW(Commentaires!$A$2:$A$2200)-MIN(ROW($A$2))+1,""),ROWS(A$13:A330))),"")</f>
        <v>0</v>
      </c>
      <c r="B330">
        <f t="array" ref="B330">IFERROR(INDEX(Commentaires!$B$2:$B$2200,SMALL(IF(Recherche!$B$1=Commentaires!$A$2:$A$2200,ROW(Commentaires!$A$2:$A$2200)-MIN(ROW($A$2))+1,""),ROWS(B$13:B330))),"")</f>
        <v>0</v>
      </c>
    </row>
    <row r="331" spans="1:2" x14ac:dyDescent="0.25">
      <c r="A331">
        <f t="array" ref="A331">IFERROR(INDEX(Commentaires!$C$2:$C$2200,SMALL(IF(Recherche!$B$1=Commentaires!$A$2:$A$2200,ROW(Commentaires!$A$2:$A$2200)-MIN(ROW($A$2))+1,""),ROWS(A$13:A331))),"")</f>
        <v>0</v>
      </c>
      <c r="B331">
        <f t="array" ref="B331">IFERROR(INDEX(Commentaires!$B$2:$B$2200,SMALL(IF(Recherche!$B$1=Commentaires!$A$2:$A$2200,ROW(Commentaires!$A$2:$A$2200)-MIN(ROW($A$2))+1,""),ROWS(B$13:B331))),"")</f>
        <v>0</v>
      </c>
    </row>
    <row r="332" spans="1:2" x14ac:dyDescent="0.25">
      <c r="A332">
        <f t="array" ref="A332">IFERROR(INDEX(Commentaires!$C$2:$C$2200,SMALL(IF(Recherche!$B$1=Commentaires!$A$2:$A$2200,ROW(Commentaires!$A$2:$A$2200)-MIN(ROW($A$2))+1,""),ROWS(A$13:A332))),"")</f>
        <v>0</v>
      </c>
      <c r="B332">
        <f t="array" ref="B332">IFERROR(INDEX(Commentaires!$B$2:$B$2200,SMALL(IF(Recherche!$B$1=Commentaires!$A$2:$A$2200,ROW(Commentaires!$A$2:$A$2200)-MIN(ROW($A$2))+1,""),ROWS(B$13:B332))),"")</f>
        <v>0</v>
      </c>
    </row>
    <row r="333" spans="1:2" x14ac:dyDescent="0.25">
      <c r="A333">
        <f t="array" ref="A333">IFERROR(INDEX(Commentaires!$C$2:$C$2200,SMALL(IF(Recherche!$B$1=Commentaires!$A$2:$A$2200,ROW(Commentaires!$A$2:$A$2200)-MIN(ROW($A$2))+1,""),ROWS(A$13:A333))),"")</f>
        <v>0</v>
      </c>
      <c r="B333">
        <f t="array" ref="B333">IFERROR(INDEX(Commentaires!$B$2:$B$2200,SMALL(IF(Recherche!$B$1=Commentaires!$A$2:$A$2200,ROW(Commentaires!$A$2:$A$2200)-MIN(ROW($A$2))+1,""),ROWS(B$13:B333))),"")</f>
        <v>0</v>
      </c>
    </row>
    <row r="334" spans="1:2" x14ac:dyDescent="0.25">
      <c r="A334">
        <f t="array" ref="A334">IFERROR(INDEX(Commentaires!$C$2:$C$2200,SMALL(IF(Recherche!$B$1=Commentaires!$A$2:$A$2200,ROW(Commentaires!$A$2:$A$2200)-MIN(ROW($A$2))+1,""),ROWS(A$13:A334))),"")</f>
        <v>0</v>
      </c>
      <c r="B334">
        <f t="array" ref="B334">IFERROR(INDEX(Commentaires!$B$2:$B$2200,SMALL(IF(Recherche!$B$1=Commentaires!$A$2:$A$2200,ROW(Commentaires!$A$2:$A$2200)-MIN(ROW($A$2))+1,""),ROWS(B$13:B334))),"")</f>
        <v>0</v>
      </c>
    </row>
    <row r="335" spans="1:2" x14ac:dyDescent="0.25">
      <c r="A335">
        <f t="array" ref="A335">IFERROR(INDEX(Commentaires!$C$2:$C$2200,SMALL(IF(Recherche!$B$1=Commentaires!$A$2:$A$2200,ROW(Commentaires!$A$2:$A$2200)-MIN(ROW($A$2))+1,""),ROWS(A$13:A335))),"")</f>
        <v>0</v>
      </c>
      <c r="B335">
        <f t="array" ref="B335">IFERROR(INDEX(Commentaires!$B$2:$B$2200,SMALL(IF(Recherche!$B$1=Commentaires!$A$2:$A$2200,ROW(Commentaires!$A$2:$A$2200)-MIN(ROW($A$2))+1,""),ROWS(B$13:B335))),"")</f>
        <v>0</v>
      </c>
    </row>
    <row r="336" spans="1:2" x14ac:dyDescent="0.25">
      <c r="A336">
        <f t="array" ref="A336">IFERROR(INDEX(Commentaires!$C$2:$C$2200,SMALL(IF(Recherche!$B$1=Commentaires!$A$2:$A$2200,ROW(Commentaires!$A$2:$A$2200)-MIN(ROW($A$2))+1,""),ROWS(A$13:A336))),"")</f>
        <v>0</v>
      </c>
      <c r="B336">
        <f t="array" ref="B336">IFERROR(INDEX(Commentaires!$B$2:$B$2200,SMALL(IF(Recherche!$B$1=Commentaires!$A$2:$A$2200,ROW(Commentaires!$A$2:$A$2200)-MIN(ROW($A$2))+1,""),ROWS(B$13:B336))),"")</f>
        <v>0</v>
      </c>
    </row>
    <row r="337" spans="1:2" x14ac:dyDescent="0.25">
      <c r="A337">
        <f t="array" ref="A337">IFERROR(INDEX(Commentaires!$C$2:$C$2200,SMALL(IF(Recherche!$B$1=Commentaires!$A$2:$A$2200,ROW(Commentaires!$A$2:$A$2200)-MIN(ROW($A$2))+1,""),ROWS(A$13:A337))),"")</f>
        <v>0</v>
      </c>
      <c r="B337">
        <f t="array" ref="B337">IFERROR(INDEX(Commentaires!$B$2:$B$2200,SMALL(IF(Recherche!$B$1=Commentaires!$A$2:$A$2200,ROW(Commentaires!$A$2:$A$2200)-MIN(ROW($A$2))+1,""),ROWS(B$13:B337))),"")</f>
        <v>0</v>
      </c>
    </row>
    <row r="338" spans="1:2" x14ac:dyDescent="0.25">
      <c r="A338">
        <f t="array" ref="A338">IFERROR(INDEX(Commentaires!$C$2:$C$2200,SMALL(IF(Recherche!$B$1=Commentaires!$A$2:$A$2200,ROW(Commentaires!$A$2:$A$2200)-MIN(ROW($A$2))+1,""),ROWS(A$13:A338))),"")</f>
        <v>0</v>
      </c>
      <c r="B338">
        <f t="array" ref="B338">IFERROR(INDEX(Commentaires!$B$2:$B$2200,SMALL(IF(Recherche!$B$1=Commentaires!$A$2:$A$2200,ROW(Commentaires!$A$2:$A$2200)-MIN(ROW($A$2))+1,""),ROWS(B$13:B338))),"")</f>
        <v>0</v>
      </c>
    </row>
    <row r="339" spans="1:2" x14ac:dyDescent="0.25">
      <c r="A339">
        <f t="array" ref="A339">IFERROR(INDEX(Commentaires!$C$2:$C$2200,SMALL(IF(Recherche!$B$1=Commentaires!$A$2:$A$2200,ROW(Commentaires!$A$2:$A$2200)-MIN(ROW($A$2))+1,""),ROWS(A$13:A339))),"")</f>
        <v>0</v>
      </c>
      <c r="B339">
        <f t="array" ref="B339">IFERROR(INDEX(Commentaires!$B$2:$B$2200,SMALL(IF(Recherche!$B$1=Commentaires!$A$2:$A$2200,ROW(Commentaires!$A$2:$A$2200)-MIN(ROW($A$2))+1,""),ROWS(B$13:B339))),"")</f>
        <v>0</v>
      </c>
    </row>
    <row r="340" spans="1:2" x14ac:dyDescent="0.25">
      <c r="A340">
        <f t="array" ref="A340">IFERROR(INDEX(Commentaires!$C$2:$C$2200,SMALL(IF(Recherche!$B$1=Commentaires!$A$2:$A$2200,ROW(Commentaires!$A$2:$A$2200)-MIN(ROW($A$2))+1,""),ROWS(A$13:A340))),"")</f>
        <v>0</v>
      </c>
      <c r="B340">
        <f t="array" ref="B340">IFERROR(INDEX(Commentaires!$B$2:$B$2200,SMALL(IF(Recherche!$B$1=Commentaires!$A$2:$A$2200,ROW(Commentaires!$A$2:$A$2200)-MIN(ROW($A$2))+1,""),ROWS(B$13:B340))),"")</f>
        <v>0</v>
      </c>
    </row>
    <row r="341" spans="1:2" x14ac:dyDescent="0.25">
      <c r="A341">
        <f t="array" ref="A341">IFERROR(INDEX(Commentaires!$C$2:$C$2200,SMALL(IF(Recherche!$B$1=Commentaires!$A$2:$A$2200,ROW(Commentaires!$A$2:$A$2200)-MIN(ROW($A$2))+1,""),ROWS(A$13:A341))),"")</f>
        <v>0</v>
      </c>
      <c r="B341">
        <f t="array" ref="B341">IFERROR(INDEX(Commentaires!$B$2:$B$2200,SMALL(IF(Recherche!$B$1=Commentaires!$A$2:$A$2200,ROW(Commentaires!$A$2:$A$2200)-MIN(ROW($A$2))+1,""),ROWS(B$13:B341))),"")</f>
        <v>0</v>
      </c>
    </row>
    <row r="342" spans="1:2" x14ac:dyDescent="0.25">
      <c r="A342">
        <f t="array" ref="A342">IFERROR(INDEX(Commentaires!$C$2:$C$2200,SMALL(IF(Recherche!$B$1=Commentaires!$A$2:$A$2200,ROW(Commentaires!$A$2:$A$2200)-MIN(ROW($A$2))+1,""),ROWS(A$13:A342))),"")</f>
        <v>0</v>
      </c>
      <c r="B342">
        <f t="array" ref="B342">IFERROR(INDEX(Commentaires!$B$2:$B$2200,SMALL(IF(Recherche!$B$1=Commentaires!$A$2:$A$2200,ROW(Commentaires!$A$2:$A$2200)-MIN(ROW($A$2))+1,""),ROWS(B$13:B342))),"")</f>
        <v>0</v>
      </c>
    </row>
    <row r="343" spans="1:2" x14ac:dyDescent="0.25">
      <c r="A343">
        <f t="array" ref="A343">IFERROR(INDEX(Commentaires!$C$2:$C$2200,SMALL(IF(Recherche!$B$1=Commentaires!$A$2:$A$2200,ROW(Commentaires!$A$2:$A$2200)-MIN(ROW($A$2))+1,""),ROWS(A$13:A343))),"")</f>
        <v>0</v>
      </c>
      <c r="B343">
        <f t="array" ref="B343">IFERROR(INDEX(Commentaires!$B$2:$B$2200,SMALL(IF(Recherche!$B$1=Commentaires!$A$2:$A$2200,ROW(Commentaires!$A$2:$A$2200)-MIN(ROW($A$2))+1,""),ROWS(B$13:B343))),"")</f>
        <v>0</v>
      </c>
    </row>
    <row r="344" spans="1:2" x14ac:dyDescent="0.25">
      <c r="A344">
        <f t="array" ref="A344">IFERROR(INDEX(Commentaires!$C$2:$C$2200,SMALL(IF(Recherche!$B$1=Commentaires!$A$2:$A$2200,ROW(Commentaires!$A$2:$A$2200)-MIN(ROW($A$2))+1,""),ROWS(A$13:A344))),"")</f>
        <v>0</v>
      </c>
      <c r="B344">
        <f t="array" ref="B344">IFERROR(INDEX(Commentaires!$B$2:$B$2200,SMALL(IF(Recherche!$B$1=Commentaires!$A$2:$A$2200,ROW(Commentaires!$A$2:$A$2200)-MIN(ROW($A$2))+1,""),ROWS(B$13:B344))),"")</f>
        <v>0</v>
      </c>
    </row>
    <row r="345" spans="1:2" x14ac:dyDescent="0.25">
      <c r="A345">
        <f t="array" ref="A345">IFERROR(INDEX(Commentaires!$C$2:$C$2200,SMALL(IF(Recherche!$B$1=Commentaires!$A$2:$A$2200,ROW(Commentaires!$A$2:$A$2200)-MIN(ROW($A$2))+1,""),ROWS(A$13:A345))),"")</f>
        <v>0</v>
      </c>
      <c r="B345">
        <f t="array" ref="B345">IFERROR(INDEX(Commentaires!$B$2:$B$2200,SMALL(IF(Recherche!$B$1=Commentaires!$A$2:$A$2200,ROW(Commentaires!$A$2:$A$2200)-MIN(ROW($A$2))+1,""),ROWS(B$13:B345))),"")</f>
        <v>0</v>
      </c>
    </row>
    <row r="346" spans="1:2" x14ac:dyDescent="0.25">
      <c r="A346">
        <f t="array" ref="A346">IFERROR(INDEX(Commentaires!$C$2:$C$2200,SMALL(IF(Recherche!$B$1=Commentaires!$A$2:$A$2200,ROW(Commentaires!$A$2:$A$2200)-MIN(ROW($A$2))+1,""),ROWS(A$13:A346))),"")</f>
        <v>0</v>
      </c>
      <c r="B346">
        <f t="array" ref="B346">IFERROR(INDEX(Commentaires!$B$2:$B$2200,SMALL(IF(Recherche!$B$1=Commentaires!$A$2:$A$2200,ROW(Commentaires!$A$2:$A$2200)-MIN(ROW($A$2))+1,""),ROWS(B$13:B346))),"")</f>
        <v>0</v>
      </c>
    </row>
    <row r="347" spans="1:2" x14ac:dyDescent="0.25">
      <c r="A347">
        <f t="array" ref="A347">IFERROR(INDEX(Commentaires!$C$2:$C$2200,SMALL(IF(Recherche!$B$1=Commentaires!$A$2:$A$2200,ROW(Commentaires!$A$2:$A$2200)-MIN(ROW($A$2))+1,""),ROWS(A$13:A347))),"")</f>
        <v>0</v>
      </c>
      <c r="B347">
        <f t="array" ref="B347">IFERROR(INDEX(Commentaires!$B$2:$B$2200,SMALL(IF(Recherche!$B$1=Commentaires!$A$2:$A$2200,ROW(Commentaires!$A$2:$A$2200)-MIN(ROW($A$2))+1,""),ROWS(B$13:B347))),"")</f>
        <v>0</v>
      </c>
    </row>
    <row r="348" spans="1:2" x14ac:dyDescent="0.25">
      <c r="A348">
        <f t="array" ref="A348">IFERROR(INDEX(Commentaires!$C$2:$C$2200,SMALL(IF(Recherche!$B$1=Commentaires!$A$2:$A$2200,ROW(Commentaires!$A$2:$A$2200)-MIN(ROW($A$2))+1,""),ROWS(A$13:A348))),"")</f>
        <v>0</v>
      </c>
      <c r="B348">
        <f t="array" ref="B348">IFERROR(INDEX(Commentaires!$B$2:$B$2200,SMALL(IF(Recherche!$B$1=Commentaires!$A$2:$A$2200,ROW(Commentaires!$A$2:$A$2200)-MIN(ROW($A$2))+1,""),ROWS(B$13:B348))),"")</f>
        <v>0</v>
      </c>
    </row>
    <row r="349" spans="1:2" x14ac:dyDescent="0.25">
      <c r="A349">
        <f t="array" ref="A349">IFERROR(INDEX(Commentaires!$C$2:$C$2200,SMALL(IF(Recherche!$B$1=Commentaires!$A$2:$A$2200,ROW(Commentaires!$A$2:$A$2200)-MIN(ROW($A$2))+1,""),ROWS(A$13:A349))),"")</f>
        <v>0</v>
      </c>
      <c r="B349">
        <f t="array" ref="B349">IFERROR(INDEX(Commentaires!$B$2:$B$2200,SMALL(IF(Recherche!$B$1=Commentaires!$A$2:$A$2200,ROW(Commentaires!$A$2:$A$2200)-MIN(ROW($A$2))+1,""),ROWS(B$13:B349))),"")</f>
        <v>0</v>
      </c>
    </row>
    <row r="350" spans="1:2" x14ac:dyDescent="0.25">
      <c r="A350">
        <f t="array" ref="A350">IFERROR(INDEX(Commentaires!$C$2:$C$2200,SMALL(IF(Recherche!$B$1=Commentaires!$A$2:$A$2200,ROW(Commentaires!$A$2:$A$2200)-MIN(ROW($A$2))+1,""),ROWS(A$13:A350))),"")</f>
        <v>0</v>
      </c>
      <c r="B350">
        <f t="array" ref="B350">IFERROR(INDEX(Commentaires!$B$2:$B$2200,SMALL(IF(Recherche!$B$1=Commentaires!$A$2:$A$2200,ROW(Commentaires!$A$2:$A$2200)-MIN(ROW($A$2))+1,""),ROWS(B$13:B350))),"")</f>
        <v>0</v>
      </c>
    </row>
    <row r="351" spans="1:2" x14ac:dyDescent="0.25">
      <c r="A351">
        <f t="array" ref="A351">IFERROR(INDEX(Commentaires!$C$2:$C$2200,SMALL(IF(Recherche!$B$1=Commentaires!$A$2:$A$2200,ROW(Commentaires!$A$2:$A$2200)-MIN(ROW($A$2))+1,""),ROWS(A$13:A351))),"")</f>
        <v>0</v>
      </c>
      <c r="B351">
        <f t="array" ref="B351">IFERROR(INDEX(Commentaires!$B$2:$B$2200,SMALL(IF(Recherche!$B$1=Commentaires!$A$2:$A$2200,ROW(Commentaires!$A$2:$A$2200)-MIN(ROW($A$2))+1,""),ROWS(B$13:B351))),"")</f>
        <v>0</v>
      </c>
    </row>
    <row r="352" spans="1:2" x14ac:dyDescent="0.25">
      <c r="A352">
        <f t="array" ref="A352">IFERROR(INDEX(Commentaires!$C$2:$C$2200,SMALL(IF(Recherche!$B$1=Commentaires!$A$2:$A$2200,ROW(Commentaires!$A$2:$A$2200)-MIN(ROW($A$2))+1,""),ROWS(A$13:A352))),"")</f>
        <v>0</v>
      </c>
      <c r="B352">
        <f t="array" ref="B352">IFERROR(INDEX(Commentaires!$B$2:$B$2200,SMALL(IF(Recherche!$B$1=Commentaires!$A$2:$A$2200,ROW(Commentaires!$A$2:$A$2200)-MIN(ROW($A$2))+1,""),ROWS(B$13:B352))),"")</f>
        <v>0</v>
      </c>
    </row>
    <row r="353" spans="1:2" x14ac:dyDescent="0.25">
      <c r="A353">
        <f t="array" ref="A353">IFERROR(INDEX(Commentaires!$C$2:$C$2200,SMALL(IF(Recherche!$B$1=Commentaires!$A$2:$A$2200,ROW(Commentaires!$A$2:$A$2200)-MIN(ROW($A$2))+1,""),ROWS(A$13:A353))),"")</f>
        <v>0</v>
      </c>
      <c r="B353">
        <f t="array" ref="B353">IFERROR(INDEX(Commentaires!$B$2:$B$2200,SMALL(IF(Recherche!$B$1=Commentaires!$A$2:$A$2200,ROW(Commentaires!$A$2:$A$2200)-MIN(ROW($A$2))+1,""),ROWS(B$13:B353))),"")</f>
        <v>0</v>
      </c>
    </row>
    <row r="354" spans="1:2" x14ac:dyDescent="0.25">
      <c r="A354">
        <f t="array" ref="A354">IFERROR(INDEX(Commentaires!$C$2:$C$2200,SMALL(IF(Recherche!$B$1=Commentaires!$A$2:$A$2200,ROW(Commentaires!$A$2:$A$2200)-MIN(ROW($A$2))+1,""),ROWS(A$13:A354))),"")</f>
        <v>0</v>
      </c>
      <c r="B354">
        <f t="array" ref="B354">IFERROR(INDEX(Commentaires!$B$2:$B$2200,SMALL(IF(Recherche!$B$1=Commentaires!$A$2:$A$2200,ROW(Commentaires!$A$2:$A$2200)-MIN(ROW($A$2))+1,""),ROWS(B$13:B354))),"")</f>
        <v>0</v>
      </c>
    </row>
    <row r="355" spans="1:2" x14ac:dyDescent="0.25">
      <c r="A355">
        <f t="array" ref="A355">IFERROR(INDEX(Commentaires!$C$2:$C$2200,SMALL(IF(Recherche!$B$1=Commentaires!$A$2:$A$2200,ROW(Commentaires!$A$2:$A$2200)-MIN(ROW($A$2))+1,""),ROWS(A$13:A355))),"")</f>
        <v>0</v>
      </c>
      <c r="B355">
        <f t="array" ref="B355">IFERROR(INDEX(Commentaires!$B$2:$B$2200,SMALL(IF(Recherche!$B$1=Commentaires!$A$2:$A$2200,ROW(Commentaires!$A$2:$A$2200)-MIN(ROW($A$2))+1,""),ROWS(B$13:B355))),"")</f>
        <v>0</v>
      </c>
    </row>
    <row r="356" spans="1:2" x14ac:dyDescent="0.25">
      <c r="A356">
        <f t="array" ref="A356">IFERROR(INDEX(Commentaires!$C$2:$C$2200,SMALL(IF(Recherche!$B$1=Commentaires!$A$2:$A$2200,ROW(Commentaires!$A$2:$A$2200)-MIN(ROW($A$2))+1,""),ROWS(A$13:A356))),"")</f>
        <v>0</v>
      </c>
      <c r="B356">
        <f t="array" ref="B356">IFERROR(INDEX(Commentaires!$B$2:$B$2200,SMALL(IF(Recherche!$B$1=Commentaires!$A$2:$A$2200,ROW(Commentaires!$A$2:$A$2200)-MIN(ROW($A$2))+1,""),ROWS(B$13:B356))),"")</f>
        <v>0</v>
      </c>
    </row>
    <row r="357" spans="1:2" x14ac:dyDescent="0.25">
      <c r="A357">
        <f t="array" ref="A357">IFERROR(INDEX(Commentaires!$C$2:$C$2200,SMALL(IF(Recherche!$B$1=Commentaires!$A$2:$A$2200,ROW(Commentaires!$A$2:$A$2200)-MIN(ROW($A$2))+1,""),ROWS(A$13:A357))),"")</f>
        <v>0</v>
      </c>
      <c r="B357">
        <f t="array" ref="B357">IFERROR(INDEX(Commentaires!$B$2:$B$2200,SMALL(IF(Recherche!$B$1=Commentaires!$A$2:$A$2200,ROW(Commentaires!$A$2:$A$2200)-MIN(ROW($A$2))+1,""),ROWS(B$13:B357))),"")</f>
        <v>0</v>
      </c>
    </row>
    <row r="358" spans="1:2" x14ac:dyDescent="0.25">
      <c r="A358">
        <f t="array" ref="A358">IFERROR(INDEX(Commentaires!$C$2:$C$2200,SMALL(IF(Recherche!$B$1=Commentaires!$A$2:$A$2200,ROW(Commentaires!$A$2:$A$2200)-MIN(ROW($A$2))+1,""),ROWS(A$13:A358))),"")</f>
        <v>0</v>
      </c>
      <c r="B358">
        <f t="array" ref="B358">IFERROR(INDEX(Commentaires!$B$2:$B$2200,SMALL(IF(Recherche!$B$1=Commentaires!$A$2:$A$2200,ROW(Commentaires!$A$2:$A$2200)-MIN(ROW($A$2))+1,""),ROWS(B$13:B358))),"")</f>
        <v>0</v>
      </c>
    </row>
    <row r="359" spans="1:2" x14ac:dyDescent="0.25">
      <c r="A359">
        <f t="array" ref="A359">IFERROR(INDEX(Commentaires!$C$2:$C$2200,SMALL(IF(Recherche!$B$1=Commentaires!$A$2:$A$2200,ROW(Commentaires!$A$2:$A$2200)-MIN(ROW($A$2))+1,""),ROWS(A$13:A359))),"")</f>
        <v>0</v>
      </c>
      <c r="B359">
        <f t="array" ref="B359">IFERROR(INDEX(Commentaires!$B$2:$B$2200,SMALL(IF(Recherche!$B$1=Commentaires!$A$2:$A$2200,ROW(Commentaires!$A$2:$A$2200)-MIN(ROW($A$2))+1,""),ROWS(B$13:B359))),"")</f>
        <v>0</v>
      </c>
    </row>
    <row r="360" spans="1:2" x14ac:dyDescent="0.25">
      <c r="A360">
        <f t="array" ref="A360">IFERROR(INDEX(Commentaires!$C$2:$C$2200,SMALL(IF(Recherche!$B$1=Commentaires!$A$2:$A$2200,ROW(Commentaires!$A$2:$A$2200)-MIN(ROW($A$2))+1,""),ROWS(A$13:A360))),"")</f>
        <v>0</v>
      </c>
      <c r="B360">
        <f t="array" ref="B360">IFERROR(INDEX(Commentaires!$B$2:$B$2200,SMALL(IF(Recherche!$B$1=Commentaires!$A$2:$A$2200,ROW(Commentaires!$A$2:$A$2200)-MIN(ROW($A$2))+1,""),ROWS(B$13:B360))),"")</f>
        <v>0</v>
      </c>
    </row>
    <row r="361" spans="1:2" x14ac:dyDescent="0.25">
      <c r="A361">
        <f t="array" ref="A361">IFERROR(INDEX(Commentaires!$C$2:$C$2200,SMALL(IF(Recherche!$B$1=Commentaires!$A$2:$A$2200,ROW(Commentaires!$A$2:$A$2200)-MIN(ROW($A$2))+1,""),ROWS(A$13:A361))),"")</f>
        <v>0</v>
      </c>
      <c r="B361">
        <f t="array" ref="B361">IFERROR(INDEX(Commentaires!$B$2:$B$2200,SMALL(IF(Recherche!$B$1=Commentaires!$A$2:$A$2200,ROW(Commentaires!$A$2:$A$2200)-MIN(ROW($A$2))+1,""),ROWS(B$13:B361))),"")</f>
        <v>0</v>
      </c>
    </row>
    <row r="362" spans="1:2" x14ac:dyDescent="0.25">
      <c r="A362">
        <f t="array" ref="A362">IFERROR(INDEX(Commentaires!$C$2:$C$2200,SMALL(IF(Recherche!$B$1=Commentaires!$A$2:$A$2200,ROW(Commentaires!$A$2:$A$2200)-MIN(ROW($A$2))+1,""),ROWS(A$13:A362))),"")</f>
        <v>0</v>
      </c>
      <c r="B362">
        <f t="array" ref="B362">IFERROR(INDEX(Commentaires!$B$2:$B$2200,SMALL(IF(Recherche!$B$1=Commentaires!$A$2:$A$2200,ROW(Commentaires!$A$2:$A$2200)-MIN(ROW($A$2))+1,""),ROWS(B$13:B362))),"")</f>
        <v>0</v>
      </c>
    </row>
    <row r="363" spans="1:2" x14ac:dyDescent="0.25">
      <c r="A363">
        <f t="array" ref="A363">IFERROR(INDEX(Commentaires!$C$2:$C$2200,SMALL(IF(Recherche!$B$1=Commentaires!$A$2:$A$2200,ROW(Commentaires!$A$2:$A$2200)-MIN(ROW($A$2))+1,""),ROWS(A$13:A363))),"")</f>
        <v>0</v>
      </c>
      <c r="B363">
        <f t="array" ref="B363">IFERROR(INDEX(Commentaires!$B$2:$B$2200,SMALL(IF(Recherche!$B$1=Commentaires!$A$2:$A$2200,ROW(Commentaires!$A$2:$A$2200)-MIN(ROW($A$2))+1,""),ROWS(B$13:B363))),"")</f>
        <v>0</v>
      </c>
    </row>
    <row r="364" spans="1:2" x14ac:dyDescent="0.25">
      <c r="A364">
        <f t="array" ref="A364">IFERROR(INDEX(Commentaires!$C$2:$C$2200,SMALL(IF(Recherche!$B$1=Commentaires!$A$2:$A$2200,ROW(Commentaires!$A$2:$A$2200)-MIN(ROW($A$2))+1,""),ROWS(A$13:A364))),"")</f>
        <v>0</v>
      </c>
      <c r="B364">
        <f t="array" ref="B364">IFERROR(INDEX(Commentaires!$B$2:$B$2200,SMALL(IF(Recherche!$B$1=Commentaires!$A$2:$A$2200,ROW(Commentaires!$A$2:$A$2200)-MIN(ROW($A$2))+1,""),ROWS(B$13:B364))),"")</f>
        <v>0</v>
      </c>
    </row>
    <row r="365" spans="1:2" x14ac:dyDescent="0.25">
      <c r="A365">
        <f t="array" ref="A365">IFERROR(INDEX(Commentaires!$C$2:$C$2200,SMALL(IF(Recherche!$B$1=Commentaires!$A$2:$A$2200,ROW(Commentaires!$A$2:$A$2200)-MIN(ROW($A$2))+1,""),ROWS(A$13:A365))),"")</f>
        <v>0</v>
      </c>
      <c r="B365">
        <f t="array" ref="B365">IFERROR(INDEX(Commentaires!$B$2:$B$2200,SMALL(IF(Recherche!$B$1=Commentaires!$A$2:$A$2200,ROW(Commentaires!$A$2:$A$2200)-MIN(ROW($A$2))+1,""),ROWS(B$13:B365))),"")</f>
        <v>0</v>
      </c>
    </row>
    <row r="366" spans="1:2" x14ac:dyDescent="0.25">
      <c r="A366">
        <f t="array" ref="A366">IFERROR(INDEX(Commentaires!$C$2:$C$2200,SMALL(IF(Recherche!$B$1=Commentaires!$A$2:$A$2200,ROW(Commentaires!$A$2:$A$2200)-MIN(ROW($A$2))+1,""),ROWS(A$13:A366))),"")</f>
        <v>0</v>
      </c>
      <c r="B366">
        <f t="array" ref="B366">IFERROR(INDEX(Commentaires!$B$2:$B$2200,SMALL(IF(Recherche!$B$1=Commentaires!$A$2:$A$2200,ROW(Commentaires!$A$2:$A$2200)-MIN(ROW($A$2))+1,""),ROWS(B$13:B366))),"")</f>
        <v>0</v>
      </c>
    </row>
    <row r="367" spans="1:2" x14ac:dyDescent="0.25">
      <c r="A367">
        <f t="array" ref="A367">IFERROR(INDEX(Commentaires!$C$2:$C$2200,SMALL(IF(Recherche!$B$1=Commentaires!$A$2:$A$2200,ROW(Commentaires!$A$2:$A$2200)-MIN(ROW($A$2))+1,""),ROWS(A$13:A367))),"")</f>
        <v>0</v>
      </c>
      <c r="B367">
        <f t="array" ref="B367">IFERROR(INDEX(Commentaires!$B$2:$B$2200,SMALL(IF(Recherche!$B$1=Commentaires!$A$2:$A$2200,ROW(Commentaires!$A$2:$A$2200)-MIN(ROW($A$2))+1,""),ROWS(B$13:B367))),"")</f>
        <v>0</v>
      </c>
    </row>
    <row r="368" spans="1:2" x14ac:dyDescent="0.25">
      <c r="A368">
        <f t="array" ref="A368">IFERROR(INDEX(Commentaires!$C$2:$C$2200,SMALL(IF(Recherche!$B$1=Commentaires!$A$2:$A$2200,ROW(Commentaires!$A$2:$A$2200)-MIN(ROW($A$2))+1,""),ROWS(A$13:A368))),"")</f>
        <v>0</v>
      </c>
      <c r="B368">
        <f t="array" ref="B368">IFERROR(INDEX(Commentaires!$B$2:$B$2200,SMALL(IF(Recherche!$B$1=Commentaires!$A$2:$A$2200,ROW(Commentaires!$A$2:$A$2200)-MIN(ROW($A$2))+1,""),ROWS(B$13:B368))),"")</f>
        <v>0</v>
      </c>
    </row>
    <row r="369" spans="1:2" x14ac:dyDescent="0.25">
      <c r="A369">
        <f t="array" ref="A369">IFERROR(INDEX(Commentaires!$C$2:$C$2200,SMALL(IF(Recherche!$B$1=Commentaires!$A$2:$A$2200,ROW(Commentaires!$A$2:$A$2200)-MIN(ROW($A$2))+1,""),ROWS(A$13:A369))),"")</f>
        <v>0</v>
      </c>
      <c r="B369">
        <f t="array" ref="B369">IFERROR(INDEX(Commentaires!$B$2:$B$2200,SMALL(IF(Recherche!$B$1=Commentaires!$A$2:$A$2200,ROW(Commentaires!$A$2:$A$2200)-MIN(ROW($A$2))+1,""),ROWS(B$13:B369))),"")</f>
        <v>0</v>
      </c>
    </row>
    <row r="370" spans="1:2" x14ac:dyDescent="0.25">
      <c r="A370">
        <f t="array" ref="A370">IFERROR(INDEX(Commentaires!$C$2:$C$2200,SMALL(IF(Recherche!$B$1=Commentaires!$A$2:$A$2200,ROW(Commentaires!$A$2:$A$2200)-MIN(ROW($A$2))+1,""),ROWS(A$13:A370))),"")</f>
        <v>0</v>
      </c>
      <c r="B370">
        <f t="array" ref="B370">IFERROR(INDEX(Commentaires!$B$2:$B$2200,SMALL(IF(Recherche!$B$1=Commentaires!$A$2:$A$2200,ROW(Commentaires!$A$2:$A$2200)-MIN(ROW($A$2))+1,""),ROWS(B$13:B370))),"")</f>
        <v>0</v>
      </c>
    </row>
    <row r="371" spans="1:2" x14ac:dyDescent="0.25">
      <c r="A371">
        <f t="array" ref="A371">IFERROR(INDEX(Commentaires!$C$2:$C$2200,SMALL(IF(Recherche!$B$1=Commentaires!$A$2:$A$2200,ROW(Commentaires!$A$2:$A$2200)-MIN(ROW($A$2))+1,""),ROWS(A$13:A371))),"")</f>
        <v>0</v>
      </c>
      <c r="B371">
        <f t="array" ref="B371">IFERROR(INDEX(Commentaires!$B$2:$B$2200,SMALL(IF(Recherche!$B$1=Commentaires!$A$2:$A$2200,ROW(Commentaires!$A$2:$A$2200)-MIN(ROW($A$2))+1,""),ROWS(B$13:B371))),"")</f>
        <v>0</v>
      </c>
    </row>
    <row r="372" spans="1:2" x14ac:dyDescent="0.25">
      <c r="A372">
        <f t="array" ref="A372">IFERROR(INDEX(Commentaires!$C$2:$C$2200,SMALL(IF(Recherche!$B$1=Commentaires!$A$2:$A$2200,ROW(Commentaires!$A$2:$A$2200)-MIN(ROW($A$2))+1,""),ROWS(A$13:A372))),"")</f>
        <v>0</v>
      </c>
      <c r="B372">
        <f t="array" ref="B372">IFERROR(INDEX(Commentaires!$B$2:$B$2200,SMALL(IF(Recherche!$B$1=Commentaires!$A$2:$A$2200,ROW(Commentaires!$A$2:$A$2200)-MIN(ROW($A$2))+1,""),ROWS(B$13:B372))),"")</f>
        <v>0</v>
      </c>
    </row>
    <row r="373" spans="1:2" x14ac:dyDescent="0.25">
      <c r="A373">
        <f t="array" ref="A373">IFERROR(INDEX(Commentaires!$C$2:$C$2200,SMALL(IF(Recherche!$B$1=Commentaires!$A$2:$A$2200,ROW(Commentaires!$A$2:$A$2200)-MIN(ROW($A$2))+1,""),ROWS(A$13:A373))),"")</f>
        <v>0</v>
      </c>
      <c r="B373">
        <f t="array" ref="B373">IFERROR(INDEX(Commentaires!$B$2:$B$2200,SMALL(IF(Recherche!$B$1=Commentaires!$A$2:$A$2200,ROW(Commentaires!$A$2:$A$2200)-MIN(ROW($A$2))+1,""),ROWS(B$13:B373))),"")</f>
        <v>0</v>
      </c>
    </row>
    <row r="374" spans="1:2" x14ac:dyDescent="0.25">
      <c r="A374">
        <f t="array" ref="A374">IFERROR(INDEX(Commentaires!$C$2:$C$2200,SMALL(IF(Recherche!$B$1=Commentaires!$A$2:$A$2200,ROW(Commentaires!$A$2:$A$2200)-MIN(ROW($A$2))+1,""),ROWS(A$13:A374))),"")</f>
        <v>0</v>
      </c>
      <c r="B374">
        <f t="array" ref="B374">IFERROR(INDEX(Commentaires!$B$2:$B$2200,SMALL(IF(Recherche!$B$1=Commentaires!$A$2:$A$2200,ROW(Commentaires!$A$2:$A$2200)-MIN(ROW($A$2))+1,""),ROWS(B$13:B374))),"")</f>
        <v>0</v>
      </c>
    </row>
    <row r="375" spans="1:2" x14ac:dyDescent="0.25">
      <c r="A375">
        <f t="array" ref="A375">IFERROR(INDEX(Commentaires!$C$2:$C$2200,SMALL(IF(Recherche!$B$1=Commentaires!$A$2:$A$2200,ROW(Commentaires!$A$2:$A$2200)-MIN(ROW($A$2))+1,""),ROWS(A$13:A375))),"")</f>
        <v>0</v>
      </c>
      <c r="B375">
        <f t="array" ref="B375">IFERROR(INDEX(Commentaires!$B$2:$B$2200,SMALL(IF(Recherche!$B$1=Commentaires!$A$2:$A$2200,ROW(Commentaires!$A$2:$A$2200)-MIN(ROW($A$2))+1,""),ROWS(B$13:B375))),"")</f>
        <v>0</v>
      </c>
    </row>
    <row r="376" spans="1:2" x14ac:dyDescent="0.25">
      <c r="A376">
        <f t="array" ref="A376">IFERROR(INDEX(Commentaires!$C$2:$C$2200,SMALL(IF(Recherche!$B$1=Commentaires!$A$2:$A$2200,ROW(Commentaires!$A$2:$A$2200)-MIN(ROW($A$2))+1,""),ROWS(A$13:A376))),"")</f>
        <v>0</v>
      </c>
      <c r="B376">
        <f t="array" ref="B376">IFERROR(INDEX(Commentaires!$B$2:$B$2200,SMALL(IF(Recherche!$B$1=Commentaires!$A$2:$A$2200,ROW(Commentaires!$A$2:$A$2200)-MIN(ROW($A$2))+1,""),ROWS(B$13:B376))),"")</f>
        <v>0</v>
      </c>
    </row>
    <row r="377" spans="1:2" x14ac:dyDescent="0.25">
      <c r="A377">
        <f t="array" ref="A377">IFERROR(INDEX(Commentaires!$C$2:$C$2200,SMALL(IF(Recherche!$B$1=Commentaires!$A$2:$A$2200,ROW(Commentaires!$A$2:$A$2200)-MIN(ROW($A$2))+1,""),ROWS(A$13:A377))),"")</f>
        <v>0</v>
      </c>
      <c r="B377">
        <f t="array" ref="B377">IFERROR(INDEX(Commentaires!$B$2:$B$2200,SMALL(IF(Recherche!$B$1=Commentaires!$A$2:$A$2200,ROW(Commentaires!$A$2:$A$2200)-MIN(ROW($A$2))+1,""),ROWS(B$13:B377))),"")</f>
        <v>0</v>
      </c>
    </row>
    <row r="378" spans="1:2" x14ac:dyDescent="0.25">
      <c r="A378">
        <f t="array" ref="A378">IFERROR(INDEX(Commentaires!$C$2:$C$2200,SMALL(IF(Recherche!$B$1=Commentaires!$A$2:$A$2200,ROW(Commentaires!$A$2:$A$2200)-MIN(ROW($A$2))+1,""),ROWS(A$13:A378))),"")</f>
        <v>0</v>
      </c>
      <c r="B378">
        <f t="array" ref="B378">IFERROR(INDEX(Commentaires!$B$2:$B$2200,SMALL(IF(Recherche!$B$1=Commentaires!$A$2:$A$2200,ROW(Commentaires!$A$2:$A$2200)-MIN(ROW($A$2))+1,""),ROWS(B$13:B378))),"")</f>
        <v>0</v>
      </c>
    </row>
    <row r="379" spans="1:2" x14ac:dyDescent="0.25">
      <c r="A379">
        <f t="array" ref="A379">IFERROR(INDEX(Commentaires!$C$2:$C$2200,SMALL(IF(Recherche!$B$1=Commentaires!$A$2:$A$2200,ROW(Commentaires!$A$2:$A$2200)-MIN(ROW($A$2))+1,""),ROWS(A$13:A379))),"")</f>
        <v>0</v>
      </c>
      <c r="B379">
        <f t="array" ref="B379">IFERROR(INDEX(Commentaires!$B$2:$B$2200,SMALL(IF(Recherche!$B$1=Commentaires!$A$2:$A$2200,ROW(Commentaires!$A$2:$A$2200)-MIN(ROW($A$2))+1,""),ROWS(B$13:B379))),"")</f>
        <v>0</v>
      </c>
    </row>
    <row r="380" spans="1:2" x14ac:dyDescent="0.25">
      <c r="A380">
        <f t="array" ref="A380">IFERROR(INDEX(Commentaires!$C$2:$C$2200,SMALL(IF(Recherche!$B$1=Commentaires!$A$2:$A$2200,ROW(Commentaires!$A$2:$A$2200)-MIN(ROW($A$2))+1,""),ROWS(A$13:A380))),"")</f>
        <v>0</v>
      </c>
      <c r="B380">
        <f t="array" ref="B380">IFERROR(INDEX(Commentaires!$B$2:$B$2200,SMALL(IF(Recherche!$B$1=Commentaires!$A$2:$A$2200,ROW(Commentaires!$A$2:$A$2200)-MIN(ROW($A$2))+1,""),ROWS(B$13:B380))),"")</f>
        <v>0</v>
      </c>
    </row>
    <row r="381" spans="1:2" x14ac:dyDescent="0.25">
      <c r="A381">
        <f t="array" ref="A381">IFERROR(INDEX(Commentaires!$C$2:$C$2200,SMALL(IF(Recherche!$B$1=Commentaires!$A$2:$A$2200,ROW(Commentaires!$A$2:$A$2200)-MIN(ROW($A$2))+1,""),ROWS(A$13:A381))),"")</f>
        <v>0</v>
      </c>
      <c r="B381">
        <f t="array" ref="B381">IFERROR(INDEX(Commentaires!$B$2:$B$2200,SMALL(IF(Recherche!$B$1=Commentaires!$A$2:$A$2200,ROW(Commentaires!$A$2:$A$2200)-MIN(ROW($A$2))+1,""),ROWS(B$13:B381))),"")</f>
        <v>0</v>
      </c>
    </row>
    <row r="382" spans="1:2" x14ac:dyDescent="0.25">
      <c r="A382">
        <f t="array" ref="A382">IFERROR(INDEX(Commentaires!$C$2:$C$2200,SMALL(IF(Recherche!$B$1=Commentaires!$A$2:$A$2200,ROW(Commentaires!$A$2:$A$2200)-MIN(ROW($A$2))+1,""),ROWS(A$13:A382))),"")</f>
        <v>0</v>
      </c>
      <c r="B382">
        <f t="array" ref="B382">IFERROR(INDEX(Commentaires!$B$2:$B$2200,SMALL(IF(Recherche!$B$1=Commentaires!$A$2:$A$2200,ROW(Commentaires!$A$2:$A$2200)-MIN(ROW($A$2))+1,""),ROWS(B$13:B382))),"")</f>
        <v>0</v>
      </c>
    </row>
    <row r="383" spans="1:2" x14ac:dyDescent="0.25">
      <c r="A383">
        <f t="array" ref="A383">IFERROR(INDEX(Commentaires!$C$2:$C$2200,SMALL(IF(Recherche!$B$1=Commentaires!$A$2:$A$2200,ROW(Commentaires!$A$2:$A$2200)-MIN(ROW($A$2))+1,""),ROWS(A$13:A383))),"")</f>
        <v>0</v>
      </c>
      <c r="B383">
        <f t="array" ref="B383">IFERROR(INDEX(Commentaires!$B$2:$B$2200,SMALL(IF(Recherche!$B$1=Commentaires!$A$2:$A$2200,ROW(Commentaires!$A$2:$A$2200)-MIN(ROW($A$2))+1,""),ROWS(B$13:B383))),"")</f>
        <v>0</v>
      </c>
    </row>
    <row r="384" spans="1:2" x14ac:dyDescent="0.25">
      <c r="A384">
        <f t="array" ref="A384">IFERROR(INDEX(Commentaires!$C$2:$C$2200,SMALL(IF(Recherche!$B$1=Commentaires!$A$2:$A$2200,ROW(Commentaires!$A$2:$A$2200)-MIN(ROW($A$2))+1,""),ROWS(A$13:A384))),"")</f>
        <v>0</v>
      </c>
      <c r="B384">
        <f t="array" ref="B384">IFERROR(INDEX(Commentaires!$B$2:$B$2200,SMALL(IF(Recherche!$B$1=Commentaires!$A$2:$A$2200,ROW(Commentaires!$A$2:$A$2200)-MIN(ROW($A$2))+1,""),ROWS(B$13:B384))),"")</f>
        <v>0</v>
      </c>
    </row>
    <row r="385" spans="1:2" x14ac:dyDescent="0.25">
      <c r="A385">
        <f t="array" ref="A385">IFERROR(INDEX(Commentaires!$C$2:$C$2200,SMALL(IF(Recherche!$B$1=Commentaires!$A$2:$A$2200,ROW(Commentaires!$A$2:$A$2200)-MIN(ROW($A$2))+1,""),ROWS(A$13:A385))),"")</f>
        <v>0</v>
      </c>
      <c r="B385">
        <f t="array" ref="B385">IFERROR(INDEX(Commentaires!$B$2:$B$2200,SMALL(IF(Recherche!$B$1=Commentaires!$A$2:$A$2200,ROW(Commentaires!$A$2:$A$2200)-MIN(ROW($A$2))+1,""),ROWS(B$13:B385))),"")</f>
        <v>0</v>
      </c>
    </row>
    <row r="386" spans="1:2" x14ac:dyDescent="0.25">
      <c r="A386">
        <f t="array" ref="A386">IFERROR(INDEX(Commentaires!$C$2:$C$2200,SMALL(IF(Recherche!$B$1=Commentaires!$A$2:$A$2200,ROW(Commentaires!$A$2:$A$2200)-MIN(ROW($A$2))+1,""),ROWS(A$13:A386))),"")</f>
        <v>0</v>
      </c>
      <c r="B386">
        <f t="array" ref="B386">IFERROR(INDEX(Commentaires!$B$2:$B$2200,SMALL(IF(Recherche!$B$1=Commentaires!$A$2:$A$2200,ROW(Commentaires!$A$2:$A$2200)-MIN(ROW($A$2))+1,""),ROWS(B$13:B386))),"")</f>
        <v>0</v>
      </c>
    </row>
    <row r="387" spans="1:2" x14ac:dyDescent="0.25">
      <c r="A387">
        <f t="array" ref="A387">IFERROR(INDEX(Commentaires!$C$2:$C$2200,SMALL(IF(Recherche!$B$1=Commentaires!$A$2:$A$2200,ROW(Commentaires!$A$2:$A$2200)-MIN(ROW($A$2))+1,""),ROWS(A$13:A387))),"")</f>
        <v>0</v>
      </c>
      <c r="B387">
        <f t="array" ref="B387">IFERROR(INDEX(Commentaires!$B$2:$B$2200,SMALL(IF(Recherche!$B$1=Commentaires!$A$2:$A$2200,ROW(Commentaires!$A$2:$A$2200)-MIN(ROW($A$2))+1,""),ROWS(B$13:B387))),"")</f>
        <v>0</v>
      </c>
    </row>
    <row r="388" spans="1:2" x14ac:dyDescent="0.25">
      <c r="A388">
        <f t="array" ref="A388">IFERROR(INDEX(Commentaires!$C$2:$C$2200,SMALL(IF(Recherche!$B$1=Commentaires!$A$2:$A$2200,ROW(Commentaires!$A$2:$A$2200)-MIN(ROW($A$2))+1,""),ROWS(A$13:A388))),"")</f>
        <v>0</v>
      </c>
      <c r="B388">
        <f t="array" ref="B388">IFERROR(INDEX(Commentaires!$B$2:$B$2200,SMALL(IF(Recherche!$B$1=Commentaires!$A$2:$A$2200,ROW(Commentaires!$A$2:$A$2200)-MIN(ROW($A$2))+1,""),ROWS(B$13:B388))),"")</f>
        <v>0</v>
      </c>
    </row>
    <row r="389" spans="1:2" x14ac:dyDescent="0.25">
      <c r="A389">
        <f t="array" ref="A389">IFERROR(INDEX(Commentaires!$C$2:$C$2200,SMALL(IF(Recherche!$B$1=Commentaires!$A$2:$A$2200,ROW(Commentaires!$A$2:$A$2200)-MIN(ROW($A$2))+1,""),ROWS(A$13:A389))),"")</f>
        <v>0</v>
      </c>
      <c r="B389">
        <f t="array" ref="B389">IFERROR(INDEX(Commentaires!$B$2:$B$2200,SMALL(IF(Recherche!$B$1=Commentaires!$A$2:$A$2200,ROW(Commentaires!$A$2:$A$2200)-MIN(ROW($A$2))+1,""),ROWS(B$13:B389))),"")</f>
        <v>0</v>
      </c>
    </row>
    <row r="390" spans="1:2" x14ac:dyDescent="0.25">
      <c r="A390">
        <f t="array" ref="A390">IFERROR(INDEX(Commentaires!$C$2:$C$2200,SMALL(IF(Recherche!$B$1=Commentaires!$A$2:$A$2200,ROW(Commentaires!$A$2:$A$2200)-MIN(ROW($A$2))+1,""),ROWS(A$13:A390))),"")</f>
        <v>0</v>
      </c>
      <c r="B390">
        <f t="array" ref="B390">IFERROR(INDEX(Commentaires!$B$2:$B$2200,SMALL(IF(Recherche!$B$1=Commentaires!$A$2:$A$2200,ROW(Commentaires!$A$2:$A$2200)-MIN(ROW($A$2))+1,""),ROWS(B$13:B390))),"")</f>
        <v>0</v>
      </c>
    </row>
    <row r="391" spans="1:2" x14ac:dyDescent="0.25">
      <c r="A391">
        <f t="array" ref="A391">IFERROR(INDEX(Commentaires!$C$2:$C$2200,SMALL(IF(Recherche!$B$1=Commentaires!$A$2:$A$2200,ROW(Commentaires!$A$2:$A$2200)-MIN(ROW($A$2))+1,""),ROWS(A$13:A391))),"")</f>
        <v>0</v>
      </c>
      <c r="B391">
        <f t="array" ref="B391">IFERROR(INDEX(Commentaires!$B$2:$B$2200,SMALL(IF(Recherche!$B$1=Commentaires!$A$2:$A$2200,ROW(Commentaires!$A$2:$A$2200)-MIN(ROW($A$2))+1,""),ROWS(B$13:B391))),"")</f>
        <v>0</v>
      </c>
    </row>
    <row r="392" spans="1:2" x14ac:dyDescent="0.25">
      <c r="A392">
        <f t="array" ref="A392">IFERROR(INDEX(Commentaires!$C$2:$C$2200,SMALL(IF(Recherche!$B$1=Commentaires!$A$2:$A$2200,ROW(Commentaires!$A$2:$A$2200)-MIN(ROW($A$2))+1,""),ROWS(A$13:A392))),"")</f>
        <v>0</v>
      </c>
      <c r="B392">
        <f t="array" ref="B392">IFERROR(INDEX(Commentaires!$B$2:$B$2200,SMALL(IF(Recherche!$B$1=Commentaires!$A$2:$A$2200,ROW(Commentaires!$A$2:$A$2200)-MIN(ROW($A$2))+1,""),ROWS(B$13:B392))),"")</f>
        <v>0</v>
      </c>
    </row>
    <row r="393" spans="1:2" x14ac:dyDescent="0.25">
      <c r="A393">
        <f t="array" ref="A393">IFERROR(INDEX(Commentaires!$C$2:$C$2200,SMALL(IF(Recherche!$B$1=Commentaires!$A$2:$A$2200,ROW(Commentaires!$A$2:$A$2200)-MIN(ROW($A$2))+1,""),ROWS(A$13:A393))),"")</f>
        <v>0</v>
      </c>
      <c r="B393">
        <f t="array" ref="B393">IFERROR(INDEX(Commentaires!$B$2:$B$2200,SMALL(IF(Recherche!$B$1=Commentaires!$A$2:$A$2200,ROW(Commentaires!$A$2:$A$2200)-MIN(ROW($A$2))+1,""),ROWS(B$13:B393))),"")</f>
        <v>0</v>
      </c>
    </row>
    <row r="394" spans="1:2" x14ac:dyDescent="0.25">
      <c r="A394">
        <f t="array" ref="A394">IFERROR(INDEX(Commentaires!$C$2:$C$2200,SMALL(IF(Recherche!$B$1=Commentaires!$A$2:$A$2200,ROW(Commentaires!$A$2:$A$2200)-MIN(ROW($A$2))+1,""),ROWS(A$13:A394))),"")</f>
        <v>0</v>
      </c>
      <c r="B394">
        <f t="array" ref="B394">IFERROR(INDEX(Commentaires!$B$2:$B$2200,SMALL(IF(Recherche!$B$1=Commentaires!$A$2:$A$2200,ROW(Commentaires!$A$2:$A$2200)-MIN(ROW($A$2))+1,""),ROWS(B$13:B394))),"")</f>
        <v>0</v>
      </c>
    </row>
    <row r="395" spans="1:2" x14ac:dyDescent="0.25">
      <c r="A395">
        <f t="array" ref="A395">IFERROR(INDEX(Commentaires!$C$2:$C$2200,SMALL(IF(Recherche!$B$1=Commentaires!$A$2:$A$2200,ROW(Commentaires!$A$2:$A$2200)-MIN(ROW($A$2))+1,""),ROWS(A$13:A395))),"")</f>
        <v>0</v>
      </c>
      <c r="B395">
        <f t="array" ref="B395">IFERROR(INDEX(Commentaires!$B$2:$B$2200,SMALL(IF(Recherche!$B$1=Commentaires!$A$2:$A$2200,ROW(Commentaires!$A$2:$A$2200)-MIN(ROW($A$2))+1,""),ROWS(B$13:B395))),"")</f>
        <v>0</v>
      </c>
    </row>
    <row r="396" spans="1:2" x14ac:dyDescent="0.25">
      <c r="A396">
        <f t="array" ref="A396">IFERROR(INDEX(Commentaires!$C$2:$C$2200,SMALL(IF(Recherche!$B$1=Commentaires!$A$2:$A$2200,ROW(Commentaires!$A$2:$A$2200)-MIN(ROW($A$2))+1,""),ROWS(A$13:A396))),"")</f>
        <v>0</v>
      </c>
      <c r="B396">
        <f t="array" ref="B396">IFERROR(INDEX(Commentaires!$B$2:$B$2200,SMALL(IF(Recherche!$B$1=Commentaires!$A$2:$A$2200,ROW(Commentaires!$A$2:$A$2200)-MIN(ROW($A$2))+1,""),ROWS(B$13:B396))),"")</f>
        <v>0</v>
      </c>
    </row>
    <row r="397" spans="1:2" x14ac:dyDescent="0.25">
      <c r="A397">
        <f t="array" ref="A397">IFERROR(INDEX(Commentaires!$C$2:$C$2200,SMALL(IF(Recherche!$B$1=Commentaires!$A$2:$A$2200,ROW(Commentaires!$A$2:$A$2200)-MIN(ROW($A$2))+1,""),ROWS(A$13:A397))),"")</f>
        <v>0</v>
      </c>
      <c r="B397">
        <f t="array" ref="B397">IFERROR(INDEX(Commentaires!$B$2:$B$2200,SMALL(IF(Recherche!$B$1=Commentaires!$A$2:$A$2200,ROW(Commentaires!$A$2:$A$2200)-MIN(ROW($A$2))+1,""),ROWS(B$13:B397))),"")</f>
        <v>0</v>
      </c>
    </row>
    <row r="398" spans="1:2" x14ac:dyDescent="0.25">
      <c r="A398">
        <f t="array" ref="A398">IFERROR(INDEX(Commentaires!$C$2:$C$2200,SMALL(IF(Recherche!$B$1=Commentaires!$A$2:$A$2200,ROW(Commentaires!$A$2:$A$2200)-MIN(ROW($A$2))+1,""),ROWS(A$13:A398))),"")</f>
        <v>0</v>
      </c>
      <c r="B398">
        <f t="array" ref="B398">IFERROR(INDEX(Commentaires!$B$2:$B$2200,SMALL(IF(Recherche!$B$1=Commentaires!$A$2:$A$2200,ROW(Commentaires!$A$2:$A$2200)-MIN(ROW($A$2))+1,""),ROWS(B$13:B398))),"")</f>
        <v>0</v>
      </c>
    </row>
    <row r="399" spans="1:2" x14ac:dyDescent="0.25">
      <c r="A399">
        <f t="array" ref="A399">IFERROR(INDEX(Commentaires!$C$2:$C$2200,SMALL(IF(Recherche!$B$1=Commentaires!$A$2:$A$2200,ROW(Commentaires!$A$2:$A$2200)-MIN(ROW($A$2))+1,""),ROWS(A$13:A399))),"")</f>
        <v>0</v>
      </c>
      <c r="B399">
        <f t="array" ref="B399">IFERROR(INDEX(Commentaires!$B$2:$B$2200,SMALL(IF(Recherche!$B$1=Commentaires!$A$2:$A$2200,ROW(Commentaires!$A$2:$A$2200)-MIN(ROW($A$2))+1,""),ROWS(B$13:B399))),"")</f>
        <v>0</v>
      </c>
    </row>
    <row r="400" spans="1:2" x14ac:dyDescent="0.25">
      <c r="A400">
        <f t="array" ref="A400">IFERROR(INDEX(Commentaires!$C$2:$C$2200,SMALL(IF(Recherche!$B$1=Commentaires!$A$2:$A$2200,ROW(Commentaires!$A$2:$A$2200)-MIN(ROW($A$2))+1,""),ROWS(A$13:A400))),"")</f>
        <v>0</v>
      </c>
      <c r="B400">
        <f t="array" ref="B400">IFERROR(INDEX(Commentaires!$B$2:$B$2200,SMALL(IF(Recherche!$B$1=Commentaires!$A$2:$A$2200,ROW(Commentaires!$A$2:$A$2200)-MIN(ROW($A$2))+1,""),ROWS(B$13:B400))),"")</f>
        <v>0</v>
      </c>
    </row>
    <row r="401" spans="1:2" x14ac:dyDescent="0.25">
      <c r="A401">
        <f t="array" ref="A401">IFERROR(INDEX(Commentaires!$C$2:$C$2200,SMALL(IF(Recherche!$B$1=Commentaires!$A$2:$A$2200,ROW(Commentaires!$A$2:$A$2200)-MIN(ROW($A$2))+1,""),ROWS(A$13:A401))),"")</f>
        <v>0</v>
      </c>
      <c r="B401">
        <f t="array" ref="B401">IFERROR(INDEX(Commentaires!$B$2:$B$2200,SMALL(IF(Recherche!$B$1=Commentaires!$A$2:$A$2200,ROW(Commentaires!$A$2:$A$2200)-MIN(ROW($A$2))+1,""),ROWS(B$13:B401))),"")</f>
        <v>0</v>
      </c>
    </row>
    <row r="402" spans="1:2" x14ac:dyDescent="0.25">
      <c r="A402">
        <f t="array" ref="A402">IFERROR(INDEX(Commentaires!$C$2:$C$2200,SMALL(IF(Recherche!$B$1=Commentaires!$A$2:$A$2200,ROW(Commentaires!$A$2:$A$2200)-MIN(ROW($A$2))+1,""),ROWS(A$13:A402))),"")</f>
        <v>0</v>
      </c>
      <c r="B402">
        <f t="array" ref="B402">IFERROR(INDEX(Commentaires!$B$2:$B$2200,SMALL(IF(Recherche!$B$1=Commentaires!$A$2:$A$2200,ROW(Commentaires!$A$2:$A$2200)-MIN(ROW($A$2))+1,""),ROWS(B$13:B402))),"")</f>
        <v>0</v>
      </c>
    </row>
    <row r="403" spans="1:2" x14ac:dyDescent="0.25">
      <c r="A403">
        <f t="array" ref="A403">IFERROR(INDEX(Commentaires!$C$2:$C$2200,SMALL(IF(Recherche!$B$1=Commentaires!$A$2:$A$2200,ROW(Commentaires!$A$2:$A$2200)-MIN(ROW($A$2))+1,""),ROWS(A$13:A403))),"")</f>
        <v>0</v>
      </c>
      <c r="B403">
        <f t="array" ref="B403">IFERROR(INDEX(Commentaires!$B$2:$B$2200,SMALL(IF(Recherche!$B$1=Commentaires!$A$2:$A$2200,ROW(Commentaires!$A$2:$A$2200)-MIN(ROW($A$2))+1,""),ROWS(B$13:B403))),"")</f>
        <v>0</v>
      </c>
    </row>
    <row r="404" spans="1:2" x14ac:dyDescent="0.25">
      <c r="A404">
        <f t="array" ref="A404">IFERROR(INDEX(Commentaires!$C$2:$C$2200,SMALL(IF(Recherche!$B$1=Commentaires!$A$2:$A$2200,ROW(Commentaires!$A$2:$A$2200)-MIN(ROW($A$2))+1,""),ROWS(A$13:A404))),"")</f>
        <v>0</v>
      </c>
      <c r="B404">
        <f t="array" ref="B404">IFERROR(INDEX(Commentaires!$B$2:$B$2200,SMALL(IF(Recherche!$B$1=Commentaires!$A$2:$A$2200,ROW(Commentaires!$A$2:$A$2200)-MIN(ROW($A$2))+1,""),ROWS(B$13:B404))),"")</f>
        <v>0</v>
      </c>
    </row>
    <row r="405" spans="1:2" x14ac:dyDescent="0.25">
      <c r="A405">
        <f t="array" ref="A405">IFERROR(INDEX(Commentaires!$C$2:$C$2200,SMALL(IF(Recherche!$B$1=Commentaires!$A$2:$A$2200,ROW(Commentaires!$A$2:$A$2200)-MIN(ROW($A$2))+1,""),ROWS(A$13:A405))),"")</f>
        <v>0</v>
      </c>
      <c r="B405">
        <f t="array" ref="B405">IFERROR(INDEX(Commentaires!$B$2:$B$2200,SMALL(IF(Recherche!$B$1=Commentaires!$A$2:$A$2200,ROW(Commentaires!$A$2:$A$2200)-MIN(ROW($A$2))+1,""),ROWS(B$13:B405))),"")</f>
        <v>0</v>
      </c>
    </row>
    <row r="406" spans="1:2" x14ac:dyDescent="0.25">
      <c r="A406">
        <f t="array" ref="A406">IFERROR(INDEX(Commentaires!$C$2:$C$2200,SMALL(IF(Recherche!$B$1=Commentaires!$A$2:$A$2200,ROW(Commentaires!$A$2:$A$2200)-MIN(ROW($A$2))+1,""),ROWS(A$13:A406))),"")</f>
        <v>0</v>
      </c>
      <c r="B406">
        <f t="array" ref="B406">IFERROR(INDEX(Commentaires!$B$2:$B$2200,SMALL(IF(Recherche!$B$1=Commentaires!$A$2:$A$2200,ROW(Commentaires!$A$2:$A$2200)-MIN(ROW($A$2))+1,""),ROWS(B$13:B406))),"")</f>
        <v>0</v>
      </c>
    </row>
    <row r="407" spans="1:2" x14ac:dyDescent="0.25">
      <c r="A407">
        <f t="array" ref="A407">IFERROR(INDEX(Commentaires!$C$2:$C$2200,SMALL(IF(Recherche!$B$1=Commentaires!$A$2:$A$2200,ROW(Commentaires!$A$2:$A$2200)-MIN(ROW($A$2))+1,""),ROWS(A$13:A407))),"")</f>
        <v>0</v>
      </c>
      <c r="B407">
        <f t="array" ref="B407">IFERROR(INDEX(Commentaires!$B$2:$B$2200,SMALL(IF(Recherche!$B$1=Commentaires!$A$2:$A$2200,ROW(Commentaires!$A$2:$A$2200)-MIN(ROW($A$2))+1,""),ROWS(B$13:B407))),"")</f>
        <v>0</v>
      </c>
    </row>
    <row r="408" spans="1:2" x14ac:dyDescent="0.25">
      <c r="A408">
        <f t="array" ref="A408">IFERROR(INDEX(Commentaires!$C$2:$C$2200,SMALL(IF(Recherche!$B$1=Commentaires!$A$2:$A$2200,ROW(Commentaires!$A$2:$A$2200)-MIN(ROW($A$2))+1,""),ROWS(A$13:A408))),"")</f>
        <v>0</v>
      </c>
      <c r="B408">
        <f t="array" ref="B408">IFERROR(INDEX(Commentaires!$B$2:$B$2200,SMALL(IF(Recherche!$B$1=Commentaires!$A$2:$A$2200,ROW(Commentaires!$A$2:$A$2200)-MIN(ROW($A$2))+1,""),ROWS(B$13:B408))),"")</f>
        <v>0</v>
      </c>
    </row>
    <row r="409" spans="1:2" x14ac:dyDescent="0.25">
      <c r="A409">
        <f t="array" ref="A409">IFERROR(INDEX(Commentaires!$C$2:$C$2200,SMALL(IF(Recherche!$B$1=Commentaires!$A$2:$A$2200,ROW(Commentaires!$A$2:$A$2200)-MIN(ROW($A$2))+1,""),ROWS(A$13:A409))),"")</f>
        <v>0</v>
      </c>
      <c r="B409">
        <f t="array" ref="B409">IFERROR(INDEX(Commentaires!$B$2:$B$2200,SMALL(IF(Recherche!$B$1=Commentaires!$A$2:$A$2200,ROW(Commentaires!$A$2:$A$2200)-MIN(ROW($A$2))+1,""),ROWS(B$13:B409))),"")</f>
        <v>0</v>
      </c>
    </row>
    <row r="410" spans="1:2" x14ac:dyDescent="0.25">
      <c r="A410">
        <f t="array" ref="A410">IFERROR(INDEX(Commentaires!$C$2:$C$2200,SMALL(IF(Recherche!$B$1=Commentaires!$A$2:$A$2200,ROW(Commentaires!$A$2:$A$2200)-MIN(ROW($A$2))+1,""),ROWS(A$13:A410))),"")</f>
        <v>0</v>
      </c>
      <c r="B410">
        <f t="array" ref="B410">IFERROR(INDEX(Commentaires!$B$2:$B$2200,SMALL(IF(Recherche!$B$1=Commentaires!$A$2:$A$2200,ROW(Commentaires!$A$2:$A$2200)-MIN(ROW($A$2))+1,""),ROWS(B$13:B410))),"")</f>
        <v>0</v>
      </c>
    </row>
    <row r="411" spans="1:2" x14ac:dyDescent="0.25">
      <c r="A411">
        <f t="array" ref="A411">IFERROR(INDEX(Commentaires!$C$2:$C$2200,SMALL(IF(Recherche!$B$1=Commentaires!$A$2:$A$2200,ROW(Commentaires!$A$2:$A$2200)-MIN(ROW($A$2))+1,""),ROWS(A$13:A411))),"")</f>
        <v>0</v>
      </c>
      <c r="B411">
        <f t="array" ref="B411">IFERROR(INDEX(Commentaires!$B$2:$B$2200,SMALL(IF(Recherche!$B$1=Commentaires!$A$2:$A$2200,ROW(Commentaires!$A$2:$A$2200)-MIN(ROW($A$2))+1,""),ROWS(B$13:B411))),"")</f>
        <v>0</v>
      </c>
    </row>
    <row r="412" spans="1:2" x14ac:dyDescent="0.25">
      <c r="A412">
        <f t="array" ref="A412">IFERROR(INDEX(Commentaires!$C$2:$C$2200,SMALL(IF(Recherche!$B$1=Commentaires!$A$2:$A$2200,ROW(Commentaires!$A$2:$A$2200)-MIN(ROW($A$2))+1,""),ROWS(A$13:A412))),"")</f>
        <v>0</v>
      </c>
      <c r="B412">
        <f t="array" ref="B412">IFERROR(INDEX(Commentaires!$B$2:$B$2200,SMALL(IF(Recherche!$B$1=Commentaires!$A$2:$A$2200,ROW(Commentaires!$A$2:$A$2200)-MIN(ROW($A$2))+1,""),ROWS(B$13:B412))),"")</f>
        <v>0</v>
      </c>
    </row>
    <row r="413" spans="1:2" x14ac:dyDescent="0.25">
      <c r="A413">
        <f t="array" ref="A413">IFERROR(INDEX(Commentaires!$C$2:$C$2200,SMALL(IF(Recherche!$B$1=Commentaires!$A$2:$A$2200,ROW(Commentaires!$A$2:$A$2200)-MIN(ROW($A$2))+1,""),ROWS(A$13:A413))),"")</f>
        <v>0</v>
      </c>
      <c r="B413">
        <f t="array" ref="B413">IFERROR(INDEX(Commentaires!$B$2:$B$2200,SMALL(IF(Recherche!$B$1=Commentaires!$A$2:$A$2200,ROW(Commentaires!$A$2:$A$2200)-MIN(ROW($A$2))+1,""),ROWS(B$13:B413))),"")</f>
        <v>0</v>
      </c>
    </row>
    <row r="414" spans="1:2" x14ac:dyDescent="0.25">
      <c r="A414">
        <f t="array" ref="A414">IFERROR(INDEX(Commentaires!$C$2:$C$2200,SMALL(IF(Recherche!$B$1=Commentaires!$A$2:$A$2200,ROW(Commentaires!$A$2:$A$2200)-MIN(ROW($A$2))+1,""),ROWS(A$13:A414))),"")</f>
        <v>0</v>
      </c>
      <c r="B414">
        <f t="array" ref="B414">IFERROR(INDEX(Commentaires!$B$2:$B$2200,SMALL(IF(Recherche!$B$1=Commentaires!$A$2:$A$2200,ROW(Commentaires!$A$2:$A$2200)-MIN(ROW($A$2))+1,""),ROWS(B$13:B414))),"")</f>
        <v>0</v>
      </c>
    </row>
    <row r="415" spans="1:2" x14ac:dyDescent="0.25">
      <c r="A415">
        <f t="array" ref="A415">IFERROR(INDEX(Commentaires!$C$2:$C$2200,SMALL(IF(Recherche!$B$1=Commentaires!$A$2:$A$2200,ROW(Commentaires!$A$2:$A$2200)-MIN(ROW($A$2))+1,""),ROWS(A$13:A415))),"")</f>
        <v>0</v>
      </c>
      <c r="B415">
        <f t="array" ref="B415">IFERROR(INDEX(Commentaires!$B$2:$B$2200,SMALL(IF(Recherche!$B$1=Commentaires!$A$2:$A$2200,ROW(Commentaires!$A$2:$A$2200)-MIN(ROW($A$2))+1,""),ROWS(B$13:B415))),"")</f>
        <v>0</v>
      </c>
    </row>
    <row r="416" spans="1:2" x14ac:dyDescent="0.25">
      <c r="A416">
        <f t="array" ref="A416">IFERROR(INDEX(Commentaires!$C$2:$C$2200,SMALL(IF(Recherche!$B$1=Commentaires!$A$2:$A$2200,ROW(Commentaires!$A$2:$A$2200)-MIN(ROW($A$2))+1,""),ROWS(A$13:A416))),"")</f>
        <v>0</v>
      </c>
      <c r="B416">
        <f t="array" ref="B416">IFERROR(INDEX(Commentaires!$B$2:$B$2200,SMALL(IF(Recherche!$B$1=Commentaires!$A$2:$A$2200,ROW(Commentaires!$A$2:$A$2200)-MIN(ROW($A$2))+1,""),ROWS(B$13:B416))),"")</f>
        <v>0</v>
      </c>
    </row>
    <row r="417" spans="1:2" x14ac:dyDescent="0.25">
      <c r="A417">
        <f t="array" ref="A417">IFERROR(INDEX(Commentaires!$C$2:$C$2200,SMALL(IF(Recherche!$B$1=Commentaires!$A$2:$A$2200,ROW(Commentaires!$A$2:$A$2200)-MIN(ROW($A$2))+1,""),ROWS(A$13:A417))),"")</f>
        <v>0</v>
      </c>
      <c r="B417">
        <f t="array" ref="B417">IFERROR(INDEX(Commentaires!$B$2:$B$2200,SMALL(IF(Recherche!$B$1=Commentaires!$A$2:$A$2200,ROW(Commentaires!$A$2:$A$2200)-MIN(ROW($A$2))+1,""),ROWS(B$13:B417))),"")</f>
        <v>0</v>
      </c>
    </row>
    <row r="418" spans="1:2" x14ac:dyDescent="0.25">
      <c r="A418">
        <f t="array" ref="A418">IFERROR(INDEX(Commentaires!$C$2:$C$2200,SMALL(IF(Recherche!$B$1=Commentaires!$A$2:$A$2200,ROW(Commentaires!$A$2:$A$2200)-MIN(ROW($A$2))+1,""),ROWS(A$13:A418))),"")</f>
        <v>0</v>
      </c>
      <c r="B418">
        <f t="array" ref="B418">IFERROR(INDEX(Commentaires!$B$2:$B$2200,SMALL(IF(Recherche!$B$1=Commentaires!$A$2:$A$2200,ROW(Commentaires!$A$2:$A$2200)-MIN(ROW($A$2))+1,""),ROWS(B$13:B418))),"")</f>
        <v>0</v>
      </c>
    </row>
    <row r="419" spans="1:2" x14ac:dyDescent="0.25">
      <c r="A419">
        <f t="array" ref="A419">IFERROR(INDEX(Commentaires!$C$2:$C$2200,SMALL(IF(Recherche!$B$1=Commentaires!$A$2:$A$2200,ROW(Commentaires!$A$2:$A$2200)-MIN(ROW($A$2))+1,""),ROWS(A$13:A419))),"")</f>
        <v>0</v>
      </c>
      <c r="B419">
        <f t="array" ref="B419">IFERROR(INDEX(Commentaires!$B$2:$B$2200,SMALL(IF(Recherche!$B$1=Commentaires!$A$2:$A$2200,ROW(Commentaires!$A$2:$A$2200)-MIN(ROW($A$2))+1,""),ROWS(B$13:B419))),"")</f>
        <v>0</v>
      </c>
    </row>
    <row r="420" spans="1:2" x14ac:dyDescent="0.25">
      <c r="A420">
        <f t="array" ref="A420">IFERROR(INDEX(Commentaires!$C$2:$C$2200,SMALL(IF(Recherche!$B$1=Commentaires!$A$2:$A$2200,ROW(Commentaires!$A$2:$A$2200)-MIN(ROW($A$2))+1,""),ROWS(A$13:A420))),"")</f>
        <v>0</v>
      </c>
      <c r="B420">
        <f t="array" ref="B420">IFERROR(INDEX(Commentaires!$B$2:$B$2200,SMALL(IF(Recherche!$B$1=Commentaires!$A$2:$A$2200,ROW(Commentaires!$A$2:$A$2200)-MIN(ROW($A$2))+1,""),ROWS(B$13:B420))),"")</f>
        <v>0</v>
      </c>
    </row>
    <row r="421" spans="1:2" x14ac:dyDescent="0.25">
      <c r="A421">
        <f t="array" ref="A421">IFERROR(INDEX(Commentaires!$C$2:$C$2200,SMALL(IF(Recherche!$B$1=Commentaires!$A$2:$A$2200,ROW(Commentaires!$A$2:$A$2200)-MIN(ROW($A$2))+1,""),ROWS(A$13:A421))),"")</f>
        <v>0</v>
      </c>
      <c r="B421">
        <f t="array" ref="B421">IFERROR(INDEX(Commentaires!$B$2:$B$2200,SMALL(IF(Recherche!$B$1=Commentaires!$A$2:$A$2200,ROW(Commentaires!$A$2:$A$2200)-MIN(ROW($A$2))+1,""),ROWS(B$13:B421))),"")</f>
        <v>0</v>
      </c>
    </row>
    <row r="422" spans="1:2" x14ac:dyDescent="0.25">
      <c r="A422">
        <f t="array" ref="A422">IFERROR(INDEX(Commentaires!$C$2:$C$2200,SMALL(IF(Recherche!$B$1=Commentaires!$A$2:$A$2200,ROW(Commentaires!$A$2:$A$2200)-MIN(ROW($A$2))+1,""),ROWS(A$13:A422))),"")</f>
        <v>0</v>
      </c>
      <c r="B422">
        <f t="array" ref="B422">IFERROR(INDEX(Commentaires!$B$2:$B$2200,SMALL(IF(Recherche!$B$1=Commentaires!$A$2:$A$2200,ROW(Commentaires!$A$2:$A$2200)-MIN(ROW($A$2))+1,""),ROWS(B$13:B422))),"")</f>
        <v>0</v>
      </c>
    </row>
    <row r="423" spans="1:2" x14ac:dyDescent="0.25">
      <c r="A423">
        <f t="array" ref="A423">IFERROR(INDEX(Commentaires!$C$2:$C$2200,SMALL(IF(Recherche!$B$1=Commentaires!$A$2:$A$2200,ROW(Commentaires!$A$2:$A$2200)-MIN(ROW($A$2))+1,""),ROWS(A$13:A423))),"")</f>
        <v>0</v>
      </c>
      <c r="B423">
        <f t="array" ref="B423">IFERROR(INDEX(Commentaires!$B$2:$B$2200,SMALL(IF(Recherche!$B$1=Commentaires!$A$2:$A$2200,ROW(Commentaires!$A$2:$A$2200)-MIN(ROW($A$2))+1,""),ROWS(B$13:B423))),"")</f>
        <v>0</v>
      </c>
    </row>
    <row r="424" spans="1:2" x14ac:dyDescent="0.25">
      <c r="A424">
        <f t="array" ref="A424">IFERROR(INDEX(Commentaires!$C$2:$C$2200,SMALL(IF(Recherche!$B$1=Commentaires!$A$2:$A$2200,ROW(Commentaires!$A$2:$A$2200)-MIN(ROW($A$2))+1,""),ROWS(A$13:A424))),"")</f>
        <v>0</v>
      </c>
      <c r="B424">
        <f t="array" ref="B424">IFERROR(INDEX(Commentaires!$B$2:$B$2200,SMALL(IF(Recherche!$B$1=Commentaires!$A$2:$A$2200,ROW(Commentaires!$A$2:$A$2200)-MIN(ROW($A$2))+1,""),ROWS(B$13:B424))),"")</f>
        <v>0</v>
      </c>
    </row>
    <row r="425" spans="1:2" x14ac:dyDescent="0.25">
      <c r="A425">
        <f t="array" ref="A425">IFERROR(INDEX(Commentaires!$C$2:$C$2200,SMALL(IF(Recherche!$B$1=Commentaires!$A$2:$A$2200,ROW(Commentaires!$A$2:$A$2200)-MIN(ROW($A$2))+1,""),ROWS(A$13:A425))),"")</f>
        <v>0</v>
      </c>
      <c r="B425">
        <f t="array" ref="B425">IFERROR(INDEX(Commentaires!$B$2:$B$2200,SMALL(IF(Recherche!$B$1=Commentaires!$A$2:$A$2200,ROW(Commentaires!$A$2:$A$2200)-MIN(ROW($A$2))+1,""),ROWS(B$13:B425))),"")</f>
        <v>0</v>
      </c>
    </row>
    <row r="426" spans="1:2" x14ac:dyDescent="0.25">
      <c r="A426">
        <f t="array" ref="A426">IFERROR(INDEX(Commentaires!$C$2:$C$2200,SMALL(IF(Recherche!$B$1=Commentaires!$A$2:$A$2200,ROW(Commentaires!$A$2:$A$2200)-MIN(ROW($A$2))+1,""),ROWS(A$13:A426))),"")</f>
        <v>0</v>
      </c>
      <c r="B426">
        <f t="array" ref="B426">IFERROR(INDEX(Commentaires!$B$2:$B$2200,SMALL(IF(Recherche!$B$1=Commentaires!$A$2:$A$2200,ROW(Commentaires!$A$2:$A$2200)-MIN(ROW($A$2))+1,""),ROWS(B$13:B426))),"")</f>
        <v>0</v>
      </c>
    </row>
    <row r="427" spans="1:2" x14ac:dyDescent="0.25">
      <c r="A427">
        <f t="array" ref="A427">IFERROR(INDEX(Commentaires!$C$2:$C$2200,SMALL(IF(Recherche!$B$1=Commentaires!$A$2:$A$2200,ROW(Commentaires!$A$2:$A$2200)-MIN(ROW($A$2))+1,""),ROWS(A$13:A427))),"")</f>
        <v>0</v>
      </c>
      <c r="B427">
        <f t="array" ref="B427">IFERROR(INDEX(Commentaires!$B$2:$B$2200,SMALL(IF(Recherche!$B$1=Commentaires!$A$2:$A$2200,ROW(Commentaires!$A$2:$A$2200)-MIN(ROW($A$2))+1,""),ROWS(B$13:B427))),"")</f>
        <v>0</v>
      </c>
    </row>
    <row r="428" spans="1:2" x14ac:dyDescent="0.25">
      <c r="A428">
        <f t="array" ref="A428">IFERROR(INDEX(Commentaires!$C$2:$C$2200,SMALL(IF(Recherche!$B$1=Commentaires!$A$2:$A$2200,ROW(Commentaires!$A$2:$A$2200)-MIN(ROW($A$2))+1,""),ROWS(A$13:A428))),"")</f>
        <v>0</v>
      </c>
      <c r="B428">
        <f t="array" ref="B428">IFERROR(INDEX(Commentaires!$B$2:$B$2200,SMALL(IF(Recherche!$B$1=Commentaires!$A$2:$A$2200,ROW(Commentaires!$A$2:$A$2200)-MIN(ROW($A$2))+1,""),ROWS(B$13:B428))),"")</f>
        <v>0</v>
      </c>
    </row>
    <row r="429" spans="1:2" x14ac:dyDescent="0.25">
      <c r="A429">
        <f t="array" ref="A429">IFERROR(INDEX(Commentaires!$C$2:$C$2200,SMALL(IF(Recherche!$B$1=Commentaires!$A$2:$A$2200,ROW(Commentaires!$A$2:$A$2200)-MIN(ROW($A$2))+1,""),ROWS(A$13:A429))),"")</f>
        <v>0</v>
      </c>
      <c r="B429">
        <f t="array" ref="B429">IFERROR(INDEX(Commentaires!$B$2:$B$2200,SMALL(IF(Recherche!$B$1=Commentaires!$A$2:$A$2200,ROW(Commentaires!$A$2:$A$2200)-MIN(ROW($A$2))+1,""),ROWS(B$13:B429))),"")</f>
        <v>0</v>
      </c>
    </row>
    <row r="430" spans="1:2" x14ac:dyDescent="0.25">
      <c r="A430">
        <f t="array" ref="A430">IFERROR(INDEX(Commentaires!$C$2:$C$2200,SMALL(IF(Recherche!$B$1=Commentaires!$A$2:$A$2200,ROW(Commentaires!$A$2:$A$2200)-MIN(ROW($A$2))+1,""),ROWS(A$13:A430))),"")</f>
        <v>0</v>
      </c>
      <c r="B430">
        <f t="array" ref="B430">IFERROR(INDEX(Commentaires!$B$2:$B$2200,SMALL(IF(Recherche!$B$1=Commentaires!$A$2:$A$2200,ROW(Commentaires!$A$2:$A$2200)-MIN(ROW($A$2))+1,""),ROWS(B$13:B430))),"")</f>
        <v>0</v>
      </c>
    </row>
    <row r="431" spans="1:2" x14ac:dyDescent="0.25">
      <c r="A431">
        <f t="array" ref="A431">IFERROR(INDEX(Commentaires!$C$2:$C$2200,SMALL(IF(Recherche!$B$1=Commentaires!$A$2:$A$2200,ROW(Commentaires!$A$2:$A$2200)-MIN(ROW($A$2))+1,""),ROWS(A$13:A431))),"")</f>
        <v>0</v>
      </c>
      <c r="B431">
        <f t="array" ref="B431">IFERROR(INDEX(Commentaires!$B$2:$B$2200,SMALL(IF(Recherche!$B$1=Commentaires!$A$2:$A$2200,ROW(Commentaires!$A$2:$A$2200)-MIN(ROW($A$2))+1,""),ROWS(B$13:B431))),"")</f>
        <v>0</v>
      </c>
    </row>
    <row r="432" spans="1:2" x14ac:dyDescent="0.25">
      <c r="A432">
        <f t="array" ref="A432">IFERROR(INDEX(Commentaires!$C$2:$C$2200,SMALL(IF(Recherche!$B$1=Commentaires!$A$2:$A$2200,ROW(Commentaires!$A$2:$A$2200)-MIN(ROW($A$2))+1,""),ROWS(A$13:A432))),"")</f>
        <v>0</v>
      </c>
      <c r="B432">
        <f t="array" ref="B432">IFERROR(INDEX(Commentaires!$B$2:$B$2200,SMALL(IF(Recherche!$B$1=Commentaires!$A$2:$A$2200,ROW(Commentaires!$A$2:$A$2200)-MIN(ROW($A$2))+1,""),ROWS(B$13:B432))),"")</f>
        <v>0</v>
      </c>
    </row>
    <row r="433" spans="1:2" x14ac:dyDescent="0.25">
      <c r="A433">
        <f t="array" ref="A433">IFERROR(INDEX(Commentaires!$C$2:$C$2200,SMALL(IF(Recherche!$B$1=Commentaires!$A$2:$A$2200,ROW(Commentaires!$A$2:$A$2200)-MIN(ROW($A$2))+1,""),ROWS(A$13:A433))),"")</f>
        <v>0</v>
      </c>
      <c r="B433">
        <f t="array" ref="B433">IFERROR(INDEX(Commentaires!$B$2:$B$2200,SMALL(IF(Recherche!$B$1=Commentaires!$A$2:$A$2200,ROW(Commentaires!$A$2:$A$2200)-MIN(ROW($A$2))+1,""),ROWS(B$13:B433))),"")</f>
        <v>0</v>
      </c>
    </row>
    <row r="434" spans="1:2" x14ac:dyDescent="0.25">
      <c r="A434">
        <f t="array" ref="A434">IFERROR(INDEX(Commentaires!$C$2:$C$2200,SMALL(IF(Recherche!$B$1=Commentaires!$A$2:$A$2200,ROW(Commentaires!$A$2:$A$2200)-MIN(ROW($A$2))+1,""),ROWS(A$13:A434))),"")</f>
        <v>0</v>
      </c>
      <c r="B434">
        <f t="array" ref="B434">IFERROR(INDEX(Commentaires!$B$2:$B$2200,SMALL(IF(Recherche!$B$1=Commentaires!$A$2:$A$2200,ROW(Commentaires!$A$2:$A$2200)-MIN(ROW($A$2))+1,""),ROWS(B$13:B434))),"")</f>
        <v>0</v>
      </c>
    </row>
    <row r="435" spans="1:2" x14ac:dyDescent="0.25">
      <c r="A435">
        <f t="array" ref="A435">IFERROR(INDEX(Commentaires!$C$2:$C$2200,SMALL(IF(Recherche!$B$1=Commentaires!$A$2:$A$2200,ROW(Commentaires!$A$2:$A$2200)-MIN(ROW($A$2))+1,""),ROWS(A$13:A435))),"")</f>
        <v>0</v>
      </c>
      <c r="B435">
        <f t="array" ref="B435">IFERROR(INDEX(Commentaires!$B$2:$B$2200,SMALL(IF(Recherche!$B$1=Commentaires!$A$2:$A$2200,ROW(Commentaires!$A$2:$A$2200)-MIN(ROW($A$2))+1,""),ROWS(B$13:B435))),"")</f>
        <v>0</v>
      </c>
    </row>
    <row r="436" spans="1:2" x14ac:dyDescent="0.25">
      <c r="A436">
        <f t="array" ref="A436">IFERROR(INDEX(Commentaires!$C$2:$C$2200,SMALL(IF(Recherche!$B$1=Commentaires!$A$2:$A$2200,ROW(Commentaires!$A$2:$A$2200)-MIN(ROW($A$2))+1,""),ROWS(A$13:A436))),"")</f>
        <v>0</v>
      </c>
      <c r="B436">
        <f t="array" ref="B436">IFERROR(INDEX(Commentaires!$B$2:$B$2200,SMALL(IF(Recherche!$B$1=Commentaires!$A$2:$A$2200,ROW(Commentaires!$A$2:$A$2200)-MIN(ROW($A$2))+1,""),ROWS(B$13:B436))),"")</f>
        <v>0</v>
      </c>
    </row>
    <row r="437" spans="1:2" x14ac:dyDescent="0.25">
      <c r="A437">
        <f t="array" ref="A437">IFERROR(INDEX(Commentaires!$C$2:$C$2200,SMALL(IF(Recherche!$B$1=Commentaires!$A$2:$A$2200,ROW(Commentaires!$A$2:$A$2200)-MIN(ROW($A$2))+1,""),ROWS(A$13:A437))),"")</f>
        <v>0</v>
      </c>
      <c r="B437">
        <f t="array" ref="B437">IFERROR(INDEX(Commentaires!$B$2:$B$2200,SMALL(IF(Recherche!$B$1=Commentaires!$A$2:$A$2200,ROW(Commentaires!$A$2:$A$2200)-MIN(ROW($A$2))+1,""),ROWS(B$13:B437))),"")</f>
        <v>0</v>
      </c>
    </row>
    <row r="438" spans="1:2" x14ac:dyDescent="0.25">
      <c r="A438">
        <f t="array" ref="A438">IFERROR(INDEX(Commentaires!$C$2:$C$2200,SMALL(IF(Recherche!$B$1=Commentaires!$A$2:$A$2200,ROW(Commentaires!$A$2:$A$2200)-MIN(ROW($A$2))+1,""),ROWS(A$13:A438))),"")</f>
        <v>0</v>
      </c>
      <c r="B438">
        <f t="array" ref="B438">IFERROR(INDEX(Commentaires!$B$2:$B$2200,SMALL(IF(Recherche!$B$1=Commentaires!$A$2:$A$2200,ROW(Commentaires!$A$2:$A$2200)-MIN(ROW($A$2))+1,""),ROWS(B$13:B438))),"")</f>
        <v>0</v>
      </c>
    </row>
    <row r="439" spans="1:2" x14ac:dyDescent="0.25">
      <c r="A439">
        <f t="array" ref="A439">IFERROR(INDEX(Commentaires!$C$2:$C$2200,SMALL(IF(Recherche!$B$1=Commentaires!$A$2:$A$2200,ROW(Commentaires!$A$2:$A$2200)-MIN(ROW($A$2))+1,""),ROWS(A$13:A439))),"")</f>
        <v>0</v>
      </c>
      <c r="B439">
        <f t="array" ref="B439">IFERROR(INDEX(Commentaires!$B$2:$B$2200,SMALL(IF(Recherche!$B$1=Commentaires!$A$2:$A$2200,ROW(Commentaires!$A$2:$A$2200)-MIN(ROW($A$2))+1,""),ROWS(B$13:B439))),"")</f>
        <v>0</v>
      </c>
    </row>
    <row r="440" spans="1:2" x14ac:dyDescent="0.25">
      <c r="A440">
        <f t="array" ref="A440">IFERROR(INDEX(Commentaires!$C$2:$C$2200,SMALL(IF(Recherche!$B$1=Commentaires!$A$2:$A$2200,ROW(Commentaires!$A$2:$A$2200)-MIN(ROW($A$2))+1,""),ROWS(A$13:A440))),"")</f>
        <v>0</v>
      </c>
      <c r="B440">
        <f t="array" ref="B440">IFERROR(INDEX(Commentaires!$B$2:$B$2200,SMALL(IF(Recherche!$B$1=Commentaires!$A$2:$A$2200,ROW(Commentaires!$A$2:$A$2200)-MIN(ROW($A$2))+1,""),ROWS(B$13:B440))),"")</f>
        <v>0</v>
      </c>
    </row>
    <row r="441" spans="1:2" x14ac:dyDescent="0.25">
      <c r="A441">
        <f t="array" ref="A441">IFERROR(INDEX(Commentaires!$C$2:$C$2200,SMALL(IF(Recherche!$B$1=Commentaires!$A$2:$A$2200,ROW(Commentaires!$A$2:$A$2200)-MIN(ROW($A$2))+1,""),ROWS(A$13:A441))),"")</f>
        <v>0</v>
      </c>
      <c r="B441">
        <f t="array" ref="B441">IFERROR(INDEX(Commentaires!$B$2:$B$2200,SMALL(IF(Recherche!$B$1=Commentaires!$A$2:$A$2200,ROW(Commentaires!$A$2:$A$2200)-MIN(ROW($A$2))+1,""),ROWS(B$13:B441))),"")</f>
        <v>0</v>
      </c>
    </row>
    <row r="442" spans="1:2" x14ac:dyDescent="0.25">
      <c r="A442">
        <f t="array" ref="A442">IFERROR(INDEX(Commentaires!$C$2:$C$2200,SMALL(IF(Recherche!$B$1=Commentaires!$A$2:$A$2200,ROW(Commentaires!$A$2:$A$2200)-MIN(ROW($A$2))+1,""),ROWS(A$13:A442))),"")</f>
        <v>0</v>
      </c>
      <c r="B442">
        <f t="array" ref="B442">IFERROR(INDEX(Commentaires!$B$2:$B$2200,SMALL(IF(Recherche!$B$1=Commentaires!$A$2:$A$2200,ROW(Commentaires!$A$2:$A$2200)-MIN(ROW($A$2))+1,""),ROWS(B$13:B442))),"")</f>
        <v>0</v>
      </c>
    </row>
    <row r="443" spans="1:2" x14ac:dyDescent="0.25">
      <c r="A443">
        <f t="array" ref="A443">IFERROR(INDEX(Commentaires!$C$2:$C$2200,SMALL(IF(Recherche!$B$1=Commentaires!$A$2:$A$2200,ROW(Commentaires!$A$2:$A$2200)-MIN(ROW($A$2))+1,""),ROWS(A$13:A443))),"")</f>
        <v>0</v>
      </c>
      <c r="B443">
        <f t="array" ref="B443">IFERROR(INDEX(Commentaires!$B$2:$B$2200,SMALL(IF(Recherche!$B$1=Commentaires!$A$2:$A$2200,ROW(Commentaires!$A$2:$A$2200)-MIN(ROW($A$2))+1,""),ROWS(B$13:B443))),"")</f>
        <v>0</v>
      </c>
    </row>
    <row r="444" spans="1:2" x14ac:dyDescent="0.25">
      <c r="A444">
        <f t="array" ref="A444">IFERROR(INDEX(Commentaires!$C$2:$C$2200,SMALL(IF(Recherche!$B$1=Commentaires!$A$2:$A$2200,ROW(Commentaires!$A$2:$A$2200)-MIN(ROW($A$2))+1,""),ROWS(A$13:A444))),"")</f>
        <v>0</v>
      </c>
      <c r="B444">
        <f t="array" ref="B444">IFERROR(INDEX(Commentaires!$B$2:$B$2200,SMALL(IF(Recherche!$B$1=Commentaires!$A$2:$A$2200,ROW(Commentaires!$A$2:$A$2200)-MIN(ROW($A$2))+1,""),ROWS(B$13:B444))),"")</f>
        <v>0</v>
      </c>
    </row>
    <row r="445" spans="1:2" x14ac:dyDescent="0.25">
      <c r="A445">
        <f t="array" ref="A445">IFERROR(INDEX(Commentaires!$C$2:$C$2200,SMALL(IF(Recherche!$B$1=Commentaires!$A$2:$A$2200,ROW(Commentaires!$A$2:$A$2200)-MIN(ROW($A$2))+1,""),ROWS(A$13:A445))),"")</f>
        <v>0</v>
      </c>
      <c r="B445">
        <f t="array" ref="B445">IFERROR(INDEX(Commentaires!$B$2:$B$2200,SMALL(IF(Recherche!$B$1=Commentaires!$A$2:$A$2200,ROW(Commentaires!$A$2:$A$2200)-MIN(ROW($A$2))+1,""),ROWS(B$13:B445))),"")</f>
        <v>0</v>
      </c>
    </row>
    <row r="446" spans="1:2" x14ac:dyDescent="0.25">
      <c r="A446">
        <f t="array" ref="A446">IFERROR(INDEX(Commentaires!$C$2:$C$2200,SMALL(IF(Recherche!$B$1=Commentaires!$A$2:$A$2200,ROW(Commentaires!$A$2:$A$2200)-MIN(ROW($A$2))+1,""),ROWS(A$13:A446))),"")</f>
        <v>0</v>
      </c>
      <c r="B446">
        <f t="array" ref="B446">IFERROR(INDEX(Commentaires!$B$2:$B$2200,SMALL(IF(Recherche!$B$1=Commentaires!$A$2:$A$2200,ROW(Commentaires!$A$2:$A$2200)-MIN(ROW($A$2))+1,""),ROWS(B$13:B446))),"")</f>
        <v>0</v>
      </c>
    </row>
    <row r="447" spans="1:2" x14ac:dyDescent="0.25">
      <c r="A447">
        <f t="array" ref="A447">IFERROR(INDEX(Commentaires!$C$2:$C$2200,SMALL(IF(Recherche!$B$1=Commentaires!$A$2:$A$2200,ROW(Commentaires!$A$2:$A$2200)-MIN(ROW($A$2))+1,""),ROWS(A$13:A447))),"")</f>
        <v>0</v>
      </c>
      <c r="B447">
        <f t="array" ref="B447">IFERROR(INDEX(Commentaires!$B$2:$B$2200,SMALL(IF(Recherche!$B$1=Commentaires!$A$2:$A$2200,ROW(Commentaires!$A$2:$A$2200)-MIN(ROW($A$2))+1,""),ROWS(B$13:B447))),"")</f>
        <v>0</v>
      </c>
    </row>
    <row r="448" spans="1:2" x14ac:dyDescent="0.25">
      <c r="A448">
        <f t="array" ref="A448">IFERROR(INDEX(Commentaires!$C$2:$C$2200,SMALL(IF(Recherche!$B$1=Commentaires!$A$2:$A$2200,ROW(Commentaires!$A$2:$A$2200)-MIN(ROW($A$2))+1,""),ROWS(A$13:A448))),"")</f>
        <v>0</v>
      </c>
      <c r="B448">
        <f t="array" ref="B448">IFERROR(INDEX(Commentaires!$B$2:$B$2200,SMALL(IF(Recherche!$B$1=Commentaires!$A$2:$A$2200,ROW(Commentaires!$A$2:$A$2200)-MIN(ROW($A$2))+1,""),ROWS(B$13:B448))),"")</f>
        <v>0</v>
      </c>
    </row>
    <row r="449" spans="1:2" x14ac:dyDescent="0.25">
      <c r="A449">
        <f t="array" ref="A449">IFERROR(INDEX(Commentaires!$C$2:$C$2200,SMALL(IF(Recherche!$B$1=Commentaires!$A$2:$A$2200,ROW(Commentaires!$A$2:$A$2200)-MIN(ROW($A$2))+1,""),ROWS(A$13:A449))),"")</f>
        <v>0</v>
      </c>
      <c r="B449">
        <f t="array" ref="B449">IFERROR(INDEX(Commentaires!$B$2:$B$2200,SMALL(IF(Recherche!$B$1=Commentaires!$A$2:$A$2200,ROW(Commentaires!$A$2:$A$2200)-MIN(ROW($A$2))+1,""),ROWS(B$13:B449))),"")</f>
        <v>0</v>
      </c>
    </row>
    <row r="450" spans="1:2" x14ac:dyDescent="0.25">
      <c r="A450">
        <f t="array" ref="A450">IFERROR(INDEX(Commentaires!$C$2:$C$2200,SMALL(IF(Recherche!$B$1=Commentaires!$A$2:$A$2200,ROW(Commentaires!$A$2:$A$2200)-MIN(ROW($A$2))+1,""),ROWS(A$13:A450))),"")</f>
        <v>0</v>
      </c>
      <c r="B450">
        <f t="array" ref="B450">IFERROR(INDEX(Commentaires!$B$2:$B$2200,SMALL(IF(Recherche!$B$1=Commentaires!$A$2:$A$2200,ROW(Commentaires!$A$2:$A$2200)-MIN(ROW($A$2))+1,""),ROWS(B$13:B450))),"")</f>
        <v>0</v>
      </c>
    </row>
    <row r="451" spans="1:2" x14ac:dyDescent="0.25">
      <c r="A451">
        <f t="array" ref="A451">IFERROR(INDEX(Commentaires!$C$2:$C$2200,SMALL(IF(Recherche!$B$1=Commentaires!$A$2:$A$2200,ROW(Commentaires!$A$2:$A$2200)-MIN(ROW($A$2))+1,""),ROWS(A$13:A451))),"")</f>
        <v>0</v>
      </c>
      <c r="B451">
        <f t="array" ref="B451">IFERROR(INDEX(Commentaires!$B$2:$B$2200,SMALL(IF(Recherche!$B$1=Commentaires!$A$2:$A$2200,ROW(Commentaires!$A$2:$A$2200)-MIN(ROW($A$2))+1,""),ROWS(B$13:B451))),"")</f>
        <v>0</v>
      </c>
    </row>
    <row r="452" spans="1:2" x14ac:dyDescent="0.25">
      <c r="A452">
        <f t="array" ref="A452">IFERROR(INDEX(Commentaires!$C$2:$C$2200,SMALL(IF(Recherche!$B$1=Commentaires!$A$2:$A$2200,ROW(Commentaires!$A$2:$A$2200)-MIN(ROW($A$2))+1,""),ROWS(A$13:A452))),"")</f>
        <v>0</v>
      </c>
      <c r="B452">
        <f t="array" ref="B452">IFERROR(INDEX(Commentaires!$B$2:$B$2200,SMALL(IF(Recherche!$B$1=Commentaires!$A$2:$A$2200,ROW(Commentaires!$A$2:$A$2200)-MIN(ROW($A$2))+1,""),ROWS(B$13:B452))),"")</f>
        <v>0</v>
      </c>
    </row>
    <row r="453" spans="1:2" x14ac:dyDescent="0.25">
      <c r="A453">
        <f t="array" ref="A453">IFERROR(INDEX(Commentaires!$C$2:$C$2200,SMALL(IF(Recherche!$B$1=Commentaires!$A$2:$A$2200,ROW(Commentaires!$A$2:$A$2200)-MIN(ROW($A$2))+1,""),ROWS(A$13:A453))),"")</f>
        <v>0</v>
      </c>
      <c r="B453">
        <f t="array" ref="B453">IFERROR(INDEX(Commentaires!$B$2:$B$2200,SMALL(IF(Recherche!$B$1=Commentaires!$A$2:$A$2200,ROW(Commentaires!$A$2:$A$2200)-MIN(ROW($A$2))+1,""),ROWS(B$13:B453))),"")</f>
        <v>0</v>
      </c>
    </row>
    <row r="454" spans="1:2" x14ac:dyDescent="0.25">
      <c r="A454">
        <f t="array" ref="A454">IFERROR(INDEX(Commentaires!$C$2:$C$2200,SMALL(IF(Recherche!$B$1=Commentaires!$A$2:$A$2200,ROW(Commentaires!$A$2:$A$2200)-MIN(ROW($A$2))+1,""),ROWS(A$13:A454))),"")</f>
        <v>0</v>
      </c>
      <c r="B454">
        <f t="array" ref="B454">IFERROR(INDEX(Commentaires!$B$2:$B$2200,SMALL(IF(Recherche!$B$1=Commentaires!$A$2:$A$2200,ROW(Commentaires!$A$2:$A$2200)-MIN(ROW($A$2))+1,""),ROWS(B$13:B454))),"")</f>
        <v>0</v>
      </c>
    </row>
    <row r="455" spans="1:2" x14ac:dyDescent="0.25">
      <c r="A455">
        <f t="array" ref="A455">IFERROR(INDEX(Commentaires!$C$2:$C$2200,SMALL(IF(Recherche!$B$1=Commentaires!$A$2:$A$2200,ROW(Commentaires!$A$2:$A$2200)-MIN(ROW($A$2))+1,""),ROWS(A$13:A455))),"")</f>
        <v>0</v>
      </c>
      <c r="B455">
        <f t="array" ref="B455">IFERROR(INDEX(Commentaires!$B$2:$B$2200,SMALL(IF(Recherche!$B$1=Commentaires!$A$2:$A$2200,ROW(Commentaires!$A$2:$A$2200)-MIN(ROW($A$2))+1,""),ROWS(B$13:B455))),"")</f>
        <v>0</v>
      </c>
    </row>
    <row r="456" spans="1:2" x14ac:dyDescent="0.25">
      <c r="A456">
        <f t="array" ref="A456">IFERROR(INDEX(Commentaires!$C$2:$C$2200,SMALL(IF(Recherche!$B$1=Commentaires!$A$2:$A$2200,ROW(Commentaires!$A$2:$A$2200)-MIN(ROW($A$2))+1,""),ROWS(A$13:A456))),"")</f>
        <v>0</v>
      </c>
      <c r="B456">
        <f t="array" ref="B456">IFERROR(INDEX(Commentaires!$B$2:$B$2200,SMALL(IF(Recherche!$B$1=Commentaires!$A$2:$A$2200,ROW(Commentaires!$A$2:$A$2200)-MIN(ROW($A$2))+1,""),ROWS(B$13:B456))),"")</f>
        <v>0</v>
      </c>
    </row>
    <row r="457" spans="1:2" x14ac:dyDescent="0.25">
      <c r="A457">
        <f t="array" ref="A457">IFERROR(INDEX(Commentaires!$C$2:$C$2200,SMALL(IF(Recherche!$B$1=Commentaires!$A$2:$A$2200,ROW(Commentaires!$A$2:$A$2200)-MIN(ROW($A$2))+1,""),ROWS(A$13:A457))),"")</f>
        <v>0</v>
      </c>
      <c r="B457">
        <f t="array" ref="B457">IFERROR(INDEX(Commentaires!$B$2:$B$2200,SMALL(IF(Recherche!$B$1=Commentaires!$A$2:$A$2200,ROW(Commentaires!$A$2:$A$2200)-MIN(ROW($A$2))+1,""),ROWS(B$13:B457))),"")</f>
        <v>0</v>
      </c>
    </row>
    <row r="458" spans="1:2" x14ac:dyDescent="0.25">
      <c r="A458">
        <f t="array" ref="A458">IFERROR(INDEX(Commentaires!$C$2:$C$2200,SMALL(IF(Recherche!$B$1=Commentaires!$A$2:$A$2200,ROW(Commentaires!$A$2:$A$2200)-MIN(ROW($A$2))+1,""),ROWS(A$13:A458))),"")</f>
        <v>0</v>
      </c>
      <c r="B458">
        <f t="array" ref="B458">IFERROR(INDEX(Commentaires!$B$2:$B$2200,SMALL(IF(Recherche!$B$1=Commentaires!$A$2:$A$2200,ROW(Commentaires!$A$2:$A$2200)-MIN(ROW($A$2))+1,""),ROWS(B$13:B458))),"")</f>
        <v>0</v>
      </c>
    </row>
    <row r="459" spans="1:2" x14ac:dyDescent="0.25">
      <c r="A459">
        <f t="array" ref="A459">IFERROR(INDEX(Commentaires!$C$2:$C$2200,SMALL(IF(Recherche!$B$1=Commentaires!$A$2:$A$2200,ROW(Commentaires!$A$2:$A$2200)-MIN(ROW($A$2))+1,""),ROWS(A$13:A459))),"")</f>
        <v>0</v>
      </c>
      <c r="B459">
        <f t="array" ref="B459">IFERROR(INDEX(Commentaires!$B$2:$B$2200,SMALL(IF(Recherche!$B$1=Commentaires!$A$2:$A$2200,ROW(Commentaires!$A$2:$A$2200)-MIN(ROW($A$2))+1,""),ROWS(B$13:B459))),"")</f>
        <v>0</v>
      </c>
    </row>
    <row r="460" spans="1:2" x14ac:dyDescent="0.25">
      <c r="A460">
        <f t="array" ref="A460">IFERROR(INDEX(Commentaires!$C$2:$C$2200,SMALL(IF(Recherche!$B$1=Commentaires!$A$2:$A$2200,ROW(Commentaires!$A$2:$A$2200)-MIN(ROW($A$2))+1,""),ROWS(A$13:A460))),"")</f>
        <v>0</v>
      </c>
      <c r="B460">
        <f t="array" ref="B460">IFERROR(INDEX(Commentaires!$B$2:$B$2200,SMALL(IF(Recherche!$B$1=Commentaires!$A$2:$A$2200,ROW(Commentaires!$A$2:$A$2200)-MIN(ROW($A$2))+1,""),ROWS(B$13:B460))),"")</f>
        <v>0</v>
      </c>
    </row>
    <row r="461" spans="1:2" x14ac:dyDescent="0.25">
      <c r="A461">
        <f t="array" ref="A461">IFERROR(INDEX(Commentaires!$C$2:$C$2200,SMALL(IF(Recherche!$B$1=Commentaires!$A$2:$A$2200,ROW(Commentaires!$A$2:$A$2200)-MIN(ROW($A$2))+1,""),ROWS(A$13:A461))),"")</f>
        <v>0</v>
      </c>
      <c r="B461">
        <f t="array" ref="B461">IFERROR(INDEX(Commentaires!$B$2:$B$2200,SMALL(IF(Recherche!$B$1=Commentaires!$A$2:$A$2200,ROW(Commentaires!$A$2:$A$2200)-MIN(ROW($A$2))+1,""),ROWS(B$13:B461))),"")</f>
        <v>0</v>
      </c>
    </row>
    <row r="462" spans="1:2" x14ac:dyDescent="0.25">
      <c r="A462">
        <f t="array" ref="A462">IFERROR(INDEX(Commentaires!$C$2:$C$2200,SMALL(IF(Recherche!$B$1=Commentaires!$A$2:$A$2200,ROW(Commentaires!$A$2:$A$2200)-MIN(ROW($A$2))+1,""),ROWS(A$13:A462))),"")</f>
        <v>0</v>
      </c>
      <c r="B462">
        <f t="array" ref="B462">IFERROR(INDEX(Commentaires!$B$2:$B$2200,SMALL(IF(Recherche!$B$1=Commentaires!$A$2:$A$2200,ROW(Commentaires!$A$2:$A$2200)-MIN(ROW($A$2))+1,""),ROWS(B$13:B462))),"")</f>
        <v>0</v>
      </c>
    </row>
    <row r="463" spans="1:2" x14ac:dyDescent="0.25">
      <c r="A463">
        <f t="array" ref="A463">IFERROR(INDEX(Commentaires!$C$2:$C$2200,SMALL(IF(Recherche!$B$1=Commentaires!$A$2:$A$2200,ROW(Commentaires!$A$2:$A$2200)-MIN(ROW($A$2))+1,""),ROWS(A$13:A463))),"")</f>
        <v>0</v>
      </c>
      <c r="B463">
        <f t="array" ref="B463">IFERROR(INDEX(Commentaires!$B$2:$B$2200,SMALL(IF(Recherche!$B$1=Commentaires!$A$2:$A$2200,ROW(Commentaires!$A$2:$A$2200)-MIN(ROW($A$2))+1,""),ROWS(B$13:B463))),"")</f>
        <v>0</v>
      </c>
    </row>
    <row r="464" spans="1:2" x14ac:dyDescent="0.25">
      <c r="A464">
        <f t="array" ref="A464">IFERROR(INDEX(Commentaires!$C$2:$C$2200,SMALL(IF(Recherche!$B$1=Commentaires!$A$2:$A$2200,ROW(Commentaires!$A$2:$A$2200)-MIN(ROW($A$2))+1,""),ROWS(A$13:A464))),"")</f>
        <v>0</v>
      </c>
      <c r="B464">
        <f t="array" ref="B464">IFERROR(INDEX(Commentaires!$B$2:$B$2200,SMALL(IF(Recherche!$B$1=Commentaires!$A$2:$A$2200,ROW(Commentaires!$A$2:$A$2200)-MIN(ROW($A$2))+1,""),ROWS(B$13:B464))),"")</f>
        <v>0</v>
      </c>
    </row>
    <row r="465" spans="1:2" x14ac:dyDescent="0.25">
      <c r="A465">
        <f t="array" ref="A465">IFERROR(INDEX(Commentaires!$C$2:$C$2200,SMALL(IF(Recherche!$B$1=Commentaires!$A$2:$A$2200,ROW(Commentaires!$A$2:$A$2200)-MIN(ROW($A$2))+1,""),ROWS(A$13:A465))),"")</f>
        <v>0</v>
      </c>
      <c r="B465">
        <f t="array" ref="B465">IFERROR(INDEX(Commentaires!$B$2:$B$2200,SMALL(IF(Recherche!$B$1=Commentaires!$A$2:$A$2200,ROW(Commentaires!$A$2:$A$2200)-MIN(ROW($A$2))+1,""),ROWS(B$13:B465))),"")</f>
        <v>0</v>
      </c>
    </row>
    <row r="466" spans="1:2" x14ac:dyDescent="0.25">
      <c r="A466">
        <f t="array" ref="A466">IFERROR(INDEX(Commentaires!$C$2:$C$2200,SMALL(IF(Recherche!$B$1=Commentaires!$A$2:$A$2200,ROW(Commentaires!$A$2:$A$2200)-MIN(ROW($A$2))+1,""),ROWS(A$13:A466))),"")</f>
        <v>0</v>
      </c>
      <c r="B466">
        <f t="array" ref="B466">IFERROR(INDEX(Commentaires!$B$2:$B$2200,SMALL(IF(Recherche!$B$1=Commentaires!$A$2:$A$2200,ROW(Commentaires!$A$2:$A$2200)-MIN(ROW($A$2))+1,""),ROWS(B$13:B466))),"")</f>
        <v>0</v>
      </c>
    </row>
    <row r="467" spans="1:2" x14ac:dyDescent="0.25">
      <c r="A467">
        <f t="array" ref="A467">IFERROR(INDEX(Commentaires!$C$2:$C$2200,SMALL(IF(Recherche!$B$1=Commentaires!$A$2:$A$2200,ROW(Commentaires!$A$2:$A$2200)-MIN(ROW($A$2))+1,""),ROWS(A$13:A467))),"")</f>
        <v>0</v>
      </c>
      <c r="B467">
        <f t="array" ref="B467">IFERROR(INDEX(Commentaires!$B$2:$B$2200,SMALL(IF(Recherche!$B$1=Commentaires!$A$2:$A$2200,ROW(Commentaires!$A$2:$A$2200)-MIN(ROW($A$2))+1,""),ROWS(B$13:B467))),"")</f>
        <v>0</v>
      </c>
    </row>
    <row r="468" spans="1:2" x14ac:dyDescent="0.25">
      <c r="A468">
        <f t="array" ref="A468">IFERROR(INDEX(Commentaires!$C$2:$C$2200,SMALL(IF(Recherche!$B$1=Commentaires!$A$2:$A$2200,ROW(Commentaires!$A$2:$A$2200)-MIN(ROW($A$2))+1,""),ROWS(A$13:A468))),"")</f>
        <v>0</v>
      </c>
      <c r="B468">
        <f t="array" ref="B468">IFERROR(INDEX(Commentaires!$B$2:$B$2200,SMALL(IF(Recherche!$B$1=Commentaires!$A$2:$A$2200,ROW(Commentaires!$A$2:$A$2200)-MIN(ROW($A$2))+1,""),ROWS(B$13:B468))),"")</f>
        <v>0</v>
      </c>
    </row>
    <row r="469" spans="1:2" x14ac:dyDescent="0.25">
      <c r="A469">
        <f t="array" ref="A469">IFERROR(INDEX(Commentaires!$C$2:$C$2200,SMALL(IF(Recherche!$B$1=Commentaires!$A$2:$A$2200,ROW(Commentaires!$A$2:$A$2200)-MIN(ROW($A$2))+1,""),ROWS(A$13:A469))),"")</f>
        <v>0</v>
      </c>
      <c r="B469">
        <f t="array" ref="B469">IFERROR(INDEX(Commentaires!$B$2:$B$2200,SMALL(IF(Recherche!$B$1=Commentaires!$A$2:$A$2200,ROW(Commentaires!$A$2:$A$2200)-MIN(ROW($A$2))+1,""),ROWS(B$13:B469))),"")</f>
        <v>0</v>
      </c>
    </row>
    <row r="470" spans="1:2" x14ac:dyDescent="0.25">
      <c r="A470">
        <f t="array" ref="A470">IFERROR(INDEX(Commentaires!$C$2:$C$2200,SMALL(IF(Recherche!$B$1=Commentaires!$A$2:$A$2200,ROW(Commentaires!$A$2:$A$2200)-MIN(ROW($A$2))+1,""),ROWS(A$13:A470))),"")</f>
        <v>0</v>
      </c>
      <c r="B470">
        <f t="array" ref="B470">IFERROR(INDEX(Commentaires!$B$2:$B$2200,SMALL(IF(Recherche!$B$1=Commentaires!$A$2:$A$2200,ROW(Commentaires!$A$2:$A$2200)-MIN(ROW($A$2))+1,""),ROWS(B$13:B470))),"")</f>
        <v>0</v>
      </c>
    </row>
    <row r="471" spans="1:2" x14ac:dyDescent="0.25">
      <c r="A471">
        <f t="array" ref="A471">IFERROR(INDEX(Commentaires!$C$2:$C$2200,SMALL(IF(Recherche!$B$1=Commentaires!$A$2:$A$2200,ROW(Commentaires!$A$2:$A$2200)-MIN(ROW($A$2))+1,""),ROWS(A$13:A471))),"")</f>
        <v>0</v>
      </c>
      <c r="B471">
        <f t="array" ref="B471">IFERROR(INDEX(Commentaires!$B$2:$B$2200,SMALL(IF(Recherche!$B$1=Commentaires!$A$2:$A$2200,ROW(Commentaires!$A$2:$A$2200)-MIN(ROW($A$2))+1,""),ROWS(B$13:B471))),"")</f>
        <v>0</v>
      </c>
    </row>
    <row r="472" spans="1:2" x14ac:dyDescent="0.25">
      <c r="A472">
        <f t="array" ref="A472">IFERROR(INDEX(Commentaires!$C$2:$C$2200,SMALL(IF(Recherche!$B$1=Commentaires!$A$2:$A$2200,ROW(Commentaires!$A$2:$A$2200)-MIN(ROW($A$2))+1,""),ROWS(A$13:A472))),"")</f>
        <v>0</v>
      </c>
      <c r="B472">
        <f t="array" ref="B472">IFERROR(INDEX(Commentaires!$B$2:$B$2200,SMALL(IF(Recherche!$B$1=Commentaires!$A$2:$A$2200,ROW(Commentaires!$A$2:$A$2200)-MIN(ROW($A$2))+1,""),ROWS(B$13:B472))),"")</f>
        <v>0</v>
      </c>
    </row>
    <row r="473" spans="1:2" x14ac:dyDescent="0.25">
      <c r="A473">
        <f t="array" ref="A473">IFERROR(INDEX(Commentaires!$C$2:$C$2200,SMALL(IF(Recherche!$B$1=Commentaires!$A$2:$A$2200,ROW(Commentaires!$A$2:$A$2200)-MIN(ROW($A$2))+1,""),ROWS(A$13:A473))),"")</f>
        <v>0</v>
      </c>
      <c r="B473">
        <f t="array" ref="B473">IFERROR(INDEX(Commentaires!$B$2:$B$2200,SMALL(IF(Recherche!$B$1=Commentaires!$A$2:$A$2200,ROW(Commentaires!$A$2:$A$2200)-MIN(ROW($A$2))+1,""),ROWS(B$13:B473))),"")</f>
        <v>0</v>
      </c>
    </row>
    <row r="474" spans="1:2" x14ac:dyDescent="0.25">
      <c r="A474">
        <f t="array" ref="A474">IFERROR(INDEX(Commentaires!$C$2:$C$2200,SMALL(IF(Recherche!$B$1=Commentaires!$A$2:$A$2200,ROW(Commentaires!$A$2:$A$2200)-MIN(ROW($A$2))+1,""),ROWS(A$13:A474))),"")</f>
        <v>0</v>
      </c>
      <c r="B474">
        <f t="array" ref="B474">IFERROR(INDEX(Commentaires!$B$2:$B$2200,SMALL(IF(Recherche!$B$1=Commentaires!$A$2:$A$2200,ROW(Commentaires!$A$2:$A$2200)-MIN(ROW($A$2))+1,""),ROWS(B$13:B474))),"")</f>
        <v>0</v>
      </c>
    </row>
    <row r="475" spans="1:2" x14ac:dyDescent="0.25">
      <c r="A475">
        <f t="array" ref="A475">IFERROR(INDEX(Commentaires!$C$2:$C$2200,SMALL(IF(Recherche!$B$1=Commentaires!$A$2:$A$2200,ROW(Commentaires!$A$2:$A$2200)-MIN(ROW($A$2))+1,""),ROWS(A$13:A475))),"")</f>
        <v>0</v>
      </c>
      <c r="B475">
        <f t="array" ref="B475">IFERROR(INDEX(Commentaires!$B$2:$B$2200,SMALL(IF(Recherche!$B$1=Commentaires!$A$2:$A$2200,ROW(Commentaires!$A$2:$A$2200)-MIN(ROW($A$2))+1,""),ROWS(B$13:B475))),"")</f>
        <v>0</v>
      </c>
    </row>
    <row r="476" spans="1:2" x14ac:dyDescent="0.25">
      <c r="A476">
        <f t="array" ref="A476">IFERROR(INDEX(Commentaires!$C$2:$C$2200,SMALL(IF(Recherche!$B$1=Commentaires!$A$2:$A$2200,ROW(Commentaires!$A$2:$A$2200)-MIN(ROW($A$2))+1,""),ROWS(A$13:A476))),"")</f>
        <v>0</v>
      </c>
      <c r="B476">
        <f t="array" ref="B476">IFERROR(INDEX(Commentaires!$B$2:$B$2200,SMALL(IF(Recherche!$B$1=Commentaires!$A$2:$A$2200,ROW(Commentaires!$A$2:$A$2200)-MIN(ROW($A$2))+1,""),ROWS(B$13:B476))),"")</f>
        <v>0</v>
      </c>
    </row>
    <row r="477" spans="1:2" x14ac:dyDescent="0.25">
      <c r="A477">
        <f t="array" ref="A477">IFERROR(INDEX(Commentaires!$C$2:$C$2200,SMALL(IF(Recherche!$B$1=Commentaires!$A$2:$A$2200,ROW(Commentaires!$A$2:$A$2200)-MIN(ROW($A$2))+1,""),ROWS(A$13:A477))),"")</f>
        <v>0</v>
      </c>
      <c r="B477">
        <f t="array" ref="B477">IFERROR(INDEX(Commentaires!$B$2:$B$2200,SMALL(IF(Recherche!$B$1=Commentaires!$A$2:$A$2200,ROW(Commentaires!$A$2:$A$2200)-MIN(ROW($A$2))+1,""),ROWS(B$13:B477))),"")</f>
        <v>0</v>
      </c>
    </row>
    <row r="478" spans="1:2" x14ac:dyDescent="0.25">
      <c r="A478">
        <f t="array" ref="A478">IFERROR(INDEX(Commentaires!$C$2:$C$2200,SMALL(IF(Recherche!$B$1=Commentaires!$A$2:$A$2200,ROW(Commentaires!$A$2:$A$2200)-MIN(ROW($A$2))+1,""),ROWS(A$13:A478))),"")</f>
        <v>0</v>
      </c>
      <c r="B478">
        <f t="array" ref="B478">IFERROR(INDEX(Commentaires!$B$2:$B$2200,SMALL(IF(Recherche!$B$1=Commentaires!$A$2:$A$2200,ROW(Commentaires!$A$2:$A$2200)-MIN(ROW($A$2))+1,""),ROWS(B$13:B478))),"")</f>
        <v>0</v>
      </c>
    </row>
    <row r="479" spans="1:2" x14ac:dyDescent="0.25">
      <c r="A479">
        <f t="array" ref="A479">IFERROR(INDEX(Commentaires!$C$2:$C$2200,SMALL(IF(Recherche!$B$1=Commentaires!$A$2:$A$2200,ROW(Commentaires!$A$2:$A$2200)-MIN(ROW($A$2))+1,""),ROWS(A$13:A479))),"")</f>
        <v>0</v>
      </c>
      <c r="B479">
        <f t="array" ref="B479">IFERROR(INDEX(Commentaires!$B$2:$B$2200,SMALL(IF(Recherche!$B$1=Commentaires!$A$2:$A$2200,ROW(Commentaires!$A$2:$A$2200)-MIN(ROW($A$2))+1,""),ROWS(B$13:B479))),"")</f>
        <v>0</v>
      </c>
    </row>
    <row r="480" spans="1:2" x14ac:dyDescent="0.25">
      <c r="A480">
        <f t="array" ref="A480">IFERROR(INDEX(Commentaires!$C$2:$C$2200,SMALL(IF(Recherche!$B$1=Commentaires!$A$2:$A$2200,ROW(Commentaires!$A$2:$A$2200)-MIN(ROW($A$2))+1,""),ROWS(A$13:A480))),"")</f>
        <v>0</v>
      </c>
      <c r="B480">
        <f t="array" ref="B480">IFERROR(INDEX(Commentaires!$B$2:$B$2200,SMALL(IF(Recherche!$B$1=Commentaires!$A$2:$A$2200,ROW(Commentaires!$A$2:$A$2200)-MIN(ROW($A$2))+1,""),ROWS(B$13:B480))),"")</f>
        <v>0</v>
      </c>
    </row>
    <row r="481" spans="1:2" x14ac:dyDescent="0.25">
      <c r="A481">
        <f t="array" ref="A481">IFERROR(INDEX(Commentaires!$C$2:$C$2200,SMALL(IF(Recherche!$B$1=Commentaires!$A$2:$A$2200,ROW(Commentaires!$A$2:$A$2200)-MIN(ROW($A$2))+1,""),ROWS(A$13:A481))),"")</f>
        <v>0</v>
      </c>
      <c r="B481">
        <f t="array" ref="B481">IFERROR(INDEX(Commentaires!$B$2:$B$2200,SMALL(IF(Recherche!$B$1=Commentaires!$A$2:$A$2200,ROW(Commentaires!$A$2:$A$2200)-MIN(ROW($A$2))+1,""),ROWS(B$13:B481))),"")</f>
        <v>0</v>
      </c>
    </row>
    <row r="482" spans="1:2" x14ac:dyDescent="0.25">
      <c r="A482">
        <f t="array" ref="A482">IFERROR(INDEX(Commentaires!$C$2:$C$2200,SMALL(IF(Recherche!$B$1=Commentaires!$A$2:$A$2200,ROW(Commentaires!$A$2:$A$2200)-MIN(ROW($A$2))+1,""),ROWS(A$13:A482))),"")</f>
        <v>0</v>
      </c>
      <c r="B482">
        <f t="array" ref="B482">IFERROR(INDEX(Commentaires!$B$2:$B$2200,SMALL(IF(Recherche!$B$1=Commentaires!$A$2:$A$2200,ROW(Commentaires!$A$2:$A$2200)-MIN(ROW($A$2))+1,""),ROWS(B$13:B482))),"")</f>
        <v>0</v>
      </c>
    </row>
    <row r="483" spans="1:2" x14ac:dyDescent="0.25">
      <c r="A483">
        <f t="array" ref="A483">IFERROR(INDEX(Commentaires!$C$2:$C$2200,SMALL(IF(Recherche!$B$1=Commentaires!$A$2:$A$2200,ROW(Commentaires!$A$2:$A$2200)-MIN(ROW($A$2))+1,""),ROWS(A$13:A483))),"")</f>
        <v>0</v>
      </c>
      <c r="B483">
        <f t="array" ref="B483">IFERROR(INDEX(Commentaires!$B$2:$B$2200,SMALL(IF(Recherche!$B$1=Commentaires!$A$2:$A$2200,ROW(Commentaires!$A$2:$A$2200)-MIN(ROW($A$2))+1,""),ROWS(B$13:B483))),"")</f>
        <v>0</v>
      </c>
    </row>
    <row r="484" spans="1:2" x14ac:dyDescent="0.25">
      <c r="A484">
        <f t="array" ref="A484">IFERROR(INDEX(Commentaires!$C$2:$C$2200,SMALL(IF(Recherche!$B$1=Commentaires!$A$2:$A$2200,ROW(Commentaires!$A$2:$A$2200)-MIN(ROW($A$2))+1,""),ROWS(A$13:A484))),"")</f>
        <v>0</v>
      </c>
      <c r="B484">
        <f t="array" ref="B484">IFERROR(INDEX(Commentaires!$B$2:$B$2200,SMALL(IF(Recherche!$B$1=Commentaires!$A$2:$A$2200,ROW(Commentaires!$A$2:$A$2200)-MIN(ROW($A$2))+1,""),ROWS(B$13:B484))),"")</f>
        <v>0</v>
      </c>
    </row>
    <row r="485" spans="1:2" x14ac:dyDescent="0.25">
      <c r="A485">
        <f t="array" ref="A485">IFERROR(INDEX(Commentaires!$C$2:$C$2200,SMALL(IF(Recherche!$B$1=Commentaires!$A$2:$A$2200,ROW(Commentaires!$A$2:$A$2200)-MIN(ROW($A$2))+1,""),ROWS(A$13:A485))),"")</f>
        <v>0</v>
      </c>
      <c r="B485">
        <f t="array" ref="B485">IFERROR(INDEX(Commentaires!$B$2:$B$2200,SMALL(IF(Recherche!$B$1=Commentaires!$A$2:$A$2200,ROW(Commentaires!$A$2:$A$2200)-MIN(ROW($A$2))+1,""),ROWS(B$13:B485))),"")</f>
        <v>0</v>
      </c>
    </row>
    <row r="486" spans="1:2" x14ac:dyDescent="0.25">
      <c r="A486">
        <f t="array" ref="A486">IFERROR(INDEX(Commentaires!$C$2:$C$2200,SMALL(IF(Recherche!$B$1=Commentaires!$A$2:$A$2200,ROW(Commentaires!$A$2:$A$2200)-MIN(ROW($A$2))+1,""),ROWS(A$13:A486))),"")</f>
        <v>0</v>
      </c>
      <c r="B486">
        <f t="array" ref="B486">IFERROR(INDEX(Commentaires!$B$2:$B$2200,SMALL(IF(Recherche!$B$1=Commentaires!$A$2:$A$2200,ROW(Commentaires!$A$2:$A$2200)-MIN(ROW($A$2))+1,""),ROWS(B$13:B486))),"")</f>
        <v>0</v>
      </c>
    </row>
    <row r="487" spans="1:2" x14ac:dyDescent="0.25">
      <c r="A487">
        <f t="array" ref="A487">IFERROR(INDEX(Commentaires!$C$2:$C$2200,SMALL(IF(Recherche!$B$1=Commentaires!$A$2:$A$2200,ROW(Commentaires!$A$2:$A$2200)-MIN(ROW($A$2))+1,""),ROWS(A$13:A487))),"")</f>
        <v>0</v>
      </c>
      <c r="B487">
        <f t="array" ref="B487">IFERROR(INDEX(Commentaires!$B$2:$B$2200,SMALL(IF(Recherche!$B$1=Commentaires!$A$2:$A$2200,ROW(Commentaires!$A$2:$A$2200)-MIN(ROW($A$2))+1,""),ROWS(B$13:B487))),"")</f>
        <v>0</v>
      </c>
    </row>
    <row r="488" spans="1:2" x14ac:dyDescent="0.25">
      <c r="A488">
        <f t="array" ref="A488">IFERROR(INDEX(Commentaires!$C$2:$C$2200,SMALL(IF(Recherche!$B$1=Commentaires!$A$2:$A$2200,ROW(Commentaires!$A$2:$A$2200)-MIN(ROW($A$2))+1,""),ROWS(A$13:A488))),"")</f>
        <v>0</v>
      </c>
      <c r="B488">
        <f t="array" ref="B488">IFERROR(INDEX(Commentaires!$B$2:$B$2200,SMALL(IF(Recherche!$B$1=Commentaires!$A$2:$A$2200,ROW(Commentaires!$A$2:$A$2200)-MIN(ROW($A$2))+1,""),ROWS(B$13:B488))),"")</f>
        <v>0</v>
      </c>
    </row>
    <row r="489" spans="1:2" x14ac:dyDescent="0.25">
      <c r="A489">
        <f t="array" ref="A489">IFERROR(INDEX(Commentaires!$C$2:$C$2200,SMALL(IF(Recherche!$B$1=Commentaires!$A$2:$A$2200,ROW(Commentaires!$A$2:$A$2200)-MIN(ROW($A$2))+1,""),ROWS(A$13:A489))),"")</f>
        <v>0</v>
      </c>
      <c r="B489">
        <f t="array" ref="B489">IFERROR(INDEX(Commentaires!$B$2:$B$2200,SMALL(IF(Recherche!$B$1=Commentaires!$A$2:$A$2200,ROW(Commentaires!$A$2:$A$2200)-MIN(ROW($A$2))+1,""),ROWS(B$13:B489))),"")</f>
        <v>0</v>
      </c>
    </row>
    <row r="490" spans="1:2" x14ac:dyDescent="0.25">
      <c r="A490">
        <f t="array" ref="A490">IFERROR(INDEX(Commentaires!$C$2:$C$2200,SMALL(IF(Recherche!$B$1=Commentaires!$A$2:$A$2200,ROW(Commentaires!$A$2:$A$2200)-MIN(ROW($A$2))+1,""),ROWS(A$13:A490))),"")</f>
        <v>0</v>
      </c>
      <c r="B490">
        <f t="array" ref="B490">IFERROR(INDEX(Commentaires!$B$2:$B$2200,SMALL(IF(Recherche!$B$1=Commentaires!$A$2:$A$2200,ROW(Commentaires!$A$2:$A$2200)-MIN(ROW($A$2))+1,""),ROWS(B$13:B490))),"")</f>
        <v>0</v>
      </c>
    </row>
    <row r="491" spans="1:2" x14ac:dyDescent="0.25">
      <c r="A491">
        <f t="array" ref="A491">IFERROR(INDEX(Commentaires!$C$2:$C$2200,SMALL(IF(Recherche!$B$1=Commentaires!$A$2:$A$2200,ROW(Commentaires!$A$2:$A$2200)-MIN(ROW($A$2))+1,""),ROWS(A$13:A491))),"")</f>
        <v>0</v>
      </c>
      <c r="B491">
        <f t="array" ref="B491">IFERROR(INDEX(Commentaires!$B$2:$B$2200,SMALL(IF(Recherche!$B$1=Commentaires!$A$2:$A$2200,ROW(Commentaires!$A$2:$A$2200)-MIN(ROW($A$2))+1,""),ROWS(B$13:B491))),"")</f>
        <v>0</v>
      </c>
    </row>
    <row r="492" spans="1:2" x14ac:dyDescent="0.25">
      <c r="A492">
        <f t="array" ref="A492">IFERROR(INDEX(Commentaires!$C$2:$C$2200,SMALL(IF(Recherche!$B$1=Commentaires!$A$2:$A$2200,ROW(Commentaires!$A$2:$A$2200)-MIN(ROW($A$2))+1,""),ROWS(A$13:A492))),"")</f>
        <v>0</v>
      </c>
      <c r="B492">
        <f t="array" ref="B492">IFERROR(INDEX(Commentaires!$B$2:$B$2200,SMALL(IF(Recherche!$B$1=Commentaires!$A$2:$A$2200,ROW(Commentaires!$A$2:$A$2200)-MIN(ROW($A$2))+1,""),ROWS(B$13:B492))),"")</f>
        <v>0</v>
      </c>
    </row>
    <row r="493" spans="1:2" x14ac:dyDescent="0.25">
      <c r="A493">
        <f t="array" ref="A493">IFERROR(INDEX(Commentaires!$C$2:$C$2200,SMALL(IF(Recherche!$B$1=Commentaires!$A$2:$A$2200,ROW(Commentaires!$A$2:$A$2200)-MIN(ROW($A$2))+1,""),ROWS(A$13:A493))),"")</f>
        <v>0</v>
      </c>
      <c r="B493">
        <f t="array" ref="B493">IFERROR(INDEX(Commentaires!$B$2:$B$2200,SMALL(IF(Recherche!$B$1=Commentaires!$A$2:$A$2200,ROW(Commentaires!$A$2:$A$2200)-MIN(ROW($A$2))+1,""),ROWS(B$13:B493))),"")</f>
        <v>0</v>
      </c>
    </row>
    <row r="494" spans="1:2" x14ac:dyDescent="0.25">
      <c r="A494">
        <f t="array" ref="A494">IFERROR(INDEX(Commentaires!$C$2:$C$2200,SMALL(IF(Recherche!$B$1=Commentaires!$A$2:$A$2200,ROW(Commentaires!$A$2:$A$2200)-MIN(ROW($A$2))+1,""),ROWS(A$13:A494))),"")</f>
        <v>0</v>
      </c>
      <c r="B494">
        <f t="array" ref="B494">IFERROR(INDEX(Commentaires!$B$2:$B$2200,SMALL(IF(Recherche!$B$1=Commentaires!$A$2:$A$2200,ROW(Commentaires!$A$2:$A$2200)-MIN(ROW($A$2))+1,""),ROWS(B$13:B494))),"")</f>
        <v>0</v>
      </c>
    </row>
    <row r="495" spans="1:2" x14ac:dyDescent="0.25">
      <c r="A495">
        <f t="array" ref="A495">IFERROR(INDEX(Commentaires!$C$2:$C$2200,SMALL(IF(Recherche!$B$1=Commentaires!$A$2:$A$2200,ROW(Commentaires!$A$2:$A$2200)-MIN(ROW($A$2))+1,""),ROWS(A$13:A495))),"")</f>
        <v>0</v>
      </c>
      <c r="B495">
        <f t="array" ref="B495">IFERROR(INDEX(Commentaires!$B$2:$B$2200,SMALL(IF(Recherche!$B$1=Commentaires!$A$2:$A$2200,ROW(Commentaires!$A$2:$A$2200)-MIN(ROW($A$2))+1,""),ROWS(B$13:B495))),"")</f>
        <v>0</v>
      </c>
    </row>
    <row r="496" spans="1:2" x14ac:dyDescent="0.25">
      <c r="A496">
        <f t="array" ref="A496">IFERROR(INDEX(Commentaires!$C$2:$C$2200,SMALL(IF(Recherche!$B$1=Commentaires!$A$2:$A$2200,ROW(Commentaires!$A$2:$A$2200)-MIN(ROW($A$2))+1,""),ROWS(A$13:A496))),"")</f>
        <v>0</v>
      </c>
      <c r="B496">
        <f t="array" ref="B496">IFERROR(INDEX(Commentaires!$B$2:$B$2200,SMALL(IF(Recherche!$B$1=Commentaires!$A$2:$A$2200,ROW(Commentaires!$A$2:$A$2200)-MIN(ROW($A$2))+1,""),ROWS(B$13:B496))),"")</f>
        <v>0</v>
      </c>
    </row>
    <row r="497" spans="1:2" x14ac:dyDescent="0.25">
      <c r="A497">
        <f t="array" ref="A497">IFERROR(INDEX(Commentaires!$C$2:$C$2200,SMALL(IF(Recherche!$B$1=Commentaires!$A$2:$A$2200,ROW(Commentaires!$A$2:$A$2200)-MIN(ROW($A$2))+1,""),ROWS(A$13:A497))),"")</f>
        <v>0</v>
      </c>
      <c r="B497">
        <f t="array" ref="B497">IFERROR(INDEX(Commentaires!$B$2:$B$2200,SMALL(IF(Recherche!$B$1=Commentaires!$A$2:$A$2200,ROW(Commentaires!$A$2:$A$2200)-MIN(ROW($A$2))+1,""),ROWS(B$13:B497))),"")</f>
        <v>0</v>
      </c>
    </row>
    <row r="498" spans="1:2" x14ac:dyDescent="0.25">
      <c r="A498">
        <f t="array" ref="A498">IFERROR(INDEX(Commentaires!$C$2:$C$2200,SMALL(IF(Recherche!$B$1=Commentaires!$A$2:$A$2200,ROW(Commentaires!$A$2:$A$2200)-MIN(ROW($A$2))+1,""),ROWS(A$13:A498))),"")</f>
        <v>0</v>
      </c>
      <c r="B498">
        <f t="array" ref="B498">IFERROR(INDEX(Commentaires!$B$2:$B$2200,SMALL(IF(Recherche!$B$1=Commentaires!$A$2:$A$2200,ROW(Commentaires!$A$2:$A$2200)-MIN(ROW($A$2))+1,""),ROWS(B$13:B498))),"")</f>
        <v>0</v>
      </c>
    </row>
    <row r="499" spans="1:2" x14ac:dyDescent="0.25">
      <c r="A499">
        <f t="array" ref="A499">IFERROR(INDEX(Commentaires!$C$2:$C$2200,SMALL(IF(Recherche!$B$1=Commentaires!$A$2:$A$2200,ROW(Commentaires!$A$2:$A$2200)-MIN(ROW($A$2))+1,""),ROWS(A$13:A499))),"")</f>
        <v>0</v>
      </c>
      <c r="B499">
        <f t="array" ref="B499">IFERROR(INDEX(Commentaires!$B$2:$B$2200,SMALL(IF(Recherche!$B$1=Commentaires!$A$2:$A$2200,ROW(Commentaires!$A$2:$A$2200)-MIN(ROW($A$2))+1,""),ROWS(B$13:B499))),"")</f>
        <v>0</v>
      </c>
    </row>
    <row r="500" spans="1:2" x14ac:dyDescent="0.25">
      <c r="A500">
        <f t="array" ref="A500">IFERROR(INDEX(Commentaires!$C$2:$C$2200,SMALL(IF(Recherche!$B$1=Commentaires!$A$2:$A$2200,ROW(Commentaires!$A$2:$A$2200)-MIN(ROW($A$2))+1,""),ROWS(A$13:A500))),"")</f>
        <v>0</v>
      </c>
      <c r="B500">
        <f t="array" ref="B500">IFERROR(INDEX(Commentaires!$B$2:$B$2200,SMALL(IF(Recherche!$B$1=Commentaires!$A$2:$A$2200,ROW(Commentaires!$A$2:$A$2200)-MIN(ROW($A$2))+1,""),ROWS(B$13:B500))),"")</f>
        <v>0</v>
      </c>
    </row>
    <row r="501" spans="1:2" x14ac:dyDescent="0.25">
      <c r="A501">
        <f t="array" ref="A501">IFERROR(INDEX(Commentaires!$C$2:$C$2200,SMALL(IF(Recherche!$B$1=Commentaires!$A$2:$A$2200,ROW(Commentaires!$A$2:$A$2200)-MIN(ROW($A$2))+1,""),ROWS(A$13:A501))),"")</f>
        <v>0</v>
      </c>
      <c r="B501">
        <f t="array" ref="B501">IFERROR(INDEX(Commentaires!$B$2:$B$2200,SMALL(IF(Recherche!$B$1=Commentaires!$A$2:$A$2200,ROW(Commentaires!$A$2:$A$2200)-MIN(ROW($A$2))+1,""),ROWS(B$13:B501))),"")</f>
        <v>0</v>
      </c>
    </row>
    <row r="502" spans="1:2" x14ac:dyDescent="0.25">
      <c r="A502">
        <f t="array" ref="A502">IFERROR(INDEX(Commentaires!$C$2:$C$2200,SMALL(IF(Recherche!$B$1=Commentaires!$A$2:$A$2200,ROW(Commentaires!$A$2:$A$2200)-MIN(ROW($A$2))+1,""),ROWS(A$13:A502))),"")</f>
        <v>0</v>
      </c>
      <c r="B502">
        <f t="array" ref="B502">IFERROR(INDEX(Commentaires!$B$2:$B$2200,SMALL(IF(Recherche!$B$1=Commentaires!$A$2:$A$2200,ROW(Commentaires!$A$2:$A$2200)-MIN(ROW($A$2))+1,""),ROWS(B$13:B502))),"")</f>
        <v>0</v>
      </c>
    </row>
    <row r="503" spans="1:2" x14ac:dyDescent="0.25">
      <c r="A503">
        <f t="array" ref="A503">IFERROR(INDEX(Commentaires!$C$2:$C$2200,SMALL(IF(Recherche!$B$1=Commentaires!$A$2:$A$2200,ROW(Commentaires!$A$2:$A$2200)-MIN(ROW($A$2))+1,""),ROWS(A$13:A503))),"")</f>
        <v>0</v>
      </c>
      <c r="B503">
        <f t="array" ref="B503">IFERROR(INDEX(Commentaires!$B$2:$B$2200,SMALL(IF(Recherche!$B$1=Commentaires!$A$2:$A$2200,ROW(Commentaires!$A$2:$A$2200)-MIN(ROW($A$2))+1,""),ROWS(B$13:B503))),"")</f>
        <v>0</v>
      </c>
    </row>
    <row r="504" spans="1:2" x14ac:dyDescent="0.25">
      <c r="A504">
        <f t="array" ref="A504">IFERROR(INDEX(Commentaires!$C$2:$C$2200,SMALL(IF(Recherche!$B$1=Commentaires!$A$2:$A$2200,ROW(Commentaires!$A$2:$A$2200)-MIN(ROW($A$2))+1,""),ROWS(A$13:A504))),"")</f>
        <v>0</v>
      </c>
      <c r="B504">
        <f t="array" ref="B504">IFERROR(INDEX(Commentaires!$B$2:$B$2200,SMALL(IF(Recherche!$B$1=Commentaires!$A$2:$A$2200,ROW(Commentaires!$A$2:$A$2200)-MIN(ROW($A$2))+1,""),ROWS(B$13:B504))),"")</f>
        <v>0</v>
      </c>
    </row>
    <row r="505" spans="1:2" x14ac:dyDescent="0.25">
      <c r="A505">
        <f t="array" ref="A505">IFERROR(INDEX(Commentaires!$C$2:$C$2200,SMALL(IF(Recherche!$B$1=Commentaires!$A$2:$A$2200,ROW(Commentaires!$A$2:$A$2200)-MIN(ROW($A$2))+1,""),ROWS(A$13:A505))),"")</f>
        <v>0</v>
      </c>
      <c r="B505">
        <f t="array" ref="B505">IFERROR(INDEX(Commentaires!$B$2:$B$2200,SMALL(IF(Recherche!$B$1=Commentaires!$A$2:$A$2200,ROW(Commentaires!$A$2:$A$2200)-MIN(ROW($A$2))+1,""),ROWS(B$13:B505))),"")</f>
        <v>0</v>
      </c>
    </row>
    <row r="506" spans="1:2" x14ac:dyDescent="0.25">
      <c r="A506">
        <f t="array" ref="A506">IFERROR(INDEX(Commentaires!$C$2:$C$2200,SMALL(IF(Recherche!$B$1=Commentaires!$A$2:$A$2200,ROW(Commentaires!$A$2:$A$2200)-MIN(ROW($A$2))+1,""),ROWS(A$13:A506))),"")</f>
        <v>0</v>
      </c>
      <c r="B506">
        <f t="array" ref="B506">IFERROR(INDEX(Commentaires!$B$2:$B$2200,SMALL(IF(Recherche!$B$1=Commentaires!$A$2:$A$2200,ROW(Commentaires!$A$2:$A$2200)-MIN(ROW($A$2))+1,""),ROWS(B$13:B506))),"")</f>
        <v>0</v>
      </c>
    </row>
    <row r="507" spans="1:2" x14ac:dyDescent="0.25">
      <c r="A507">
        <f t="array" ref="A507">IFERROR(INDEX(Commentaires!$C$2:$C$2200,SMALL(IF(Recherche!$B$1=Commentaires!$A$2:$A$2200,ROW(Commentaires!$A$2:$A$2200)-MIN(ROW($A$2))+1,""),ROWS(A$13:A507))),"")</f>
        <v>0</v>
      </c>
      <c r="B507">
        <f t="array" ref="B507">IFERROR(INDEX(Commentaires!$B$2:$B$2200,SMALL(IF(Recherche!$B$1=Commentaires!$A$2:$A$2200,ROW(Commentaires!$A$2:$A$2200)-MIN(ROW($A$2))+1,""),ROWS(B$13:B507))),"")</f>
        <v>0</v>
      </c>
    </row>
    <row r="508" spans="1:2" x14ac:dyDescent="0.25">
      <c r="A508">
        <f t="array" ref="A508">IFERROR(INDEX(Commentaires!$C$2:$C$2200,SMALL(IF(Recherche!$B$1=Commentaires!$A$2:$A$2200,ROW(Commentaires!$A$2:$A$2200)-MIN(ROW($A$2))+1,""),ROWS(A$13:A508))),"")</f>
        <v>0</v>
      </c>
      <c r="B508">
        <f t="array" ref="B508">IFERROR(INDEX(Commentaires!$B$2:$B$2200,SMALL(IF(Recherche!$B$1=Commentaires!$A$2:$A$2200,ROW(Commentaires!$A$2:$A$2200)-MIN(ROW($A$2))+1,""),ROWS(B$13:B508))),"")</f>
        <v>0</v>
      </c>
    </row>
    <row r="509" spans="1:2" x14ac:dyDescent="0.25">
      <c r="A509">
        <f t="array" ref="A509">IFERROR(INDEX(Commentaires!$C$2:$C$2200,SMALL(IF(Recherche!$B$1=Commentaires!$A$2:$A$2200,ROW(Commentaires!$A$2:$A$2200)-MIN(ROW($A$2))+1,""),ROWS(A$13:A509))),"")</f>
        <v>0</v>
      </c>
      <c r="B509">
        <f t="array" ref="B509">IFERROR(INDEX(Commentaires!$B$2:$B$2200,SMALL(IF(Recherche!$B$1=Commentaires!$A$2:$A$2200,ROW(Commentaires!$A$2:$A$2200)-MIN(ROW($A$2))+1,""),ROWS(B$13:B509))),"")</f>
        <v>0</v>
      </c>
    </row>
    <row r="510" spans="1:2" x14ac:dyDescent="0.25">
      <c r="A510">
        <f t="array" ref="A510">IFERROR(INDEX(Commentaires!$C$2:$C$2200,SMALL(IF(Recherche!$B$1=Commentaires!$A$2:$A$2200,ROW(Commentaires!$A$2:$A$2200)-MIN(ROW($A$2))+1,""),ROWS(A$13:A510))),"")</f>
        <v>0</v>
      </c>
      <c r="B510">
        <f t="array" ref="B510">IFERROR(INDEX(Commentaires!$B$2:$B$2200,SMALL(IF(Recherche!$B$1=Commentaires!$A$2:$A$2200,ROW(Commentaires!$A$2:$A$2200)-MIN(ROW($A$2))+1,""),ROWS(B$13:B510))),"")</f>
        <v>0</v>
      </c>
    </row>
    <row r="511" spans="1:2" x14ac:dyDescent="0.25">
      <c r="A511">
        <f t="array" ref="A511">IFERROR(INDEX(Commentaires!$C$2:$C$2200,SMALL(IF(Recherche!$B$1=Commentaires!$A$2:$A$2200,ROW(Commentaires!$A$2:$A$2200)-MIN(ROW($A$2))+1,""),ROWS(A$13:A511))),"")</f>
        <v>0</v>
      </c>
      <c r="B511">
        <f t="array" ref="B511">IFERROR(INDEX(Commentaires!$B$2:$B$2200,SMALL(IF(Recherche!$B$1=Commentaires!$A$2:$A$2200,ROW(Commentaires!$A$2:$A$2200)-MIN(ROW($A$2))+1,""),ROWS(B$13:B511))),"")</f>
        <v>0</v>
      </c>
    </row>
    <row r="512" spans="1:2" x14ac:dyDescent="0.25">
      <c r="A512">
        <f t="array" ref="A512">IFERROR(INDEX(Commentaires!$C$2:$C$2200,SMALL(IF(Recherche!$B$1=Commentaires!$A$2:$A$2200,ROW(Commentaires!$A$2:$A$2200)-MIN(ROW($A$2))+1,""),ROWS(A$13:A512))),"")</f>
        <v>0</v>
      </c>
      <c r="B512">
        <f t="array" ref="B512">IFERROR(INDEX(Commentaires!$B$2:$B$2200,SMALL(IF(Recherche!$B$1=Commentaires!$A$2:$A$2200,ROW(Commentaires!$A$2:$A$2200)-MIN(ROW($A$2))+1,""),ROWS(B$13:B512))),"")</f>
        <v>0</v>
      </c>
    </row>
    <row r="513" spans="1:2" x14ac:dyDescent="0.25">
      <c r="A513">
        <f t="array" ref="A513">IFERROR(INDEX(Commentaires!$C$2:$C$2200,SMALL(IF(Recherche!$B$1=Commentaires!$A$2:$A$2200,ROW(Commentaires!$A$2:$A$2200)-MIN(ROW($A$2))+1,""),ROWS(A$13:A513))),"")</f>
        <v>0</v>
      </c>
      <c r="B513">
        <f t="array" ref="B513">IFERROR(INDEX(Commentaires!$B$2:$B$2200,SMALL(IF(Recherche!$B$1=Commentaires!$A$2:$A$2200,ROW(Commentaires!$A$2:$A$2200)-MIN(ROW($A$2))+1,""),ROWS(B$13:B513))),"")</f>
        <v>0</v>
      </c>
    </row>
    <row r="514" spans="1:2" x14ac:dyDescent="0.25">
      <c r="A514">
        <f t="array" ref="A514">IFERROR(INDEX(Commentaires!$C$2:$C$2200,SMALL(IF(Recherche!$B$1=Commentaires!$A$2:$A$2200,ROW(Commentaires!$A$2:$A$2200)-MIN(ROW($A$2))+1,""),ROWS(A$13:A514))),"")</f>
        <v>0</v>
      </c>
      <c r="B514">
        <f t="array" ref="B514">IFERROR(INDEX(Commentaires!$B$2:$B$2200,SMALL(IF(Recherche!$B$1=Commentaires!$A$2:$A$2200,ROW(Commentaires!$A$2:$A$2200)-MIN(ROW($A$2))+1,""),ROWS(B$13:B514))),"")</f>
        <v>0</v>
      </c>
    </row>
    <row r="515" spans="1:2" x14ac:dyDescent="0.25">
      <c r="A515">
        <f t="array" ref="A515">IFERROR(INDEX(Commentaires!$C$2:$C$2200,SMALL(IF(Recherche!$B$1=Commentaires!$A$2:$A$2200,ROW(Commentaires!$A$2:$A$2200)-MIN(ROW($A$2))+1,""),ROWS(A$13:A515))),"")</f>
        <v>0</v>
      </c>
      <c r="B515">
        <f t="array" ref="B515">IFERROR(INDEX(Commentaires!$B$2:$B$2200,SMALL(IF(Recherche!$B$1=Commentaires!$A$2:$A$2200,ROW(Commentaires!$A$2:$A$2200)-MIN(ROW($A$2))+1,""),ROWS(B$13:B515))),"")</f>
        <v>0</v>
      </c>
    </row>
    <row r="516" spans="1:2" x14ac:dyDescent="0.25">
      <c r="A516">
        <f t="array" ref="A516">IFERROR(INDEX(Commentaires!$C$2:$C$2200,SMALL(IF(Recherche!$B$1=Commentaires!$A$2:$A$2200,ROW(Commentaires!$A$2:$A$2200)-MIN(ROW($A$2))+1,""),ROWS(A$13:A516))),"")</f>
        <v>0</v>
      </c>
      <c r="B516">
        <f t="array" ref="B516">IFERROR(INDEX(Commentaires!$B$2:$B$2200,SMALL(IF(Recherche!$B$1=Commentaires!$A$2:$A$2200,ROW(Commentaires!$A$2:$A$2200)-MIN(ROW($A$2))+1,""),ROWS(B$13:B516))),"")</f>
        <v>0</v>
      </c>
    </row>
    <row r="517" spans="1:2" x14ac:dyDescent="0.25">
      <c r="A517">
        <f t="array" ref="A517">IFERROR(INDEX(Commentaires!$C$2:$C$2200,SMALL(IF(Recherche!$B$1=Commentaires!$A$2:$A$2200,ROW(Commentaires!$A$2:$A$2200)-MIN(ROW($A$2))+1,""),ROWS(A$13:A517))),"")</f>
        <v>0</v>
      </c>
      <c r="B517">
        <f t="array" ref="B517">IFERROR(INDEX(Commentaires!$B$2:$B$2200,SMALL(IF(Recherche!$B$1=Commentaires!$A$2:$A$2200,ROW(Commentaires!$A$2:$A$2200)-MIN(ROW($A$2))+1,""),ROWS(B$13:B517))),"")</f>
        <v>0</v>
      </c>
    </row>
    <row r="518" spans="1:2" x14ac:dyDescent="0.25">
      <c r="A518">
        <f t="array" ref="A518">IFERROR(INDEX(Commentaires!$C$2:$C$2200,SMALL(IF(Recherche!$B$1=Commentaires!$A$2:$A$2200,ROW(Commentaires!$A$2:$A$2200)-MIN(ROW($A$2))+1,""),ROWS(A$13:A518))),"")</f>
        <v>0</v>
      </c>
      <c r="B518">
        <f t="array" ref="B518">IFERROR(INDEX(Commentaires!$B$2:$B$2200,SMALL(IF(Recherche!$B$1=Commentaires!$A$2:$A$2200,ROW(Commentaires!$A$2:$A$2200)-MIN(ROW($A$2))+1,""),ROWS(B$13:B518))),"")</f>
        <v>0</v>
      </c>
    </row>
    <row r="519" spans="1:2" x14ac:dyDescent="0.25">
      <c r="A519">
        <f t="array" ref="A519">IFERROR(INDEX(Commentaires!$C$2:$C$2200,SMALL(IF(Recherche!$B$1=Commentaires!$A$2:$A$2200,ROW(Commentaires!$A$2:$A$2200)-MIN(ROW($A$2))+1,""),ROWS(A$13:A519))),"")</f>
        <v>0</v>
      </c>
      <c r="B519">
        <f t="array" ref="B519">IFERROR(INDEX(Commentaires!$B$2:$B$2200,SMALL(IF(Recherche!$B$1=Commentaires!$A$2:$A$2200,ROW(Commentaires!$A$2:$A$2200)-MIN(ROW($A$2))+1,""),ROWS(B$13:B519))),"")</f>
        <v>0</v>
      </c>
    </row>
    <row r="520" spans="1:2" x14ac:dyDescent="0.25">
      <c r="A520">
        <f t="array" ref="A520">IFERROR(INDEX(Commentaires!$C$2:$C$2200,SMALL(IF(Recherche!$B$1=Commentaires!$A$2:$A$2200,ROW(Commentaires!$A$2:$A$2200)-MIN(ROW($A$2))+1,""),ROWS(A$13:A520))),"")</f>
        <v>0</v>
      </c>
      <c r="B520">
        <f t="array" ref="B520">IFERROR(INDEX(Commentaires!$B$2:$B$2200,SMALL(IF(Recherche!$B$1=Commentaires!$A$2:$A$2200,ROW(Commentaires!$A$2:$A$2200)-MIN(ROW($A$2))+1,""),ROWS(B$13:B520))),"")</f>
        <v>0</v>
      </c>
    </row>
    <row r="521" spans="1:2" x14ac:dyDescent="0.25">
      <c r="A521">
        <f t="array" ref="A521">IFERROR(INDEX(Commentaires!$C$2:$C$2200,SMALL(IF(Recherche!$B$1=Commentaires!$A$2:$A$2200,ROW(Commentaires!$A$2:$A$2200)-MIN(ROW($A$2))+1,""),ROWS(A$13:A521))),"")</f>
        <v>0</v>
      </c>
      <c r="B521">
        <f t="array" ref="B521">IFERROR(INDEX(Commentaires!$B$2:$B$2200,SMALL(IF(Recherche!$B$1=Commentaires!$A$2:$A$2200,ROW(Commentaires!$A$2:$A$2200)-MIN(ROW($A$2))+1,""),ROWS(B$13:B521))),"")</f>
        <v>0</v>
      </c>
    </row>
    <row r="522" spans="1:2" x14ac:dyDescent="0.25">
      <c r="A522">
        <f t="array" ref="A522">IFERROR(INDEX(Commentaires!$C$2:$C$2200,SMALL(IF(Recherche!$B$1=Commentaires!$A$2:$A$2200,ROW(Commentaires!$A$2:$A$2200)-MIN(ROW($A$2))+1,""),ROWS(A$13:A522))),"")</f>
        <v>0</v>
      </c>
      <c r="B522">
        <f t="array" ref="B522">IFERROR(INDEX(Commentaires!$B$2:$B$2200,SMALL(IF(Recherche!$B$1=Commentaires!$A$2:$A$2200,ROW(Commentaires!$A$2:$A$2200)-MIN(ROW($A$2))+1,""),ROWS(B$13:B522))),"")</f>
        <v>0</v>
      </c>
    </row>
    <row r="523" spans="1:2" x14ac:dyDescent="0.25">
      <c r="A523">
        <f t="array" ref="A523">IFERROR(INDEX(Commentaires!$C$2:$C$2200,SMALL(IF(Recherche!$B$1=Commentaires!$A$2:$A$2200,ROW(Commentaires!$A$2:$A$2200)-MIN(ROW($A$2))+1,""),ROWS(A$13:A523))),"")</f>
        <v>0</v>
      </c>
      <c r="B523">
        <f t="array" ref="B523">IFERROR(INDEX(Commentaires!$B$2:$B$2200,SMALL(IF(Recherche!$B$1=Commentaires!$A$2:$A$2200,ROW(Commentaires!$A$2:$A$2200)-MIN(ROW($A$2))+1,""),ROWS(B$13:B523))),"")</f>
        <v>0</v>
      </c>
    </row>
    <row r="524" spans="1:2" x14ac:dyDescent="0.25">
      <c r="A524">
        <f t="array" ref="A524">IFERROR(INDEX(Commentaires!$C$2:$C$2200,SMALL(IF(Recherche!$B$1=Commentaires!$A$2:$A$2200,ROW(Commentaires!$A$2:$A$2200)-MIN(ROW($A$2))+1,""),ROWS(A$13:A524))),"")</f>
        <v>0</v>
      </c>
      <c r="B524">
        <f t="array" ref="B524">IFERROR(INDEX(Commentaires!$B$2:$B$2200,SMALL(IF(Recherche!$B$1=Commentaires!$A$2:$A$2200,ROW(Commentaires!$A$2:$A$2200)-MIN(ROW($A$2))+1,""),ROWS(B$13:B524))),"")</f>
        <v>0</v>
      </c>
    </row>
    <row r="525" spans="1:2" x14ac:dyDescent="0.25">
      <c r="A525">
        <f t="array" ref="A525">IFERROR(INDEX(Commentaires!$C$2:$C$2200,SMALL(IF(Recherche!$B$1=Commentaires!$A$2:$A$2200,ROW(Commentaires!$A$2:$A$2200)-MIN(ROW($A$2))+1,""),ROWS(A$13:A525))),"")</f>
        <v>0</v>
      </c>
      <c r="B525">
        <f t="array" ref="B525">IFERROR(INDEX(Commentaires!$B$2:$B$2200,SMALL(IF(Recherche!$B$1=Commentaires!$A$2:$A$2200,ROW(Commentaires!$A$2:$A$2200)-MIN(ROW($A$2))+1,""),ROWS(B$13:B525))),"")</f>
        <v>0</v>
      </c>
    </row>
    <row r="526" spans="1:2" x14ac:dyDescent="0.25">
      <c r="A526">
        <f t="array" ref="A526">IFERROR(INDEX(Commentaires!$C$2:$C$2200,SMALL(IF(Recherche!$B$1=Commentaires!$A$2:$A$2200,ROW(Commentaires!$A$2:$A$2200)-MIN(ROW($A$2))+1,""),ROWS(A$13:A526))),"")</f>
        <v>0</v>
      </c>
      <c r="B526">
        <f t="array" ref="B526">IFERROR(INDEX(Commentaires!$B$2:$B$2200,SMALL(IF(Recherche!$B$1=Commentaires!$A$2:$A$2200,ROW(Commentaires!$A$2:$A$2200)-MIN(ROW($A$2))+1,""),ROWS(B$13:B526))),"")</f>
        <v>0</v>
      </c>
    </row>
    <row r="527" spans="1:2" x14ac:dyDescent="0.25">
      <c r="A527">
        <f t="array" ref="A527">IFERROR(INDEX(Commentaires!$C$2:$C$2200,SMALL(IF(Recherche!$B$1=Commentaires!$A$2:$A$2200,ROW(Commentaires!$A$2:$A$2200)-MIN(ROW($A$2))+1,""),ROWS(A$13:A527))),"")</f>
        <v>0</v>
      </c>
      <c r="B527">
        <f t="array" ref="B527">IFERROR(INDEX(Commentaires!$B$2:$B$2200,SMALL(IF(Recherche!$B$1=Commentaires!$A$2:$A$2200,ROW(Commentaires!$A$2:$A$2200)-MIN(ROW($A$2))+1,""),ROWS(B$13:B527))),"")</f>
        <v>0</v>
      </c>
    </row>
    <row r="528" spans="1:2" x14ac:dyDescent="0.25">
      <c r="A528">
        <f t="array" ref="A528">IFERROR(INDEX(Commentaires!$C$2:$C$2200,SMALL(IF(Recherche!$B$1=Commentaires!$A$2:$A$2200,ROW(Commentaires!$A$2:$A$2200)-MIN(ROW($A$2))+1,""),ROWS(A$13:A528))),"")</f>
        <v>0</v>
      </c>
      <c r="B528">
        <f t="array" ref="B528">IFERROR(INDEX(Commentaires!$B$2:$B$2200,SMALL(IF(Recherche!$B$1=Commentaires!$A$2:$A$2200,ROW(Commentaires!$A$2:$A$2200)-MIN(ROW($A$2))+1,""),ROWS(B$13:B528))),"")</f>
        <v>0</v>
      </c>
    </row>
    <row r="529" spans="1:2" x14ac:dyDescent="0.25">
      <c r="A529">
        <f t="array" ref="A529">IFERROR(INDEX(Commentaires!$C$2:$C$2200,SMALL(IF(Recherche!$B$1=Commentaires!$A$2:$A$2200,ROW(Commentaires!$A$2:$A$2200)-MIN(ROW($A$2))+1,""),ROWS(A$13:A529))),"")</f>
        <v>0</v>
      </c>
      <c r="B529">
        <f t="array" ref="B529">IFERROR(INDEX(Commentaires!$B$2:$B$2200,SMALL(IF(Recherche!$B$1=Commentaires!$A$2:$A$2200,ROW(Commentaires!$A$2:$A$2200)-MIN(ROW($A$2))+1,""),ROWS(B$13:B529))),"")</f>
        <v>0</v>
      </c>
    </row>
    <row r="530" spans="1:2" x14ac:dyDescent="0.25">
      <c r="A530">
        <f t="array" ref="A530">IFERROR(INDEX(Commentaires!$C$2:$C$2200,SMALL(IF(Recherche!$B$1=Commentaires!$A$2:$A$2200,ROW(Commentaires!$A$2:$A$2200)-MIN(ROW($A$2))+1,""),ROWS(A$13:A530))),"")</f>
        <v>0</v>
      </c>
      <c r="B530">
        <f t="array" ref="B530">IFERROR(INDEX(Commentaires!$B$2:$B$2200,SMALL(IF(Recherche!$B$1=Commentaires!$A$2:$A$2200,ROW(Commentaires!$A$2:$A$2200)-MIN(ROW($A$2))+1,""),ROWS(B$13:B530))),"")</f>
        <v>0</v>
      </c>
    </row>
    <row r="531" spans="1:2" x14ac:dyDescent="0.25">
      <c r="A531">
        <f t="array" ref="A531">IFERROR(INDEX(Commentaires!$C$2:$C$2200,SMALL(IF(Recherche!$B$1=Commentaires!$A$2:$A$2200,ROW(Commentaires!$A$2:$A$2200)-MIN(ROW($A$2))+1,""),ROWS(A$13:A531))),"")</f>
        <v>0</v>
      </c>
      <c r="B531">
        <f t="array" ref="B531">IFERROR(INDEX(Commentaires!$B$2:$B$2200,SMALL(IF(Recherche!$B$1=Commentaires!$A$2:$A$2200,ROW(Commentaires!$A$2:$A$2200)-MIN(ROW($A$2))+1,""),ROWS(B$13:B531))),"")</f>
        <v>0</v>
      </c>
    </row>
    <row r="532" spans="1:2" x14ac:dyDescent="0.25">
      <c r="A532">
        <f t="array" ref="A532">IFERROR(INDEX(Commentaires!$C$2:$C$2200,SMALL(IF(Recherche!$B$1=Commentaires!$A$2:$A$2200,ROW(Commentaires!$A$2:$A$2200)-MIN(ROW($A$2))+1,""),ROWS(A$13:A532))),"")</f>
        <v>0</v>
      </c>
      <c r="B532">
        <f t="array" ref="B532">IFERROR(INDEX(Commentaires!$B$2:$B$2200,SMALL(IF(Recherche!$B$1=Commentaires!$A$2:$A$2200,ROW(Commentaires!$A$2:$A$2200)-MIN(ROW($A$2))+1,""),ROWS(B$13:B532))),"")</f>
        <v>0</v>
      </c>
    </row>
    <row r="533" spans="1:2" x14ac:dyDescent="0.25">
      <c r="A533">
        <f t="array" ref="A533">IFERROR(INDEX(Commentaires!$C$2:$C$2200,SMALL(IF(Recherche!$B$1=Commentaires!$A$2:$A$2200,ROW(Commentaires!$A$2:$A$2200)-MIN(ROW($A$2))+1,""),ROWS(A$13:A533))),"")</f>
        <v>0</v>
      </c>
      <c r="B533">
        <f t="array" ref="B533">IFERROR(INDEX(Commentaires!$B$2:$B$2200,SMALL(IF(Recherche!$B$1=Commentaires!$A$2:$A$2200,ROW(Commentaires!$A$2:$A$2200)-MIN(ROW($A$2))+1,""),ROWS(B$13:B533))),"")</f>
        <v>0</v>
      </c>
    </row>
    <row r="534" spans="1:2" x14ac:dyDescent="0.25">
      <c r="A534">
        <f t="array" ref="A534">IFERROR(INDEX(Commentaires!$C$2:$C$2200,SMALL(IF(Recherche!$B$1=Commentaires!$A$2:$A$2200,ROW(Commentaires!$A$2:$A$2200)-MIN(ROW($A$2))+1,""),ROWS(A$13:A534))),"")</f>
        <v>0</v>
      </c>
      <c r="B534">
        <f t="array" ref="B534">IFERROR(INDEX(Commentaires!$B$2:$B$2200,SMALL(IF(Recherche!$B$1=Commentaires!$A$2:$A$2200,ROW(Commentaires!$A$2:$A$2200)-MIN(ROW($A$2))+1,""),ROWS(B$13:B534))),"")</f>
        <v>0</v>
      </c>
    </row>
    <row r="535" spans="1:2" x14ac:dyDescent="0.25">
      <c r="A535">
        <f t="array" ref="A535">IFERROR(INDEX(Commentaires!$C$2:$C$2200,SMALL(IF(Recherche!$B$1=Commentaires!$A$2:$A$2200,ROW(Commentaires!$A$2:$A$2200)-MIN(ROW($A$2))+1,""),ROWS(A$13:A535))),"")</f>
        <v>0</v>
      </c>
      <c r="B535">
        <f t="array" ref="B535">IFERROR(INDEX(Commentaires!$B$2:$B$2200,SMALL(IF(Recherche!$B$1=Commentaires!$A$2:$A$2200,ROW(Commentaires!$A$2:$A$2200)-MIN(ROW($A$2))+1,""),ROWS(B$13:B535))),"")</f>
        <v>0</v>
      </c>
    </row>
    <row r="536" spans="1:2" x14ac:dyDescent="0.25">
      <c r="A536">
        <f t="array" ref="A536">IFERROR(INDEX(Commentaires!$C$2:$C$2200,SMALL(IF(Recherche!$B$1=Commentaires!$A$2:$A$2200,ROW(Commentaires!$A$2:$A$2200)-MIN(ROW($A$2))+1,""),ROWS(A$13:A536))),"")</f>
        <v>0</v>
      </c>
      <c r="B536">
        <f t="array" ref="B536">IFERROR(INDEX(Commentaires!$B$2:$B$2200,SMALL(IF(Recherche!$B$1=Commentaires!$A$2:$A$2200,ROW(Commentaires!$A$2:$A$2200)-MIN(ROW($A$2))+1,""),ROWS(B$13:B536))),"")</f>
        <v>0</v>
      </c>
    </row>
    <row r="537" spans="1:2" x14ac:dyDescent="0.25">
      <c r="A537">
        <f t="array" ref="A537">IFERROR(INDEX(Commentaires!$C$2:$C$2200,SMALL(IF(Recherche!$B$1=Commentaires!$A$2:$A$2200,ROW(Commentaires!$A$2:$A$2200)-MIN(ROW($A$2))+1,""),ROWS(A$13:A537))),"")</f>
        <v>0</v>
      </c>
      <c r="B537">
        <f t="array" ref="B537">IFERROR(INDEX(Commentaires!$B$2:$B$2200,SMALL(IF(Recherche!$B$1=Commentaires!$A$2:$A$2200,ROW(Commentaires!$A$2:$A$2200)-MIN(ROW($A$2))+1,""),ROWS(B$13:B537))),"")</f>
        <v>0</v>
      </c>
    </row>
    <row r="538" spans="1:2" x14ac:dyDescent="0.25">
      <c r="A538">
        <f t="array" ref="A538">IFERROR(INDEX(Commentaires!$C$2:$C$2200,SMALL(IF(Recherche!$B$1=Commentaires!$A$2:$A$2200,ROW(Commentaires!$A$2:$A$2200)-MIN(ROW($A$2))+1,""),ROWS(A$13:A538))),"")</f>
        <v>0</v>
      </c>
      <c r="B538">
        <f t="array" ref="B538">IFERROR(INDEX(Commentaires!$B$2:$B$2200,SMALL(IF(Recherche!$B$1=Commentaires!$A$2:$A$2200,ROW(Commentaires!$A$2:$A$2200)-MIN(ROW($A$2))+1,""),ROWS(B$13:B538))),"")</f>
        <v>0</v>
      </c>
    </row>
    <row r="539" spans="1:2" x14ac:dyDescent="0.25">
      <c r="A539">
        <f t="array" ref="A539">IFERROR(INDEX(Commentaires!$C$2:$C$2200,SMALL(IF(Recherche!$B$1=Commentaires!$A$2:$A$2200,ROW(Commentaires!$A$2:$A$2200)-MIN(ROW($A$2))+1,""),ROWS(A$13:A539))),"")</f>
        <v>0</v>
      </c>
      <c r="B539">
        <f t="array" ref="B539">IFERROR(INDEX(Commentaires!$B$2:$B$2200,SMALL(IF(Recherche!$B$1=Commentaires!$A$2:$A$2200,ROW(Commentaires!$A$2:$A$2200)-MIN(ROW($A$2))+1,""),ROWS(B$13:B539))),"")</f>
        <v>0</v>
      </c>
    </row>
    <row r="540" spans="1:2" x14ac:dyDescent="0.25">
      <c r="A540">
        <f t="array" ref="A540">IFERROR(INDEX(Commentaires!$C$2:$C$2200,SMALL(IF(Recherche!$B$1=Commentaires!$A$2:$A$2200,ROW(Commentaires!$A$2:$A$2200)-MIN(ROW($A$2))+1,""),ROWS(A$13:A540))),"")</f>
        <v>0</v>
      </c>
      <c r="B540">
        <f t="array" ref="B540">IFERROR(INDEX(Commentaires!$B$2:$B$2200,SMALL(IF(Recherche!$B$1=Commentaires!$A$2:$A$2200,ROW(Commentaires!$A$2:$A$2200)-MIN(ROW($A$2))+1,""),ROWS(B$13:B540))),"")</f>
        <v>0</v>
      </c>
    </row>
    <row r="541" spans="1:2" x14ac:dyDescent="0.25">
      <c r="A541">
        <f t="array" ref="A541">IFERROR(INDEX(Commentaires!$C$2:$C$2200,SMALL(IF(Recherche!$B$1=Commentaires!$A$2:$A$2200,ROW(Commentaires!$A$2:$A$2200)-MIN(ROW($A$2))+1,""),ROWS(A$13:A541))),"")</f>
        <v>0</v>
      </c>
      <c r="B541">
        <f t="array" ref="B541">IFERROR(INDEX(Commentaires!$B$2:$B$2200,SMALL(IF(Recherche!$B$1=Commentaires!$A$2:$A$2200,ROW(Commentaires!$A$2:$A$2200)-MIN(ROW($A$2))+1,""),ROWS(B$13:B541))),"")</f>
        <v>0</v>
      </c>
    </row>
    <row r="542" spans="1:2" x14ac:dyDescent="0.25">
      <c r="A542">
        <f t="array" ref="A542">IFERROR(INDEX(Commentaires!$C$2:$C$2200,SMALL(IF(Recherche!$B$1=Commentaires!$A$2:$A$2200,ROW(Commentaires!$A$2:$A$2200)-MIN(ROW($A$2))+1,""),ROWS(A$13:A542))),"")</f>
        <v>0</v>
      </c>
      <c r="B542">
        <f t="array" ref="B542">IFERROR(INDEX(Commentaires!$B$2:$B$2200,SMALL(IF(Recherche!$B$1=Commentaires!$A$2:$A$2200,ROW(Commentaires!$A$2:$A$2200)-MIN(ROW($A$2))+1,""),ROWS(B$13:B542))),"")</f>
        <v>0</v>
      </c>
    </row>
    <row r="543" spans="1:2" x14ac:dyDescent="0.25">
      <c r="A543">
        <f t="array" ref="A543">IFERROR(INDEX(Commentaires!$C$2:$C$2200,SMALL(IF(Recherche!$B$1=Commentaires!$A$2:$A$2200,ROW(Commentaires!$A$2:$A$2200)-MIN(ROW($A$2))+1,""),ROWS(A$13:A543))),"")</f>
        <v>0</v>
      </c>
      <c r="B543">
        <f t="array" ref="B543">IFERROR(INDEX(Commentaires!$B$2:$B$2200,SMALL(IF(Recherche!$B$1=Commentaires!$A$2:$A$2200,ROW(Commentaires!$A$2:$A$2200)-MIN(ROW($A$2))+1,""),ROWS(B$13:B543))),"")</f>
        <v>0</v>
      </c>
    </row>
    <row r="544" spans="1:2" x14ac:dyDescent="0.25">
      <c r="A544">
        <f t="array" ref="A544">IFERROR(INDEX(Commentaires!$C$2:$C$2200,SMALL(IF(Recherche!$B$1=Commentaires!$A$2:$A$2200,ROW(Commentaires!$A$2:$A$2200)-MIN(ROW($A$2))+1,""),ROWS(A$13:A544))),"")</f>
        <v>0</v>
      </c>
      <c r="B544">
        <f t="array" ref="B544">IFERROR(INDEX(Commentaires!$B$2:$B$2200,SMALL(IF(Recherche!$B$1=Commentaires!$A$2:$A$2200,ROW(Commentaires!$A$2:$A$2200)-MIN(ROW($A$2))+1,""),ROWS(B$13:B544))),"")</f>
        <v>0</v>
      </c>
    </row>
    <row r="545" spans="1:2" x14ac:dyDescent="0.25">
      <c r="A545">
        <f t="array" ref="A545">IFERROR(INDEX(Commentaires!$C$2:$C$2200,SMALL(IF(Recherche!$B$1=Commentaires!$A$2:$A$2200,ROW(Commentaires!$A$2:$A$2200)-MIN(ROW($A$2))+1,""),ROWS(A$13:A545))),"")</f>
        <v>0</v>
      </c>
      <c r="B545">
        <f t="array" ref="B545">IFERROR(INDEX(Commentaires!$B$2:$B$2200,SMALL(IF(Recherche!$B$1=Commentaires!$A$2:$A$2200,ROW(Commentaires!$A$2:$A$2200)-MIN(ROW($A$2))+1,""),ROWS(B$13:B545))),"")</f>
        <v>0</v>
      </c>
    </row>
    <row r="546" spans="1:2" x14ac:dyDescent="0.25">
      <c r="A546">
        <f t="array" ref="A546">IFERROR(INDEX(Commentaires!$C$2:$C$2200,SMALL(IF(Recherche!$B$1=Commentaires!$A$2:$A$2200,ROW(Commentaires!$A$2:$A$2200)-MIN(ROW($A$2))+1,""),ROWS(A$13:A546))),"")</f>
        <v>0</v>
      </c>
      <c r="B546">
        <f t="array" ref="B546">IFERROR(INDEX(Commentaires!$B$2:$B$2200,SMALL(IF(Recherche!$B$1=Commentaires!$A$2:$A$2200,ROW(Commentaires!$A$2:$A$2200)-MIN(ROW($A$2))+1,""),ROWS(B$13:B546))),"")</f>
        <v>0</v>
      </c>
    </row>
    <row r="547" spans="1:2" x14ac:dyDescent="0.25">
      <c r="A547">
        <f t="array" ref="A547">IFERROR(INDEX(Commentaires!$C$2:$C$2200,SMALL(IF(Recherche!$B$1=Commentaires!$A$2:$A$2200,ROW(Commentaires!$A$2:$A$2200)-MIN(ROW($A$2))+1,""),ROWS(A$13:A547))),"")</f>
        <v>0</v>
      </c>
      <c r="B547">
        <f t="array" ref="B547">IFERROR(INDEX(Commentaires!$B$2:$B$2200,SMALL(IF(Recherche!$B$1=Commentaires!$A$2:$A$2200,ROW(Commentaires!$A$2:$A$2200)-MIN(ROW($A$2))+1,""),ROWS(B$13:B547))),"")</f>
        <v>0</v>
      </c>
    </row>
    <row r="548" spans="1:2" x14ac:dyDescent="0.25">
      <c r="A548">
        <f t="array" ref="A548">IFERROR(INDEX(Commentaires!$C$2:$C$2200,SMALL(IF(Recherche!$B$1=Commentaires!$A$2:$A$2200,ROW(Commentaires!$A$2:$A$2200)-MIN(ROW($A$2))+1,""),ROWS(A$13:A548))),"")</f>
        <v>0</v>
      </c>
      <c r="B548">
        <f t="array" ref="B548">IFERROR(INDEX(Commentaires!$B$2:$B$2200,SMALL(IF(Recherche!$B$1=Commentaires!$A$2:$A$2200,ROW(Commentaires!$A$2:$A$2200)-MIN(ROW($A$2))+1,""),ROWS(B$13:B548))),"")</f>
        <v>0</v>
      </c>
    </row>
    <row r="549" spans="1:2" x14ac:dyDescent="0.25">
      <c r="A549">
        <f t="array" ref="A549">IFERROR(INDEX(Commentaires!$C$2:$C$2200,SMALL(IF(Recherche!$B$1=Commentaires!$A$2:$A$2200,ROW(Commentaires!$A$2:$A$2200)-MIN(ROW($A$2))+1,""),ROWS(A$13:A549))),"")</f>
        <v>0</v>
      </c>
      <c r="B549">
        <f t="array" ref="B549">IFERROR(INDEX(Commentaires!$B$2:$B$2200,SMALL(IF(Recherche!$B$1=Commentaires!$A$2:$A$2200,ROW(Commentaires!$A$2:$A$2200)-MIN(ROW($A$2))+1,""),ROWS(B$13:B549))),"")</f>
        <v>0</v>
      </c>
    </row>
    <row r="550" spans="1:2" x14ac:dyDescent="0.25">
      <c r="A550">
        <f t="array" ref="A550">IFERROR(INDEX(Commentaires!$C$2:$C$2200,SMALL(IF(Recherche!$B$1=Commentaires!$A$2:$A$2200,ROW(Commentaires!$A$2:$A$2200)-MIN(ROW($A$2))+1,""),ROWS(A$13:A550))),"")</f>
        <v>0</v>
      </c>
      <c r="B550">
        <f t="array" ref="B550">IFERROR(INDEX(Commentaires!$B$2:$B$2200,SMALL(IF(Recherche!$B$1=Commentaires!$A$2:$A$2200,ROW(Commentaires!$A$2:$A$2200)-MIN(ROW($A$2))+1,""),ROWS(B$13:B550))),"")</f>
        <v>0</v>
      </c>
    </row>
    <row r="551" spans="1:2" x14ac:dyDescent="0.25">
      <c r="A551">
        <f t="array" ref="A551">IFERROR(INDEX(Commentaires!$C$2:$C$2200,SMALL(IF(Recherche!$B$1=Commentaires!$A$2:$A$2200,ROW(Commentaires!$A$2:$A$2200)-MIN(ROW($A$2))+1,""),ROWS(A$13:A551))),"")</f>
        <v>0</v>
      </c>
      <c r="B551">
        <f t="array" ref="B551">IFERROR(INDEX(Commentaires!$B$2:$B$2200,SMALL(IF(Recherche!$B$1=Commentaires!$A$2:$A$2200,ROW(Commentaires!$A$2:$A$2200)-MIN(ROW($A$2))+1,""),ROWS(B$13:B551))),"")</f>
        <v>0</v>
      </c>
    </row>
    <row r="552" spans="1:2" x14ac:dyDescent="0.25">
      <c r="A552">
        <f t="array" ref="A552">IFERROR(INDEX(Commentaires!$C$2:$C$2200,SMALL(IF(Recherche!$B$1=Commentaires!$A$2:$A$2200,ROW(Commentaires!$A$2:$A$2200)-MIN(ROW($A$2))+1,""),ROWS(A$13:A552))),"")</f>
        <v>0</v>
      </c>
      <c r="B552">
        <f t="array" ref="B552">IFERROR(INDEX(Commentaires!$B$2:$B$2200,SMALL(IF(Recherche!$B$1=Commentaires!$A$2:$A$2200,ROW(Commentaires!$A$2:$A$2200)-MIN(ROW($A$2))+1,""),ROWS(B$13:B552))),"")</f>
        <v>0</v>
      </c>
    </row>
    <row r="553" spans="1:2" x14ac:dyDescent="0.25">
      <c r="A553">
        <f t="array" ref="A553">IFERROR(INDEX(Commentaires!$C$2:$C$2200,SMALL(IF(Recherche!$B$1=Commentaires!$A$2:$A$2200,ROW(Commentaires!$A$2:$A$2200)-MIN(ROW($A$2))+1,""),ROWS(A$13:A553))),"")</f>
        <v>0</v>
      </c>
      <c r="B553">
        <f t="array" ref="B553">IFERROR(INDEX(Commentaires!$B$2:$B$2200,SMALL(IF(Recherche!$B$1=Commentaires!$A$2:$A$2200,ROW(Commentaires!$A$2:$A$2200)-MIN(ROW($A$2))+1,""),ROWS(B$13:B553))),"")</f>
        <v>0</v>
      </c>
    </row>
    <row r="554" spans="1:2" x14ac:dyDescent="0.25">
      <c r="A554">
        <f t="array" ref="A554">IFERROR(INDEX(Commentaires!$C$2:$C$2200,SMALL(IF(Recherche!$B$1=Commentaires!$A$2:$A$2200,ROW(Commentaires!$A$2:$A$2200)-MIN(ROW($A$2))+1,""),ROWS(A$13:A554))),"")</f>
        <v>0</v>
      </c>
      <c r="B554">
        <f t="array" ref="B554">IFERROR(INDEX(Commentaires!$B$2:$B$2200,SMALL(IF(Recherche!$B$1=Commentaires!$A$2:$A$2200,ROW(Commentaires!$A$2:$A$2200)-MIN(ROW($A$2))+1,""),ROWS(B$13:B554))),"")</f>
        <v>0</v>
      </c>
    </row>
    <row r="555" spans="1:2" x14ac:dyDescent="0.25">
      <c r="A555">
        <f t="array" ref="A555">IFERROR(INDEX(Commentaires!$C$2:$C$2200,SMALL(IF(Recherche!$B$1=Commentaires!$A$2:$A$2200,ROW(Commentaires!$A$2:$A$2200)-MIN(ROW($A$2))+1,""),ROWS(A$13:A555))),"")</f>
        <v>0</v>
      </c>
      <c r="B555">
        <f t="array" ref="B555">IFERROR(INDEX(Commentaires!$B$2:$B$2200,SMALL(IF(Recherche!$B$1=Commentaires!$A$2:$A$2200,ROW(Commentaires!$A$2:$A$2200)-MIN(ROW($A$2))+1,""),ROWS(B$13:B555))),"")</f>
        <v>0</v>
      </c>
    </row>
    <row r="556" spans="1:2" x14ac:dyDescent="0.25">
      <c r="A556">
        <f t="array" ref="A556">IFERROR(INDEX(Commentaires!$C$2:$C$2200,SMALL(IF(Recherche!$B$1=Commentaires!$A$2:$A$2200,ROW(Commentaires!$A$2:$A$2200)-MIN(ROW($A$2))+1,""),ROWS(A$13:A556))),"")</f>
        <v>0</v>
      </c>
      <c r="B556">
        <f t="array" ref="B556">IFERROR(INDEX(Commentaires!$B$2:$B$2200,SMALL(IF(Recherche!$B$1=Commentaires!$A$2:$A$2200,ROW(Commentaires!$A$2:$A$2200)-MIN(ROW($A$2))+1,""),ROWS(B$13:B556))),"")</f>
        <v>0</v>
      </c>
    </row>
    <row r="557" spans="1:2" x14ac:dyDescent="0.25">
      <c r="A557">
        <f t="array" ref="A557">IFERROR(INDEX(Commentaires!$C$2:$C$2200,SMALL(IF(Recherche!$B$1=Commentaires!$A$2:$A$2200,ROW(Commentaires!$A$2:$A$2200)-MIN(ROW($A$2))+1,""),ROWS(A$13:A557))),"")</f>
        <v>0</v>
      </c>
      <c r="B557">
        <f t="array" ref="B557">IFERROR(INDEX(Commentaires!$B$2:$B$2200,SMALL(IF(Recherche!$B$1=Commentaires!$A$2:$A$2200,ROW(Commentaires!$A$2:$A$2200)-MIN(ROW($A$2))+1,""),ROWS(B$13:B557))),"")</f>
        <v>0</v>
      </c>
    </row>
    <row r="558" spans="1:2" x14ac:dyDescent="0.25">
      <c r="A558">
        <f t="array" ref="A558">IFERROR(INDEX(Commentaires!$C$2:$C$2200,SMALL(IF(Recherche!$B$1=Commentaires!$A$2:$A$2200,ROW(Commentaires!$A$2:$A$2200)-MIN(ROW($A$2))+1,""),ROWS(A$13:A558))),"")</f>
        <v>0</v>
      </c>
      <c r="B558">
        <f t="array" ref="B558">IFERROR(INDEX(Commentaires!$B$2:$B$2200,SMALL(IF(Recherche!$B$1=Commentaires!$A$2:$A$2200,ROW(Commentaires!$A$2:$A$2200)-MIN(ROW($A$2))+1,""),ROWS(B$13:B558))),"")</f>
        <v>0</v>
      </c>
    </row>
    <row r="559" spans="1:2" x14ac:dyDescent="0.25">
      <c r="A559">
        <f t="array" ref="A559">IFERROR(INDEX(Commentaires!$C$2:$C$2200,SMALL(IF(Recherche!$B$1=Commentaires!$A$2:$A$2200,ROW(Commentaires!$A$2:$A$2200)-MIN(ROW($A$2))+1,""),ROWS(A$13:A559))),"")</f>
        <v>0</v>
      </c>
      <c r="B559">
        <f t="array" ref="B559">IFERROR(INDEX(Commentaires!$B$2:$B$2200,SMALL(IF(Recherche!$B$1=Commentaires!$A$2:$A$2200,ROW(Commentaires!$A$2:$A$2200)-MIN(ROW($A$2))+1,""),ROWS(B$13:B559))),"")</f>
        <v>0</v>
      </c>
    </row>
    <row r="560" spans="1:2" x14ac:dyDescent="0.25">
      <c r="A560">
        <f t="array" ref="A560">IFERROR(INDEX(Commentaires!$C$2:$C$2200,SMALL(IF(Recherche!$B$1=Commentaires!$A$2:$A$2200,ROW(Commentaires!$A$2:$A$2200)-MIN(ROW($A$2))+1,""),ROWS(A$13:A560))),"")</f>
        <v>0</v>
      </c>
      <c r="B560">
        <f t="array" ref="B560">IFERROR(INDEX(Commentaires!$B$2:$B$2200,SMALL(IF(Recherche!$B$1=Commentaires!$A$2:$A$2200,ROW(Commentaires!$A$2:$A$2200)-MIN(ROW($A$2))+1,""),ROWS(B$13:B560))),"")</f>
        <v>0</v>
      </c>
    </row>
    <row r="561" spans="1:2" x14ac:dyDescent="0.25">
      <c r="A561">
        <f t="array" ref="A561">IFERROR(INDEX(Commentaires!$C$2:$C$2200,SMALL(IF(Recherche!$B$1=Commentaires!$A$2:$A$2200,ROW(Commentaires!$A$2:$A$2200)-MIN(ROW($A$2))+1,""),ROWS(A$13:A561))),"")</f>
        <v>0</v>
      </c>
      <c r="B561">
        <f t="array" ref="B561">IFERROR(INDEX(Commentaires!$B$2:$B$2200,SMALL(IF(Recherche!$B$1=Commentaires!$A$2:$A$2200,ROW(Commentaires!$A$2:$A$2200)-MIN(ROW($A$2))+1,""),ROWS(B$13:B561))),"")</f>
        <v>0</v>
      </c>
    </row>
    <row r="562" spans="1:2" x14ac:dyDescent="0.25">
      <c r="A562">
        <f t="array" ref="A562">IFERROR(INDEX(Commentaires!$C$2:$C$2200,SMALL(IF(Recherche!$B$1=Commentaires!$A$2:$A$2200,ROW(Commentaires!$A$2:$A$2200)-MIN(ROW($A$2))+1,""),ROWS(A$13:A562))),"")</f>
        <v>0</v>
      </c>
      <c r="B562">
        <f t="array" ref="B562">IFERROR(INDEX(Commentaires!$B$2:$B$2200,SMALL(IF(Recherche!$B$1=Commentaires!$A$2:$A$2200,ROW(Commentaires!$A$2:$A$2200)-MIN(ROW($A$2))+1,""),ROWS(B$13:B562))),"")</f>
        <v>0</v>
      </c>
    </row>
    <row r="563" spans="1:2" x14ac:dyDescent="0.25">
      <c r="A563">
        <f t="array" ref="A563">IFERROR(INDEX(Commentaires!$C$2:$C$2200,SMALL(IF(Recherche!$B$1=Commentaires!$A$2:$A$2200,ROW(Commentaires!$A$2:$A$2200)-MIN(ROW($A$2))+1,""),ROWS(A$13:A563))),"")</f>
        <v>0</v>
      </c>
      <c r="B563">
        <f t="array" ref="B563">IFERROR(INDEX(Commentaires!$B$2:$B$2200,SMALL(IF(Recherche!$B$1=Commentaires!$A$2:$A$2200,ROW(Commentaires!$A$2:$A$2200)-MIN(ROW($A$2))+1,""),ROWS(B$13:B563))),"")</f>
        <v>0</v>
      </c>
    </row>
    <row r="564" spans="1:2" x14ac:dyDescent="0.25">
      <c r="A564">
        <f t="array" ref="A564">IFERROR(INDEX(Commentaires!$C$2:$C$2200,SMALL(IF(Recherche!$B$1=Commentaires!$A$2:$A$2200,ROW(Commentaires!$A$2:$A$2200)-MIN(ROW($A$2))+1,""),ROWS(A$13:A564))),"")</f>
        <v>0</v>
      </c>
      <c r="B564">
        <f t="array" ref="B564">IFERROR(INDEX(Commentaires!$B$2:$B$2200,SMALL(IF(Recherche!$B$1=Commentaires!$A$2:$A$2200,ROW(Commentaires!$A$2:$A$2200)-MIN(ROW($A$2))+1,""),ROWS(B$13:B564))),"")</f>
        <v>0</v>
      </c>
    </row>
    <row r="565" spans="1:2" x14ac:dyDescent="0.25">
      <c r="A565">
        <f t="array" ref="A565">IFERROR(INDEX(Commentaires!$C$2:$C$2200,SMALL(IF(Recherche!$B$1=Commentaires!$A$2:$A$2200,ROW(Commentaires!$A$2:$A$2200)-MIN(ROW($A$2))+1,""),ROWS(A$13:A565))),"")</f>
        <v>0</v>
      </c>
      <c r="B565">
        <f t="array" ref="B565">IFERROR(INDEX(Commentaires!$B$2:$B$2200,SMALL(IF(Recherche!$B$1=Commentaires!$A$2:$A$2200,ROW(Commentaires!$A$2:$A$2200)-MIN(ROW($A$2))+1,""),ROWS(B$13:B565))),"")</f>
        <v>0</v>
      </c>
    </row>
    <row r="566" spans="1:2" x14ac:dyDescent="0.25">
      <c r="A566">
        <f t="array" ref="A566">IFERROR(INDEX(Commentaires!$C$2:$C$2200,SMALL(IF(Recherche!$B$1=Commentaires!$A$2:$A$2200,ROW(Commentaires!$A$2:$A$2200)-MIN(ROW($A$2))+1,""),ROWS(A$13:A566))),"")</f>
        <v>0</v>
      </c>
      <c r="B566">
        <f t="array" ref="B566">IFERROR(INDEX(Commentaires!$B$2:$B$2200,SMALL(IF(Recherche!$B$1=Commentaires!$A$2:$A$2200,ROW(Commentaires!$A$2:$A$2200)-MIN(ROW($A$2))+1,""),ROWS(B$13:B566))),"")</f>
        <v>0</v>
      </c>
    </row>
    <row r="567" spans="1:2" x14ac:dyDescent="0.25">
      <c r="A567">
        <f t="array" ref="A567">IFERROR(INDEX(Commentaires!$C$2:$C$2200,SMALL(IF(Recherche!$B$1=Commentaires!$A$2:$A$2200,ROW(Commentaires!$A$2:$A$2200)-MIN(ROW($A$2))+1,""),ROWS(A$13:A567))),"")</f>
        <v>0</v>
      </c>
      <c r="B567">
        <f t="array" ref="B567">IFERROR(INDEX(Commentaires!$B$2:$B$2200,SMALL(IF(Recherche!$B$1=Commentaires!$A$2:$A$2200,ROW(Commentaires!$A$2:$A$2200)-MIN(ROW($A$2))+1,""),ROWS(B$13:B567))),"")</f>
        <v>0</v>
      </c>
    </row>
    <row r="568" spans="1:2" x14ac:dyDescent="0.25">
      <c r="A568">
        <f t="array" ref="A568">IFERROR(INDEX(Commentaires!$C$2:$C$2200,SMALL(IF(Recherche!$B$1=Commentaires!$A$2:$A$2200,ROW(Commentaires!$A$2:$A$2200)-MIN(ROW($A$2))+1,""),ROWS(A$13:A568))),"")</f>
        <v>0</v>
      </c>
      <c r="B568">
        <f t="array" ref="B568">IFERROR(INDEX(Commentaires!$B$2:$B$2200,SMALL(IF(Recherche!$B$1=Commentaires!$A$2:$A$2200,ROW(Commentaires!$A$2:$A$2200)-MIN(ROW($A$2))+1,""),ROWS(B$13:B568))),"")</f>
        <v>0</v>
      </c>
    </row>
    <row r="569" spans="1:2" x14ac:dyDescent="0.25">
      <c r="A569">
        <f t="array" ref="A569">IFERROR(INDEX(Commentaires!$C$2:$C$2200,SMALL(IF(Recherche!$B$1=Commentaires!$A$2:$A$2200,ROW(Commentaires!$A$2:$A$2200)-MIN(ROW($A$2))+1,""),ROWS(A$13:A569))),"")</f>
        <v>0</v>
      </c>
      <c r="B569">
        <f t="array" ref="B569">IFERROR(INDEX(Commentaires!$B$2:$B$2200,SMALL(IF(Recherche!$B$1=Commentaires!$A$2:$A$2200,ROW(Commentaires!$A$2:$A$2200)-MIN(ROW($A$2))+1,""),ROWS(B$13:B569))),"")</f>
        <v>0</v>
      </c>
    </row>
    <row r="570" spans="1:2" x14ac:dyDescent="0.25">
      <c r="A570">
        <f t="array" ref="A570">IFERROR(INDEX(Commentaires!$C$2:$C$2200,SMALL(IF(Recherche!$B$1=Commentaires!$A$2:$A$2200,ROW(Commentaires!$A$2:$A$2200)-MIN(ROW($A$2))+1,""),ROWS(A$13:A570))),"")</f>
        <v>0</v>
      </c>
      <c r="B570">
        <f t="array" ref="B570">IFERROR(INDEX(Commentaires!$B$2:$B$2200,SMALL(IF(Recherche!$B$1=Commentaires!$A$2:$A$2200,ROW(Commentaires!$A$2:$A$2200)-MIN(ROW($A$2))+1,""),ROWS(B$13:B570))),"")</f>
        <v>0</v>
      </c>
    </row>
    <row r="571" spans="1:2" x14ac:dyDescent="0.25">
      <c r="A571">
        <f t="array" ref="A571">IFERROR(INDEX(Commentaires!$C$2:$C$2200,SMALL(IF(Recherche!$B$1=Commentaires!$A$2:$A$2200,ROW(Commentaires!$A$2:$A$2200)-MIN(ROW($A$2))+1,""),ROWS(A$13:A571))),"")</f>
        <v>0</v>
      </c>
      <c r="B571">
        <f t="array" ref="B571">IFERROR(INDEX(Commentaires!$B$2:$B$2200,SMALL(IF(Recherche!$B$1=Commentaires!$A$2:$A$2200,ROW(Commentaires!$A$2:$A$2200)-MIN(ROW($A$2))+1,""),ROWS(B$13:B571))),"")</f>
        <v>0</v>
      </c>
    </row>
    <row r="572" spans="1:2" x14ac:dyDescent="0.25">
      <c r="A572">
        <f t="array" ref="A572">IFERROR(INDEX(Commentaires!$C$2:$C$2200,SMALL(IF(Recherche!$B$1=Commentaires!$A$2:$A$2200,ROW(Commentaires!$A$2:$A$2200)-MIN(ROW($A$2))+1,""),ROWS(A$13:A572))),"")</f>
        <v>0</v>
      </c>
      <c r="B572">
        <f t="array" ref="B572">IFERROR(INDEX(Commentaires!$B$2:$B$2200,SMALL(IF(Recherche!$B$1=Commentaires!$A$2:$A$2200,ROW(Commentaires!$A$2:$A$2200)-MIN(ROW($A$2))+1,""),ROWS(B$13:B572))),"")</f>
        <v>0</v>
      </c>
    </row>
    <row r="573" spans="1:2" x14ac:dyDescent="0.25">
      <c r="A573">
        <f t="array" ref="A573">IFERROR(INDEX(Commentaires!$C$2:$C$2200,SMALL(IF(Recherche!$B$1=Commentaires!$A$2:$A$2200,ROW(Commentaires!$A$2:$A$2200)-MIN(ROW($A$2))+1,""),ROWS(A$13:A573))),"")</f>
        <v>0</v>
      </c>
      <c r="B573">
        <f t="array" ref="B573">IFERROR(INDEX(Commentaires!$B$2:$B$2200,SMALL(IF(Recherche!$B$1=Commentaires!$A$2:$A$2200,ROW(Commentaires!$A$2:$A$2200)-MIN(ROW($A$2))+1,""),ROWS(B$13:B573))),"")</f>
        <v>0</v>
      </c>
    </row>
    <row r="574" spans="1:2" x14ac:dyDescent="0.25">
      <c r="A574">
        <f t="array" ref="A574">IFERROR(INDEX(Commentaires!$C$2:$C$2200,SMALL(IF(Recherche!$B$1=Commentaires!$A$2:$A$2200,ROW(Commentaires!$A$2:$A$2200)-MIN(ROW($A$2))+1,""),ROWS(A$13:A574))),"")</f>
        <v>0</v>
      </c>
      <c r="B574">
        <f t="array" ref="B574">IFERROR(INDEX(Commentaires!$B$2:$B$2200,SMALL(IF(Recherche!$B$1=Commentaires!$A$2:$A$2200,ROW(Commentaires!$A$2:$A$2200)-MIN(ROW($A$2))+1,""),ROWS(B$13:B574))),"")</f>
        <v>0</v>
      </c>
    </row>
    <row r="575" spans="1:2" x14ac:dyDescent="0.25">
      <c r="A575">
        <f t="array" ref="A575">IFERROR(INDEX(Commentaires!$C$2:$C$2200,SMALL(IF(Recherche!$B$1=Commentaires!$A$2:$A$2200,ROW(Commentaires!$A$2:$A$2200)-MIN(ROW($A$2))+1,""),ROWS(A$13:A575))),"")</f>
        <v>0</v>
      </c>
      <c r="B575">
        <f t="array" ref="B575">IFERROR(INDEX(Commentaires!$B$2:$B$2200,SMALL(IF(Recherche!$B$1=Commentaires!$A$2:$A$2200,ROW(Commentaires!$A$2:$A$2200)-MIN(ROW($A$2))+1,""),ROWS(B$13:B575))),"")</f>
        <v>0</v>
      </c>
    </row>
    <row r="576" spans="1:2" x14ac:dyDescent="0.25">
      <c r="A576">
        <f t="array" ref="A576">IFERROR(INDEX(Commentaires!$C$2:$C$2200,SMALL(IF(Recherche!$B$1=Commentaires!$A$2:$A$2200,ROW(Commentaires!$A$2:$A$2200)-MIN(ROW($A$2))+1,""),ROWS(A$13:A576))),"")</f>
        <v>0</v>
      </c>
      <c r="B576">
        <f t="array" ref="B576">IFERROR(INDEX(Commentaires!$B$2:$B$2200,SMALL(IF(Recherche!$B$1=Commentaires!$A$2:$A$2200,ROW(Commentaires!$A$2:$A$2200)-MIN(ROW($A$2))+1,""),ROWS(B$13:B576))),"")</f>
        <v>0</v>
      </c>
    </row>
    <row r="577" spans="1:2" x14ac:dyDescent="0.25">
      <c r="A577">
        <f t="array" ref="A577">IFERROR(INDEX(Commentaires!$C$2:$C$2200,SMALL(IF(Recherche!$B$1=Commentaires!$A$2:$A$2200,ROW(Commentaires!$A$2:$A$2200)-MIN(ROW($A$2))+1,""),ROWS(A$13:A577))),"")</f>
        <v>0</v>
      </c>
      <c r="B577">
        <f t="array" ref="B577">IFERROR(INDEX(Commentaires!$B$2:$B$2200,SMALL(IF(Recherche!$B$1=Commentaires!$A$2:$A$2200,ROW(Commentaires!$A$2:$A$2200)-MIN(ROW($A$2))+1,""),ROWS(B$13:B577))),"")</f>
        <v>0</v>
      </c>
    </row>
    <row r="578" spans="1:2" x14ac:dyDescent="0.25">
      <c r="A578">
        <f t="array" ref="A578">IFERROR(INDEX(Commentaires!$C$2:$C$2200,SMALL(IF(Recherche!$B$1=Commentaires!$A$2:$A$2200,ROW(Commentaires!$A$2:$A$2200)-MIN(ROW($A$2))+1,""),ROWS(A$13:A578))),"")</f>
        <v>0</v>
      </c>
      <c r="B578">
        <f t="array" ref="B578">IFERROR(INDEX(Commentaires!$B$2:$B$2200,SMALL(IF(Recherche!$B$1=Commentaires!$A$2:$A$2200,ROW(Commentaires!$A$2:$A$2200)-MIN(ROW($A$2))+1,""),ROWS(B$13:B578))),"")</f>
        <v>0</v>
      </c>
    </row>
    <row r="579" spans="1:2" x14ac:dyDescent="0.25">
      <c r="A579">
        <f t="array" ref="A579">IFERROR(INDEX(Commentaires!$C$2:$C$2200,SMALL(IF(Recherche!$B$1=Commentaires!$A$2:$A$2200,ROW(Commentaires!$A$2:$A$2200)-MIN(ROW($A$2))+1,""),ROWS(A$13:A579))),"")</f>
        <v>0</v>
      </c>
      <c r="B579">
        <f t="array" ref="B579">IFERROR(INDEX(Commentaires!$B$2:$B$2200,SMALL(IF(Recherche!$B$1=Commentaires!$A$2:$A$2200,ROW(Commentaires!$A$2:$A$2200)-MIN(ROW($A$2))+1,""),ROWS(B$13:B579))),"")</f>
        <v>0</v>
      </c>
    </row>
    <row r="580" spans="1:2" x14ac:dyDescent="0.25">
      <c r="A580">
        <f t="array" ref="A580">IFERROR(INDEX(Commentaires!$C$2:$C$2200,SMALL(IF(Recherche!$B$1=Commentaires!$A$2:$A$2200,ROW(Commentaires!$A$2:$A$2200)-MIN(ROW($A$2))+1,""),ROWS(A$13:A580))),"")</f>
        <v>0</v>
      </c>
      <c r="B580">
        <f t="array" ref="B580">IFERROR(INDEX(Commentaires!$B$2:$B$2200,SMALL(IF(Recherche!$B$1=Commentaires!$A$2:$A$2200,ROW(Commentaires!$A$2:$A$2200)-MIN(ROW($A$2))+1,""),ROWS(B$13:B580))),"")</f>
        <v>0</v>
      </c>
    </row>
    <row r="581" spans="1:2" x14ac:dyDescent="0.25">
      <c r="A581">
        <f t="array" ref="A581">IFERROR(INDEX(Commentaires!$C$2:$C$2200,SMALL(IF(Recherche!$B$1=Commentaires!$A$2:$A$2200,ROW(Commentaires!$A$2:$A$2200)-MIN(ROW($A$2))+1,""),ROWS(A$13:A581))),"")</f>
        <v>0</v>
      </c>
      <c r="B581">
        <f t="array" ref="B581">IFERROR(INDEX(Commentaires!$B$2:$B$2200,SMALL(IF(Recherche!$B$1=Commentaires!$A$2:$A$2200,ROW(Commentaires!$A$2:$A$2200)-MIN(ROW($A$2))+1,""),ROWS(B$13:B581))),"")</f>
        <v>0</v>
      </c>
    </row>
    <row r="582" spans="1:2" x14ac:dyDescent="0.25">
      <c r="A582">
        <f t="array" ref="A582">IFERROR(INDEX(Commentaires!$C$2:$C$2200,SMALL(IF(Recherche!$B$1=Commentaires!$A$2:$A$2200,ROW(Commentaires!$A$2:$A$2200)-MIN(ROW($A$2))+1,""),ROWS(A$13:A582))),"")</f>
        <v>0</v>
      </c>
      <c r="B582">
        <f t="array" ref="B582">IFERROR(INDEX(Commentaires!$B$2:$B$2200,SMALL(IF(Recherche!$B$1=Commentaires!$A$2:$A$2200,ROW(Commentaires!$A$2:$A$2200)-MIN(ROW($A$2))+1,""),ROWS(B$13:B582))),"")</f>
        <v>0</v>
      </c>
    </row>
    <row r="583" spans="1:2" x14ac:dyDescent="0.25">
      <c r="A583">
        <f t="array" ref="A583">IFERROR(INDEX(Commentaires!$C$2:$C$2200,SMALL(IF(Recherche!$B$1=Commentaires!$A$2:$A$2200,ROW(Commentaires!$A$2:$A$2200)-MIN(ROW($A$2))+1,""),ROWS(A$13:A583))),"")</f>
        <v>0</v>
      </c>
      <c r="B583">
        <f t="array" ref="B583">IFERROR(INDEX(Commentaires!$B$2:$B$2200,SMALL(IF(Recherche!$B$1=Commentaires!$A$2:$A$2200,ROW(Commentaires!$A$2:$A$2200)-MIN(ROW($A$2))+1,""),ROWS(B$13:B583))),"")</f>
        <v>0</v>
      </c>
    </row>
    <row r="584" spans="1:2" x14ac:dyDescent="0.25">
      <c r="A584">
        <f t="array" ref="A584">IFERROR(INDEX(Commentaires!$C$2:$C$2200,SMALL(IF(Recherche!$B$1=Commentaires!$A$2:$A$2200,ROW(Commentaires!$A$2:$A$2200)-MIN(ROW($A$2))+1,""),ROWS(A$13:A584))),"")</f>
        <v>0</v>
      </c>
      <c r="B584">
        <f t="array" ref="B584">IFERROR(INDEX(Commentaires!$B$2:$B$2200,SMALL(IF(Recherche!$B$1=Commentaires!$A$2:$A$2200,ROW(Commentaires!$A$2:$A$2200)-MIN(ROW($A$2))+1,""),ROWS(B$13:B584))),"")</f>
        <v>0</v>
      </c>
    </row>
    <row r="585" spans="1:2" x14ac:dyDescent="0.25">
      <c r="A585">
        <f t="array" ref="A585">IFERROR(INDEX(Commentaires!$C$2:$C$2200,SMALL(IF(Recherche!$B$1=Commentaires!$A$2:$A$2200,ROW(Commentaires!$A$2:$A$2200)-MIN(ROW($A$2))+1,""),ROWS(A$13:A585))),"")</f>
        <v>0</v>
      </c>
      <c r="B585">
        <f t="array" ref="B585">IFERROR(INDEX(Commentaires!$B$2:$B$2200,SMALL(IF(Recherche!$B$1=Commentaires!$A$2:$A$2200,ROW(Commentaires!$A$2:$A$2200)-MIN(ROW($A$2))+1,""),ROWS(B$13:B585))),"")</f>
        <v>0</v>
      </c>
    </row>
    <row r="586" spans="1:2" x14ac:dyDescent="0.25">
      <c r="A586">
        <f t="array" ref="A586">IFERROR(INDEX(Commentaires!$C$2:$C$2200,SMALL(IF(Recherche!$B$1=Commentaires!$A$2:$A$2200,ROW(Commentaires!$A$2:$A$2200)-MIN(ROW($A$2))+1,""),ROWS(A$13:A586))),"")</f>
        <v>0</v>
      </c>
      <c r="B586">
        <f t="array" ref="B586">IFERROR(INDEX(Commentaires!$B$2:$B$2200,SMALL(IF(Recherche!$B$1=Commentaires!$A$2:$A$2200,ROW(Commentaires!$A$2:$A$2200)-MIN(ROW($A$2))+1,""),ROWS(B$13:B586))),"")</f>
        <v>0</v>
      </c>
    </row>
    <row r="587" spans="1:2" x14ac:dyDescent="0.25">
      <c r="A587">
        <f t="array" ref="A587">IFERROR(INDEX(Commentaires!$C$2:$C$2200,SMALL(IF(Recherche!$B$1=Commentaires!$A$2:$A$2200,ROW(Commentaires!$A$2:$A$2200)-MIN(ROW($A$2))+1,""),ROWS(A$13:A587))),"")</f>
        <v>0</v>
      </c>
      <c r="B587">
        <f t="array" ref="B587">IFERROR(INDEX(Commentaires!$B$2:$B$2200,SMALL(IF(Recherche!$B$1=Commentaires!$A$2:$A$2200,ROW(Commentaires!$A$2:$A$2200)-MIN(ROW($A$2))+1,""),ROWS(B$13:B587))),"")</f>
        <v>0</v>
      </c>
    </row>
    <row r="588" spans="1:2" x14ac:dyDescent="0.25">
      <c r="A588">
        <f t="array" ref="A588">IFERROR(INDEX(Commentaires!$C$2:$C$2200,SMALL(IF(Recherche!$B$1=Commentaires!$A$2:$A$2200,ROW(Commentaires!$A$2:$A$2200)-MIN(ROW($A$2))+1,""),ROWS(A$13:A588))),"")</f>
        <v>0</v>
      </c>
      <c r="B588">
        <f t="array" ref="B588">IFERROR(INDEX(Commentaires!$B$2:$B$2200,SMALL(IF(Recherche!$B$1=Commentaires!$A$2:$A$2200,ROW(Commentaires!$A$2:$A$2200)-MIN(ROW($A$2))+1,""),ROWS(B$13:B588))),"")</f>
        <v>0</v>
      </c>
    </row>
    <row r="589" spans="1:2" x14ac:dyDescent="0.25">
      <c r="A589">
        <f t="array" ref="A589">IFERROR(INDEX(Commentaires!$C$2:$C$2200,SMALL(IF(Recherche!$B$1=Commentaires!$A$2:$A$2200,ROW(Commentaires!$A$2:$A$2200)-MIN(ROW($A$2))+1,""),ROWS(A$13:A589))),"")</f>
        <v>0</v>
      </c>
      <c r="B589">
        <f t="array" ref="B589">IFERROR(INDEX(Commentaires!$B$2:$B$2200,SMALL(IF(Recherche!$B$1=Commentaires!$A$2:$A$2200,ROW(Commentaires!$A$2:$A$2200)-MIN(ROW($A$2))+1,""),ROWS(B$13:B589))),"")</f>
        <v>0</v>
      </c>
    </row>
    <row r="590" spans="1:2" x14ac:dyDescent="0.25">
      <c r="A590">
        <f t="array" ref="A590">IFERROR(INDEX(Commentaires!$C$2:$C$2200,SMALL(IF(Recherche!$B$1=Commentaires!$A$2:$A$2200,ROW(Commentaires!$A$2:$A$2200)-MIN(ROW($A$2))+1,""),ROWS(A$13:A590))),"")</f>
        <v>0</v>
      </c>
      <c r="B590">
        <f t="array" ref="B590">IFERROR(INDEX(Commentaires!$B$2:$B$2200,SMALL(IF(Recherche!$B$1=Commentaires!$A$2:$A$2200,ROW(Commentaires!$A$2:$A$2200)-MIN(ROW($A$2))+1,""),ROWS(B$13:B590))),"")</f>
        <v>0</v>
      </c>
    </row>
    <row r="591" spans="1:2" x14ac:dyDescent="0.25">
      <c r="A591">
        <f t="array" ref="A591">IFERROR(INDEX(Commentaires!$C$2:$C$2200,SMALL(IF(Recherche!$B$1=Commentaires!$A$2:$A$2200,ROW(Commentaires!$A$2:$A$2200)-MIN(ROW($A$2))+1,""),ROWS(A$13:A591))),"")</f>
        <v>0</v>
      </c>
      <c r="B591">
        <f t="array" ref="B591">IFERROR(INDEX(Commentaires!$B$2:$B$2200,SMALL(IF(Recherche!$B$1=Commentaires!$A$2:$A$2200,ROW(Commentaires!$A$2:$A$2200)-MIN(ROW($A$2))+1,""),ROWS(B$13:B591))),"")</f>
        <v>0</v>
      </c>
    </row>
    <row r="592" spans="1:2" x14ac:dyDescent="0.25">
      <c r="A592">
        <f t="array" ref="A592">IFERROR(INDEX(Commentaires!$C$2:$C$2200,SMALL(IF(Recherche!$B$1=Commentaires!$A$2:$A$2200,ROW(Commentaires!$A$2:$A$2200)-MIN(ROW($A$2))+1,""),ROWS(A$13:A592))),"")</f>
        <v>0</v>
      </c>
      <c r="B592">
        <f t="array" ref="B592">IFERROR(INDEX(Commentaires!$B$2:$B$2200,SMALL(IF(Recherche!$B$1=Commentaires!$A$2:$A$2200,ROW(Commentaires!$A$2:$A$2200)-MIN(ROW($A$2))+1,""),ROWS(B$13:B592))),"")</f>
        <v>0</v>
      </c>
    </row>
    <row r="593" spans="1:2" x14ac:dyDescent="0.25">
      <c r="A593">
        <f t="array" ref="A593">IFERROR(INDEX(Commentaires!$C$2:$C$2200,SMALL(IF(Recherche!$B$1=Commentaires!$A$2:$A$2200,ROW(Commentaires!$A$2:$A$2200)-MIN(ROW($A$2))+1,""),ROWS(A$13:A593))),"")</f>
        <v>0</v>
      </c>
      <c r="B593">
        <f t="array" ref="B593">IFERROR(INDEX(Commentaires!$B$2:$B$2200,SMALL(IF(Recherche!$B$1=Commentaires!$A$2:$A$2200,ROW(Commentaires!$A$2:$A$2200)-MIN(ROW($A$2))+1,""),ROWS(B$13:B593))),"")</f>
        <v>0</v>
      </c>
    </row>
    <row r="594" spans="1:2" x14ac:dyDescent="0.25">
      <c r="A594">
        <f t="array" ref="A594">IFERROR(INDEX(Commentaires!$C$2:$C$2200,SMALL(IF(Recherche!$B$1=Commentaires!$A$2:$A$2200,ROW(Commentaires!$A$2:$A$2200)-MIN(ROW($A$2))+1,""),ROWS(A$13:A594))),"")</f>
        <v>0</v>
      </c>
      <c r="B594">
        <f t="array" ref="B594">IFERROR(INDEX(Commentaires!$B$2:$B$2200,SMALL(IF(Recherche!$B$1=Commentaires!$A$2:$A$2200,ROW(Commentaires!$A$2:$A$2200)-MIN(ROW($A$2))+1,""),ROWS(B$13:B594))),"")</f>
        <v>0</v>
      </c>
    </row>
    <row r="595" spans="1:2" x14ac:dyDescent="0.25">
      <c r="A595">
        <f t="array" ref="A595">IFERROR(INDEX(Commentaires!$C$2:$C$2200,SMALL(IF(Recherche!$B$1=Commentaires!$A$2:$A$2200,ROW(Commentaires!$A$2:$A$2200)-MIN(ROW($A$2))+1,""),ROWS(A$13:A595))),"")</f>
        <v>0</v>
      </c>
      <c r="B595">
        <f t="array" ref="B595">IFERROR(INDEX(Commentaires!$B$2:$B$2200,SMALL(IF(Recherche!$B$1=Commentaires!$A$2:$A$2200,ROW(Commentaires!$A$2:$A$2200)-MIN(ROW($A$2))+1,""),ROWS(B$13:B595))),"")</f>
        <v>0</v>
      </c>
    </row>
    <row r="596" spans="1:2" x14ac:dyDescent="0.25">
      <c r="A596">
        <f t="array" ref="A596">IFERROR(INDEX(Commentaires!$C$2:$C$2200,SMALL(IF(Recherche!$B$1=Commentaires!$A$2:$A$2200,ROW(Commentaires!$A$2:$A$2200)-MIN(ROW($A$2))+1,""),ROWS(A$13:A596))),"")</f>
        <v>0</v>
      </c>
      <c r="B596">
        <f t="array" ref="B596">IFERROR(INDEX(Commentaires!$B$2:$B$2200,SMALL(IF(Recherche!$B$1=Commentaires!$A$2:$A$2200,ROW(Commentaires!$A$2:$A$2200)-MIN(ROW($A$2))+1,""),ROWS(B$13:B596))),"")</f>
        <v>0</v>
      </c>
    </row>
    <row r="597" spans="1:2" x14ac:dyDescent="0.25">
      <c r="A597">
        <f t="array" ref="A597">IFERROR(INDEX(Commentaires!$C$2:$C$2200,SMALL(IF(Recherche!$B$1=Commentaires!$A$2:$A$2200,ROW(Commentaires!$A$2:$A$2200)-MIN(ROW($A$2))+1,""),ROWS(A$13:A597))),"")</f>
        <v>0</v>
      </c>
      <c r="B597">
        <f t="array" ref="B597">IFERROR(INDEX(Commentaires!$B$2:$B$2200,SMALL(IF(Recherche!$B$1=Commentaires!$A$2:$A$2200,ROW(Commentaires!$A$2:$A$2200)-MIN(ROW($A$2))+1,""),ROWS(B$13:B597))),"")</f>
        <v>0</v>
      </c>
    </row>
    <row r="598" spans="1:2" x14ac:dyDescent="0.25">
      <c r="A598">
        <f t="array" ref="A598">IFERROR(INDEX(Commentaires!$C$2:$C$2200,SMALL(IF(Recherche!$B$1=Commentaires!$A$2:$A$2200,ROW(Commentaires!$A$2:$A$2200)-MIN(ROW($A$2))+1,""),ROWS(A$13:A598))),"")</f>
        <v>0</v>
      </c>
      <c r="B598">
        <f t="array" ref="B598">IFERROR(INDEX(Commentaires!$B$2:$B$2200,SMALL(IF(Recherche!$B$1=Commentaires!$A$2:$A$2200,ROW(Commentaires!$A$2:$A$2200)-MIN(ROW($A$2))+1,""),ROWS(B$13:B598))),"")</f>
        <v>0</v>
      </c>
    </row>
    <row r="599" spans="1:2" x14ac:dyDescent="0.25">
      <c r="A599">
        <f t="array" ref="A599">IFERROR(INDEX(Commentaires!$C$2:$C$2200,SMALL(IF(Recherche!$B$1=Commentaires!$A$2:$A$2200,ROW(Commentaires!$A$2:$A$2200)-MIN(ROW($A$2))+1,""),ROWS(A$13:A599))),"")</f>
        <v>0</v>
      </c>
      <c r="B599">
        <f t="array" ref="B599">IFERROR(INDEX(Commentaires!$B$2:$B$2200,SMALL(IF(Recherche!$B$1=Commentaires!$A$2:$A$2200,ROW(Commentaires!$A$2:$A$2200)-MIN(ROW($A$2))+1,""),ROWS(B$13:B599))),"")</f>
        <v>0</v>
      </c>
    </row>
    <row r="600" spans="1:2" x14ac:dyDescent="0.25">
      <c r="A600">
        <f t="array" ref="A600">IFERROR(INDEX(Commentaires!$C$2:$C$2200,SMALL(IF(Recherche!$B$1=Commentaires!$A$2:$A$2200,ROW(Commentaires!$A$2:$A$2200)-MIN(ROW($A$2))+1,""),ROWS(A$13:A600))),"")</f>
        <v>0</v>
      </c>
      <c r="B600">
        <f t="array" ref="B600">IFERROR(INDEX(Commentaires!$B$2:$B$2200,SMALL(IF(Recherche!$B$1=Commentaires!$A$2:$A$2200,ROW(Commentaires!$A$2:$A$2200)-MIN(ROW($A$2))+1,""),ROWS(B$13:B600))),"")</f>
        <v>0</v>
      </c>
    </row>
    <row r="601" spans="1:2" x14ac:dyDescent="0.25">
      <c r="A601">
        <f t="array" ref="A601">IFERROR(INDEX(Commentaires!$C$2:$C$2200,SMALL(IF(Recherche!$B$1=Commentaires!$A$2:$A$2200,ROW(Commentaires!$A$2:$A$2200)-MIN(ROW($A$2))+1,""),ROWS(A$13:A601))),"")</f>
        <v>0</v>
      </c>
      <c r="B601">
        <f t="array" ref="B601">IFERROR(INDEX(Commentaires!$B$2:$B$2200,SMALL(IF(Recherche!$B$1=Commentaires!$A$2:$A$2200,ROW(Commentaires!$A$2:$A$2200)-MIN(ROW($A$2))+1,""),ROWS(B$13:B601))),"")</f>
        <v>0</v>
      </c>
    </row>
    <row r="602" spans="1:2" x14ac:dyDescent="0.25">
      <c r="A602">
        <f t="array" ref="A602">IFERROR(INDEX(Commentaires!$C$2:$C$2200,SMALL(IF(Recherche!$B$1=Commentaires!$A$2:$A$2200,ROW(Commentaires!$A$2:$A$2200)-MIN(ROW($A$2))+1,""),ROWS(A$13:A602))),"")</f>
        <v>0</v>
      </c>
      <c r="B602">
        <f t="array" ref="B602">IFERROR(INDEX(Commentaires!$B$2:$B$2200,SMALL(IF(Recherche!$B$1=Commentaires!$A$2:$A$2200,ROW(Commentaires!$A$2:$A$2200)-MIN(ROW($A$2))+1,""),ROWS(B$13:B602))),"")</f>
        <v>0</v>
      </c>
    </row>
    <row r="603" spans="1:2" x14ac:dyDescent="0.25">
      <c r="A603">
        <f t="array" ref="A603">IFERROR(INDEX(Commentaires!$C$2:$C$2200,SMALL(IF(Recherche!$B$1=Commentaires!$A$2:$A$2200,ROW(Commentaires!$A$2:$A$2200)-MIN(ROW($A$2))+1,""),ROWS(A$13:A603))),"")</f>
        <v>0</v>
      </c>
      <c r="B603">
        <f t="array" ref="B603">IFERROR(INDEX(Commentaires!$B$2:$B$2200,SMALL(IF(Recherche!$B$1=Commentaires!$A$2:$A$2200,ROW(Commentaires!$A$2:$A$2200)-MIN(ROW($A$2))+1,""),ROWS(B$13:B603))),"")</f>
        <v>0</v>
      </c>
    </row>
    <row r="604" spans="1:2" x14ac:dyDescent="0.25">
      <c r="A604">
        <f t="array" ref="A604">IFERROR(INDEX(Commentaires!$C$2:$C$2200,SMALL(IF(Recherche!$B$1=Commentaires!$A$2:$A$2200,ROW(Commentaires!$A$2:$A$2200)-MIN(ROW($A$2))+1,""),ROWS(A$13:A604))),"")</f>
        <v>0</v>
      </c>
      <c r="B604">
        <f t="array" ref="B604">IFERROR(INDEX(Commentaires!$B$2:$B$2200,SMALL(IF(Recherche!$B$1=Commentaires!$A$2:$A$2200,ROW(Commentaires!$A$2:$A$2200)-MIN(ROW($A$2))+1,""),ROWS(B$13:B604))),"")</f>
        <v>0</v>
      </c>
    </row>
    <row r="605" spans="1:2" x14ac:dyDescent="0.25">
      <c r="A605">
        <f t="array" ref="A605">IFERROR(INDEX(Commentaires!$C$2:$C$2200,SMALL(IF(Recherche!$B$1=Commentaires!$A$2:$A$2200,ROW(Commentaires!$A$2:$A$2200)-MIN(ROW($A$2))+1,""),ROWS(A$13:A605))),"")</f>
        <v>0</v>
      </c>
      <c r="B605">
        <f t="array" ref="B605">IFERROR(INDEX(Commentaires!$B$2:$B$2200,SMALL(IF(Recherche!$B$1=Commentaires!$A$2:$A$2200,ROW(Commentaires!$A$2:$A$2200)-MIN(ROW($A$2))+1,""),ROWS(B$13:B605))),"")</f>
        <v>0</v>
      </c>
    </row>
    <row r="606" spans="1:2" x14ac:dyDescent="0.25">
      <c r="A606">
        <f t="array" ref="A606">IFERROR(INDEX(Commentaires!$C$2:$C$2200,SMALL(IF(Recherche!$B$1=Commentaires!$A$2:$A$2200,ROW(Commentaires!$A$2:$A$2200)-MIN(ROW($A$2))+1,""),ROWS(A$13:A606))),"")</f>
        <v>0</v>
      </c>
      <c r="B606">
        <f t="array" ref="B606">IFERROR(INDEX(Commentaires!$B$2:$B$2200,SMALL(IF(Recherche!$B$1=Commentaires!$A$2:$A$2200,ROW(Commentaires!$A$2:$A$2200)-MIN(ROW($A$2))+1,""),ROWS(B$13:B606))),"")</f>
        <v>0</v>
      </c>
    </row>
    <row r="607" spans="1:2" x14ac:dyDescent="0.25">
      <c r="A607">
        <f t="array" ref="A607">IFERROR(INDEX(Commentaires!$C$2:$C$2200,SMALL(IF(Recherche!$B$1=Commentaires!$A$2:$A$2200,ROW(Commentaires!$A$2:$A$2200)-MIN(ROW($A$2))+1,""),ROWS(A$13:A607))),"")</f>
        <v>0</v>
      </c>
      <c r="B607">
        <f t="array" ref="B607">IFERROR(INDEX(Commentaires!$B$2:$B$2200,SMALL(IF(Recherche!$B$1=Commentaires!$A$2:$A$2200,ROW(Commentaires!$A$2:$A$2200)-MIN(ROW($A$2))+1,""),ROWS(B$13:B607))),"")</f>
        <v>0</v>
      </c>
    </row>
    <row r="608" spans="1:2" x14ac:dyDescent="0.25">
      <c r="A608">
        <f t="array" ref="A608">IFERROR(INDEX(Commentaires!$C$2:$C$2200,SMALL(IF(Recherche!$B$1=Commentaires!$A$2:$A$2200,ROW(Commentaires!$A$2:$A$2200)-MIN(ROW($A$2))+1,""),ROWS(A$13:A608))),"")</f>
        <v>0</v>
      </c>
      <c r="B608">
        <f t="array" ref="B608">IFERROR(INDEX(Commentaires!$B$2:$B$2200,SMALL(IF(Recherche!$B$1=Commentaires!$A$2:$A$2200,ROW(Commentaires!$A$2:$A$2200)-MIN(ROW($A$2))+1,""),ROWS(B$13:B608))),"")</f>
        <v>0</v>
      </c>
    </row>
    <row r="609" spans="1:2" x14ac:dyDescent="0.25">
      <c r="A609">
        <f t="array" ref="A609">IFERROR(INDEX(Commentaires!$C$2:$C$2200,SMALL(IF(Recherche!$B$1=Commentaires!$A$2:$A$2200,ROW(Commentaires!$A$2:$A$2200)-MIN(ROW($A$2))+1,""),ROWS(A$13:A609))),"")</f>
        <v>0</v>
      </c>
      <c r="B609">
        <f t="array" ref="B609">IFERROR(INDEX(Commentaires!$B$2:$B$2200,SMALL(IF(Recherche!$B$1=Commentaires!$A$2:$A$2200,ROW(Commentaires!$A$2:$A$2200)-MIN(ROW($A$2))+1,""),ROWS(B$13:B609))),"")</f>
        <v>0</v>
      </c>
    </row>
    <row r="610" spans="1:2" x14ac:dyDescent="0.25">
      <c r="A610">
        <f t="array" ref="A610">IFERROR(INDEX(Commentaires!$C$2:$C$2200,SMALL(IF(Recherche!$B$1=Commentaires!$A$2:$A$2200,ROW(Commentaires!$A$2:$A$2200)-MIN(ROW($A$2))+1,""),ROWS(A$13:A610))),"")</f>
        <v>0</v>
      </c>
      <c r="B610">
        <f t="array" ref="B610">IFERROR(INDEX(Commentaires!$B$2:$B$2200,SMALL(IF(Recherche!$B$1=Commentaires!$A$2:$A$2200,ROW(Commentaires!$A$2:$A$2200)-MIN(ROW($A$2))+1,""),ROWS(B$13:B610))),"")</f>
        <v>0</v>
      </c>
    </row>
    <row r="611" spans="1:2" x14ac:dyDescent="0.25">
      <c r="A611">
        <f t="array" ref="A611">IFERROR(INDEX(Commentaires!$C$2:$C$2200,SMALL(IF(Recherche!$B$1=Commentaires!$A$2:$A$2200,ROW(Commentaires!$A$2:$A$2200)-MIN(ROW($A$2))+1,""),ROWS(A$13:A611))),"")</f>
        <v>0</v>
      </c>
      <c r="B611">
        <f t="array" ref="B611">IFERROR(INDEX(Commentaires!$B$2:$B$2200,SMALL(IF(Recherche!$B$1=Commentaires!$A$2:$A$2200,ROW(Commentaires!$A$2:$A$2200)-MIN(ROW($A$2))+1,""),ROWS(B$13:B611))),"")</f>
        <v>0</v>
      </c>
    </row>
    <row r="612" spans="1:2" x14ac:dyDescent="0.25">
      <c r="A612">
        <f t="array" ref="A612">IFERROR(INDEX(Commentaires!$C$2:$C$2200,SMALL(IF(Recherche!$B$1=Commentaires!$A$2:$A$2200,ROW(Commentaires!$A$2:$A$2200)-MIN(ROW($A$2))+1,""),ROWS(A$13:A612))),"")</f>
        <v>0</v>
      </c>
      <c r="B612">
        <f t="array" ref="B612">IFERROR(INDEX(Commentaires!$B$2:$B$2200,SMALL(IF(Recherche!$B$1=Commentaires!$A$2:$A$2200,ROW(Commentaires!$A$2:$A$2200)-MIN(ROW($A$2))+1,""),ROWS(B$13:B612))),"")</f>
        <v>0</v>
      </c>
    </row>
    <row r="613" spans="1:2" x14ac:dyDescent="0.25">
      <c r="A613">
        <f t="array" ref="A613">IFERROR(INDEX(Commentaires!$C$2:$C$2200,SMALL(IF(Recherche!$B$1=Commentaires!$A$2:$A$2200,ROW(Commentaires!$A$2:$A$2200)-MIN(ROW($A$2))+1,""),ROWS(A$13:A613))),"")</f>
        <v>0</v>
      </c>
      <c r="B613">
        <f t="array" ref="B613">IFERROR(INDEX(Commentaires!$B$2:$B$2200,SMALL(IF(Recherche!$B$1=Commentaires!$A$2:$A$2200,ROW(Commentaires!$A$2:$A$2200)-MIN(ROW($A$2))+1,""),ROWS(B$13:B613))),"")</f>
        <v>0</v>
      </c>
    </row>
    <row r="614" spans="1:2" x14ac:dyDescent="0.25">
      <c r="A614">
        <f t="array" ref="A614">IFERROR(INDEX(Commentaires!$C$2:$C$2200,SMALL(IF(Recherche!$B$1=Commentaires!$A$2:$A$2200,ROW(Commentaires!$A$2:$A$2200)-MIN(ROW($A$2))+1,""),ROWS(A$13:A614))),"")</f>
        <v>0</v>
      </c>
      <c r="B614">
        <f t="array" ref="B614">IFERROR(INDEX(Commentaires!$B$2:$B$2200,SMALL(IF(Recherche!$B$1=Commentaires!$A$2:$A$2200,ROW(Commentaires!$A$2:$A$2200)-MIN(ROW($A$2))+1,""),ROWS(B$13:B614))),"")</f>
        <v>0</v>
      </c>
    </row>
    <row r="615" spans="1:2" x14ac:dyDescent="0.25">
      <c r="A615">
        <f t="array" ref="A615">IFERROR(INDEX(Commentaires!$C$2:$C$2200,SMALL(IF(Recherche!$B$1=Commentaires!$A$2:$A$2200,ROW(Commentaires!$A$2:$A$2200)-MIN(ROW($A$2))+1,""),ROWS(A$13:A615))),"")</f>
        <v>0</v>
      </c>
      <c r="B615">
        <f t="array" ref="B615">IFERROR(INDEX(Commentaires!$B$2:$B$2200,SMALL(IF(Recherche!$B$1=Commentaires!$A$2:$A$2200,ROW(Commentaires!$A$2:$A$2200)-MIN(ROW($A$2))+1,""),ROWS(B$13:B615))),"")</f>
        <v>0</v>
      </c>
    </row>
    <row r="616" spans="1:2" x14ac:dyDescent="0.25">
      <c r="A616">
        <f t="array" ref="A616">IFERROR(INDEX(Commentaires!$C$2:$C$2200,SMALL(IF(Recherche!$B$1=Commentaires!$A$2:$A$2200,ROW(Commentaires!$A$2:$A$2200)-MIN(ROW($A$2))+1,""),ROWS(A$13:A616))),"")</f>
        <v>0</v>
      </c>
      <c r="B616">
        <f t="array" ref="B616">IFERROR(INDEX(Commentaires!$B$2:$B$2200,SMALL(IF(Recherche!$B$1=Commentaires!$A$2:$A$2200,ROW(Commentaires!$A$2:$A$2200)-MIN(ROW($A$2))+1,""),ROWS(B$13:B616))),"")</f>
        <v>0</v>
      </c>
    </row>
    <row r="617" spans="1:2" x14ac:dyDescent="0.25">
      <c r="A617">
        <f t="array" ref="A617">IFERROR(INDEX(Commentaires!$C$2:$C$2200,SMALL(IF(Recherche!$B$1=Commentaires!$A$2:$A$2200,ROW(Commentaires!$A$2:$A$2200)-MIN(ROW($A$2))+1,""),ROWS(A$13:A617))),"")</f>
        <v>0</v>
      </c>
      <c r="B617">
        <f t="array" ref="B617">IFERROR(INDEX(Commentaires!$B$2:$B$2200,SMALL(IF(Recherche!$B$1=Commentaires!$A$2:$A$2200,ROW(Commentaires!$A$2:$A$2200)-MIN(ROW($A$2))+1,""),ROWS(B$13:B617))),"")</f>
        <v>0</v>
      </c>
    </row>
    <row r="618" spans="1:2" x14ac:dyDescent="0.25">
      <c r="A618">
        <f t="array" ref="A618">IFERROR(INDEX(Commentaires!$C$2:$C$2200,SMALL(IF(Recherche!$B$1=Commentaires!$A$2:$A$2200,ROW(Commentaires!$A$2:$A$2200)-MIN(ROW($A$2))+1,""),ROWS(A$13:A618))),"")</f>
        <v>0</v>
      </c>
      <c r="B618">
        <f t="array" ref="B618">IFERROR(INDEX(Commentaires!$B$2:$B$2200,SMALL(IF(Recherche!$B$1=Commentaires!$A$2:$A$2200,ROW(Commentaires!$A$2:$A$2200)-MIN(ROW($A$2))+1,""),ROWS(B$13:B618))),"")</f>
        <v>0</v>
      </c>
    </row>
    <row r="619" spans="1:2" x14ac:dyDescent="0.25">
      <c r="A619">
        <f t="array" ref="A619">IFERROR(INDEX(Commentaires!$C$2:$C$2200,SMALL(IF(Recherche!$B$1=Commentaires!$A$2:$A$2200,ROW(Commentaires!$A$2:$A$2200)-MIN(ROW($A$2))+1,""),ROWS(A$13:A619))),"")</f>
        <v>0</v>
      </c>
      <c r="B619">
        <f t="array" ref="B619">IFERROR(INDEX(Commentaires!$B$2:$B$2200,SMALL(IF(Recherche!$B$1=Commentaires!$A$2:$A$2200,ROW(Commentaires!$A$2:$A$2200)-MIN(ROW($A$2))+1,""),ROWS(B$13:B619))),"")</f>
        <v>0</v>
      </c>
    </row>
    <row r="620" spans="1:2" x14ac:dyDescent="0.25">
      <c r="A620">
        <f t="array" ref="A620">IFERROR(INDEX(Commentaires!$C$2:$C$2200,SMALL(IF(Recherche!$B$1=Commentaires!$A$2:$A$2200,ROW(Commentaires!$A$2:$A$2200)-MIN(ROW($A$2))+1,""),ROWS(A$13:A620))),"")</f>
        <v>0</v>
      </c>
      <c r="B620">
        <f t="array" ref="B620">IFERROR(INDEX(Commentaires!$B$2:$B$2200,SMALL(IF(Recherche!$B$1=Commentaires!$A$2:$A$2200,ROW(Commentaires!$A$2:$A$2200)-MIN(ROW($A$2))+1,""),ROWS(B$13:B620))),"")</f>
        <v>0</v>
      </c>
    </row>
    <row r="621" spans="1:2" x14ac:dyDescent="0.25">
      <c r="A621">
        <f t="array" ref="A621">IFERROR(INDEX(Commentaires!$C$2:$C$2200,SMALL(IF(Recherche!$B$1=Commentaires!$A$2:$A$2200,ROW(Commentaires!$A$2:$A$2200)-MIN(ROW($A$2))+1,""),ROWS(A$13:A621))),"")</f>
        <v>0</v>
      </c>
      <c r="B621">
        <f t="array" ref="B621">IFERROR(INDEX(Commentaires!$B$2:$B$2200,SMALL(IF(Recherche!$B$1=Commentaires!$A$2:$A$2200,ROW(Commentaires!$A$2:$A$2200)-MIN(ROW($A$2))+1,""),ROWS(B$13:B621))),"")</f>
        <v>0</v>
      </c>
    </row>
    <row r="622" spans="1:2" x14ac:dyDescent="0.25">
      <c r="A622">
        <f t="array" ref="A622">IFERROR(INDEX(Commentaires!$C$2:$C$2200,SMALL(IF(Recherche!$B$1=Commentaires!$A$2:$A$2200,ROW(Commentaires!$A$2:$A$2200)-MIN(ROW($A$2))+1,""),ROWS(A$13:A622))),"")</f>
        <v>0</v>
      </c>
      <c r="B622">
        <f t="array" ref="B622">IFERROR(INDEX(Commentaires!$B$2:$B$2200,SMALL(IF(Recherche!$B$1=Commentaires!$A$2:$A$2200,ROW(Commentaires!$A$2:$A$2200)-MIN(ROW($A$2))+1,""),ROWS(B$13:B622))),"")</f>
        <v>0</v>
      </c>
    </row>
    <row r="623" spans="1:2" x14ac:dyDescent="0.25">
      <c r="A623">
        <f t="array" ref="A623">IFERROR(INDEX(Commentaires!$C$2:$C$2200,SMALL(IF(Recherche!$B$1=Commentaires!$A$2:$A$2200,ROW(Commentaires!$A$2:$A$2200)-MIN(ROW($A$2))+1,""),ROWS(A$13:A623))),"")</f>
        <v>0</v>
      </c>
      <c r="B623">
        <f t="array" ref="B623">IFERROR(INDEX(Commentaires!$B$2:$B$2200,SMALL(IF(Recherche!$B$1=Commentaires!$A$2:$A$2200,ROW(Commentaires!$A$2:$A$2200)-MIN(ROW($A$2))+1,""),ROWS(B$13:B623))),"")</f>
        <v>0</v>
      </c>
    </row>
    <row r="624" spans="1:2" x14ac:dyDescent="0.25">
      <c r="A624">
        <f t="array" ref="A624">IFERROR(INDEX(Commentaires!$C$2:$C$2200,SMALL(IF(Recherche!$B$1=Commentaires!$A$2:$A$2200,ROW(Commentaires!$A$2:$A$2200)-MIN(ROW($A$2))+1,""),ROWS(A$13:A624))),"")</f>
        <v>0</v>
      </c>
      <c r="B624">
        <f t="array" ref="B624">IFERROR(INDEX(Commentaires!$B$2:$B$2200,SMALL(IF(Recherche!$B$1=Commentaires!$A$2:$A$2200,ROW(Commentaires!$A$2:$A$2200)-MIN(ROW($A$2))+1,""),ROWS(B$13:B624))),"")</f>
        <v>0</v>
      </c>
    </row>
    <row r="625" spans="1:2" x14ac:dyDescent="0.25">
      <c r="A625">
        <f t="array" ref="A625">IFERROR(INDEX(Commentaires!$C$2:$C$2200,SMALL(IF(Recherche!$B$1=Commentaires!$A$2:$A$2200,ROW(Commentaires!$A$2:$A$2200)-MIN(ROW($A$2))+1,""),ROWS(A$13:A625))),"")</f>
        <v>0</v>
      </c>
      <c r="B625">
        <f t="array" ref="B625">IFERROR(INDEX(Commentaires!$B$2:$B$2200,SMALL(IF(Recherche!$B$1=Commentaires!$A$2:$A$2200,ROW(Commentaires!$A$2:$A$2200)-MIN(ROW($A$2))+1,""),ROWS(B$13:B625))),"")</f>
        <v>0</v>
      </c>
    </row>
    <row r="626" spans="1:2" x14ac:dyDescent="0.25">
      <c r="A626">
        <f t="array" ref="A626">IFERROR(INDEX(Commentaires!$C$2:$C$2200,SMALL(IF(Recherche!$B$1=Commentaires!$A$2:$A$2200,ROW(Commentaires!$A$2:$A$2200)-MIN(ROW($A$2))+1,""),ROWS(A$13:A626))),"")</f>
        <v>0</v>
      </c>
      <c r="B626">
        <f t="array" ref="B626">IFERROR(INDEX(Commentaires!$B$2:$B$2200,SMALL(IF(Recherche!$B$1=Commentaires!$A$2:$A$2200,ROW(Commentaires!$A$2:$A$2200)-MIN(ROW($A$2))+1,""),ROWS(B$13:B626))),"")</f>
        <v>0</v>
      </c>
    </row>
    <row r="627" spans="1:2" x14ac:dyDescent="0.25">
      <c r="A627">
        <f t="array" ref="A627">IFERROR(INDEX(Commentaires!$C$2:$C$2200,SMALL(IF(Recherche!$B$1=Commentaires!$A$2:$A$2200,ROW(Commentaires!$A$2:$A$2200)-MIN(ROW($A$2))+1,""),ROWS(A$13:A627))),"")</f>
        <v>0</v>
      </c>
      <c r="B627">
        <f t="array" ref="B627">IFERROR(INDEX(Commentaires!$B$2:$B$2200,SMALL(IF(Recherche!$B$1=Commentaires!$A$2:$A$2200,ROW(Commentaires!$A$2:$A$2200)-MIN(ROW($A$2))+1,""),ROWS(B$13:B627))),"")</f>
        <v>0</v>
      </c>
    </row>
    <row r="628" spans="1:2" x14ac:dyDescent="0.25">
      <c r="A628">
        <f t="array" ref="A628">IFERROR(INDEX(Commentaires!$C$2:$C$2200,SMALL(IF(Recherche!$B$1=Commentaires!$A$2:$A$2200,ROW(Commentaires!$A$2:$A$2200)-MIN(ROW($A$2))+1,""),ROWS(A$13:A628))),"")</f>
        <v>0</v>
      </c>
      <c r="B628">
        <f t="array" ref="B628">IFERROR(INDEX(Commentaires!$B$2:$B$2200,SMALL(IF(Recherche!$B$1=Commentaires!$A$2:$A$2200,ROW(Commentaires!$A$2:$A$2200)-MIN(ROW($A$2))+1,""),ROWS(B$13:B628))),"")</f>
        <v>0</v>
      </c>
    </row>
    <row r="629" spans="1:2" x14ac:dyDescent="0.25">
      <c r="A629">
        <f t="array" ref="A629">IFERROR(INDEX(Commentaires!$C$2:$C$2200,SMALL(IF(Recherche!$B$1=Commentaires!$A$2:$A$2200,ROW(Commentaires!$A$2:$A$2200)-MIN(ROW($A$2))+1,""),ROWS(A$13:A629))),"")</f>
        <v>0</v>
      </c>
      <c r="B629">
        <f t="array" ref="B629">IFERROR(INDEX(Commentaires!$B$2:$B$2200,SMALL(IF(Recherche!$B$1=Commentaires!$A$2:$A$2200,ROW(Commentaires!$A$2:$A$2200)-MIN(ROW($A$2))+1,""),ROWS(B$13:B629))),"")</f>
        <v>0</v>
      </c>
    </row>
    <row r="630" spans="1:2" x14ac:dyDescent="0.25">
      <c r="A630">
        <f t="array" ref="A630">IFERROR(INDEX(Commentaires!$C$2:$C$2200,SMALL(IF(Recherche!$B$1=Commentaires!$A$2:$A$2200,ROW(Commentaires!$A$2:$A$2200)-MIN(ROW($A$2))+1,""),ROWS(A$13:A630))),"")</f>
        <v>0</v>
      </c>
      <c r="B630">
        <f t="array" ref="B630">IFERROR(INDEX(Commentaires!$B$2:$B$2200,SMALL(IF(Recherche!$B$1=Commentaires!$A$2:$A$2200,ROW(Commentaires!$A$2:$A$2200)-MIN(ROW($A$2))+1,""),ROWS(B$13:B630))),"")</f>
        <v>0</v>
      </c>
    </row>
    <row r="631" spans="1:2" x14ac:dyDescent="0.25">
      <c r="A631">
        <f t="array" ref="A631">IFERROR(INDEX(Commentaires!$C$2:$C$2200,SMALL(IF(Recherche!$B$1=Commentaires!$A$2:$A$2200,ROW(Commentaires!$A$2:$A$2200)-MIN(ROW($A$2))+1,""),ROWS(A$13:A631))),"")</f>
        <v>0</v>
      </c>
      <c r="B631">
        <f t="array" ref="B631">IFERROR(INDEX(Commentaires!$B$2:$B$2200,SMALL(IF(Recherche!$B$1=Commentaires!$A$2:$A$2200,ROW(Commentaires!$A$2:$A$2200)-MIN(ROW($A$2))+1,""),ROWS(B$13:B631))),"")</f>
        <v>0</v>
      </c>
    </row>
    <row r="632" spans="1:2" x14ac:dyDescent="0.25">
      <c r="A632">
        <f t="array" ref="A632">IFERROR(INDEX(Commentaires!$C$2:$C$2200,SMALL(IF(Recherche!$B$1=Commentaires!$A$2:$A$2200,ROW(Commentaires!$A$2:$A$2200)-MIN(ROW($A$2))+1,""),ROWS(A$13:A632))),"")</f>
        <v>0</v>
      </c>
      <c r="B632">
        <f t="array" ref="B632">IFERROR(INDEX(Commentaires!$B$2:$B$2200,SMALL(IF(Recherche!$B$1=Commentaires!$A$2:$A$2200,ROW(Commentaires!$A$2:$A$2200)-MIN(ROW($A$2))+1,""),ROWS(B$13:B632))),"")</f>
        <v>0</v>
      </c>
    </row>
    <row r="633" spans="1:2" x14ac:dyDescent="0.25">
      <c r="A633">
        <f t="array" ref="A633">IFERROR(INDEX(Commentaires!$C$2:$C$2200,SMALL(IF(Recherche!$B$1=Commentaires!$A$2:$A$2200,ROW(Commentaires!$A$2:$A$2200)-MIN(ROW($A$2))+1,""),ROWS(A$13:A633))),"")</f>
        <v>0</v>
      </c>
      <c r="B633">
        <f t="array" ref="B633">IFERROR(INDEX(Commentaires!$B$2:$B$2200,SMALL(IF(Recherche!$B$1=Commentaires!$A$2:$A$2200,ROW(Commentaires!$A$2:$A$2200)-MIN(ROW($A$2))+1,""),ROWS(B$13:B633))),"")</f>
        <v>0</v>
      </c>
    </row>
    <row r="634" spans="1:2" x14ac:dyDescent="0.25">
      <c r="A634">
        <f t="array" ref="A634">IFERROR(INDEX(Commentaires!$C$2:$C$2200,SMALL(IF(Recherche!$B$1=Commentaires!$A$2:$A$2200,ROW(Commentaires!$A$2:$A$2200)-MIN(ROW($A$2))+1,""),ROWS(A$13:A634))),"")</f>
        <v>0</v>
      </c>
      <c r="B634">
        <f t="array" ref="B634">IFERROR(INDEX(Commentaires!$B$2:$B$2200,SMALL(IF(Recherche!$B$1=Commentaires!$A$2:$A$2200,ROW(Commentaires!$A$2:$A$2200)-MIN(ROW($A$2))+1,""),ROWS(B$13:B634))),"")</f>
        <v>0</v>
      </c>
    </row>
    <row r="635" spans="1:2" x14ac:dyDescent="0.25">
      <c r="A635">
        <f t="array" ref="A635">IFERROR(INDEX(Commentaires!$C$2:$C$2200,SMALL(IF(Recherche!$B$1=Commentaires!$A$2:$A$2200,ROW(Commentaires!$A$2:$A$2200)-MIN(ROW($A$2))+1,""),ROWS(A$13:A635))),"")</f>
        <v>0</v>
      </c>
      <c r="B635">
        <f t="array" ref="B635">IFERROR(INDEX(Commentaires!$B$2:$B$2200,SMALL(IF(Recherche!$B$1=Commentaires!$A$2:$A$2200,ROW(Commentaires!$A$2:$A$2200)-MIN(ROW($A$2))+1,""),ROWS(B$13:B635))),"")</f>
        <v>0</v>
      </c>
    </row>
    <row r="636" spans="1:2" x14ac:dyDescent="0.25">
      <c r="A636">
        <f t="array" ref="A636">IFERROR(INDEX(Commentaires!$C$2:$C$2200,SMALL(IF(Recherche!$B$1=Commentaires!$A$2:$A$2200,ROW(Commentaires!$A$2:$A$2200)-MIN(ROW($A$2))+1,""),ROWS(A$13:A636))),"")</f>
        <v>0</v>
      </c>
      <c r="B636">
        <f t="array" ref="B636">IFERROR(INDEX(Commentaires!$B$2:$B$2200,SMALL(IF(Recherche!$B$1=Commentaires!$A$2:$A$2200,ROW(Commentaires!$A$2:$A$2200)-MIN(ROW($A$2))+1,""),ROWS(B$13:B636))),"")</f>
        <v>0</v>
      </c>
    </row>
    <row r="637" spans="1:2" x14ac:dyDescent="0.25">
      <c r="A637">
        <f t="array" ref="A637">IFERROR(INDEX(Commentaires!$C$2:$C$2200,SMALL(IF(Recherche!$B$1=Commentaires!$A$2:$A$2200,ROW(Commentaires!$A$2:$A$2200)-MIN(ROW($A$2))+1,""),ROWS(A$13:A637))),"")</f>
        <v>0</v>
      </c>
      <c r="B637">
        <f t="array" ref="B637">IFERROR(INDEX(Commentaires!$B$2:$B$2200,SMALL(IF(Recherche!$B$1=Commentaires!$A$2:$A$2200,ROW(Commentaires!$A$2:$A$2200)-MIN(ROW($A$2))+1,""),ROWS(B$13:B637))),"")</f>
        <v>0</v>
      </c>
    </row>
    <row r="638" spans="1:2" x14ac:dyDescent="0.25">
      <c r="A638">
        <f t="array" ref="A638">IFERROR(INDEX(Commentaires!$C$2:$C$2200,SMALL(IF(Recherche!$B$1=Commentaires!$A$2:$A$2200,ROW(Commentaires!$A$2:$A$2200)-MIN(ROW($A$2))+1,""),ROWS(A$13:A638))),"")</f>
        <v>0</v>
      </c>
      <c r="B638">
        <f t="array" ref="B638">IFERROR(INDEX(Commentaires!$B$2:$B$2200,SMALL(IF(Recherche!$B$1=Commentaires!$A$2:$A$2200,ROW(Commentaires!$A$2:$A$2200)-MIN(ROW($A$2))+1,""),ROWS(B$13:B638))),"")</f>
        <v>0</v>
      </c>
    </row>
    <row r="639" spans="1:2" x14ac:dyDescent="0.25">
      <c r="A639">
        <f t="array" ref="A639">IFERROR(INDEX(Commentaires!$C$2:$C$2200,SMALL(IF(Recherche!$B$1=Commentaires!$A$2:$A$2200,ROW(Commentaires!$A$2:$A$2200)-MIN(ROW($A$2))+1,""),ROWS(A$13:A639))),"")</f>
        <v>0</v>
      </c>
      <c r="B639">
        <f t="array" ref="B639">IFERROR(INDEX(Commentaires!$B$2:$B$2200,SMALL(IF(Recherche!$B$1=Commentaires!$A$2:$A$2200,ROW(Commentaires!$A$2:$A$2200)-MIN(ROW($A$2))+1,""),ROWS(B$13:B639))),"")</f>
        <v>0</v>
      </c>
    </row>
    <row r="640" spans="1:2" x14ac:dyDescent="0.25">
      <c r="A640">
        <f t="array" ref="A640">IFERROR(INDEX(Commentaires!$C$2:$C$2200,SMALL(IF(Recherche!$B$1=Commentaires!$A$2:$A$2200,ROW(Commentaires!$A$2:$A$2200)-MIN(ROW($A$2))+1,""),ROWS(A$13:A640))),"")</f>
        <v>0</v>
      </c>
      <c r="B640">
        <f t="array" ref="B640">IFERROR(INDEX(Commentaires!$B$2:$B$2200,SMALL(IF(Recherche!$B$1=Commentaires!$A$2:$A$2200,ROW(Commentaires!$A$2:$A$2200)-MIN(ROW($A$2))+1,""),ROWS(B$13:B640))),"")</f>
        <v>0</v>
      </c>
    </row>
    <row r="641" spans="1:2" x14ac:dyDescent="0.25">
      <c r="A641">
        <f t="array" ref="A641">IFERROR(INDEX(Commentaires!$C$2:$C$2200,SMALL(IF(Recherche!$B$1=Commentaires!$A$2:$A$2200,ROW(Commentaires!$A$2:$A$2200)-MIN(ROW($A$2))+1,""),ROWS(A$13:A641))),"")</f>
        <v>0</v>
      </c>
      <c r="B641">
        <f t="array" ref="B641">IFERROR(INDEX(Commentaires!$B$2:$B$2200,SMALL(IF(Recherche!$B$1=Commentaires!$A$2:$A$2200,ROW(Commentaires!$A$2:$A$2200)-MIN(ROW($A$2))+1,""),ROWS(B$13:B641))),"")</f>
        <v>0</v>
      </c>
    </row>
    <row r="642" spans="1:2" x14ac:dyDescent="0.25">
      <c r="A642">
        <f t="array" ref="A642">IFERROR(INDEX(Commentaires!$C$2:$C$2200,SMALL(IF(Recherche!$B$1=Commentaires!$A$2:$A$2200,ROW(Commentaires!$A$2:$A$2200)-MIN(ROW($A$2))+1,""),ROWS(A$13:A642))),"")</f>
        <v>0</v>
      </c>
      <c r="B642">
        <f t="array" ref="B642">IFERROR(INDEX(Commentaires!$B$2:$B$2200,SMALL(IF(Recherche!$B$1=Commentaires!$A$2:$A$2200,ROW(Commentaires!$A$2:$A$2200)-MIN(ROW($A$2))+1,""),ROWS(B$13:B642))),"")</f>
        <v>0</v>
      </c>
    </row>
    <row r="643" spans="1:2" x14ac:dyDescent="0.25">
      <c r="A643">
        <f t="array" ref="A643">IFERROR(INDEX(Commentaires!$C$2:$C$2200,SMALL(IF(Recherche!$B$1=Commentaires!$A$2:$A$2200,ROW(Commentaires!$A$2:$A$2200)-MIN(ROW($A$2))+1,""),ROWS(A$13:A643))),"")</f>
        <v>0</v>
      </c>
      <c r="B643">
        <f t="array" ref="B643">IFERROR(INDEX(Commentaires!$B$2:$B$2200,SMALL(IF(Recherche!$B$1=Commentaires!$A$2:$A$2200,ROW(Commentaires!$A$2:$A$2200)-MIN(ROW($A$2))+1,""),ROWS(B$13:B643))),"")</f>
        <v>0</v>
      </c>
    </row>
    <row r="644" spans="1:2" x14ac:dyDescent="0.25">
      <c r="A644">
        <f t="array" ref="A644">IFERROR(INDEX(Commentaires!$C$2:$C$2200,SMALL(IF(Recherche!$B$1=Commentaires!$A$2:$A$2200,ROW(Commentaires!$A$2:$A$2200)-MIN(ROW($A$2))+1,""),ROWS(A$13:A644))),"")</f>
        <v>0</v>
      </c>
      <c r="B644">
        <f t="array" ref="B644">IFERROR(INDEX(Commentaires!$B$2:$B$2200,SMALL(IF(Recherche!$B$1=Commentaires!$A$2:$A$2200,ROW(Commentaires!$A$2:$A$2200)-MIN(ROW($A$2))+1,""),ROWS(B$13:B644))),"")</f>
        <v>0</v>
      </c>
    </row>
    <row r="645" spans="1:2" x14ac:dyDescent="0.25">
      <c r="A645">
        <f t="array" ref="A645">IFERROR(INDEX(Commentaires!$C$2:$C$2200,SMALL(IF(Recherche!$B$1=Commentaires!$A$2:$A$2200,ROW(Commentaires!$A$2:$A$2200)-MIN(ROW($A$2))+1,""),ROWS(A$13:A645))),"")</f>
        <v>0</v>
      </c>
      <c r="B645">
        <f t="array" ref="B645">IFERROR(INDEX(Commentaires!$B$2:$B$2200,SMALL(IF(Recherche!$B$1=Commentaires!$A$2:$A$2200,ROW(Commentaires!$A$2:$A$2200)-MIN(ROW($A$2))+1,""),ROWS(B$13:B645))),"")</f>
        <v>0</v>
      </c>
    </row>
    <row r="646" spans="1:2" x14ac:dyDescent="0.25">
      <c r="A646">
        <f t="array" ref="A646">IFERROR(INDEX(Commentaires!$C$2:$C$2200,SMALL(IF(Recherche!$B$1=Commentaires!$A$2:$A$2200,ROW(Commentaires!$A$2:$A$2200)-MIN(ROW($A$2))+1,""),ROWS(A$13:A646))),"")</f>
        <v>0</v>
      </c>
      <c r="B646">
        <f t="array" ref="B646">IFERROR(INDEX(Commentaires!$B$2:$B$2200,SMALL(IF(Recherche!$B$1=Commentaires!$A$2:$A$2200,ROW(Commentaires!$A$2:$A$2200)-MIN(ROW($A$2))+1,""),ROWS(B$13:B646))),"")</f>
        <v>0</v>
      </c>
    </row>
    <row r="647" spans="1:2" x14ac:dyDescent="0.25">
      <c r="A647">
        <f t="array" ref="A647">IFERROR(INDEX(Commentaires!$C$2:$C$2200,SMALL(IF(Recherche!$B$1=Commentaires!$A$2:$A$2200,ROW(Commentaires!$A$2:$A$2200)-MIN(ROW($A$2))+1,""),ROWS(A$13:A647))),"")</f>
        <v>0</v>
      </c>
      <c r="B647">
        <f t="array" ref="B647">IFERROR(INDEX(Commentaires!$B$2:$B$2200,SMALL(IF(Recherche!$B$1=Commentaires!$A$2:$A$2200,ROW(Commentaires!$A$2:$A$2200)-MIN(ROW($A$2))+1,""),ROWS(B$13:B647))),"")</f>
        <v>0</v>
      </c>
    </row>
    <row r="648" spans="1:2" x14ac:dyDescent="0.25">
      <c r="A648">
        <f t="array" ref="A648">IFERROR(INDEX(Commentaires!$C$2:$C$2200,SMALL(IF(Recherche!$B$1=Commentaires!$A$2:$A$2200,ROW(Commentaires!$A$2:$A$2200)-MIN(ROW($A$2))+1,""),ROWS(A$13:A648))),"")</f>
        <v>0</v>
      </c>
      <c r="B648">
        <f t="array" ref="B648">IFERROR(INDEX(Commentaires!$B$2:$B$2200,SMALL(IF(Recherche!$B$1=Commentaires!$A$2:$A$2200,ROW(Commentaires!$A$2:$A$2200)-MIN(ROW($A$2))+1,""),ROWS(B$13:B648))),"")</f>
        <v>0</v>
      </c>
    </row>
    <row r="649" spans="1:2" x14ac:dyDescent="0.25">
      <c r="A649">
        <f t="array" ref="A649">IFERROR(INDEX(Commentaires!$C$2:$C$2200,SMALL(IF(Recherche!$B$1=Commentaires!$A$2:$A$2200,ROW(Commentaires!$A$2:$A$2200)-MIN(ROW($A$2))+1,""),ROWS(A$13:A649))),"")</f>
        <v>0</v>
      </c>
      <c r="B649">
        <f t="array" ref="B649">IFERROR(INDEX(Commentaires!$B$2:$B$2200,SMALL(IF(Recherche!$B$1=Commentaires!$A$2:$A$2200,ROW(Commentaires!$A$2:$A$2200)-MIN(ROW($A$2))+1,""),ROWS(B$13:B649))),"")</f>
        <v>0</v>
      </c>
    </row>
    <row r="650" spans="1:2" x14ac:dyDescent="0.25">
      <c r="A650">
        <f t="array" ref="A650">IFERROR(INDEX(Commentaires!$C$2:$C$2200,SMALL(IF(Recherche!$B$1=Commentaires!$A$2:$A$2200,ROW(Commentaires!$A$2:$A$2200)-MIN(ROW($A$2))+1,""),ROWS(A$13:A650))),"")</f>
        <v>0</v>
      </c>
      <c r="B650">
        <f t="array" ref="B650">IFERROR(INDEX(Commentaires!$B$2:$B$2200,SMALL(IF(Recherche!$B$1=Commentaires!$A$2:$A$2200,ROW(Commentaires!$A$2:$A$2200)-MIN(ROW($A$2))+1,""),ROWS(B$13:B650))),"")</f>
        <v>0</v>
      </c>
    </row>
    <row r="651" spans="1:2" x14ac:dyDescent="0.25">
      <c r="A651">
        <f t="array" ref="A651">IFERROR(INDEX(Commentaires!$C$2:$C$2200,SMALL(IF(Recherche!$B$1=Commentaires!$A$2:$A$2200,ROW(Commentaires!$A$2:$A$2200)-MIN(ROW($A$2))+1,""),ROWS(A$13:A651))),"")</f>
        <v>0</v>
      </c>
      <c r="B651">
        <f t="array" ref="B651">IFERROR(INDEX(Commentaires!$B$2:$B$2200,SMALL(IF(Recherche!$B$1=Commentaires!$A$2:$A$2200,ROW(Commentaires!$A$2:$A$2200)-MIN(ROW($A$2))+1,""),ROWS(B$13:B651))),"")</f>
        <v>0</v>
      </c>
    </row>
    <row r="652" spans="1:2" x14ac:dyDescent="0.25">
      <c r="A652">
        <f t="array" ref="A652">IFERROR(INDEX(Commentaires!$C$2:$C$2200,SMALL(IF(Recherche!$B$1=Commentaires!$A$2:$A$2200,ROW(Commentaires!$A$2:$A$2200)-MIN(ROW($A$2))+1,""),ROWS(A$13:A652))),"")</f>
        <v>0</v>
      </c>
      <c r="B652">
        <f t="array" ref="B652">IFERROR(INDEX(Commentaires!$B$2:$B$2200,SMALL(IF(Recherche!$B$1=Commentaires!$A$2:$A$2200,ROW(Commentaires!$A$2:$A$2200)-MIN(ROW($A$2))+1,""),ROWS(B$13:B652))),"")</f>
        <v>0</v>
      </c>
    </row>
    <row r="653" spans="1:2" x14ac:dyDescent="0.25">
      <c r="A653">
        <f t="array" ref="A653">IFERROR(INDEX(Commentaires!$C$2:$C$2200,SMALL(IF(Recherche!$B$1=Commentaires!$A$2:$A$2200,ROW(Commentaires!$A$2:$A$2200)-MIN(ROW($A$2))+1,""),ROWS(A$13:A653))),"")</f>
        <v>0</v>
      </c>
      <c r="B653">
        <f t="array" ref="B653">IFERROR(INDEX(Commentaires!$B$2:$B$2200,SMALL(IF(Recherche!$B$1=Commentaires!$A$2:$A$2200,ROW(Commentaires!$A$2:$A$2200)-MIN(ROW($A$2))+1,""),ROWS(B$13:B653))),"")</f>
        <v>0</v>
      </c>
    </row>
    <row r="654" spans="1:2" x14ac:dyDescent="0.25">
      <c r="A654">
        <f t="array" ref="A654">IFERROR(INDEX(Commentaires!$C$2:$C$2200,SMALL(IF(Recherche!$B$1=Commentaires!$A$2:$A$2200,ROW(Commentaires!$A$2:$A$2200)-MIN(ROW($A$2))+1,""),ROWS(A$13:A654))),"")</f>
        <v>0</v>
      </c>
      <c r="B654">
        <f t="array" ref="B654">IFERROR(INDEX(Commentaires!$B$2:$B$2200,SMALL(IF(Recherche!$B$1=Commentaires!$A$2:$A$2200,ROW(Commentaires!$A$2:$A$2200)-MIN(ROW($A$2))+1,""),ROWS(B$13:B654))),"")</f>
        <v>0</v>
      </c>
    </row>
    <row r="655" spans="1:2" x14ac:dyDescent="0.25">
      <c r="A655">
        <f t="array" ref="A655">IFERROR(INDEX(Commentaires!$C$2:$C$2200,SMALL(IF(Recherche!$B$1=Commentaires!$A$2:$A$2200,ROW(Commentaires!$A$2:$A$2200)-MIN(ROW($A$2))+1,""),ROWS(A$13:A655))),"")</f>
        <v>0</v>
      </c>
      <c r="B655">
        <f t="array" ref="B655">IFERROR(INDEX(Commentaires!$B$2:$B$2200,SMALL(IF(Recherche!$B$1=Commentaires!$A$2:$A$2200,ROW(Commentaires!$A$2:$A$2200)-MIN(ROW($A$2))+1,""),ROWS(B$13:B655))),"")</f>
        <v>0</v>
      </c>
    </row>
    <row r="656" spans="1:2" x14ac:dyDescent="0.25">
      <c r="A656">
        <f t="array" ref="A656">IFERROR(INDEX(Commentaires!$C$2:$C$2200,SMALL(IF(Recherche!$B$1=Commentaires!$A$2:$A$2200,ROW(Commentaires!$A$2:$A$2200)-MIN(ROW($A$2))+1,""),ROWS(A$13:A656))),"")</f>
        <v>0</v>
      </c>
      <c r="B656">
        <f t="array" ref="B656">IFERROR(INDEX(Commentaires!$B$2:$B$2200,SMALL(IF(Recherche!$B$1=Commentaires!$A$2:$A$2200,ROW(Commentaires!$A$2:$A$2200)-MIN(ROW($A$2))+1,""),ROWS(B$13:B656))),"")</f>
        <v>0</v>
      </c>
    </row>
    <row r="657" spans="1:2" x14ac:dyDescent="0.25">
      <c r="A657">
        <f t="array" ref="A657">IFERROR(INDEX(Commentaires!$C$2:$C$2200,SMALL(IF(Recherche!$B$1=Commentaires!$A$2:$A$2200,ROW(Commentaires!$A$2:$A$2200)-MIN(ROW($A$2))+1,""),ROWS(A$13:A657))),"")</f>
        <v>0</v>
      </c>
      <c r="B657">
        <f t="array" ref="B657">IFERROR(INDEX(Commentaires!$B$2:$B$2200,SMALL(IF(Recherche!$B$1=Commentaires!$A$2:$A$2200,ROW(Commentaires!$A$2:$A$2200)-MIN(ROW($A$2))+1,""),ROWS(B$13:B657))),"")</f>
        <v>0</v>
      </c>
    </row>
    <row r="658" spans="1:2" x14ac:dyDescent="0.25">
      <c r="A658">
        <f t="array" ref="A658">IFERROR(INDEX(Commentaires!$C$2:$C$2200,SMALL(IF(Recherche!$B$1=Commentaires!$A$2:$A$2200,ROW(Commentaires!$A$2:$A$2200)-MIN(ROW($A$2))+1,""),ROWS(A$13:A658))),"")</f>
        <v>0</v>
      </c>
      <c r="B658">
        <f t="array" ref="B658">IFERROR(INDEX(Commentaires!$B$2:$B$2200,SMALL(IF(Recherche!$B$1=Commentaires!$A$2:$A$2200,ROW(Commentaires!$A$2:$A$2200)-MIN(ROW($A$2))+1,""),ROWS(B$13:B658))),"")</f>
        <v>0</v>
      </c>
    </row>
    <row r="659" spans="1:2" x14ac:dyDescent="0.25">
      <c r="A659">
        <f t="array" ref="A659">IFERROR(INDEX(Commentaires!$C$2:$C$2200,SMALL(IF(Recherche!$B$1=Commentaires!$A$2:$A$2200,ROW(Commentaires!$A$2:$A$2200)-MIN(ROW($A$2))+1,""),ROWS(A$13:A659))),"")</f>
        <v>0</v>
      </c>
      <c r="B659">
        <f t="array" ref="B659">IFERROR(INDEX(Commentaires!$B$2:$B$2200,SMALL(IF(Recherche!$B$1=Commentaires!$A$2:$A$2200,ROW(Commentaires!$A$2:$A$2200)-MIN(ROW($A$2))+1,""),ROWS(B$13:B659))),"")</f>
        <v>0</v>
      </c>
    </row>
    <row r="660" spans="1:2" x14ac:dyDescent="0.25">
      <c r="A660">
        <f t="array" ref="A660">IFERROR(INDEX(Commentaires!$C$2:$C$2200,SMALL(IF(Recherche!$B$1=Commentaires!$A$2:$A$2200,ROW(Commentaires!$A$2:$A$2200)-MIN(ROW($A$2))+1,""),ROWS(A$13:A660))),"")</f>
        <v>0</v>
      </c>
      <c r="B660">
        <f t="array" ref="B660">IFERROR(INDEX(Commentaires!$B$2:$B$2200,SMALL(IF(Recherche!$B$1=Commentaires!$A$2:$A$2200,ROW(Commentaires!$A$2:$A$2200)-MIN(ROW($A$2))+1,""),ROWS(B$13:B660))),"")</f>
        <v>0</v>
      </c>
    </row>
    <row r="661" spans="1:2" x14ac:dyDescent="0.25">
      <c r="A661">
        <f t="array" ref="A661">IFERROR(INDEX(Commentaires!$C$2:$C$2200,SMALL(IF(Recherche!$B$1=Commentaires!$A$2:$A$2200,ROW(Commentaires!$A$2:$A$2200)-MIN(ROW($A$2))+1,""),ROWS(A$13:A661))),"")</f>
        <v>0</v>
      </c>
      <c r="B661">
        <f t="array" ref="B661">IFERROR(INDEX(Commentaires!$B$2:$B$2200,SMALL(IF(Recherche!$B$1=Commentaires!$A$2:$A$2200,ROW(Commentaires!$A$2:$A$2200)-MIN(ROW($A$2))+1,""),ROWS(B$13:B661))),"")</f>
        <v>0</v>
      </c>
    </row>
    <row r="662" spans="1:2" x14ac:dyDescent="0.25">
      <c r="A662">
        <f t="array" ref="A662">IFERROR(INDEX(Commentaires!$C$2:$C$2200,SMALL(IF(Recherche!$B$1=Commentaires!$A$2:$A$2200,ROW(Commentaires!$A$2:$A$2200)-MIN(ROW($A$2))+1,""),ROWS(A$13:A662))),"")</f>
        <v>0</v>
      </c>
      <c r="B662">
        <f t="array" ref="B662">IFERROR(INDEX(Commentaires!$B$2:$B$2200,SMALL(IF(Recherche!$B$1=Commentaires!$A$2:$A$2200,ROW(Commentaires!$A$2:$A$2200)-MIN(ROW($A$2))+1,""),ROWS(B$13:B662))),"")</f>
        <v>0</v>
      </c>
    </row>
    <row r="663" spans="1:2" x14ac:dyDescent="0.25">
      <c r="A663">
        <f t="array" ref="A663">IFERROR(INDEX(Commentaires!$C$2:$C$2200,SMALL(IF(Recherche!$B$1=Commentaires!$A$2:$A$2200,ROW(Commentaires!$A$2:$A$2200)-MIN(ROW($A$2))+1,""),ROWS(A$13:A663))),"")</f>
        <v>0</v>
      </c>
      <c r="B663">
        <f t="array" ref="B663">IFERROR(INDEX(Commentaires!$B$2:$B$2200,SMALL(IF(Recherche!$B$1=Commentaires!$A$2:$A$2200,ROW(Commentaires!$A$2:$A$2200)-MIN(ROW($A$2))+1,""),ROWS(B$13:B663))),"")</f>
        <v>0</v>
      </c>
    </row>
    <row r="664" spans="1:2" x14ac:dyDescent="0.25">
      <c r="A664">
        <f t="array" ref="A664">IFERROR(INDEX(Commentaires!$C$2:$C$2200,SMALL(IF(Recherche!$B$1=Commentaires!$A$2:$A$2200,ROW(Commentaires!$A$2:$A$2200)-MIN(ROW($A$2))+1,""),ROWS(A$13:A664))),"")</f>
        <v>0</v>
      </c>
      <c r="B664">
        <f t="array" ref="B664">IFERROR(INDEX(Commentaires!$B$2:$B$2200,SMALL(IF(Recherche!$B$1=Commentaires!$A$2:$A$2200,ROW(Commentaires!$A$2:$A$2200)-MIN(ROW($A$2))+1,""),ROWS(B$13:B664))),"")</f>
        <v>0</v>
      </c>
    </row>
    <row r="665" spans="1:2" x14ac:dyDescent="0.25">
      <c r="A665">
        <f t="array" ref="A665">IFERROR(INDEX(Commentaires!$C$2:$C$2200,SMALL(IF(Recherche!$B$1=Commentaires!$A$2:$A$2200,ROW(Commentaires!$A$2:$A$2200)-MIN(ROW($A$2))+1,""),ROWS(A$13:A665))),"")</f>
        <v>0</v>
      </c>
      <c r="B665">
        <f t="array" ref="B665">IFERROR(INDEX(Commentaires!$B$2:$B$2200,SMALL(IF(Recherche!$B$1=Commentaires!$A$2:$A$2200,ROW(Commentaires!$A$2:$A$2200)-MIN(ROW($A$2))+1,""),ROWS(B$13:B665))),"")</f>
        <v>0</v>
      </c>
    </row>
    <row r="666" spans="1:2" x14ac:dyDescent="0.25">
      <c r="A666">
        <f t="array" ref="A666">IFERROR(INDEX(Commentaires!$C$2:$C$2200,SMALL(IF(Recherche!$B$1=Commentaires!$A$2:$A$2200,ROW(Commentaires!$A$2:$A$2200)-MIN(ROW($A$2))+1,""),ROWS(A$13:A666))),"")</f>
        <v>0</v>
      </c>
      <c r="B666">
        <f t="array" ref="B666">IFERROR(INDEX(Commentaires!$B$2:$B$2200,SMALL(IF(Recherche!$B$1=Commentaires!$A$2:$A$2200,ROW(Commentaires!$A$2:$A$2200)-MIN(ROW($A$2))+1,""),ROWS(B$13:B666))),"")</f>
        <v>0</v>
      </c>
    </row>
    <row r="667" spans="1:2" x14ac:dyDescent="0.25">
      <c r="A667">
        <f t="array" ref="A667">IFERROR(INDEX(Commentaires!$C$2:$C$2200,SMALL(IF(Recherche!$B$1=Commentaires!$A$2:$A$2200,ROW(Commentaires!$A$2:$A$2200)-MIN(ROW($A$2))+1,""),ROWS(A$13:A667))),"")</f>
        <v>0</v>
      </c>
      <c r="B667">
        <f t="array" ref="B667">IFERROR(INDEX(Commentaires!$B$2:$B$2200,SMALL(IF(Recherche!$B$1=Commentaires!$A$2:$A$2200,ROW(Commentaires!$A$2:$A$2200)-MIN(ROW($A$2))+1,""),ROWS(B$13:B667))),"")</f>
        <v>0</v>
      </c>
    </row>
    <row r="668" spans="1:2" x14ac:dyDescent="0.25">
      <c r="A668">
        <f t="array" ref="A668">IFERROR(INDEX(Commentaires!$C$2:$C$2200,SMALL(IF(Recherche!$B$1=Commentaires!$A$2:$A$2200,ROW(Commentaires!$A$2:$A$2200)-MIN(ROW($A$2))+1,""),ROWS(A$13:A668))),"")</f>
        <v>0</v>
      </c>
      <c r="B668">
        <f t="array" ref="B668">IFERROR(INDEX(Commentaires!$B$2:$B$2200,SMALL(IF(Recherche!$B$1=Commentaires!$A$2:$A$2200,ROW(Commentaires!$A$2:$A$2200)-MIN(ROW($A$2))+1,""),ROWS(B$13:B668))),"")</f>
        <v>0</v>
      </c>
    </row>
    <row r="669" spans="1:2" x14ac:dyDescent="0.25">
      <c r="A669">
        <f t="array" ref="A669">IFERROR(INDEX(Commentaires!$C$2:$C$2200,SMALL(IF(Recherche!$B$1=Commentaires!$A$2:$A$2200,ROW(Commentaires!$A$2:$A$2200)-MIN(ROW($A$2))+1,""),ROWS(A$13:A669))),"")</f>
        <v>0</v>
      </c>
      <c r="B669">
        <f t="array" ref="B669">IFERROR(INDEX(Commentaires!$B$2:$B$2200,SMALL(IF(Recherche!$B$1=Commentaires!$A$2:$A$2200,ROW(Commentaires!$A$2:$A$2200)-MIN(ROW($A$2))+1,""),ROWS(B$13:B669))),"")</f>
        <v>0</v>
      </c>
    </row>
    <row r="670" spans="1:2" x14ac:dyDescent="0.25">
      <c r="A670">
        <f t="array" ref="A670">IFERROR(INDEX(Commentaires!$C$2:$C$2200,SMALL(IF(Recherche!$B$1=Commentaires!$A$2:$A$2200,ROW(Commentaires!$A$2:$A$2200)-MIN(ROW($A$2))+1,""),ROWS(A$13:A670))),"")</f>
        <v>0</v>
      </c>
      <c r="B670">
        <f t="array" ref="B670">IFERROR(INDEX(Commentaires!$B$2:$B$2200,SMALL(IF(Recherche!$B$1=Commentaires!$A$2:$A$2200,ROW(Commentaires!$A$2:$A$2200)-MIN(ROW($A$2))+1,""),ROWS(B$13:B670))),"")</f>
        <v>0</v>
      </c>
    </row>
    <row r="671" spans="1:2" x14ac:dyDescent="0.25">
      <c r="A671">
        <f t="array" ref="A671">IFERROR(INDEX(Commentaires!$C$2:$C$2200,SMALL(IF(Recherche!$B$1=Commentaires!$A$2:$A$2200,ROW(Commentaires!$A$2:$A$2200)-MIN(ROW($A$2))+1,""),ROWS(A$13:A671))),"")</f>
        <v>0</v>
      </c>
      <c r="B671">
        <f t="array" ref="B671">IFERROR(INDEX(Commentaires!$B$2:$B$2200,SMALL(IF(Recherche!$B$1=Commentaires!$A$2:$A$2200,ROW(Commentaires!$A$2:$A$2200)-MIN(ROW($A$2))+1,""),ROWS(B$13:B671))),"")</f>
        <v>0</v>
      </c>
    </row>
    <row r="672" spans="1:2" x14ac:dyDescent="0.25">
      <c r="A672">
        <f t="array" ref="A672">IFERROR(INDEX(Commentaires!$C$2:$C$2200,SMALL(IF(Recherche!$B$1=Commentaires!$A$2:$A$2200,ROW(Commentaires!$A$2:$A$2200)-MIN(ROW($A$2))+1,""),ROWS(A$13:A672))),"")</f>
        <v>0</v>
      </c>
      <c r="B672">
        <f t="array" ref="B672">IFERROR(INDEX(Commentaires!$B$2:$B$2200,SMALL(IF(Recherche!$B$1=Commentaires!$A$2:$A$2200,ROW(Commentaires!$A$2:$A$2200)-MIN(ROW($A$2))+1,""),ROWS(B$13:B672))),"")</f>
        <v>0</v>
      </c>
    </row>
    <row r="673" spans="1:2" x14ac:dyDescent="0.25">
      <c r="A673">
        <f t="array" ref="A673">IFERROR(INDEX(Commentaires!$C$2:$C$2200,SMALL(IF(Recherche!$B$1=Commentaires!$A$2:$A$2200,ROW(Commentaires!$A$2:$A$2200)-MIN(ROW($A$2))+1,""),ROWS(A$13:A673))),"")</f>
        <v>0</v>
      </c>
      <c r="B673">
        <f t="array" ref="B673">IFERROR(INDEX(Commentaires!$B$2:$B$2200,SMALL(IF(Recherche!$B$1=Commentaires!$A$2:$A$2200,ROW(Commentaires!$A$2:$A$2200)-MIN(ROW($A$2))+1,""),ROWS(B$13:B673))),"")</f>
        <v>0</v>
      </c>
    </row>
    <row r="674" spans="1:2" x14ac:dyDescent="0.25">
      <c r="A674">
        <f t="array" ref="A674">IFERROR(INDEX(Commentaires!$C$2:$C$2200,SMALL(IF(Recherche!$B$1=Commentaires!$A$2:$A$2200,ROW(Commentaires!$A$2:$A$2200)-MIN(ROW($A$2))+1,""),ROWS(A$13:A674))),"")</f>
        <v>0</v>
      </c>
      <c r="B674">
        <f t="array" ref="B674">IFERROR(INDEX(Commentaires!$B$2:$B$2200,SMALL(IF(Recherche!$B$1=Commentaires!$A$2:$A$2200,ROW(Commentaires!$A$2:$A$2200)-MIN(ROW($A$2))+1,""),ROWS(B$13:B674))),"")</f>
        <v>0</v>
      </c>
    </row>
    <row r="675" spans="1:2" x14ac:dyDescent="0.25">
      <c r="A675">
        <f t="array" ref="A675">IFERROR(INDEX(Commentaires!$C$2:$C$2200,SMALL(IF(Recherche!$B$1=Commentaires!$A$2:$A$2200,ROW(Commentaires!$A$2:$A$2200)-MIN(ROW($A$2))+1,""),ROWS(A$13:A675))),"")</f>
        <v>0</v>
      </c>
      <c r="B675">
        <f t="array" ref="B675">IFERROR(INDEX(Commentaires!$B$2:$B$2200,SMALL(IF(Recherche!$B$1=Commentaires!$A$2:$A$2200,ROW(Commentaires!$A$2:$A$2200)-MIN(ROW($A$2))+1,""),ROWS(B$13:B675))),"")</f>
        <v>0</v>
      </c>
    </row>
    <row r="676" spans="1:2" x14ac:dyDescent="0.25">
      <c r="A676">
        <f t="array" ref="A676">IFERROR(INDEX(Commentaires!$C$2:$C$2200,SMALL(IF(Recherche!$B$1=Commentaires!$A$2:$A$2200,ROW(Commentaires!$A$2:$A$2200)-MIN(ROW($A$2))+1,""),ROWS(A$13:A676))),"")</f>
        <v>0</v>
      </c>
      <c r="B676">
        <f t="array" ref="B676">IFERROR(INDEX(Commentaires!$B$2:$B$2200,SMALL(IF(Recherche!$B$1=Commentaires!$A$2:$A$2200,ROW(Commentaires!$A$2:$A$2200)-MIN(ROW($A$2))+1,""),ROWS(B$13:B676))),"")</f>
        <v>0</v>
      </c>
    </row>
    <row r="677" spans="1:2" x14ac:dyDescent="0.25">
      <c r="A677">
        <f t="array" ref="A677">IFERROR(INDEX(Commentaires!$C$2:$C$2200,SMALL(IF(Recherche!$B$1=Commentaires!$A$2:$A$2200,ROW(Commentaires!$A$2:$A$2200)-MIN(ROW($A$2))+1,""),ROWS(A$13:A677))),"")</f>
        <v>0</v>
      </c>
      <c r="B677">
        <f t="array" ref="B677">IFERROR(INDEX(Commentaires!$B$2:$B$2200,SMALL(IF(Recherche!$B$1=Commentaires!$A$2:$A$2200,ROW(Commentaires!$A$2:$A$2200)-MIN(ROW($A$2))+1,""),ROWS(B$13:B677))),"")</f>
        <v>0</v>
      </c>
    </row>
    <row r="678" spans="1:2" x14ac:dyDescent="0.25">
      <c r="A678">
        <f t="array" ref="A678">IFERROR(INDEX(Commentaires!$C$2:$C$2200,SMALL(IF(Recherche!$B$1=Commentaires!$A$2:$A$2200,ROW(Commentaires!$A$2:$A$2200)-MIN(ROW($A$2))+1,""),ROWS(A$13:A678))),"")</f>
        <v>0</v>
      </c>
      <c r="B678">
        <f t="array" ref="B678">IFERROR(INDEX(Commentaires!$B$2:$B$2200,SMALL(IF(Recherche!$B$1=Commentaires!$A$2:$A$2200,ROW(Commentaires!$A$2:$A$2200)-MIN(ROW($A$2))+1,""),ROWS(B$13:B678))),"")</f>
        <v>0</v>
      </c>
    </row>
    <row r="679" spans="1:2" x14ac:dyDescent="0.25">
      <c r="A679">
        <f t="array" ref="A679">IFERROR(INDEX(Commentaires!$C$2:$C$2200,SMALL(IF(Recherche!$B$1=Commentaires!$A$2:$A$2200,ROW(Commentaires!$A$2:$A$2200)-MIN(ROW($A$2))+1,""),ROWS(A$13:A679))),"")</f>
        <v>0</v>
      </c>
      <c r="B679">
        <f t="array" ref="B679">IFERROR(INDEX(Commentaires!$B$2:$B$2200,SMALL(IF(Recherche!$B$1=Commentaires!$A$2:$A$2200,ROW(Commentaires!$A$2:$A$2200)-MIN(ROW($A$2))+1,""),ROWS(B$13:B679))),"")</f>
        <v>0</v>
      </c>
    </row>
    <row r="680" spans="1:2" x14ac:dyDescent="0.25">
      <c r="A680">
        <f t="array" ref="A680">IFERROR(INDEX(Commentaires!$C$2:$C$2200,SMALL(IF(Recherche!$B$1=Commentaires!$A$2:$A$2200,ROW(Commentaires!$A$2:$A$2200)-MIN(ROW($A$2))+1,""),ROWS(A$13:A680))),"")</f>
        <v>0</v>
      </c>
      <c r="B680">
        <f t="array" ref="B680">IFERROR(INDEX(Commentaires!$B$2:$B$2200,SMALL(IF(Recherche!$B$1=Commentaires!$A$2:$A$2200,ROW(Commentaires!$A$2:$A$2200)-MIN(ROW($A$2))+1,""),ROWS(B$13:B680))),"")</f>
        <v>0</v>
      </c>
    </row>
    <row r="681" spans="1:2" x14ac:dyDescent="0.25">
      <c r="A681">
        <f t="array" ref="A681">IFERROR(INDEX(Commentaires!$C$2:$C$2200,SMALL(IF(Recherche!$B$1=Commentaires!$A$2:$A$2200,ROW(Commentaires!$A$2:$A$2200)-MIN(ROW($A$2))+1,""),ROWS(A$13:A681))),"")</f>
        <v>0</v>
      </c>
      <c r="B681">
        <f t="array" ref="B681">IFERROR(INDEX(Commentaires!$B$2:$B$2200,SMALL(IF(Recherche!$B$1=Commentaires!$A$2:$A$2200,ROW(Commentaires!$A$2:$A$2200)-MIN(ROW($A$2))+1,""),ROWS(B$13:B681))),"")</f>
        <v>0</v>
      </c>
    </row>
    <row r="682" spans="1:2" x14ac:dyDescent="0.25">
      <c r="A682">
        <f t="array" ref="A682">IFERROR(INDEX(Commentaires!$C$2:$C$2200,SMALL(IF(Recherche!$B$1=Commentaires!$A$2:$A$2200,ROW(Commentaires!$A$2:$A$2200)-MIN(ROW($A$2))+1,""),ROWS(A$13:A682))),"")</f>
        <v>0</v>
      </c>
      <c r="B682">
        <f t="array" ref="B682">IFERROR(INDEX(Commentaires!$B$2:$B$2200,SMALL(IF(Recherche!$B$1=Commentaires!$A$2:$A$2200,ROW(Commentaires!$A$2:$A$2200)-MIN(ROW($A$2))+1,""),ROWS(B$13:B682))),"")</f>
        <v>0</v>
      </c>
    </row>
    <row r="683" spans="1:2" x14ac:dyDescent="0.25">
      <c r="A683">
        <f t="array" ref="A683">IFERROR(INDEX(Commentaires!$C$2:$C$2200,SMALL(IF(Recherche!$B$1=Commentaires!$A$2:$A$2200,ROW(Commentaires!$A$2:$A$2200)-MIN(ROW($A$2))+1,""),ROWS(A$13:A683))),"")</f>
        <v>0</v>
      </c>
      <c r="B683">
        <f t="array" ref="B683">IFERROR(INDEX(Commentaires!$B$2:$B$2200,SMALL(IF(Recherche!$B$1=Commentaires!$A$2:$A$2200,ROW(Commentaires!$A$2:$A$2200)-MIN(ROW($A$2))+1,""),ROWS(B$13:B683))),"")</f>
        <v>0</v>
      </c>
    </row>
    <row r="684" spans="1:2" x14ac:dyDescent="0.25">
      <c r="A684">
        <f t="array" ref="A684">IFERROR(INDEX(Commentaires!$C$2:$C$2200,SMALL(IF(Recherche!$B$1=Commentaires!$A$2:$A$2200,ROW(Commentaires!$A$2:$A$2200)-MIN(ROW($A$2))+1,""),ROWS(A$13:A684))),"")</f>
        <v>0</v>
      </c>
      <c r="B684">
        <f t="array" ref="B684">IFERROR(INDEX(Commentaires!$B$2:$B$2200,SMALL(IF(Recherche!$B$1=Commentaires!$A$2:$A$2200,ROW(Commentaires!$A$2:$A$2200)-MIN(ROW($A$2))+1,""),ROWS(B$13:B684))),"")</f>
        <v>0</v>
      </c>
    </row>
    <row r="685" spans="1:2" x14ac:dyDescent="0.25">
      <c r="A685">
        <f t="array" ref="A685">IFERROR(INDEX(Commentaires!$C$2:$C$2200,SMALL(IF(Recherche!$B$1=Commentaires!$A$2:$A$2200,ROW(Commentaires!$A$2:$A$2200)-MIN(ROW($A$2))+1,""),ROWS(A$13:A685))),"")</f>
        <v>0</v>
      </c>
      <c r="B685">
        <f t="array" ref="B685">IFERROR(INDEX(Commentaires!$B$2:$B$2200,SMALL(IF(Recherche!$B$1=Commentaires!$A$2:$A$2200,ROW(Commentaires!$A$2:$A$2200)-MIN(ROW($A$2))+1,""),ROWS(B$13:B685))),"")</f>
        <v>0</v>
      </c>
    </row>
    <row r="686" spans="1:2" x14ac:dyDescent="0.25">
      <c r="A686">
        <f t="array" ref="A686">IFERROR(INDEX(Commentaires!$C$2:$C$2200,SMALL(IF(Recherche!$B$1=Commentaires!$A$2:$A$2200,ROW(Commentaires!$A$2:$A$2200)-MIN(ROW($A$2))+1,""),ROWS(A$13:A686))),"")</f>
        <v>0</v>
      </c>
      <c r="B686">
        <f t="array" ref="B686">IFERROR(INDEX(Commentaires!$B$2:$B$2200,SMALL(IF(Recherche!$B$1=Commentaires!$A$2:$A$2200,ROW(Commentaires!$A$2:$A$2200)-MIN(ROW($A$2))+1,""),ROWS(B$13:B686))),"")</f>
        <v>0</v>
      </c>
    </row>
    <row r="687" spans="1:2" x14ac:dyDescent="0.25">
      <c r="A687">
        <f t="array" ref="A687">IFERROR(INDEX(Commentaires!$C$2:$C$2200,SMALL(IF(Recherche!$B$1=Commentaires!$A$2:$A$2200,ROW(Commentaires!$A$2:$A$2200)-MIN(ROW($A$2))+1,""),ROWS(A$13:A687))),"")</f>
        <v>0</v>
      </c>
      <c r="B687">
        <f t="array" ref="B687">IFERROR(INDEX(Commentaires!$B$2:$B$2200,SMALL(IF(Recherche!$B$1=Commentaires!$A$2:$A$2200,ROW(Commentaires!$A$2:$A$2200)-MIN(ROW($A$2))+1,""),ROWS(B$13:B687))),"")</f>
        <v>0</v>
      </c>
    </row>
    <row r="688" spans="1:2" x14ac:dyDescent="0.25">
      <c r="A688">
        <f t="array" ref="A688">IFERROR(INDEX(Commentaires!$C$2:$C$2200,SMALL(IF(Recherche!$B$1=Commentaires!$A$2:$A$2200,ROW(Commentaires!$A$2:$A$2200)-MIN(ROW($A$2))+1,""),ROWS(A$13:A688))),"")</f>
        <v>0</v>
      </c>
      <c r="B688">
        <f t="array" ref="B688">IFERROR(INDEX(Commentaires!$B$2:$B$2200,SMALL(IF(Recherche!$B$1=Commentaires!$A$2:$A$2200,ROW(Commentaires!$A$2:$A$2200)-MIN(ROW($A$2))+1,""),ROWS(B$13:B688))),"")</f>
        <v>0</v>
      </c>
    </row>
    <row r="689" spans="1:2" x14ac:dyDescent="0.25">
      <c r="A689">
        <f t="array" ref="A689">IFERROR(INDEX(Commentaires!$C$2:$C$2200,SMALL(IF(Recherche!$B$1=Commentaires!$A$2:$A$2200,ROW(Commentaires!$A$2:$A$2200)-MIN(ROW($A$2))+1,""),ROWS(A$13:A689))),"")</f>
        <v>0</v>
      </c>
      <c r="B689">
        <f t="array" ref="B689">IFERROR(INDEX(Commentaires!$B$2:$B$2200,SMALL(IF(Recherche!$B$1=Commentaires!$A$2:$A$2200,ROW(Commentaires!$A$2:$A$2200)-MIN(ROW($A$2))+1,""),ROWS(B$13:B689))),"")</f>
        <v>0</v>
      </c>
    </row>
    <row r="690" spans="1:2" x14ac:dyDescent="0.25">
      <c r="A690">
        <f t="array" ref="A690">IFERROR(INDEX(Commentaires!$C$2:$C$2200,SMALL(IF(Recherche!$B$1=Commentaires!$A$2:$A$2200,ROW(Commentaires!$A$2:$A$2200)-MIN(ROW($A$2))+1,""),ROWS(A$13:A690))),"")</f>
        <v>0</v>
      </c>
      <c r="B690">
        <f t="array" ref="B690">IFERROR(INDEX(Commentaires!$B$2:$B$2200,SMALL(IF(Recherche!$B$1=Commentaires!$A$2:$A$2200,ROW(Commentaires!$A$2:$A$2200)-MIN(ROW($A$2))+1,""),ROWS(B$13:B690))),"")</f>
        <v>0</v>
      </c>
    </row>
    <row r="691" spans="1:2" x14ac:dyDescent="0.25">
      <c r="A691">
        <f t="array" ref="A691">IFERROR(INDEX(Commentaires!$C$2:$C$2200,SMALL(IF(Recherche!$B$1=Commentaires!$A$2:$A$2200,ROW(Commentaires!$A$2:$A$2200)-MIN(ROW($A$2))+1,""),ROWS(A$13:A691))),"")</f>
        <v>0</v>
      </c>
      <c r="B691">
        <f t="array" ref="B691">IFERROR(INDEX(Commentaires!$B$2:$B$2200,SMALL(IF(Recherche!$B$1=Commentaires!$A$2:$A$2200,ROW(Commentaires!$A$2:$A$2200)-MIN(ROW($A$2))+1,""),ROWS(B$13:B691))),"")</f>
        <v>0</v>
      </c>
    </row>
    <row r="692" spans="1:2" x14ac:dyDescent="0.25">
      <c r="A692">
        <f t="array" ref="A692">IFERROR(INDEX(Commentaires!$C$2:$C$2200,SMALL(IF(Recherche!$B$1=Commentaires!$A$2:$A$2200,ROW(Commentaires!$A$2:$A$2200)-MIN(ROW($A$2))+1,""),ROWS(A$13:A692))),"")</f>
        <v>0</v>
      </c>
      <c r="B692">
        <f t="array" ref="B692">IFERROR(INDEX(Commentaires!$B$2:$B$2200,SMALL(IF(Recherche!$B$1=Commentaires!$A$2:$A$2200,ROW(Commentaires!$A$2:$A$2200)-MIN(ROW($A$2))+1,""),ROWS(B$13:B692))),"")</f>
        <v>0</v>
      </c>
    </row>
    <row r="693" spans="1:2" x14ac:dyDescent="0.25">
      <c r="A693">
        <f t="array" ref="A693">IFERROR(INDEX(Commentaires!$C$2:$C$2200,SMALL(IF(Recherche!$B$1=Commentaires!$A$2:$A$2200,ROW(Commentaires!$A$2:$A$2200)-MIN(ROW($A$2))+1,""),ROWS(A$13:A693))),"")</f>
        <v>0</v>
      </c>
      <c r="B693">
        <f t="array" ref="B693">IFERROR(INDEX(Commentaires!$B$2:$B$2200,SMALL(IF(Recherche!$B$1=Commentaires!$A$2:$A$2200,ROW(Commentaires!$A$2:$A$2200)-MIN(ROW($A$2))+1,""),ROWS(B$13:B693))),"")</f>
        <v>0</v>
      </c>
    </row>
    <row r="694" spans="1:2" x14ac:dyDescent="0.25">
      <c r="A694">
        <f t="array" ref="A694">IFERROR(INDEX(Commentaires!$C$2:$C$2200,SMALL(IF(Recherche!$B$1=Commentaires!$A$2:$A$2200,ROW(Commentaires!$A$2:$A$2200)-MIN(ROW($A$2))+1,""),ROWS(A$13:A694))),"")</f>
        <v>0</v>
      </c>
      <c r="B694">
        <f t="array" ref="B694">IFERROR(INDEX(Commentaires!$B$2:$B$2200,SMALL(IF(Recherche!$B$1=Commentaires!$A$2:$A$2200,ROW(Commentaires!$A$2:$A$2200)-MIN(ROW($A$2))+1,""),ROWS(B$13:B694))),"")</f>
        <v>0</v>
      </c>
    </row>
    <row r="695" spans="1:2" x14ac:dyDescent="0.25">
      <c r="A695">
        <f t="array" ref="A695">IFERROR(INDEX(Commentaires!$C$2:$C$2200,SMALL(IF(Recherche!$B$1=Commentaires!$A$2:$A$2200,ROW(Commentaires!$A$2:$A$2200)-MIN(ROW($A$2))+1,""),ROWS(A$13:A695))),"")</f>
        <v>0</v>
      </c>
      <c r="B695">
        <f t="array" ref="B695">IFERROR(INDEX(Commentaires!$B$2:$B$2200,SMALL(IF(Recherche!$B$1=Commentaires!$A$2:$A$2200,ROW(Commentaires!$A$2:$A$2200)-MIN(ROW($A$2))+1,""),ROWS(B$13:B695))),"")</f>
        <v>0</v>
      </c>
    </row>
    <row r="696" spans="1:2" x14ac:dyDescent="0.25">
      <c r="A696">
        <f t="array" ref="A696">IFERROR(INDEX(Commentaires!$C$2:$C$2200,SMALL(IF(Recherche!$B$1=Commentaires!$A$2:$A$2200,ROW(Commentaires!$A$2:$A$2200)-MIN(ROW($A$2))+1,""),ROWS(A$13:A696))),"")</f>
        <v>0</v>
      </c>
      <c r="B696">
        <f t="array" ref="B696">IFERROR(INDEX(Commentaires!$B$2:$B$2200,SMALL(IF(Recherche!$B$1=Commentaires!$A$2:$A$2200,ROW(Commentaires!$A$2:$A$2200)-MIN(ROW($A$2))+1,""),ROWS(B$13:B696))),"")</f>
        <v>0</v>
      </c>
    </row>
    <row r="697" spans="1:2" x14ac:dyDescent="0.25">
      <c r="A697">
        <f t="array" ref="A697">IFERROR(INDEX(Commentaires!$C$2:$C$2200,SMALL(IF(Recherche!$B$1=Commentaires!$A$2:$A$2200,ROW(Commentaires!$A$2:$A$2200)-MIN(ROW($A$2))+1,""),ROWS(A$13:A697))),"")</f>
        <v>0</v>
      </c>
      <c r="B697">
        <f t="array" ref="B697">IFERROR(INDEX(Commentaires!$B$2:$B$2200,SMALL(IF(Recherche!$B$1=Commentaires!$A$2:$A$2200,ROW(Commentaires!$A$2:$A$2200)-MIN(ROW($A$2))+1,""),ROWS(B$13:B697))),"")</f>
        <v>0</v>
      </c>
    </row>
    <row r="698" spans="1:2" x14ac:dyDescent="0.25">
      <c r="A698">
        <f t="array" ref="A698">IFERROR(INDEX(Commentaires!$C$2:$C$2200,SMALL(IF(Recherche!$B$1=Commentaires!$A$2:$A$2200,ROW(Commentaires!$A$2:$A$2200)-MIN(ROW($A$2))+1,""),ROWS(A$13:A698))),"")</f>
        <v>0</v>
      </c>
      <c r="B698">
        <f t="array" ref="B698">IFERROR(INDEX(Commentaires!$B$2:$B$2200,SMALL(IF(Recherche!$B$1=Commentaires!$A$2:$A$2200,ROW(Commentaires!$A$2:$A$2200)-MIN(ROW($A$2))+1,""),ROWS(B$13:B698))),"")</f>
        <v>0</v>
      </c>
    </row>
    <row r="699" spans="1:2" x14ac:dyDescent="0.25">
      <c r="A699">
        <f t="array" ref="A699">IFERROR(INDEX(Commentaires!$C$2:$C$2200,SMALL(IF(Recherche!$B$1=Commentaires!$A$2:$A$2200,ROW(Commentaires!$A$2:$A$2200)-MIN(ROW($A$2))+1,""),ROWS(A$13:A699))),"")</f>
        <v>0</v>
      </c>
      <c r="B699">
        <f t="array" ref="B699">IFERROR(INDEX(Commentaires!$B$2:$B$2200,SMALL(IF(Recherche!$B$1=Commentaires!$A$2:$A$2200,ROW(Commentaires!$A$2:$A$2200)-MIN(ROW($A$2))+1,""),ROWS(B$13:B699))),"")</f>
        <v>0</v>
      </c>
    </row>
    <row r="700" spans="1:2" x14ac:dyDescent="0.25">
      <c r="A700">
        <f t="array" ref="A700">IFERROR(INDEX(Commentaires!$C$2:$C$2200,SMALL(IF(Recherche!$B$1=Commentaires!$A$2:$A$2200,ROW(Commentaires!$A$2:$A$2200)-MIN(ROW($A$2))+1,""),ROWS(A$13:A700))),"")</f>
        <v>0</v>
      </c>
      <c r="B700">
        <f t="array" ref="B700">IFERROR(INDEX(Commentaires!$B$2:$B$2200,SMALL(IF(Recherche!$B$1=Commentaires!$A$2:$A$2200,ROW(Commentaires!$A$2:$A$2200)-MIN(ROW($A$2))+1,""),ROWS(B$13:B700))),"")</f>
        <v>0</v>
      </c>
    </row>
    <row r="701" spans="1:2" x14ac:dyDescent="0.25">
      <c r="A701">
        <f t="array" ref="A701">IFERROR(INDEX(Commentaires!$C$2:$C$2200,SMALL(IF(Recherche!$B$1=Commentaires!$A$2:$A$2200,ROW(Commentaires!$A$2:$A$2200)-MIN(ROW($A$2))+1,""),ROWS(A$13:A701))),"")</f>
        <v>0</v>
      </c>
      <c r="B701">
        <f t="array" ref="B701">IFERROR(INDEX(Commentaires!$B$2:$B$2200,SMALL(IF(Recherche!$B$1=Commentaires!$A$2:$A$2200,ROW(Commentaires!$A$2:$A$2200)-MIN(ROW($A$2))+1,""),ROWS(B$13:B701))),"")</f>
        <v>0</v>
      </c>
    </row>
    <row r="702" spans="1:2" x14ac:dyDescent="0.25">
      <c r="A702">
        <f t="array" ref="A702">IFERROR(INDEX(Commentaires!$C$2:$C$2200,SMALL(IF(Recherche!$B$1=Commentaires!$A$2:$A$2200,ROW(Commentaires!$A$2:$A$2200)-MIN(ROW($A$2))+1,""),ROWS(A$13:A702))),"")</f>
        <v>0</v>
      </c>
      <c r="B702">
        <f t="array" ref="B702">IFERROR(INDEX(Commentaires!$B$2:$B$2200,SMALL(IF(Recherche!$B$1=Commentaires!$A$2:$A$2200,ROW(Commentaires!$A$2:$A$2200)-MIN(ROW($A$2))+1,""),ROWS(B$13:B702))),"")</f>
        <v>0</v>
      </c>
    </row>
    <row r="703" spans="1:2" x14ac:dyDescent="0.25">
      <c r="A703">
        <f t="array" ref="A703">IFERROR(INDEX(Commentaires!$C$2:$C$2200,SMALL(IF(Recherche!$B$1=Commentaires!$A$2:$A$2200,ROW(Commentaires!$A$2:$A$2200)-MIN(ROW($A$2))+1,""),ROWS(A$13:A703))),"")</f>
        <v>0</v>
      </c>
      <c r="B703">
        <f t="array" ref="B703">IFERROR(INDEX(Commentaires!$B$2:$B$2200,SMALL(IF(Recherche!$B$1=Commentaires!$A$2:$A$2200,ROW(Commentaires!$A$2:$A$2200)-MIN(ROW($A$2))+1,""),ROWS(B$13:B703))),"")</f>
        <v>0</v>
      </c>
    </row>
    <row r="704" spans="1:2" x14ac:dyDescent="0.25">
      <c r="A704">
        <f t="array" ref="A704">IFERROR(INDEX(Commentaires!$C$2:$C$2200,SMALL(IF(Recherche!$B$1=Commentaires!$A$2:$A$2200,ROW(Commentaires!$A$2:$A$2200)-MIN(ROW($A$2))+1,""),ROWS(A$13:A704))),"")</f>
        <v>0</v>
      </c>
      <c r="B704">
        <f t="array" ref="B704">IFERROR(INDEX(Commentaires!$B$2:$B$2200,SMALL(IF(Recherche!$B$1=Commentaires!$A$2:$A$2200,ROW(Commentaires!$A$2:$A$2200)-MIN(ROW($A$2))+1,""),ROWS(B$13:B704))),"")</f>
        <v>0</v>
      </c>
    </row>
    <row r="705" spans="1:2" x14ac:dyDescent="0.25">
      <c r="A705">
        <f t="array" ref="A705">IFERROR(INDEX(Commentaires!$C$2:$C$2200,SMALL(IF(Recherche!$B$1=Commentaires!$A$2:$A$2200,ROW(Commentaires!$A$2:$A$2200)-MIN(ROW($A$2))+1,""),ROWS(A$13:A705))),"")</f>
        <v>0</v>
      </c>
      <c r="B705">
        <f t="array" ref="B705">IFERROR(INDEX(Commentaires!$B$2:$B$2200,SMALL(IF(Recherche!$B$1=Commentaires!$A$2:$A$2200,ROW(Commentaires!$A$2:$A$2200)-MIN(ROW($A$2))+1,""),ROWS(B$13:B705))),"")</f>
        <v>0</v>
      </c>
    </row>
    <row r="706" spans="1:2" x14ac:dyDescent="0.25">
      <c r="A706">
        <f t="array" ref="A706">IFERROR(INDEX(Commentaires!$C$2:$C$2200,SMALL(IF(Recherche!$B$1=Commentaires!$A$2:$A$2200,ROW(Commentaires!$A$2:$A$2200)-MIN(ROW($A$2))+1,""),ROWS(A$13:A706))),"")</f>
        <v>0</v>
      </c>
      <c r="B706">
        <f t="array" ref="B706">IFERROR(INDEX(Commentaires!$B$2:$B$2200,SMALL(IF(Recherche!$B$1=Commentaires!$A$2:$A$2200,ROW(Commentaires!$A$2:$A$2200)-MIN(ROW($A$2))+1,""),ROWS(B$13:B706))),"")</f>
        <v>0</v>
      </c>
    </row>
    <row r="707" spans="1:2" x14ac:dyDescent="0.25">
      <c r="A707">
        <f t="array" ref="A707">IFERROR(INDEX(Commentaires!$C$2:$C$2200,SMALL(IF(Recherche!$B$1=Commentaires!$A$2:$A$2200,ROW(Commentaires!$A$2:$A$2200)-MIN(ROW($A$2))+1,""),ROWS(A$13:A707))),"")</f>
        <v>0</v>
      </c>
      <c r="B707">
        <f t="array" ref="B707">IFERROR(INDEX(Commentaires!$B$2:$B$2200,SMALL(IF(Recherche!$B$1=Commentaires!$A$2:$A$2200,ROW(Commentaires!$A$2:$A$2200)-MIN(ROW($A$2))+1,""),ROWS(B$13:B707))),"")</f>
        <v>0</v>
      </c>
    </row>
    <row r="708" spans="1:2" x14ac:dyDescent="0.25">
      <c r="A708">
        <f t="array" ref="A708">IFERROR(INDEX(Commentaires!$C$2:$C$2200,SMALL(IF(Recherche!$B$1=Commentaires!$A$2:$A$2200,ROW(Commentaires!$A$2:$A$2200)-MIN(ROW($A$2))+1,""),ROWS(A$13:A708))),"")</f>
        <v>0</v>
      </c>
      <c r="B708">
        <f t="array" ref="B708">IFERROR(INDEX(Commentaires!$B$2:$B$2200,SMALL(IF(Recherche!$B$1=Commentaires!$A$2:$A$2200,ROW(Commentaires!$A$2:$A$2200)-MIN(ROW($A$2))+1,""),ROWS(B$13:B708))),"")</f>
        <v>0</v>
      </c>
    </row>
    <row r="709" spans="1:2" x14ac:dyDescent="0.25">
      <c r="A709">
        <f t="array" ref="A709">IFERROR(INDEX(Commentaires!$C$2:$C$2200,SMALL(IF(Recherche!$B$1=Commentaires!$A$2:$A$2200,ROW(Commentaires!$A$2:$A$2200)-MIN(ROW($A$2))+1,""),ROWS(A$13:A709))),"")</f>
        <v>0</v>
      </c>
      <c r="B709">
        <f t="array" ref="B709">IFERROR(INDEX(Commentaires!$B$2:$B$2200,SMALL(IF(Recherche!$B$1=Commentaires!$A$2:$A$2200,ROW(Commentaires!$A$2:$A$2200)-MIN(ROW($A$2))+1,""),ROWS(B$13:B709))),"")</f>
        <v>0</v>
      </c>
    </row>
    <row r="710" spans="1:2" x14ac:dyDescent="0.25">
      <c r="A710">
        <f t="array" ref="A710">IFERROR(INDEX(Commentaires!$C$2:$C$2200,SMALL(IF(Recherche!$B$1=Commentaires!$A$2:$A$2200,ROW(Commentaires!$A$2:$A$2200)-MIN(ROW($A$2))+1,""),ROWS(A$13:A710))),"")</f>
        <v>0</v>
      </c>
      <c r="B710">
        <f t="array" ref="B710">IFERROR(INDEX(Commentaires!$B$2:$B$2200,SMALL(IF(Recherche!$B$1=Commentaires!$A$2:$A$2200,ROW(Commentaires!$A$2:$A$2200)-MIN(ROW($A$2))+1,""),ROWS(B$13:B710))),"")</f>
        <v>0</v>
      </c>
    </row>
    <row r="711" spans="1:2" x14ac:dyDescent="0.25">
      <c r="A711">
        <f t="array" ref="A711">IFERROR(INDEX(Commentaires!$C$2:$C$2200,SMALL(IF(Recherche!$B$1=Commentaires!$A$2:$A$2200,ROW(Commentaires!$A$2:$A$2200)-MIN(ROW($A$2))+1,""),ROWS(A$13:A711))),"")</f>
        <v>0</v>
      </c>
      <c r="B711">
        <f t="array" ref="B711">IFERROR(INDEX(Commentaires!$B$2:$B$2200,SMALL(IF(Recherche!$B$1=Commentaires!$A$2:$A$2200,ROW(Commentaires!$A$2:$A$2200)-MIN(ROW($A$2))+1,""),ROWS(B$13:B711))),"")</f>
        <v>0</v>
      </c>
    </row>
    <row r="712" spans="1:2" x14ac:dyDescent="0.25">
      <c r="A712">
        <f t="array" ref="A712">IFERROR(INDEX(Commentaires!$C$2:$C$2200,SMALL(IF(Recherche!$B$1=Commentaires!$A$2:$A$2200,ROW(Commentaires!$A$2:$A$2200)-MIN(ROW($A$2))+1,""),ROWS(A$13:A712))),"")</f>
        <v>0</v>
      </c>
      <c r="B712">
        <f t="array" ref="B712">IFERROR(INDEX(Commentaires!$B$2:$B$2200,SMALL(IF(Recherche!$B$1=Commentaires!$A$2:$A$2200,ROW(Commentaires!$A$2:$A$2200)-MIN(ROW($A$2))+1,""),ROWS(B$13:B712))),"")</f>
        <v>0</v>
      </c>
    </row>
    <row r="713" spans="1:2" x14ac:dyDescent="0.25">
      <c r="A713">
        <f t="array" ref="A713">IFERROR(INDEX(Commentaires!$C$2:$C$2200,SMALL(IF(Recherche!$B$1=Commentaires!$A$2:$A$2200,ROW(Commentaires!$A$2:$A$2200)-MIN(ROW($A$2))+1,""),ROWS(A$13:A713))),"")</f>
        <v>0</v>
      </c>
      <c r="B713">
        <f t="array" ref="B713">IFERROR(INDEX(Commentaires!$B$2:$B$2200,SMALL(IF(Recherche!$B$1=Commentaires!$A$2:$A$2200,ROW(Commentaires!$A$2:$A$2200)-MIN(ROW($A$2))+1,""),ROWS(B$13:B713))),"")</f>
        <v>0</v>
      </c>
    </row>
    <row r="714" spans="1:2" x14ac:dyDescent="0.25">
      <c r="A714">
        <f t="array" ref="A714">IFERROR(INDEX(Commentaires!$C$2:$C$2200,SMALL(IF(Recherche!$B$1=Commentaires!$A$2:$A$2200,ROW(Commentaires!$A$2:$A$2200)-MIN(ROW($A$2))+1,""),ROWS(A$13:A714))),"")</f>
        <v>0</v>
      </c>
      <c r="B714">
        <f t="array" ref="B714">IFERROR(INDEX(Commentaires!$B$2:$B$2200,SMALL(IF(Recherche!$B$1=Commentaires!$A$2:$A$2200,ROW(Commentaires!$A$2:$A$2200)-MIN(ROW($A$2))+1,""),ROWS(B$13:B714))),"")</f>
        <v>0</v>
      </c>
    </row>
    <row r="715" spans="1:2" x14ac:dyDescent="0.25">
      <c r="A715">
        <f t="array" ref="A715">IFERROR(INDEX(Commentaires!$C$2:$C$2200,SMALL(IF(Recherche!$B$1=Commentaires!$A$2:$A$2200,ROW(Commentaires!$A$2:$A$2200)-MIN(ROW($A$2))+1,""),ROWS(A$13:A715))),"")</f>
        <v>0</v>
      </c>
      <c r="B715">
        <f t="array" ref="B715">IFERROR(INDEX(Commentaires!$B$2:$B$2200,SMALL(IF(Recherche!$B$1=Commentaires!$A$2:$A$2200,ROW(Commentaires!$A$2:$A$2200)-MIN(ROW($A$2))+1,""),ROWS(B$13:B715))),"")</f>
        <v>0</v>
      </c>
    </row>
    <row r="716" spans="1:2" x14ac:dyDescent="0.25">
      <c r="A716">
        <f t="array" ref="A716">IFERROR(INDEX(Commentaires!$C$2:$C$2200,SMALL(IF(Recherche!$B$1=Commentaires!$A$2:$A$2200,ROW(Commentaires!$A$2:$A$2200)-MIN(ROW($A$2))+1,""),ROWS(A$13:A716))),"")</f>
        <v>0</v>
      </c>
      <c r="B716">
        <f t="array" ref="B716">IFERROR(INDEX(Commentaires!$B$2:$B$2200,SMALL(IF(Recherche!$B$1=Commentaires!$A$2:$A$2200,ROW(Commentaires!$A$2:$A$2200)-MIN(ROW($A$2))+1,""),ROWS(B$13:B716))),"")</f>
        <v>0</v>
      </c>
    </row>
    <row r="717" spans="1:2" x14ac:dyDescent="0.25">
      <c r="A717">
        <f t="array" ref="A717">IFERROR(INDEX(Commentaires!$C$2:$C$2200,SMALL(IF(Recherche!$B$1=Commentaires!$A$2:$A$2200,ROW(Commentaires!$A$2:$A$2200)-MIN(ROW($A$2))+1,""),ROWS(A$13:A717))),"")</f>
        <v>0</v>
      </c>
      <c r="B717">
        <f t="array" ref="B717">IFERROR(INDEX(Commentaires!$B$2:$B$2200,SMALL(IF(Recherche!$B$1=Commentaires!$A$2:$A$2200,ROW(Commentaires!$A$2:$A$2200)-MIN(ROW($A$2))+1,""),ROWS(B$13:B717))),"")</f>
        <v>0</v>
      </c>
    </row>
    <row r="718" spans="1:2" x14ac:dyDescent="0.25">
      <c r="A718">
        <f t="array" ref="A718">IFERROR(INDEX(Commentaires!$C$2:$C$2200,SMALL(IF(Recherche!$B$1=Commentaires!$A$2:$A$2200,ROW(Commentaires!$A$2:$A$2200)-MIN(ROW($A$2))+1,""),ROWS(A$13:A718))),"")</f>
        <v>0</v>
      </c>
      <c r="B718">
        <f t="array" ref="B718">IFERROR(INDEX(Commentaires!$B$2:$B$2200,SMALL(IF(Recherche!$B$1=Commentaires!$A$2:$A$2200,ROW(Commentaires!$A$2:$A$2200)-MIN(ROW($A$2))+1,""),ROWS(B$13:B718))),"")</f>
        <v>0</v>
      </c>
    </row>
    <row r="719" spans="1:2" x14ac:dyDescent="0.25">
      <c r="A719">
        <f t="array" ref="A719">IFERROR(INDEX(Commentaires!$C$2:$C$2200,SMALL(IF(Recherche!$B$1=Commentaires!$A$2:$A$2200,ROW(Commentaires!$A$2:$A$2200)-MIN(ROW($A$2))+1,""),ROWS(A$13:A719))),"")</f>
        <v>0</v>
      </c>
      <c r="B719">
        <f t="array" ref="B719">IFERROR(INDEX(Commentaires!$B$2:$B$2200,SMALL(IF(Recherche!$B$1=Commentaires!$A$2:$A$2200,ROW(Commentaires!$A$2:$A$2200)-MIN(ROW($A$2))+1,""),ROWS(B$13:B719))),"")</f>
        <v>0</v>
      </c>
    </row>
    <row r="720" spans="1:2" x14ac:dyDescent="0.25">
      <c r="A720">
        <f t="array" ref="A720">IFERROR(INDEX(Commentaires!$C$2:$C$2200,SMALL(IF(Recherche!$B$1=Commentaires!$A$2:$A$2200,ROW(Commentaires!$A$2:$A$2200)-MIN(ROW($A$2))+1,""),ROWS(A$13:A720))),"")</f>
        <v>0</v>
      </c>
      <c r="B720">
        <f t="array" ref="B720">IFERROR(INDEX(Commentaires!$B$2:$B$2200,SMALL(IF(Recherche!$B$1=Commentaires!$A$2:$A$2200,ROW(Commentaires!$A$2:$A$2200)-MIN(ROW($A$2))+1,""),ROWS(B$13:B720))),"")</f>
        <v>0</v>
      </c>
    </row>
    <row r="721" spans="1:2" x14ac:dyDescent="0.25">
      <c r="A721">
        <f t="array" ref="A721">IFERROR(INDEX(Commentaires!$C$2:$C$2200,SMALL(IF(Recherche!$B$1=Commentaires!$A$2:$A$2200,ROW(Commentaires!$A$2:$A$2200)-MIN(ROW($A$2))+1,""),ROWS(A$13:A721))),"")</f>
        <v>0</v>
      </c>
      <c r="B721">
        <f t="array" ref="B721">IFERROR(INDEX(Commentaires!$B$2:$B$2200,SMALL(IF(Recherche!$B$1=Commentaires!$A$2:$A$2200,ROW(Commentaires!$A$2:$A$2200)-MIN(ROW($A$2))+1,""),ROWS(B$13:B721))),"")</f>
        <v>0</v>
      </c>
    </row>
    <row r="722" spans="1:2" x14ac:dyDescent="0.25">
      <c r="A722">
        <f t="array" ref="A722">IFERROR(INDEX(Commentaires!$C$2:$C$2200,SMALL(IF(Recherche!$B$1=Commentaires!$A$2:$A$2200,ROW(Commentaires!$A$2:$A$2200)-MIN(ROW($A$2))+1,""),ROWS(A$13:A722))),"")</f>
        <v>0</v>
      </c>
      <c r="B722">
        <f t="array" ref="B722">IFERROR(INDEX(Commentaires!$B$2:$B$2200,SMALL(IF(Recherche!$B$1=Commentaires!$A$2:$A$2200,ROW(Commentaires!$A$2:$A$2200)-MIN(ROW($A$2))+1,""),ROWS(B$13:B722))),"")</f>
        <v>0</v>
      </c>
    </row>
    <row r="723" spans="1:2" x14ac:dyDescent="0.25">
      <c r="A723">
        <f t="array" ref="A723">IFERROR(INDEX(Commentaires!$C$2:$C$2200,SMALL(IF(Recherche!$B$1=Commentaires!$A$2:$A$2200,ROW(Commentaires!$A$2:$A$2200)-MIN(ROW($A$2))+1,""),ROWS(A$13:A723))),"")</f>
        <v>0</v>
      </c>
      <c r="B723">
        <f t="array" ref="B723">IFERROR(INDEX(Commentaires!$B$2:$B$2200,SMALL(IF(Recherche!$B$1=Commentaires!$A$2:$A$2200,ROW(Commentaires!$A$2:$A$2200)-MIN(ROW($A$2))+1,""),ROWS(B$13:B723))),"")</f>
        <v>0</v>
      </c>
    </row>
    <row r="724" spans="1:2" x14ac:dyDescent="0.25">
      <c r="A724">
        <f t="array" ref="A724">IFERROR(INDEX(Commentaires!$C$2:$C$2200,SMALL(IF(Recherche!$B$1=Commentaires!$A$2:$A$2200,ROW(Commentaires!$A$2:$A$2200)-MIN(ROW($A$2))+1,""),ROWS(A$13:A724))),"")</f>
        <v>0</v>
      </c>
      <c r="B724">
        <f t="array" ref="B724">IFERROR(INDEX(Commentaires!$B$2:$B$2200,SMALL(IF(Recherche!$B$1=Commentaires!$A$2:$A$2200,ROW(Commentaires!$A$2:$A$2200)-MIN(ROW($A$2))+1,""),ROWS(B$13:B724))),"")</f>
        <v>0</v>
      </c>
    </row>
    <row r="725" spans="1:2" x14ac:dyDescent="0.25">
      <c r="A725">
        <f t="array" ref="A725">IFERROR(INDEX(Commentaires!$C$2:$C$2200,SMALL(IF(Recherche!$B$1=Commentaires!$A$2:$A$2200,ROW(Commentaires!$A$2:$A$2200)-MIN(ROW($A$2))+1,""),ROWS(A$13:A725))),"")</f>
        <v>0</v>
      </c>
      <c r="B725">
        <f t="array" ref="B725">IFERROR(INDEX(Commentaires!$B$2:$B$2200,SMALL(IF(Recherche!$B$1=Commentaires!$A$2:$A$2200,ROW(Commentaires!$A$2:$A$2200)-MIN(ROW($A$2))+1,""),ROWS(B$13:B725))),"")</f>
        <v>0</v>
      </c>
    </row>
    <row r="726" spans="1:2" x14ac:dyDescent="0.25">
      <c r="A726">
        <f t="array" ref="A726">IFERROR(INDEX(Commentaires!$C$2:$C$2200,SMALL(IF(Recherche!$B$1=Commentaires!$A$2:$A$2200,ROW(Commentaires!$A$2:$A$2200)-MIN(ROW($A$2))+1,""),ROWS(A$13:A726))),"")</f>
        <v>0</v>
      </c>
      <c r="B726">
        <f t="array" ref="B726">IFERROR(INDEX(Commentaires!$B$2:$B$2200,SMALL(IF(Recherche!$B$1=Commentaires!$A$2:$A$2200,ROW(Commentaires!$A$2:$A$2200)-MIN(ROW($A$2))+1,""),ROWS(B$13:B726))),"")</f>
        <v>0</v>
      </c>
    </row>
    <row r="727" spans="1:2" x14ac:dyDescent="0.25">
      <c r="A727">
        <f t="array" ref="A727">IFERROR(INDEX(Commentaires!$C$2:$C$2200,SMALL(IF(Recherche!$B$1=Commentaires!$A$2:$A$2200,ROW(Commentaires!$A$2:$A$2200)-MIN(ROW($A$2))+1,""),ROWS(A$13:A727))),"")</f>
        <v>0</v>
      </c>
      <c r="B727">
        <f t="array" ref="B727">IFERROR(INDEX(Commentaires!$B$2:$B$2200,SMALL(IF(Recherche!$B$1=Commentaires!$A$2:$A$2200,ROW(Commentaires!$A$2:$A$2200)-MIN(ROW($A$2))+1,""),ROWS(B$13:B727))),"")</f>
        <v>0</v>
      </c>
    </row>
    <row r="728" spans="1:2" x14ac:dyDescent="0.25">
      <c r="A728">
        <f t="array" ref="A728">IFERROR(INDEX(Commentaires!$C$2:$C$2200,SMALL(IF(Recherche!$B$1=Commentaires!$A$2:$A$2200,ROW(Commentaires!$A$2:$A$2200)-MIN(ROW($A$2))+1,""),ROWS(A$13:A728))),"")</f>
        <v>0</v>
      </c>
      <c r="B728">
        <f t="array" ref="B728">IFERROR(INDEX(Commentaires!$B$2:$B$2200,SMALL(IF(Recherche!$B$1=Commentaires!$A$2:$A$2200,ROW(Commentaires!$A$2:$A$2200)-MIN(ROW($A$2))+1,""),ROWS(B$13:B728))),"")</f>
        <v>0</v>
      </c>
    </row>
    <row r="729" spans="1:2" x14ac:dyDescent="0.25">
      <c r="A729">
        <f t="array" ref="A729">IFERROR(INDEX(Commentaires!$C$2:$C$2200,SMALL(IF(Recherche!$B$1=Commentaires!$A$2:$A$2200,ROW(Commentaires!$A$2:$A$2200)-MIN(ROW($A$2))+1,""),ROWS(A$13:A729))),"")</f>
        <v>0</v>
      </c>
      <c r="B729">
        <f t="array" ref="B729">IFERROR(INDEX(Commentaires!$B$2:$B$2200,SMALL(IF(Recherche!$B$1=Commentaires!$A$2:$A$2200,ROW(Commentaires!$A$2:$A$2200)-MIN(ROW($A$2))+1,""),ROWS(B$13:B729))),"")</f>
        <v>0</v>
      </c>
    </row>
    <row r="730" spans="1:2" x14ac:dyDescent="0.25">
      <c r="A730">
        <f t="array" ref="A730">IFERROR(INDEX(Commentaires!$C$2:$C$2200,SMALL(IF(Recherche!$B$1=Commentaires!$A$2:$A$2200,ROW(Commentaires!$A$2:$A$2200)-MIN(ROW($A$2))+1,""),ROWS(A$13:A730))),"")</f>
        <v>0</v>
      </c>
      <c r="B730">
        <f t="array" ref="B730">IFERROR(INDEX(Commentaires!$B$2:$B$2200,SMALL(IF(Recherche!$B$1=Commentaires!$A$2:$A$2200,ROW(Commentaires!$A$2:$A$2200)-MIN(ROW($A$2))+1,""),ROWS(B$13:B730))),"")</f>
        <v>0</v>
      </c>
    </row>
    <row r="731" spans="1:2" x14ac:dyDescent="0.25">
      <c r="A731">
        <f t="array" ref="A731">IFERROR(INDEX(Commentaires!$C$2:$C$2200,SMALL(IF(Recherche!$B$1=Commentaires!$A$2:$A$2200,ROW(Commentaires!$A$2:$A$2200)-MIN(ROW($A$2))+1,""),ROWS(A$13:A731))),"")</f>
        <v>0</v>
      </c>
      <c r="B731">
        <f t="array" ref="B731">IFERROR(INDEX(Commentaires!$B$2:$B$2200,SMALL(IF(Recherche!$B$1=Commentaires!$A$2:$A$2200,ROW(Commentaires!$A$2:$A$2200)-MIN(ROW($A$2))+1,""),ROWS(B$13:B731))),"")</f>
        <v>0</v>
      </c>
    </row>
    <row r="732" spans="1:2" x14ac:dyDescent="0.25">
      <c r="A732">
        <f t="array" ref="A732">IFERROR(INDEX(Commentaires!$C$2:$C$2200,SMALL(IF(Recherche!$B$1=Commentaires!$A$2:$A$2200,ROW(Commentaires!$A$2:$A$2200)-MIN(ROW($A$2))+1,""),ROWS(A$13:A732))),"")</f>
        <v>0</v>
      </c>
      <c r="B732">
        <f t="array" ref="B732">IFERROR(INDEX(Commentaires!$B$2:$B$2200,SMALL(IF(Recherche!$B$1=Commentaires!$A$2:$A$2200,ROW(Commentaires!$A$2:$A$2200)-MIN(ROW($A$2))+1,""),ROWS(B$13:B732))),"")</f>
        <v>0</v>
      </c>
    </row>
    <row r="733" spans="1:2" x14ac:dyDescent="0.25">
      <c r="A733">
        <f t="array" ref="A733">IFERROR(INDEX(Commentaires!$C$2:$C$2200,SMALL(IF(Recherche!$B$1=Commentaires!$A$2:$A$2200,ROW(Commentaires!$A$2:$A$2200)-MIN(ROW($A$2))+1,""),ROWS(A$13:A733))),"")</f>
        <v>0</v>
      </c>
      <c r="B733">
        <f t="array" ref="B733">IFERROR(INDEX(Commentaires!$B$2:$B$2200,SMALL(IF(Recherche!$B$1=Commentaires!$A$2:$A$2200,ROW(Commentaires!$A$2:$A$2200)-MIN(ROW($A$2))+1,""),ROWS(B$13:B733))),"")</f>
        <v>0</v>
      </c>
    </row>
    <row r="734" spans="1:2" x14ac:dyDescent="0.25">
      <c r="A734">
        <f t="array" ref="A734">IFERROR(INDEX(Commentaires!$C$2:$C$2200,SMALL(IF(Recherche!$B$1=Commentaires!$A$2:$A$2200,ROW(Commentaires!$A$2:$A$2200)-MIN(ROW($A$2))+1,""),ROWS(A$13:A734))),"")</f>
        <v>0</v>
      </c>
      <c r="B734">
        <f t="array" ref="B734">IFERROR(INDEX(Commentaires!$B$2:$B$2200,SMALL(IF(Recherche!$B$1=Commentaires!$A$2:$A$2200,ROW(Commentaires!$A$2:$A$2200)-MIN(ROW($A$2))+1,""),ROWS(B$13:B734))),"")</f>
        <v>0</v>
      </c>
    </row>
    <row r="735" spans="1:2" x14ac:dyDescent="0.25">
      <c r="A735">
        <f t="array" ref="A735">IFERROR(INDEX(Commentaires!$C$2:$C$2200,SMALL(IF(Recherche!$B$1=Commentaires!$A$2:$A$2200,ROW(Commentaires!$A$2:$A$2200)-MIN(ROW($A$2))+1,""),ROWS(A$13:A735))),"")</f>
        <v>0</v>
      </c>
      <c r="B735">
        <f t="array" ref="B735">IFERROR(INDEX(Commentaires!$B$2:$B$2200,SMALL(IF(Recherche!$B$1=Commentaires!$A$2:$A$2200,ROW(Commentaires!$A$2:$A$2200)-MIN(ROW($A$2))+1,""),ROWS(B$13:B735))),"")</f>
        <v>0</v>
      </c>
    </row>
    <row r="736" spans="1:2" x14ac:dyDescent="0.25">
      <c r="A736">
        <f t="array" ref="A736">IFERROR(INDEX(Commentaires!$C$2:$C$2200,SMALL(IF(Recherche!$B$1=Commentaires!$A$2:$A$2200,ROW(Commentaires!$A$2:$A$2200)-MIN(ROW($A$2))+1,""),ROWS(A$13:A736))),"")</f>
        <v>0</v>
      </c>
      <c r="B736">
        <f t="array" ref="B736">IFERROR(INDEX(Commentaires!$B$2:$B$2200,SMALL(IF(Recherche!$B$1=Commentaires!$A$2:$A$2200,ROW(Commentaires!$A$2:$A$2200)-MIN(ROW($A$2))+1,""),ROWS(B$13:B736))),"")</f>
        <v>0</v>
      </c>
    </row>
    <row r="737" spans="1:2" x14ac:dyDescent="0.25">
      <c r="A737">
        <f t="array" ref="A737">IFERROR(INDEX(Commentaires!$C$2:$C$2200,SMALL(IF(Recherche!$B$1=Commentaires!$A$2:$A$2200,ROW(Commentaires!$A$2:$A$2200)-MIN(ROW($A$2))+1,""),ROWS(A$13:A737))),"")</f>
        <v>0</v>
      </c>
      <c r="B737">
        <f t="array" ref="B737">IFERROR(INDEX(Commentaires!$B$2:$B$2200,SMALL(IF(Recherche!$B$1=Commentaires!$A$2:$A$2200,ROW(Commentaires!$A$2:$A$2200)-MIN(ROW($A$2))+1,""),ROWS(B$13:B737))),"")</f>
        <v>0</v>
      </c>
    </row>
    <row r="738" spans="1:2" x14ac:dyDescent="0.25">
      <c r="A738">
        <f t="array" ref="A738">IFERROR(INDEX(Commentaires!$C$2:$C$2200,SMALL(IF(Recherche!$B$1=Commentaires!$A$2:$A$2200,ROW(Commentaires!$A$2:$A$2200)-MIN(ROW($A$2))+1,""),ROWS(A$13:A738))),"")</f>
        <v>0</v>
      </c>
      <c r="B738">
        <f t="array" ref="B738">IFERROR(INDEX(Commentaires!$B$2:$B$2200,SMALL(IF(Recherche!$B$1=Commentaires!$A$2:$A$2200,ROW(Commentaires!$A$2:$A$2200)-MIN(ROW($A$2))+1,""),ROWS(B$13:B738))),"")</f>
        <v>0</v>
      </c>
    </row>
    <row r="739" spans="1:2" x14ac:dyDescent="0.25">
      <c r="A739">
        <f t="array" ref="A739">IFERROR(INDEX(Commentaires!$C$2:$C$2200,SMALL(IF(Recherche!$B$1=Commentaires!$A$2:$A$2200,ROW(Commentaires!$A$2:$A$2200)-MIN(ROW($A$2))+1,""),ROWS(A$13:A739))),"")</f>
        <v>0</v>
      </c>
      <c r="B739">
        <f t="array" ref="B739">IFERROR(INDEX(Commentaires!$B$2:$B$2200,SMALL(IF(Recherche!$B$1=Commentaires!$A$2:$A$2200,ROW(Commentaires!$A$2:$A$2200)-MIN(ROW($A$2))+1,""),ROWS(B$13:B739))),"")</f>
        <v>0</v>
      </c>
    </row>
    <row r="740" spans="1:2" x14ac:dyDescent="0.25">
      <c r="A740">
        <f t="array" ref="A740">IFERROR(INDEX(Commentaires!$C$2:$C$2200,SMALL(IF(Recherche!$B$1=Commentaires!$A$2:$A$2200,ROW(Commentaires!$A$2:$A$2200)-MIN(ROW($A$2))+1,""),ROWS(A$13:A740))),"")</f>
        <v>0</v>
      </c>
      <c r="B740">
        <f t="array" ref="B740">IFERROR(INDEX(Commentaires!$B$2:$B$2200,SMALL(IF(Recherche!$B$1=Commentaires!$A$2:$A$2200,ROW(Commentaires!$A$2:$A$2200)-MIN(ROW($A$2))+1,""),ROWS(B$13:B740))),"")</f>
        <v>0</v>
      </c>
    </row>
    <row r="741" spans="1:2" x14ac:dyDescent="0.25">
      <c r="A741">
        <f t="array" ref="A741">IFERROR(INDEX(Commentaires!$C$2:$C$2200,SMALL(IF(Recherche!$B$1=Commentaires!$A$2:$A$2200,ROW(Commentaires!$A$2:$A$2200)-MIN(ROW($A$2))+1,""),ROWS(A$13:A741))),"")</f>
        <v>0</v>
      </c>
      <c r="B741">
        <f t="array" ref="B741">IFERROR(INDEX(Commentaires!$B$2:$B$2200,SMALL(IF(Recherche!$B$1=Commentaires!$A$2:$A$2200,ROW(Commentaires!$A$2:$A$2200)-MIN(ROW($A$2))+1,""),ROWS(B$13:B741))),"")</f>
        <v>0</v>
      </c>
    </row>
    <row r="742" spans="1:2" x14ac:dyDescent="0.25">
      <c r="A742">
        <f t="array" ref="A742">IFERROR(INDEX(Commentaires!$C$2:$C$2200,SMALL(IF(Recherche!$B$1=Commentaires!$A$2:$A$2200,ROW(Commentaires!$A$2:$A$2200)-MIN(ROW($A$2))+1,""),ROWS(A$13:A742))),"")</f>
        <v>0</v>
      </c>
      <c r="B742">
        <f t="array" ref="B742">IFERROR(INDEX(Commentaires!$B$2:$B$2200,SMALL(IF(Recherche!$B$1=Commentaires!$A$2:$A$2200,ROW(Commentaires!$A$2:$A$2200)-MIN(ROW($A$2))+1,""),ROWS(B$13:B742))),"")</f>
        <v>0</v>
      </c>
    </row>
    <row r="743" spans="1:2" x14ac:dyDescent="0.25">
      <c r="A743">
        <f t="array" ref="A743">IFERROR(INDEX(Commentaires!$C$2:$C$2200,SMALL(IF(Recherche!$B$1=Commentaires!$A$2:$A$2200,ROW(Commentaires!$A$2:$A$2200)-MIN(ROW($A$2))+1,""),ROWS(A$13:A743))),"")</f>
        <v>0</v>
      </c>
      <c r="B743">
        <f t="array" ref="B743">IFERROR(INDEX(Commentaires!$B$2:$B$2200,SMALL(IF(Recherche!$B$1=Commentaires!$A$2:$A$2200,ROW(Commentaires!$A$2:$A$2200)-MIN(ROW($A$2))+1,""),ROWS(B$13:B743))),"")</f>
        <v>0</v>
      </c>
    </row>
    <row r="744" spans="1:2" x14ac:dyDescent="0.25">
      <c r="A744">
        <f t="array" ref="A744">IFERROR(INDEX(Commentaires!$C$2:$C$2200,SMALL(IF(Recherche!$B$1=Commentaires!$A$2:$A$2200,ROW(Commentaires!$A$2:$A$2200)-MIN(ROW($A$2))+1,""),ROWS(A$13:A744))),"")</f>
        <v>0</v>
      </c>
      <c r="B744">
        <f t="array" ref="B744">IFERROR(INDEX(Commentaires!$B$2:$B$2200,SMALL(IF(Recherche!$B$1=Commentaires!$A$2:$A$2200,ROW(Commentaires!$A$2:$A$2200)-MIN(ROW($A$2))+1,""),ROWS(B$13:B744))),"")</f>
        <v>0</v>
      </c>
    </row>
    <row r="745" spans="1:2" x14ac:dyDescent="0.25">
      <c r="A745">
        <f t="array" ref="A745">IFERROR(INDEX(Commentaires!$C$2:$C$2200,SMALL(IF(Recherche!$B$1=Commentaires!$A$2:$A$2200,ROW(Commentaires!$A$2:$A$2200)-MIN(ROW($A$2))+1,""),ROWS(A$13:A745))),"")</f>
        <v>0</v>
      </c>
      <c r="B745">
        <f t="array" ref="B745">IFERROR(INDEX(Commentaires!$B$2:$B$2200,SMALL(IF(Recherche!$B$1=Commentaires!$A$2:$A$2200,ROW(Commentaires!$A$2:$A$2200)-MIN(ROW($A$2))+1,""),ROWS(B$13:B745))),"")</f>
        <v>0</v>
      </c>
    </row>
    <row r="746" spans="1:2" x14ac:dyDescent="0.25">
      <c r="A746">
        <f t="array" ref="A746">IFERROR(INDEX(Commentaires!$C$2:$C$2200,SMALL(IF(Recherche!$B$1=Commentaires!$A$2:$A$2200,ROW(Commentaires!$A$2:$A$2200)-MIN(ROW($A$2))+1,""),ROWS(A$13:A746))),"")</f>
        <v>0</v>
      </c>
      <c r="B746">
        <f t="array" ref="B746">IFERROR(INDEX(Commentaires!$B$2:$B$2200,SMALL(IF(Recherche!$B$1=Commentaires!$A$2:$A$2200,ROW(Commentaires!$A$2:$A$2200)-MIN(ROW($A$2))+1,""),ROWS(B$13:B746))),"")</f>
        <v>0</v>
      </c>
    </row>
    <row r="747" spans="1:2" x14ac:dyDescent="0.25">
      <c r="A747">
        <f t="array" ref="A747">IFERROR(INDEX(Commentaires!$C$2:$C$2200,SMALL(IF(Recherche!$B$1=Commentaires!$A$2:$A$2200,ROW(Commentaires!$A$2:$A$2200)-MIN(ROW($A$2))+1,""),ROWS(A$13:A747))),"")</f>
        <v>0</v>
      </c>
      <c r="B747">
        <f t="array" ref="B747">IFERROR(INDEX(Commentaires!$B$2:$B$2200,SMALL(IF(Recherche!$B$1=Commentaires!$A$2:$A$2200,ROW(Commentaires!$A$2:$A$2200)-MIN(ROW($A$2))+1,""),ROWS(B$13:B747))),"")</f>
        <v>0</v>
      </c>
    </row>
    <row r="748" spans="1:2" x14ac:dyDescent="0.25">
      <c r="A748">
        <f t="array" ref="A748">IFERROR(INDEX(Commentaires!$C$2:$C$2200,SMALL(IF(Recherche!$B$1=Commentaires!$A$2:$A$2200,ROW(Commentaires!$A$2:$A$2200)-MIN(ROW($A$2))+1,""),ROWS(A$13:A748))),"")</f>
        <v>0</v>
      </c>
      <c r="B748">
        <f t="array" ref="B748">IFERROR(INDEX(Commentaires!$B$2:$B$2200,SMALL(IF(Recherche!$B$1=Commentaires!$A$2:$A$2200,ROW(Commentaires!$A$2:$A$2200)-MIN(ROW($A$2))+1,""),ROWS(B$13:B748))),"")</f>
        <v>0</v>
      </c>
    </row>
    <row r="749" spans="1:2" x14ac:dyDescent="0.25">
      <c r="A749">
        <f t="array" ref="A749">IFERROR(INDEX(Commentaires!$C$2:$C$2200,SMALL(IF(Recherche!$B$1=Commentaires!$A$2:$A$2200,ROW(Commentaires!$A$2:$A$2200)-MIN(ROW($A$2))+1,""),ROWS(A$13:A749))),"")</f>
        <v>0</v>
      </c>
      <c r="B749">
        <f t="array" ref="B749">IFERROR(INDEX(Commentaires!$B$2:$B$2200,SMALL(IF(Recherche!$B$1=Commentaires!$A$2:$A$2200,ROW(Commentaires!$A$2:$A$2200)-MIN(ROW($A$2))+1,""),ROWS(B$13:B749))),"")</f>
        <v>0</v>
      </c>
    </row>
    <row r="750" spans="1:2" x14ac:dyDescent="0.25">
      <c r="A750">
        <f t="array" ref="A750">IFERROR(INDEX(Commentaires!$C$2:$C$2200,SMALL(IF(Recherche!$B$1=Commentaires!$A$2:$A$2200,ROW(Commentaires!$A$2:$A$2200)-MIN(ROW($A$2))+1,""),ROWS(A$13:A750))),"")</f>
        <v>0</v>
      </c>
      <c r="B750">
        <f t="array" ref="B750">IFERROR(INDEX(Commentaires!$B$2:$B$2200,SMALL(IF(Recherche!$B$1=Commentaires!$A$2:$A$2200,ROW(Commentaires!$A$2:$A$2200)-MIN(ROW($A$2))+1,""),ROWS(B$13:B750))),"")</f>
        <v>0</v>
      </c>
    </row>
    <row r="751" spans="1:2" x14ac:dyDescent="0.25">
      <c r="A751">
        <f t="array" ref="A751">IFERROR(INDEX(Commentaires!$C$2:$C$2200,SMALL(IF(Recherche!$B$1=Commentaires!$A$2:$A$2200,ROW(Commentaires!$A$2:$A$2200)-MIN(ROW($A$2))+1,""),ROWS(A$13:A751))),"")</f>
        <v>0</v>
      </c>
      <c r="B751">
        <f t="array" ref="B751">IFERROR(INDEX(Commentaires!$B$2:$B$2200,SMALL(IF(Recherche!$B$1=Commentaires!$A$2:$A$2200,ROW(Commentaires!$A$2:$A$2200)-MIN(ROW($A$2))+1,""),ROWS(B$13:B751))),"")</f>
        <v>0</v>
      </c>
    </row>
    <row r="752" spans="1:2" x14ac:dyDescent="0.25">
      <c r="A752">
        <f t="array" ref="A752">IFERROR(INDEX(Commentaires!$C$2:$C$2200,SMALL(IF(Recherche!$B$1=Commentaires!$A$2:$A$2200,ROW(Commentaires!$A$2:$A$2200)-MIN(ROW($A$2))+1,""),ROWS(A$13:A752))),"")</f>
        <v>0</v>
      </c>
      <c r="B752">
        <f t="array" ref="B752">IFERROR(INDEX(Commentaires!$B$2:$B$2200,SMALL(IF(Recherche!$B$1=Commentaires!$A$2:$A$2200,ROW(Commentaires!$A$2:$A$2200)-MIN(ROW($A$2))+1,""),ROWS(B$13:B752))),"")</f>
        <v>0</v>
      </c>
    </row>
    <row r="753" spans="1:2" x14ac:dyDescent="0.25">
      <c r="A753">
        <f t="array" ref="A753">IFERROR(INDEX(Commentaires!$C$2:$C$2200,SMALL(IF(Recherche!$B$1=Commentaires!$A$2:$A$2200,ROW(Commentaires!$A$2:$A$2200)-MIN(ROW($A$2))+1,""),ROWS(A$13:A753))),"")</f>
        <v>0</v>
      </c>
      <c r="B753">
        <f t="array" ref="B753">IFERROR(INDEX(Commentaires!$B$2:$B$2200,SMALL(IF(Recherche!$B$1=Commentaires!$A$2:$A$2200,ROW(Commentaires!$A$2:$A$2200)-MIN(ROW($A$2))+1,""),ROWS(B$13:B753))),"")</f>
        <v>0</v>
      </c>
    </row>
    <row r="754" spans="1:2" x14ac:dyDescent="0.25">
      <c r="A754">
        <f t="array" ref="A754">IFERROR(INDEX(Commentaires!$C$2:$C$2200,SMALL(IF(Recherche!$B$1=Commentaires!$A$2:$A$2200,ROW(Commentaires!$A$2:$A$2200)-MIN(ROW($A$2))+1,""),ROWS(A$13:A754))),"")</f>
        <v>0</v>
      </c>
      <c r="B754">
        <f t="array" ref="B754">IFERROR(INDEX(Commentaires!$B$2:$B$2200,SMALL(IF(Recherche!$B$1=Commentaires!$A$2:$A$2200,ROW(Commentaires!$A$2:$A$2200)-MIN(ROW($A$2))+1,""),ROWS(B$13:B754))),"")</f>
        <v>0</v>
      </c>
    </row>
    <row r="755" spans="1:2" x14ac:dyDescent="0.25">
      <c r="A755">
        <f t="array" ref="A755">IFERROR(INDEX(Commentaires!$C$2:$C$2200,SMALL(IF(Recherche!$B$1=Commentaires!$A$2:$A$2200,ROW(Commentaires!$A$2:$A$2200)-MIN(ROW($A$2))+1,""),ROWS(A$13:A755))),"")</f>
        <v>0</v>
      </c>
      <c r="B755">
        <f t="array" ref="B755">IFERROR(INDEX(Commentaires!$B$2:$B$2200,SMALL(IF(Recherche!$B$1=Commentaires!$A$2:$A$2200,ROW(Commentaires!$A$2:$A$2200)-MIN(ROW($A$2))+1,""),ROWS(B$13:B755))),"")</f>
        <v>0</v>
      </c>
    </row>
    <row r="756" spans="1:2" x14ac:dyDescent="0.25">
      <c r="A756">
        <f t="array" ref="A756">IFERROR(INDEX(Commentaires!$C$2:$C$2200,SMALL(IF(Recherche!$B$1=Commentaires!$A$2:$A$2200,ROW(Commentaires!$A$2:$A$2200)-MIN(ROW($A$2))+1,""),ROWS(A$13:A756))),"")</f>
        <v>0</v>
      </c>
      <c r="B756">
        <f t="array" ref="B756">IFERROR(INDEX(Commentaires!$B$2:$B$2200,SMALL(IF(Recherche!$B$1=Commentaires!$A$2:$A$2200,ROW(Commentaires!$A$2:$A$2200)-MIN(ROW($A$2))+1,""),ROWS(B$13:B756))),"")</f>
        <v>0</v>
      </c>
    </row>
    <row r="757" spans="1:2" x14ac:dyDescent="0.25">
      <c r="A757">
        <f t="array" ref="A757">IFERROR(INDEX(Commentaires!$C$2:$C$2200,SMALL(IF(Recherche!$B$1=Commentaires!$A$2:$A$2200,ROW(Commentaires!$A$2:$A$2200)-MIN(ROW($A$2))+1,""),ROWS(A$13:A757))),"")</f>
        <v>0</v>
      </c>
      <c r="B757">
        <f t="array" ref="B757">IFERROR(INDEX(Commentaires!$B$2:$B$2200,SMALL(IF(Recherche!$B$1=Commentaires!$A$2:$A$2200,ROW(Commentaires!$A$2:$A$2200)-MIN(ROW($A$2))+1,""),ROWS(B$13:B757))),"")</f>
        <v>0</v>
      </c>
    </row>
    <row r="758" spans="1:2" x14ac:dyDescent="0.25">
      <c r="A758">
        <f t="array" ref="A758">IFERROR(INDEX(Commentaires!$C$2:$C$2200,SMALL(IF(Recherche!$B$1=Commentaires!$A$2:$A$2200,ROW(Commentaires!$A$2:$A$2200)-MIN(ROW($A$2))+1,""),ROWS(A$13:A758))),"")</f>
        <v>0</v>
      </c>
      <c r="B758">
        <f t="array" ref="B758">IFERROR(INDEX(Commentaires!$B$2:$B$2200,SMALL(IF(Recherche!$B$1=Commentaires!$A$2:$A$2200,ROW(Commentaires!$A$2:$A$2200)-MIN(ROW($A$2))+1,""),ROWS(B$13:B758))),"")</f>
        <v>0</v>
      </c>
    </row>
    <row r="759" spans="1:2" x14ac:dyDescent="0.25">
      <c r="A759">
        <f t="array" ref="A759">IFERROR(INDEX(Commentaires!$C$2:$C$2200,SMALL(IF(Recherche!$B$1=Commentaires!$A$2:$A$2200,ROW(Commentaires!$A$2:$A$2200)-MIN(ROW($A$2))+1,""),ROWS(A$13:A759))),"")</f>
        <v>0</v>
      </c>
      <c r="B759">
        <f t="array" ref="B759">IFERROR(INDEX(Commentaires!$B$2:$B$2200,SMALL(IF(Recherche!$B$1=Commentaires!$A$2:$A$2200,ROW(Commentaires!$A$2:$A$2200)-MIN(ROW($A$2))+1,""),ROWS(B$13:B759))),"")</f>
        <v>0</v>
      </c>
    </row>
    <row r="760" spans="1:2" x14ac:dyDescent="0.25">
      <c r="A760">
        <f t="array" ref="A760">IFERROR(INDEX(Commentaires!$C$2:$C$2200,SMALL(IF(Recherche!$B$1=Commentaires!$A$2:$A$2200,ROW(Commentaires!$A$2:$A$2200)-MIN(ROW($A$2))+1,""),ROWS(A$13:A760))),"")</f>
        <v>0</v>
      </c>
      <c r="B760">
        <f t="array" ref="B760">IFERROR(INDEX(Commentaires!$B$2:$B$2200,SMALL(IF(Recherche!$B$1=Commentaires!$A$2:$A$2200,ROW(Commentaires!$A$2:$A$2200)-MIN(ROW($A$2))+1,""),ROWS(B$13:B760))),"")</f>
        <v>0</v>
      </c>
    </row>
    <row r="761" spans="1:2" x14ac:dyDescent="0.25">
      <c r="A761">
        <f t="array" ref="A761">IFERROR(INDEX(Commentaires!$C$2:$C$2200,SMALL(IF(Recherche!$B$1=Commentaires!$A$2:$A$2200,ROW(Commentaires!$A$2:$A$2200)-MIN(ROW($A$2))+1,""),ROWS(A$13:A761))),"")</f>
        <v>0</v>
      </c>
      <c r="B761">
        <f t="array" ref="B761">IFERROR(INDEX(Commentaires!$B$2:$B$2200,SMALL(IF(Recherche!$B$1=Commentaires!$A$2:$A$2200,ROW(Commentaires!$A$2:$A$2200)-MIN(ROW($A$2))+1,""),ROWS(B$13:B761))),"")</f>
        <v>0</v>
      </c>
    </row>
    <row r="762" spans="1:2" x14ac:dyDescent="0.25">
      <c r="A762">
        <f t="array" ref="A762">IFERROR(INDEX(Commentaires!$C$2:$C$2200,SMALL(IF(Recherche!$B$1=Commentaires!$A$2:$A$2200,ROW(Commentaires!$A$2:$A$2200)-MIN(ROW($A$2))+1,""),ROWS(A$13:A762))),"")</f>
        <v>0</v>
      </c>
      <c r="B762">
        <f t="array" ref="B762">IFERROR(INDEX(Commentaires!$B$2:$B$2200,SMALL(IF(Recherche!$B$1=Commentaires!$A$2:$A$2200,ROW(Commentaires!$A$2:$A$2200)-MIN(ROW($A$2))+1,""),ROWS(B$13:B762))),"")</f>
        <v>0</v>
      </c>
    </row>
    <row r="763" spans="1:2" x14ac:dyDescent="0.25">
      <c r="A763">
        <f t="array" ref="A763">IFERROR(INDEX(Commentaires!$C$2:$C$2200,SMALL(IF(Recherche!$B$1=Commentaires!$A$2:$A$2200,ROW(Commentaires!$A$2:$A$2200)-MIN(ROW($A$2))+1,""),ROWS(A$13:A763))),"")</f>
        <v>0</v>
      </c>
      <c r="B763">
        <f t="array" ref="B763">IFERROR(INDEX(Commentaires!$B$2:$B$2200,SMALL(IF(Recherche!$B$1=Commentaires!$A$2:$A$2200,ROW(Commentaires!$A$2:$A$2200)-MIN(ROW($A$2))+1,""),ROWS(B$13:B763))),"")</f>
        <v>0</v>
      </c>
    </row>
    <row r="764" spans="1:2" x14ac:dyDescent="0.25">
      <c r="A764">
        <f t="array" ref="A764">IFERROR(INDEX(Commentaires!$C$2:$C$2200,SMALL(IF(Recherche!$B$1=Commentaires!$A$2:$A$2200,ROW(Commentaires!$A$2:$A$2200)-MIN(ROW($A$2))+1,""),ROWS(A$13:A764))),"")</f>
        <v>0</v>
      </c>
      <c r="B764">
        <f t="array" ref="B764">IFERROR(INDEX(Commentaires!$B$2:$B$2200,SMALL(IF(Recherche!$B$1=Commentaires!$A$2:$A$2200,ROW(Commentaires!$A$2:$A$2200)-MIN(ROW($A$2))+1,""),ROWS(B$13:B764))),"")</f>
        <v>0</v>
      </c>
    </row>
    <row r="765" spans="1:2" x14ac:dyDescent="0.25">
      <c r="A765">
        <f t="array" ref="A765">IFERROR(INDEX(Commentaires!$C$2:$C$2200,SMALL(IF(Recherche!$B$1=Commentaires!$A$2:$A$2200,ROW(Commentaires!$A$2:$A$2200)-MIN(ROW($A$2))+1,""),ROWS(A$13:A765))),"")</f>
        <v>0</v>
      </c>
      <c r="B765">
        <f t="array" ref="B765">IFERROR(INDEX(Commentaires!$B$2:$B$2200,SMALL(IF(Recherche!$B$1=Commentaires!$A$2:$A$2200,ROW(Commentaires!$A$2:$A$2200)-MIN(ROW($A$2))+1,""),ROWS(B$13:B765))),"")</f>
        <v>0</v>
      </c>
    </row>
    <row r="766" spans="1:2" x14ac:dyDescent="0.25">
      <c r="A766">
        <f t="array" ref="A766">IFERROR(INDEX(Commentaires!$C$2:$C$2200,SMALL(IF(Recherche!$B$1=Commentaires!$A$2:$A$2200,ROW(Commentaires!$A$2:$A$2200)-MIN(ROW($A$2))+1,""),ROWS(A$13:A766))),"")</f>
        <v>0</v>
      </c>
      <c r="B766">
        <f t="array" ref="B766">IFERROR(INDEX(Commentaires!$B$2:$B$2200,SMALL(IF(Recherche!$B$1=Commentaires!$A$2:$A$2200,ROW(Commentaires!$A$2:$A$2200)-MIN(ROW($A$2))+1,""),ROWS(B$13:B766))),"")</f>
        <v>0</v>
      </c>
    </row>
    <row r="767" spans="1:2" x14ac:dyDescent="0.25">
      <c r="A767">
        <f t="array" ref="A767">IFERROR(INDEX(Commentaires!$C$2:$C$2200,SMALL(IF(Recherche!$B$1=Commentaires!$A$2:$A$2200,ROW(Commentaires!$A$2:$A$2200)-MIN(ROW($A$2))+1,""),ROWS(A$13:A767))),"")</f>
        <v>0</v>
      </c>
      <c r="B767">
        <f t="array" ref="B767">IFERROR(INDEX(Commentaires!$B$2:$B$2200,SMALL(IF(Recherche!$B$1=Commentaires!$A$2:$A$2200,ROW(Commentaires!$A$2:$A$2200)-MIN(ROW($A$2))+1,""),ROWS(B$13:B767))),"")</f>
        <v>0</v>
      </c>
    </row>
    <row r="768" spans="1:2" x14ac:dyDescent="0.25">
      <c r="A768">
        <f t="array" ref="A768">IFERROR(INDEX(Commentaires!$C$2:$C$2200,SMALL(IF(Recherche!$B$1=Commentaires!$A$2:$A$2200,ROW(Commentaires!$A$2:$A$2200)-MIN(ROW($A$2))+1,""),ROWS(A$13:A768))),"")</f>
        <v>0</v>
      </c>
      <c r="B768">
        <f t="array" ref="B768">IFERROR(INDEX(Commentaires!$B$2:$B$2200,SMALL(IF(Recherche!$B$1=Commentaires!$A$2:$A$2200,ROW(Commentaires!$A$2:$A$2200)-MIN(ROW($A$2))+1,""),ROWS(B$13:B768))),"")</f>
        <v>0</v>
      </c>
    </row>
    <row r="769" spans="1:2" x14ac:dyDescent="0.25">
      <c r="A769">
        <f t="array" ref="A769">IFERROR(INDEX(Commentaires!$C$2:$C$2200,SMALL(IF(Recherche!$B$1=Commentaires!$A$2:$A$2200,ROW(Commentaires!$A$2:$A$2200)-MIN(ROW($A$2))+1,""),ROWS(A$13:A769))),"")</f>
        <v>0</v>
      </c>
      <c r="B769">
        <f t="array" ref="B769">IFERROR(INDEX(Commentaires!$B$2:$B$2200,SMALL(IF(Recherche!$B$1=Commentaires!$A$2:$A$2200,ROW(Commentaires!$A$2:$A$2200)-MIN(ROW($A$2))+1,""),ROWS(B$13:B769))),"")</f>
        <v>0</v>
      </c>
    </row>
    <row r="770" spans="1:2" x14ac:dyDescent="0.25">
      <c r="A770">
        <f t="array" ref="A770">IFERROR(INDEX(Commentaires!$C$2:$C$2200,SMALL(IF(Recherche!$B$1=Commentaires!$A$2:$A$2200,ROW(Commentaires!$A$2:$A$2200)-MIN(ROW($A$2))+1,""),ROWS(A$13:A770))),"")</f>
        <v>0</v>
      </c>
      <c r="B770">
        <f t="array" ref="B770">IFERROR(INDEX(Commentaires!$B$2:$B$2200,SMALL(IF(Recherche!$B$1=Commentaires!$A$2:$A$2200,ROW(Commentaires!$A$2:$A$2200)-MIN(ROW($A$2))+1,""),ROWS(B$13:B770))),"")</f>
        <v>0</v>
      </c>
    </row>
    <row r="771" spans="1:2" x14ac:dyDescent="0.25">
      <c r="A771">
        <f t="array" ref="A771">IFERROR(INDEX(Commentaires!$C$2:$C$2200,SMALL(IF(Recherche!$B$1=Commentaires!$A$2:$A$2200,ROW(Commentaires!$A$2:$A$2200)-MIN(ROW($A$2))+1,""),ROWS(A$13:A771))),"")</f>
        <v>0</v>
      </c>
      <c r="B771">
        <f t="array" ref="B771">IFERROR(INDEX(Commentaires!$B$2:$B$2200,SMALL(IF(Recherche!$B$1=Commentaires!$A$2:$A$2200,ROW(Commentaires!$A$2:$A$2200)-MIN(ROW($A$2))+1,""),ROWS(B$13:B771))),"")</f>
        <v>0</v>
      </c>
    </row>
    <row r="772" spans="1:2" x14ac:dyDescent="0.25">
      <c r="A772">
        <f t="array" ref="A772">IFERROR(INDEX(Commentaires!$C$2:$C$2200,SMALL(IF(Recherche!$B$1=Commentaires!$A$2:$A$2200,ROW(Commentaires!$A$2:$A$2200)-MIN(ROW($A$2))+1,""),ROWS(A$13:A772))),"")</f>
        <v>0</v>
      </c>
      <c r="B772">
        <f t="array" ref="B772">IFERROR(INDEX(Commentaires!$B$2:$B$2200,SMALL(IF(Recherche!$B$1=Commentaires!$A$2:$A$2200,ROW(Commentaires!$A$2:$A$2200)-MIN(ROW($A$2))+1,""),ROWS(B$13:B772))),"")</f>
        <v>0</v>
      </c>
    </row>
    <row r="773" spans="1:2" x14ac:dyDescent="0.25">
      <c r="A773">
        <f t="array" ref="A773">IFERROR(INDEX(Commentaires!$C$2:$C$2200,SMALL(IF(Recherche!$B$1=Commentaires!$A$2:$A$2200,ROW(Commentaires!$A$2:$A$2200)-MIN(ROW($A$2))+1,""),ROWS(A$13:A773))),"")</f>
        <v>0</v>
      </c>
      <c r="B773">
        <f t="array" ref="B773">IFERROR(INDEX(Commentaires!$B$2:$B$2200,SMALL(IF(Recherche!$B$1=Commentaires!$A$2:$A$2200,ROW(Commentaires!$A$2:$A$2200)-MIN(ROW($A$2))+1,""),ROWS(B$13:B773))),"")</f>
        <v>0</v>
      </c>
    </row>
    <row r="774" spans="1:2" x14ac:dyDescent="0.25">
      <c r="A774">
        <f t="array" ref="A774">IFERROR(INDEX(Commentaires!$C$2:$C$2200,SMALL(IF(Recherche!$B$1=Commentaires!$A$2:$A$2200,ROW(Commentaires!$A$2:$A$2200)-MIN(ROW($A$2))+1,""),ROWS(A$13:A774))),"")</f>
        <v>0</v>
      </c>
      <c r="B774">
        <f t="array" ref="B774">IFERROR(INDEX(Commentaires!$B$2:$B$2200,SMALL(IF(Recherche!$B$1=Commentaires!$A$2:$A$2200,ROW(Commentaires!$A$2:$A$2200)-MIN(ROW($A$2))+1,""),ROWS(B$13:B774))),"")</f>
        <v>0</v>
      </c>
    </row>
    <row r="775" spans="1:2" x14ac:dyDescent="0.25">
      <c r="A775">
        <f t="array" ref="A775">IFERROR(INDEX(Commentaires!$C$2:$C$2200,SMALL(IF(Recherche!$B$1=Commentaires!$A$2:$A$2200,ROW(Commentaires!$A$2:$A$2200)-MIN(ROW($A$2))+1,""),ROWS(A$13:A775))),"")</f>
        <v>0</v>
      </c>
      <c r="B775">
        <f t="array" ref="B775">IFERROR(INDEX(Commentaires!$B$2:$B$2200,SMALL(IF(Recherche!$B$1=Commentaires!$A$2:$A$2200,ROW(Commentaires!$A$2:$A$2200)-MIN(ROW($A$2))+1,""),ROWS(B$13:B775))),"")</f>
        <v>0</v>
      </c>
    </row>
    <row r="776" spans="1:2" x14ac:dyDescent="0.25">
      <c r="A776">
        <f t="array" ref="A776">IFERROR(INDEX(Commentaires!$C$2:$C$2200,SMALL(IF(Recherche!$B$1=Commentaires!$A$2:$A$2200,ROW(Commentaires!$A$2:$A$2200)-MIN(ROW($A$2))+1,""),ROWS(A$13:A776))),"")</f>
        <v>0</v>
      </c>
      <c r="B776">
        <f t="array" ref="B776">IFERROR(INDEX(Commentaires!$B$2:$B$2200,SMALL(IF(Recherche!$B$1=Commentaires!$A$2:$A$2200,ROW(Commentaires!$A$2:$A$2200)-MIN(ROW($A$2))+1,""),ROWS(B$13:B776))),"")</f>
        <v>0</v>
      </c>
    </row>
    <row r="777" spans="1:2" x14ac:dyDescent="0.25">
      <c r="A777">
        <f t="array" ref="A777">IFERROR(INDEX(Commentaires!$C$2:$C$2200,SMALL(IF(Recherche!$B$1=Commentaires!$A$2:$A$2200,ROW(Commentaires!$A$2:$A$2200)-MIN(ROW($A$2))+1,""),ROWS(A$13:A777))),"")</f>
        <v>0</v>
      </c>
      <c r="B777">
        <f t="array" ref="B777">IFERROR(INDEX(Commentaires!$B$2:$B$2200,SMALL(IF(Recherche!$B$1=Commentaires!$A$2:$A$2200,ROW(Commentaires!$A$2:$A$2200)-MIN(ROW($A$2))+1,""),ROWS(B$13:B777))),"")</f>
        <v>0</v>
      </c>
    </row>
    <row r="778" spans="1:2" x14ac:dyDescent="0.25">
      <c r="A778">
        <f t="array" ref="A778">IFERROR(INDEX(Commentaires!$C$2:$C$2200,SMALL(IF(Recherche!$B$1=Commentaires!$A$2:$A$2200,ROW(Commentaires!$A$2:$A$2200)-MIN(ROW($A$2))+1,""),ROWS(A$13:A778))),"")</f>
        <v>0</v>
      </c>
      <c r="B778">
        <f t="array" ref="B778">IFERROR(INDEX(Commentaires!$B$2:$B$2200,SMALL(IF(Recherche!$B$1=Commentaires!$A$2:$A$2200,ROW(Commentaires!$A$2:$A$2200)-MIN(ROW($A$2))+1,""),ROWS(B$13:B778))),"")</f>
        <v>0</v>
      </c>
    </row>
    <row r="779" spans="1:2" x14ac:dyDescent="0.25">
      <c r="A779">
        <f t="array" ref="A779">IFERROR(INDEX(Commentaires!$C$2:$C$2200,SMALL(IF(Recherche!$B$1=Commentaires!$A$2:$A$2200,ROW(Commentaires!$A$2:$A$2200)-MIN(ROW($A$2))+1,""),ROWS(A$13:A779))),"")</f>
        <v>0</v>
      </c>
      <c r="B779">
        <f t="array" ref="B779">IFERROR(INDEX(Commentaires!$B$2:$B$2200,SMALL(IF(Recherche!$B$1=Commentaires!$A$2:$A$2200,ROW(Commentaires!$A$2:$A$2200)-MIN(ROW($A$2))+1,""),ROWS(B$13:B779))),"")</f>
        <v>0</v>
      </c>
    </row>
    <row r="780" spans="1:2" x14ac:dyDescent="0.25">
      <c r="A780">
        <f t="array" ref="A780">IFERROR(INDEX(Commentaires!$C$2:$C$2200,SMALL(IF(Recherche!$B$1=Commentaires!$A$2:$A$2200,ROW(Commentaires!$A$2:$A$2200)-MIN(ROW($A$2))+1,""),ROWS(A$13:A780))),"")</f>
        <v>0</v>
      </c>
      <c r="B780">
        <f t="array" ref="B780">IFERROR(INDEX(Commentaires!$B$2:$B$2200,SMALL(IF(Recherche!$B$1=Commentaires!$A$2:$A$2200,ROW(Commentaires!$A$2:$A$2200)-MIN(ROW($A$2))+1,""),ROWS(B$13:B780))),"")</f>
        <v>0</v>
      </c>
    </row>
    <row r="781" spans="1:2" x14ac:dyDescent="0.25">
      <c r="A781">
        <f t="array" ref="A781">IFERROR(INDEX(Commentaires!$C$2:$C$2200,SMALL(IF(Recherche!$B$1=Commentaires!$A$2:$A$2200,ROW(Commentaires!$A$2:$A$2200)-MIN(ROW($A$2))+1,""),ROWS(A$13:A781))),"")</f>
        <v>0</v>
      </c>
      <c r="B781">
        <f t="array" ref="B781">IFERROR(INDEX(Commentaires!$B$2:$B$2200,SMALL(IF(Recherche!$B$1=Commentaires!$A$2:$A$2200,ROW(Commentaires!$A$2:$A$2200)-MIN(ROW($A$2))+1,""),ROWS(B$13:B781))),"")</f>
        <v>0</v>
      </c>
    </row>
    <row r="782" spans="1:2" x14ac:dyDescent="0.25">
      <c r="A782">
        <f t="array" ref="A782">IFERROR(INDEX(Commentaires!$C$2:$C$2200,SMALL(IF(Recherche!$B$1=Commentaires!$A$2:$A$2200,ROW(Commentaires!$A$2:$A$2200)-MIN(ROW($A$2))+1,""),ROWS(A$13:A782))),"")</f>
        <v>0</v>
      </c>
      <c r="B782">
        <f t="array" ref="B782">IFERROR(INDEX(Commentaires!$B$2:$B$2200,SMALL(IF(Recherche!$B$1=Commentaires!$A$2:$A$2200,ROW(Commentaires!$A$2:$A$2200)-MIN(ROW($A$2))+1,""),ROWS(B$13:B782))),"")</f>
        <v>0</v>
      </c>
    </row>
    <row r="783" spans="1:2" x14ac:dyDescent="0.25">
      <c r="A783">
        <f t="array" ref="A783">IFERROR(INDEX(Commentaires!$C$2:$C$2200,SMALL(IF(Recherche!$B$1=Commentaires!$A$2:$A$2200,ROW(Commentaires!$A$2:$A$2200)-MIN(ROW($A$2))+1,""),ROWS(A$13:A783))),"")</f>
        <v>0</v>
      </c>
      <c r="B783">
        <f t="array" ref="B783">IFERROR(INDEX(Commentaires!$B$2:$B$2200,SMALL(IF(Recherche!$B$1=Commentaires!$A$2:$A$2200,ROW(Commentaires!$A$2:$A$2200)-MIN(ROW($A$2))+1,""),ROWS(B$13:B783))),"")</f>
        <v>0</v>
      </c>
    </row>
    <row r="784" spans="1:2" x14ac:dyDescent="0.25">
      <c r="A784">
        <f t="array" ref="A784">IFERROR(INDEX(Commentaires!$C$2:$C$2200,SMALL(IF(Recherche!$B$1=Commentaires!$A$2:$A$2200,ROW(Commentaires!$A$2:$A$2200)-MIN(ROW($A$2))+1,""),ROWS(A$13:A784))),"")</f>
        <v>0</v>
      </c>
      <c r="B784">
        <f t="array" ref="B784">IFERROR(INDEX(Commentaires!$B$2:$B$2200,SMALL(IF(Recherche!$B$1=Commentaires!$A$2:$A$2200,ROW(Commentaires!$A$2:$A$2200)-MIN(ROW($A$2))+1,""),ROWS(B$13:B784))),"")</f>
        <v>0</v>
      </c>
    </row>
    <row r="785" spans="1:2" x14ac:dyDescent="0.25">
      <c r="A785">
        <f t="array" ref="A785">IFERROR(INDEX(Commentaires!$C$2:$C$2200,SMALL(IF(Recherche!$B$1=Commentaires!$A$2:$A$2200,ROW(Commentaires!$A$2:$A$2200)-MIN(ROW($A$2))+1,""),ROWS(A$13:A785))),"")</f>
        <v>0</v>
      </c>
      <c r="B785">
        <f t="array" ref="B785">IFERROR(INDEX(Commentaires!$B$2:$B$2200,SMALL(IF(Recherche!$B$1=Commentaires!$A$2:$A$2200,ROW(Commentaires!$A$2:$A$2200)-MIN(ROW($A$2))+1,""),ROWS(B$13:B785))),"")</f>
        <v>0</v>
      </c>
    </row>
    <row r="786" spans="1:2" x14ac:dyDescent="0.25">
      <c r="A786">
        <f t="array" ref="A786">IFERROR(INDEX(Commentaires!$C$2:$C$2200,SMALL(IF(Recherche!$B$1=Commentaires!$A$2:$A$2200,ROW(Commentaires!$A$2:$A$2200)-MIN(ROW($A$2))+1,""),ROWS(A$13:A786))),"")</f>
        <v>0</v>
      </c>
      <c r="B786">
        <f t="array" ref="B786">IFERROR(INDEX(Commentaires!$B$2:$B$2200,SMALL(IF(Recherche!$B$1=Commentaires!$A$2:$A$2200,ROW(Commentaires!$A$2:$A$2200)-MIN(ROW($A$2))+1,""),ROWS(B$13:B786))),"")</f>
        <v>0</v>
      </c>
    </row>
    <row r="787" spans="1:2" x14ac:dyDescent="0.25">
      <c r="A787">
        <f t="array" ref="A787">IFERROR(INDEX(Commentaires!$C$2:$C$2200,SMALL(IF(Recherche!$B$1=Commentaires!$A$2:$A$2200,ROW(Commentaires!$A$2:$A$2200)-MIN(ROW($A$2))+1,""),ROWS(A$13:A787))),"")</f>
        <v>0</v>
      </c>
      <c r="B787">
        <f t="array" ref="B787">IFERROR(INDEX(Commentaires!$B$2:$B$2200,SMALL(IF(Recherche!$B$1=Commentaires!$A$2:$A$2200,ROW(Commentaires!$A$2:$A$2200)-MIN(ROW($A$2))+1,""),ROWS(B$13:B787))),"")</f>
        <v>0</v>
      </c>
    </row>
    <row r="788" spans="1:2" x14ac:dyDescent="0.25">
      <c r="A788">
        <f t="array" ref="A788">IFERROR(INDEX(Commentaires!$C$2:$C$2200,SMALL(IF(Recherche!$B$1=Commentaires!$A$2:$A$2200,ROW(Commentaires!$A$2:$A$2200)-MIN(ROW($A$2))+1,""),ROWS(A$13:A788))),"")</f>
        <v>0</v>
      </c>
      <c r="B788">
        <f t="array" ref="B788">IFERROR(INDEX(Commentaires!$B$2:$B$2200,SMALL(IF(Recherche!$B$1=Commentaires!$A$2:$A$2200,ROW(Commentaires!$A$2:$A$2200)-MIN(ROW($A$2))+1,""),ROWS(B$13:B788))),"")</f>
        <v>0</v>
      </c>
    </row>
    <row r="789" spans="1:2" x14ac:dyDescent="0.25">
      <c r="A789">
        <f t="array" ref="A789">IFERROR(INDEX(Commentaires!$C$2:$C$2200,SMALL(IF(Recherche!$B$1=Commentaires!$A$2:$A$2200,ROW(Commentaires!$A$2:$A$2200)-MIN(ROW($A$2))+1,""),ROWS(A$13:A789))),"")</f>
        <v>0</v>
      </c>
      <c r="B789">
        <f t="array" ref="B789">IFERROR(INDEX(Commentaires!$B$2:$B$2200,SMALL(IF(Recherche!$B$1=Commentaires!$A$2:$A$2200,ROW(Commentaires!$A$2:$A$2200)-MIN(ROW($A$2))+1,""),ROWS(B$13:B789))),"")</f>
        <v>0</v>
      </c>
    </row>
    <row r="790" spans="1:2" x14ac:dyDescent="0.25">
      <c r="A790">
        <f t="array" ref="A790">IFERROR(INDEX(Commentaires!$C$2:$C$2200,SMALL(IF(Recherche!$B$1=Commentaires!$A$2:$A$2200,ROW(Commentaires!$A$2:$A$2200)-MIN(ROW($A$2))+1,""),ROWS(A$13:A790))),"")</f>
        <v>0</v>
      </c>
      <c r="B790">
        <f t="array" ref="B790">IFERROR(INDEX(Commentaires!$B$2:$B$2200,SMALL(IF(Recherche!$B$1=Commentaires!$A$2:$A$2200,ROW(Commentaires!$A$2:$A$2200)-MIN(ROW($A$2))+1,""),ROWS(B$13:B790))),"")</f>
        <v>0</v>
      </c>
    </row>
    <row r="791" spans="1:2" x14ac:dyDescent="0.25">
      <c r="A791">
        <f t="array" ref="A791">IFERROR(INDEX(Commentaires!$C$2:$C$2200,SMALL(IF(Recherche!$B$1=Commentaires!$A$2:$A$2200,ROW(Commentaires!$A$2:$A$2200)-MIN(ROW($A$2))+1,""),ROWS(A$13:A791))),"")</f>
        <v>0</v>
      </c>
      <c r="B791">
        <f t="array" ref="B791">IFERROR(INDEX(Commentaires!$B$2:$B$2200,SMALL(IF(Recherche!$B$1=Commentaires!$A$2:$A$2200,ROW(Commentaires!$A$2:$A$2200)-MIN(ROW($A$2))+1,""),ROWS(B$13:B791))),"")</f>
        <v>0</v>
      </c>
    </row>
    <row r="792" spans="1:2" x14ac:dyDescent="0.25">
      <c r="A792">
        <f t="array" ref="A792">IFERROR(INDEX(Commentaires!$C$2:$C$2200,SMALL(IF(Recherche!$B$1=Commentaires!$A$2:$A$2200,ROW(Commentaires!$A$2:$A$2200)-MIN(ROW($A$2))+1,""),ROWS(A$13:A792))),"")</f>
        <v>0</v>
      </c>
      <c r="B792">
        <f t="array" ref="B792">IFERROR(INDEX(Commentaires!$B$2:$B$2200,SMALL(IF(Recherche!$B$1=Commentaires!$A$2:$A$2200,ROW(Commentaires!$A$2:$A$2200)-MIN(ROW($A$2))+1,""),ROWS(B$13:B792))),"")</f>
        <v>0</v>
      </c>
    </row>
    <row r="793" spans="1:2" x14ac:dyDescent="0.25">
      <c r="A793">
        <f t="array" ref="A793">IFERROR(INDEX(Commentaires!$C$2:$C$2200,SMALL(IF(Recherche!$B$1=Commentaires!$A$2:$A$2200,ROW(Commentaires!$A$2:$A$2200)-MIN(ROW($A$2))+1,""),ROWS(A$13:A793))),"")</f>
        <v>0</v>
      </c>
      <c r="B793">
        <f t="array" ref="B793">IFERROR(INDEX(Commentaires!$B$2:$B$2200,SMALL(IF(Recherche!$B$1=Commentaires!$A$2:$A$2200,ROW(Commentaires!$A$2:$A$2200)-MIN(ROW($A$2))+1,""),ROWS(B$13:B793))),"")</f>
        <v>0</v>
      </c>
    </row>
    <row r="794" spans="1:2" x14ac:dyDescent="0.25">
      <c r="A794">
        <f t="array" ref="A794">IFERROR(INDEX(Commentaires!$C$2:$C$2200,SMALL(IF(Recherche!$B$1=Commentaires!$A$2:$A$2200,ROW(Commentaires!$A$2:$A$2200)-MIN(ROW($A$2))+1,""),ROWS(A$13:A794))),"")</f>
        <v>0</v>
      </c>
      <c r="B794">
        <f t="array" ref="B794">IFERROR(INDEX(Commentaires!$B$2:$B$2200,SMALL(IF(Recherche!$B$1=Commentaires!$A$2:$A$2200,ROW(Commentaires!$A$2:$A$2200)-MIN(ROW($A$2))+1,""),ROWS(B$13:B794))),"")</f>
        <v>0</v>
      </c>
    </row>
    <row r="795" spans="1:2" x14ac:dyDescent="0.25">
      <c r="A795">
        <f t="array" ref="A795">IFERROR(INDEX(Commentaires!$C$2:$C$2200,SMALL(IF(Recherche!$B$1=Commentaires!$A$2:$A$2200,ROW(Commentaires!$A$2:$A$2200)-MIN(ROW($A$2))+1,""),ROWS(A$13:A795))),"")</f>
        <v>0</v>
      </c>
      <c r="B795">
        <f t="array" ref="B795">IFERROR(INDEX(Commentaires!$B$2:$B$2200,SMALL(IF(Recherche!$B$1=Commentaires!$A$2:$A$2200,ROW(Commentaires!$A$2:$A$2200)-MIN(ROW($A$2))+1,""),ROWS(B$13:B795))),"")</f>
        <v>0</v>
      </c>
    </row>
    <row r="796" spans="1:2" x14ac:dyDescent="0.25">
      <c r="A796">
        <f t="array" ref="A796">IFERROR(INDEX(Commentaires!$C$2:$C$2200,SMALL(IF(Recherche!$B$1=Commentaires!$A$2:$A$2200,ROW(Commentaires!$A$2:$A$2200)-MIN(ROW($A$2))+1,""),ROWS(A$13:A796))),"")</f>
        <v>0</v>
      </c>
      <c r="B796">
        <f t="array" ref="B796">IFERROR(INDEX(Commentaires!$B$2:$B$2200,SMALL(IF(Recherche!$B$1=Commentaires!$A$2:$A$2200,ROW(Commentaires!$A$2:$A$2200)-MIN(ROW($A$2))+1,""),ROWS(B$13:B796))),"")</f>
        <v>0</v>
      </c>
    </row>
    <row r="797" spans="1:2" x14ac:dyDescent="0.25">
      <c r="A797">
        <f t="array" ref="A797">IFERROR(INDEX(Commentaires!$C$2:$C$2200,SMALL(IF(Recherche!$B$1=Commentaires!$A$2:$A$2200,ROW(Commentaires!$A$2:$A$2200)-MIN(ROW($A$2))+1,""),ROWS(A$13:A797))),"")</f>
        <v>0</v>
      </c>
      <c r="B797">
        <f t="array" ref="B797">IFERROR(INDEX(Commentaires!$B$2:$B$2200,SMALL(IF(Recherche!$B$1=Commentaires!$A$2:$A$2200,ROW(Commentaires!$A$2:$A$2200)-MIN(ROW($A$2))+1,""),ROWS(B$13:B797))),"")</f>
        <v>0</v>
      </c>
    </row>
    <row r="798" spans="1:2" x14ac:dyDescent="0.25">
      <c r="A798">
        <f t="array" ref="A798">IFERROR(INDEX(Commentaires!$C$2:$C$2200,SMALL(IF(Recherche!$B$1=Commentaires!$A$2:$A$2200,ROW(Commentaires!$A$2:$A$2200)-MIN(ROW($A$2))+1,""),ROWS(A$13:A798))),"")</f>
        <v>0</v>
      </c>
      <c r="B798">
        <f t="array" ref="B798">IFERROR(INDEX(Commentaires!$B$2:$B$2200,SMALL(IF(Recherche!$B$1=Commentaires!$A$2:$A$2200,ROW(Commentaires!$A$2:$A$2200)-MIN(ROW($A$2))+1,""),ROWS(B$13:B798))),"")</f>
        <v>0</v>
      </c>
    </row>
    <row r="799" spans="1:2" x14ac:dyDescent="0.25">
      <c r="A799">
        <f t="array" ref="A799">IFERROR(INDEX(Commentaires!$C$2:$C$2200,SMALL(IF(Recherche!$B$1=Commentaires!$A$2:$A$2200,ROW(Commentaires!$A$2:$A$2200)-MIN(ROW($A$2))+1,""),ROWS(A$13:A799))),"")</f>
        <v>0</v>
      </c>
      <c r="B799">
        <f t="array" ref="B799">IFERROR(INDEX(Commentaires!$B$2:$B$2200,SMALL(IF(Recherche!$B$1=Commentaires!$A$2:$A$2200,ROW(Commentaires!$A$2:$A$2200)-MIN(ROW($A$2))+1,""),ROWS(B$13:B799))),"")</f>
        <v>0</v>
      </c>
    </row>
    <row r="800" spans="1:2" x14ac:dyDescent="0.25">
      <c r="A800">
        <f t="array" ref="A800">IFERROR(INDEX(Commentaires!$C$2:$C$2200,SMALL(IF(Recherche!$B$1=Commentaires!$A$2:$A$2200,ROW(Commentaires!$A$2:$A$2200)-MIN(ROW($A$2))+1,""),ROWS(A$13:A800))),"")</f>
        <v>0</v>
      </c>
      <c r="B800">
        <f t="array" ref="B800">IFERROR(INDEX(Commentaires!$B$2:$B$2200,SMALL(IF(Recherche!$B$1=Commentaires!$A$2:$A$2200,ROW(Commentaires!$A$2:$A$2200)-MIN(ROW($A$2))+1,""),ROWS(B$13:B800))),"")</f>
        <v>0</v>
      </c>
    </row>
    <row r="801" spans="1:2" x14ac:dyDescent="0.25">
      <c r="A801">
        <f t="array" ref="A801">IFERROR(INDEX(Commentaires!$C$2:$C$2200,SMALL(IF(Recherche!$B$1=Commentaires!$A$2:$A$2200,ROW(Commentaires!$A$2:$A$2200)-MIN(ROW($A$2))+1,""),ROWS(A$13:A801))),"")</f>
        <v>0</v>
      </c>
      <c r="B801">
        <f t="array" ref="B801">IFERROR(INDEX(Commentaires!$B$2:$B$2200,SMALL(IF(Recherche!$B$1=Commentaires!$A$2:$A$2200,ROW(Commentaires!$A$2:$A$2200)-MIN(ROW($A$2))+1,""),ROWS(B$13:B801))),"")</f>
        <v>0</v>
      </c>
    </row>
    <row r="802" spans="1:2" x14ac:dyDescent="0.25">
      <c r="A802">
        <f t="array" ref="A802">IFERROR(INDEX(Commentaires!$C$2:$C$2200,SMALL(IF(Recherche!$B$1=Commentaires!$A$2:$A$2200,ROW(Commentaires!$A$2:$A$2200)-MIN(ROW($A$2))+1,""),ROWS(A$13:A802))),"")</f>
        <v>0</v>
      </c>
      <c r="B802">
        <f t="array" ref="B802">IFERROR(INDEX(Commentaires!$B$2:$B$2200,SMALL(IF(Recherche!$B$1=Commentaires!$A$2:$A$2200,ROW(Commentaires!$A$2:$A$2200)-MIN(ROW($A$2))+1,""),ROWS(B$13:B802))),"")</f>
        <v>0</v>
      </c>
    </row>
    <row r="803" spans="1:2" x14ac:dyDescent="0.25">
      <c r="A803">
        <f t="array" ref="A803">IFERROR(INDEX(Commentaires!$C$2:$C$2200,SMALL(IF(Recherche!$B$1=Commentaires!$A$2:$A$2200,ROW(Commentaires!$A$2:$A$2200)-MIN(ROW($A$2))+1,""),ROWS(A$13:A803))),"")</f>
        <v>0</v>
      </c>
      <c r="B803">
        <f t="array" ref="B803">IFERROR(INDEX(Commentaires!$B$2:$B$2200,SMALL(IF(Recherche!$B$1=Commentaires!$A$2:$A$2200,ROW(Commentaires!$A$2:$A$2200)-MIN(ROW($A$2))+1,""),ROWS(B$13:B803))),"")</f>
        <v>0</v>
      </c>
    </row>
    <row r="804" spans="1:2" x14ac:dyDescent="0.25">
      <c r="A804">
        <f t="array" ref="A804">IFERROR(INDEX(Commentaires!$C$2:$C$2200,SMALL(IF(Recherche!$B$1=Commentaires!$A$2:$A$2200,ROW(Commentaires!$A$2:$A$2200)-MIN(ROW($A$2))+1,""),ROWS(A$13:A804))),"")</f>
        <v>0</v>
      </c>
      <c r="B804">
        <f t="array" ref="B804">IFERROR(INDEX(Commentaires!$B$2:$B$2200,SMALL(IF(Recherche!$B$1=Commentaires!$A$2:$A$2200,ROW(Commentaires!$A$2:$A$2200)-MIN(ROW($A$2))+1,""),ROWS(B$13:B804))),"")</f>
        <v>0</v>
      </c>
    </row>
    <row r="805" spans="1:2" x14ac:dyDescent="0.25">
      <c r="A805">
        <f t="array" ref="A805">IFERROR(INDEX(Commentaires!$C$2:$C$2200,SMALL(IF(Recherche!$B$1=Commentaires!$A$2:$A$2200,ROW(Commentaires!$A$2:$A$2200)-MIN(ROW($A$2))+1,""),ROWS(A$13:A805))),"")</f>
        <v>0</v>
      </c>
      <c r="B805">
        <f t="array" ref="B805">IFERROR(INDEX(Commentaires!$B$2:$B$2200,SMALL(IF(Recherche!$B$1=Commentaires!$A$2:$A$2200,ROW(Commentaires!$A$2:$A$2200)-MIN(ROW($A$2))+1,""),ROWS(B$13:B805))),"")</f>
        <v>0</v>
      </c>
    </row>
    <row r="806" spans="1:2" x14ac:dyDescent="0.25">
      <c r="A806">
        <f t="array" ref="A806">IFERROR(INDEX(Commentaires!$C$2:$C$2200,SMALL(IF(Recherche!$B$1=Commentaires!$A$2:$A$2200,ROW(Commentaires!$A$2:$A$2200)-MIN(ROW($A$2))+1,""),ROWS(A$13:A806))),"")</f>
        <v>0</v>
      </c>
      <c r="B806">
        <f t="array" ref="B806">IFERROR(INDEX(Commentaires!$B$2:$B$2200,SMALL(IF(Recherche!$B$1=Commentaires!$A$2:$A$2200,ROW(Commentaires!$A$2:$A$2200)-MIN(ROW($A$2))+1,""),ROWS(B$13:B806))),"")</f>
        <v>0</v>
      </c>
    </row>
    <row r="807" spans="1:2" x14ac:dyDescent="0.25">
      <c r="A807">
        <f t="array" ref="A807">IFERROR(INDEX(Commentaires!$C$2:$C$2200,SMALL(IF(Recherche!$B$1=Commentaires!$A$2:$A$2200,ROW(Commentaires!$A$2:$A$2200)-MIN(ROW($A$2))+1,""),ROWS(A$13:A807))),"")</f>
        <v>0</v>
      </c>
      <c r="B807">
        <f t="array" ref="B807">IFERROR(INDEX(Commentaires!$B$2:$B$2200,SMALL(IF(Recherche!$B$1=Commentaires!$A$2:$A$2200,ROW(Commentaires!$A$2:$A$2200)-MIN(ROW($A$2))+1,""),ROWS(B$13:B807))),"")</f>
        <v>0</v>
      </c>
    </row>
    <row r="808" spans="1:2" x14ac:dyDescent="0.25">
      <c r="A808">
        <f t="array" ref="A808">IFERROR(INDEX(Commentaires!$C$2:$C$2200,SMALL(IF(Recherche!$B$1=Commentaires!$A$2:$A$2200,ROW(Commentaires!$A$2:$A$2200)-MIN(ROW($A$2))+1,""),ROWS(A$13:A808))),"")</f>
        <v>0</v>
      </c>
      <c r="B808">
        <f t="array" ref="B808">IFERROR(INDEX(Commentaires!$B$2:$B$2200,SMALL(IF(Recherche!$B$1=Commentaires!$A$2:$A$2200,ROW(Commentaires!$A$2:$A$2200)-MIN(ROW($A$2))+1,""),ROWS(B$13:B808))),"")</f>
        <v>0</v>
      </c>
    </row>
    <row r="809" spans="1:2" x14ac:dyDescent="0.25">
      <c r="A809">
        <f t="array" ref="A809">IFERROR(INDEX(Commentaires!$C$2:$C$2200,SMALL(IF(Recherche!$B$1=Commentaires!$A$2:$A$2200,ROW(Commentaires!$A$2:$A$2200)-MIN(ROW($A$2))+1,""),ROWS(A$13:A809))),"")</f>
        <v>0</v>
      </c>
      <c r="B809">
        <f t="array" ref="B809">IFERROR(INDEX(Commentaires!$B$2:$B$2200,SMALL(IF(Recherche!$B$1=Commentaires!$A$2:$A$2200,ROW(Commentaires!$A$2:$A$2200)-MIN(ROW($A$2))+1,""),ROWS(B$13:B809))),"")</f>
        <v>0</v>
      </c>
    </row>
    <row r="810" spans="1:2" x14ac:dyDescent="0.25">
      <c r="A810">
        <f t="array" ref="A810">IFERROR(INDEX(Commentaires!$C$2:$C$2200,SMALL(IF(Recherche!$B$1=Commentaires!$A$2:$A$2200,ROW(Commentaires!$A$2:$A$2200)-MIN(ROW($A$2))+1,""),ROWS(A$13:A810))),"")</f>
        <v>0</v>
      </c>
      <c r="B810">
        <f t="array" ref="B810">IFERROR(INDEX(Commentaires!$B$2:$B$2200,SMALL(IF(Recherche!$B$1=Commentaires!$A$2:$A$2200,ROW(Commentaires!$A$2:$A$2200)-MIN(ROW($A$2))+1,""),ROWS(B$13:B810))),"")</f>
        <v>0</v>
      </c>
    </row>
    <row r="811" spans="1:2" x14ac:dyDescent="0.25">
      <c r="A811">
        <f t="array" ref="A811">IFERROR(INDEX(Commentaires!$C$2:$C$2200,SMALL(IF(Recherche!$B$1=Commentaires!$A$2:$A$2200,ROW(Commentaires!$A$2:$A$2200)-MIN(ROW($A$2))+1,""),ROWS(A$13:A811))),"")</f>
        <v>0</v>
      </c>
      <c r="B811">
        <f t="array" ref="B811">IFERROR(INDEX(Commentaires!$B$2:$B$2200,SMALL(IF(Recherche!$B$1=Commentaires!$A$2:$A$2200,ROW(Commentaires!$A$2:$A$2200)-MIN(ROW($A$2))+1,""),ROWS(B$13:B811))),"")</f>
        <v>0</v>
      </c>
    </row>
    <row r="812" spans="1:2" x14ac:dyDescent="0.25">
      <c r="A812">
        <f t="array" ref="A812">IFERROR(INDEX(Commentaires!$C$2:$C$2200,SMALL(IF(Recherche!$B$1=Commentaires!$A$2:$A$2200,ROW(Commentaires!$A$2:$A$2200)-MIN(ROW($A$2))+1,""),ROWS(A$13:A812))),"")</f>
        <v>0</v>
      </c>
      <c r="B812">
        <f t="array" ref="B812">IFERROR(INDEX(Commentaires!$B$2:$B$2200,SMALL(IF(Recherche!$B$1=Commentaires!$A$2:$A$2200,ROW(Commentaires!$A$2:$A$2200)-MIN(ROW($A$2))+1,""),ROWS(B$13:B812))),"")</f>
        <v>0</v>
      </c>
    </row>
    <row r="813" spans="1:2" x14ac:dyDescent="0.25">
      <c r="A813">
        <f t="array" ref="A813">IFERROR(INDEX(Commentaires!$C$2:$C$2200,SMALL(IF(Recherche!$B$1=Commentaires!$A$2:$A$2200,ROW(Commentaires!$A$2:$A$2200)-MIN(ROW($A$2))+1,""),ROWS(A$13:A813))),"")</f>
        <v>0</v>
      </c>
      <c r="B813">
        <f t="array" ref="B813">IFERROR(INDEX(Commentaires!$B$2:$B$2200,SMALL(IF(Recherche!$B$1=Commentaires!$A$2:$A$2200,ROW(Commentaires!$A$2:$A$2200)-MIN(ROW($A$2))+1,""),ROWS(B$13:B813))),"")</f>
        <v>0</v>
      </c>
    </row>
    <row r="814" spans="1:2" x14ac:dyDescent="0.25">
      <c r="A814">
        <f t="array" ref="A814">IFERROR(INDEX(Commentaires!$C$2:$C$2200,SMALL(IF(Recherche!$B$1=Commentaires!$A$2:$A$2200,ROW(Commentaires!$A$2:$A$2200)-MIN(ROW($A$2))+1,""),ROWS(A$13:A814))),"")</f>
        <v>0</v>
      </c>
      <c r="B814">
        <f t="array" ref="B814">IFERROR(INDEX(Commentaires!$B$2:$B$2200,SMALL(IF(Recherche!$B$1=Commentaires!$A$2:$A$2200,ROW(Commentaires!$A$2:$A$2200)-MIN(ROW($A$2))+1,""),ROWS(B$13:B814))),"")</f>
        <v>0</v>
      </c>
    </row>
    <row r="815" spans="1:2" x14ac:dyDescent="0.25">
      <c r="A815">
        <f t="array" ref="A815">IFERROR(INDEX(Commentaires!$C$2:$C$2200,SMALL(IF(Recherche!$B$1=Commentaires!$A$2:$A$2200,ROW(Commentaires!$A$2:$A$2200)-MIN(ROW($A$2))+1,""),ROWS(A$13:A815))),"")</f>
        <v>0</v>
      </c>
      <c r="B815">
        <f t="array" ref="B815">IFERROR(INDEX(Commentaires!$B$2:$B$2200,SMALL(IF(Recherche!$B$1=Commentaires!$A$2:$A$2200,ROW(Commentaires!$A$2:$A$2200)-MIN(ROW($A$2))+1,""),ROWS(B$13:B815))),"")</f>
        <v>0</v>
      </c>
    </row>
    <row r="816" spans="1:2" x14ac:dyDescent="0.25">
      <c r="A816">
        <f t="array" ref="A816">IFERROR(INDEX(Commentaires!$C$2:$C$2200,SMALL(IF(Recherche!$B$1=Commentaires!$A$2:$A$2200,ROW(Commentaires!$A$2:$A$2200)-MIN(ROW($A$2))+1,""),ROWS(A$13:A816))),"")</f>
        <v>0</v>
      </c>
      <c r="B816">
        <f t="array" ref="B816">IFERROR(INDEX(Commentaires!$B$2:$B$2200,SMALL(IF(Recherche!$B$1=Commentaires!$A$2:$A$2200,ROW(Commentaires!$A$2:$A$2200)-MIN(ROW($A$2))+1,""),ROWS(B$13:B816))),"")</f>
        <v>0</v>
      </c>
    </row>
    <row r="817" spans="1:2" x14ac:dyDescent="0.25">
      <c r="A817">
        <f t="array" ref="A817">IFERROR(INDEX(Commentaires!$C$2:$C$2200,SMALL(IF(Recherche!$B$1=Commentaires!$A$2:$A$2200,ROW(Commentaires!$A$2:$A$2200)-MIN(ROW($A$2))+1,""),ROWS(A$13:A817))),"")</f>
        <v>0</v>
      </c>
      <c r="B817">
        <f t="array" ref="B817">IFERROR(INDEX(Commentaires!$B$2:$B$2200,SMALL(IF(Recherche!$B$1=Commentaires!$A$2:$A$2200,ROW(Commentaires!$A$2:$A$2200)-MIN(ROW($A$2))+1,""),ROWS(B$13:B817))),"")</f>
        <v>0</v>
      </c>
    </row>
    <row r="818" spans="1:2" x14ac:dyDescent="0.25">
      <c r="A818">
        <f t="array" ref="A818">IFERROR(INDEX(Commentaires!$C$2:$C$2200,SMALL(IF(Recherche!$B$1=Commentaires!$A$2:$A$2200,ROW(Commentaires!$A$2:$A$2200)-MIN(ROW($A$2))+1,""),ROWS(A$13:A818))),"")</f>
        <v>0</v>
      </c>
      <c r="B818">
        <f t="array" ref="B818">IFERROR(INDEX(Commentaires!$B$2:$B$2200,SMALL(IF(Recherche!$B$1=Commentaires!$A$2:$A$2200,ROW(Commentaires!$A$2:$A$2200)-MIN(ROW($A$2))+1,""),ROWS(B$13:B818))),"")</f>
        <v>0</v>
      </c>
    </row>
    <row r="819" spans="1:2" x14ac:dyDescent="0.25">
      <c r="A819">
        <f t="array" ref="A819">IFERROR(INDEX(Commentaires!$C$2:$C$2200,SMALL(IF(Recherche!$B$1=Commentaires!$A$2:$A$2200,ROW(Commentaires!$A$2:$A$2200)-MIN(ROW($A$2))+1,""),ROWS(A$13:A819))),"")</f>
        <v>0</v>
      </c>
      <c r="B819">
        <f t="array" ref="B819">IFERROR(INDEX(Commentaires!$B$2:$B$2200,SMALL(IF(Recherche!$B$1=Commentaires!$A$2:$A$2200,ROW(Commentaires!$A$2:$A$2200)-MIN(ROW($A$2))+1,""),ROWS(B$13:B819))),"")</f>
        <v>0</v>
      </c>
    </row>
    <row r="820" spans="1:2" x14ac:dyDescent="0.25">
      <c r="A820">
        <f t="array" ref="A820">IFERROR(INDEX(Commentaires!$C$2:$C$2200,SMALL(IF(Recherche!$B$1=Commentaires!$A$2:$A$2200,ROW(Commentaires!$A$2:$A$2200)-MIN(ROW($A$2))+1,""),ROWS(A$13:A820))),"")</f>
        <v>0</v>
      </c>
      <c r="B820">
        <f t="array" ref="B820">IFERROR(INDEX(Commentaires!$B$2:$B$2200,SMALL(IF(Recherche!$B$1=Commentaires!$A$2:$A$2200,ROW(Commentaires!$A$2:$A$2200)-MIN(ROW($A$2))+1,""),ROWS(B$13:B820))),"")</f>
        <v>0</v>
      </c>
    </row>
    <row r="821" spans="1:2" x14ac:dyDescent="0.25">
      <c r="A821">
        <f t="array" ref="A821">IFERROR(INDEX(Commentaires!$C$2:$C$2200,SMALL(IF(Recherche!$B$1=Commentaires!$A$2:$A$2200,ROW(Commentaires!$A$2:$A$2200)-MIN(ROW($A$2))+1,""),ROWS(A$13:A821))),"")</f>
        <v>0</v>
      </c>
      <c r="B821">
        <f t="array" ref="B821">IFERROR(INDEX(Commentaires!$B$2:$B$2200,SMALL(IF(Recherche!$B$1=Commentaires!$A$2:$A$2200,ROW(Commentaires!$A$2:$A$2200)-MIN(ROW($A$2))+1,""),ROWS(B$13:B821))),"")</f>
        <v>0</v>
      </c>
    </row>
    <row r="822" spans="1:2" x14ac:dyDescent="0.25">
      <c r="A822">
        <f t="array" ref="A822">IFERROR(INDEX(Commentaires!$C$2:$C$2200,SMALL(IF(Recherche!$B$1=Commentaires!$A$2:$A$2200,ROW(Commentaires!$A$2:$A$2200)-MIN(ROW($A$2))+1,""),ROWS(A$13:A822))),"")</f>
        <v>0</v>
      </c>
      <c r="B822">
        <f t="array" ref="B822">IFERROR(INDEX(Commentaires!$B$2:$B$2200,SMALL(IF(Recherche!$B$1=Commentaires!$A$2:$A$2200,ROW(Commentaires!$A$2:$A$2200)-MIN(ROW($A$2))+1,""),ROWS(B$13:B822))),"")</f>
        <v>0</v>
      </c>
    </row>
    <row r="823" spans="1:2" x14ac:dyDescent="0.25">
      <c r="A823">
        <f t="array" ref="A823">IFERROR(INDEX(Commentaires!$C$2:$C$2200,SMALL(IF(Recherche!$B$1=Commentaires!$A$2:$A$2200,ROW(Commentaires!$A$2:$A$2200)-MIN(ROW($A$2))+1,""),ROWS(A$13:A823))),"")</f>
        <v>0</v>
      </c>
      <c r="B823">
        <f t="array" ref="B823">IFERROR(INDEX(Commentaires!$B$2:$B$2200,SMALL(IF(Recherche!$B$1=Commentaires!$A$2:$A$2200,ROW(Commentaires!$A$2:$A$2200)-MIN(ROW($A$2))+1,""),ROWS(B$13:B823))),"")</f>
        <v>0</v>
      </c>
    </row>
    <row r="824" spans="1:2" x14ac:dyDescent="0.25">
      <c r="A824">
        <f t="array" ref="A824">IFERROR(INDEX(Commentaires!$C$2:$C$2200,SMALL(IF(Recherche!$B$1=Commentaires!$A$2:$A$2200,ROW(Commentaires!$A$2:$A$2200)-MIN(ROW($A$2))+1,""),ROWS(A$13:A824))),"")</f>
        <v>0</v>
      </c>
      <c r="B824">
        <f t="array" ref="B824">IFERROR(INDEX(Commentaires!$B$2:$B$2200,SMALL(IF(Recherche!$B$1=Commentaires!$A$2:$A$2200,ROW(Commentaires!$A$2:$A$2200)-MIN(ROW($A$2))+1,""),ROWS(B$13:B824))),"")</f>
        <v>0</v>
      </c>
    </row>
    <row r="825" spans="1:2" x14ac:dyDescent="0.25">
      <c r="A825">
        <f t="array" ref="A825">IFERROR(INDEX(Commentaires!$C$2:$C$2200,SMALL(IF(Recherche!$B$1=Commentaires!$A$2:$A$2200,ROW(Commentaires!$A$2:$A$2200)-MIN(ROW($A$2))+1,""),ROWS(A$13:A825))),"")</f>
        <v>0</v>
      </c>
      <c r="B825">
        <f t="array" ref="B825">IFERROR(INDEX(Commentaires!$B$2:$B$2200,SMALL(IF(Recherche!$B$1=Commentaires!$A$2:$A$2200,ROW(Commentaires!$A$2:$A$2200)-MIN(ROW($A$2))+1,""),ROWS(B$13:B825))),"")</f>
        <v>0</v>
      </c>
    </row>
    <row r="826" spans="1:2" x14ac:dyDescent="0.25">
      <c r="A826">
        <f t="array" ref="A826">IFERROR(INDEX(Commentaires!$C$2:$C$2200,SMALL(IF(Recherche!$B$1=Commentaires!$A$2:$A$2200,ROW(Commentaires!$A$2:$A$2200)-MIN(ROW($A$2))+1,""),ROWS(A$13:A826))),"")</f>
        <v>0</v>
      </c>
      <c r="B826">
        <f t="array" ref="B826">IFERROR(INDEX(Commentaires!$B$2:$B$2200,SMALL(IF(Recherche!$B$1=Commentaires!$A$2:$A$2200,ROW(Commentaires!$A$2:$A$2200)-MIN(ROW($A$2))+1,""),ROWS(B$13:B826))),"")</f>
        <v>0</v>
      </c>
    </row>
    <row r="827" spans="1:2" x14ac:dyDescent="0.25">
      <c r="A827">
        <f t="array" ref="A827">IFERROR(INDEX(Commentaires!$C$2:$C$2200,SMALL(IF(Recherche!$B$1=Commentaires!$A$2:$A$2200,ROW(Commentaires!$A$2:$A$2200)-MIN(ROW($A$2))+1,""),ROWS(A$13:A827))),"")</f>
        <v>0</v>
      </c>
      <c r="B827">
        <f t="array" ref="B827">IFERROR(INDEX(Commentaires!$B$2:$B$2200,SMALL(IF(Recherche!$B$1=Commentaires!$A$2:$A$2200,ROW(Commentaires!$A$2:$A$2200)-MIN(ROW($A$2))+1,""),ROWS(B$13:B827))),"")</f>
        <v>0</v>
      </c>
    </row>
    <row r="828" spans="1:2" x14ac:dyDescent="0.25">
      <c r="A828">
        <f t="array" ref="A828">IFERROR(INDEX(Commentaires!$C$2:$C$2200,SMALL(IF(Recherche!$B$1=Commentaires!$A$2:$A$2200,ROW(Commentaires!$A$2:$A$2200)-MIN(ROW($A$2))+1,""),ROWS(A$13:A828))),"")</f>
        <v>0</v>
      </c>
      <c r="B828">
        <f t="array" ref="B828">IFERROR(INDEX(Commentaires!$B$2:$B$2200,SMALL(IF(Recherche!$B$1=Commentaires!$A$2:$A$2200,ROW(Commentaires!$A$2:$A$2200)-MIN(ROW($A$2))+1,""),ROWS(B$13:B828))),"")</f>
        <v>0</v>
      </c>
    </row>
    <row r="829" spans="1:2" x14ac:dyDescent="0.25">
      <c r="A829">
        <f t="array" ref="A829">IFERROR(INDEX(Commentaires!$C$2:$C$2200,SMALL(IF(Recherche!$B$1=Commentaires!$A$2:$A$2200,ROW(Commentaires!$A$2:$A$2200)-MIN(ROW($A$2))+1,""),ROWS(A$13:A829))),"")</f>
        <v>0</v>
      </c>
      <c r="B829">
        <f t="array" ref="B829">IFERROR(INDEX(Commentaires!$B$2:$B$2200,SMALL(IF(Recherche!$B$1=Commentaires!$A$2:$A$2200,ROW(Commentaires!$A$2:$A$2200)-MIN(ROW($A$2))+1,""),ROWS(B$13:B829))),"")</f>
        <v>0</v>
      </c>
    </row>
    <row r="830" spans="1:2" x14ac:dyDescent="0.25">
      <c r="A830">
        <f t="array" ref="A830">IFERROR(INDEX(Commentaires!$C$2:$C$2200,SMALL(IF(Recherche!$B$1=Commentaires!$A$2:$A$2200,ROW(Commentaires!$A$2:$A$2200)-MIN(ROW($A$2))+1,""),ROWS(A$13:A830))),"")</f>
        <v>0</v>
      </c>
      <c r="B830">
        <f t="array" ref="B830">IFERROR(INDEX(Commentaires!$B$2:$B$2200,SMALL(IF(Recherche!$B$1=Commentaires!$A$2:$A$2200,ROW(Commentaires!$A$2:$A$2200)-MIN(ROW($A$2))+1,""),ROWS(B$13:B830))),"")</f>
        <v>0</v>
      </c>
    </row>
    <row r="831" spans="1:2" x14ac:dyDescent="0.25">
      <c r="A831">
        <f t="array" ref="A831">IFERROR(INDEX(Commentaires!$C$2:$C$2200,SMALL(IF(Recherche!$B$1=Commentaires!$A$2:$A$2200,ROW(Commentaires!$A$2:$A$2200)-MIN(ROW($A$2))+1,""),ROWS(A$13:A831))),"")</f>
        <v>0</v>
      </c>
      <c r="B831">
        <f t="array" ref="B831">IFERROR(INDEX(Commentaires!$B$2:$B$2200,SMALL(IF(Recherche!$B$1=Commentaires!$A$2:$A$2200,ROW(Commentaires!$A$2:$A$2200)-MIN(ROW($A$2))+1,""),ROWS(B$13:B831))),"")</f>
        <v>0</v>
      </c>
    </row>
    <row r="832" spans="1:2" x14ac:dyDescent="0.25">
      <c r="A832">
        <f t="array" ref="A832">IFERROR(INDEX(Commentaires!$C$2:$C$2200,SMALL(IF(Recherche!$B$1=Commentaires!$A$2:$A$2200,ROW(Commentaires!$A$2:$A$2200)-MIN(ROW($A$2))+1,""),ROWS(A$13:A832))),"")</f>
        <v>0</v>
      </c>
      <c r="B832">
        <f t="array" ref="B832">IFERROR(INDEX(Commentaires!$B$2:$B$2200,SMALL(IF(Recherche!$B$1=Commentaires!$A$2:$A$2200,ROW(Commentaires!$A$2:$A$2200)-MIN(ROW($A$2))+1,""),ROWS(B$13:B832))),"")</f>
        <v>0</v>
      </c>
    </row>
    <row r="833" spans="1:2" x14ac:dyDescent="0.25">
      <c r="A833">
        <f t="array" ref="A833">IFERROR(INDEX(Commentaires!$C$2:$C$2200,SMALL(IF(Recherche!$B$1=Commentaires!$A$2:$A$2200,ROW(Commentaires!$A$2:$A$2200)-MIN(ROW($A$2))+1,""),ROWS(A$13:A833))),"")</f>
        <v>0</v>
      </c>
      <c r="B833">
        <f t="array" ref="B833">IFERROR(INDEX(Commentaires!$B$2:$B$2200,SMALL(IF(Recherche!$B$1=Commentaires!$A$2:$A$2200,ROW(Commentaires!$A$2:$A$2200)-MIN(ROW($A$2))+1,""),ROWS(B$13:B833))),"")</f>
        <v>0</v>
      </c>
    </row>
    <row r="834" spans="1:2" x14ac:dyDescent="0.25">
      <c r="A834">
        <f t="array" ref="A834">IFERROR(INDEX(Commentaires!$C$2:$C$2200,SMALL(IF(Recherche!$B$1=Commentaires!$A$2:$A$2200,ROW(Commentaires!$A$2:$A$2200)-MIN(ROW($A$2))+1,""),ROWS(A$13:A834))),"")</f>
        <v>0</v>
      </c>
      <c r="B834">
        <f t="array" ref="B834">IFERROR(INDEX(Commentaires!$B$2:$B$2200,SMALL(IF(Recherche!$B$1=Commentaires!$A$2:$A$2200,ROW(Commentaires!$A$2:$A$2200)-MIN(ROW($A$2))+1,""),ROWS(B$13:B834))),"")</f>
        <v>0</v>
      </c>
    </row>
    <row r="835" spans="1:2" x14ac:dyDescent="0.25">
      <c r="A835">
        <f t="array" ref="A835">IFERROR(INDEX(Commentaires!$C$2:$C$2200,SMALL(IF(Recherche!$B$1=Commentaires!$A$2:$A$2200,ROW(Commentaires!$A$2:$A$2200)-MIN(ROW($A$2))+1,""),ROWS(A$13:A835))),"")</f>
        <v>0</v>
      </c>
      <c r="B835">
        <f t="array" ref="B835">IFERROR(INDEX(Commentaires!$B$2:$B$2200,SMALL(IF(Recherche!$B$1=Commentaires!$A$2:$A$2200,ROW(Commentaires!$A$2:$A$2200)-MIN(ROW($A$2))+1,""),ROWS(B$13:B835))),"")</f>
        <v>0</v>
      </c>
    </row>
    <row r="836" spans="1:2" x14ac:dyDescent="0.25">
      <c r="A836">
        <f t="array" ref="A836">IFERROR(INDEX(Commentaires!$C$2:$C$2200,SMALL(IF(Recherche!$B$1=Commentaires!$A$2:$A$2200,ROW(Commentaires!$A$2:$A$2200)-MIN(ROW($A$2))+1,""),ROWS(A$13:A836))),"")</f>
        <v>0</v>
      </c>
      <c r="B836">
        <f t="array" ref="B836">IFERROR(INDEX(Commentaires!$B$2:$B$2200,SMALL(IF(Recherche!$B$1=Commentaires!$A$2:$A$2200,ROW(Commentaires!$A$2:$A$2200)-MIN(ROW($A$2))+1,""),ROWS(B$13:B836))),"")</f>
        <v>0</v>
      </c>
    </row>
    <row r="837" spans="1:2" x14ac:dyDescent="0.25">
      <c r="A837">
        <f t="array" ref="A837">IFERROR(INDEX(Commentaires!$C$2:$C$2200,SMALL(IF(Recherche!$B$1=Commentaires!$A$2:$A$2200,ROW(Commentaires!$A$2:$A$2200)-MIN(ROW($A$2))+1,""),ROWS(A$13:A837))),"")</f>
        <v>0</v>
      </c>
      <c r="B837">
        <f t="array" ref="B837">IFERROR(INDEX(Commentaires!$B$2:$B$2200,SMALL(IF(Recherche!$B$1=Commentaires!$A$2:$A$2200,ROW(Commentaires!$A$2:$A$2200)-MIN(ROW($A$2))+1,""),ROWS(B$13:B837))),"")</f>
        <v>0</v>
      </c>
    </row>
    <row r="838" spans="1:2" x14ac:dyDescent="0.25">
      <c r="A838">
        <f t="array" ref="A838">IFERROR(INDEX(Commentaires!$C$2:$C$2200,SMALL(IF(Recherche!$B$1=Commentaires!$A$2:$A$2200,ROW(Commentaires!$A$2:$A$2200)-MIN(ROW($A$2))+1,""),ROWS(A$13:A838))),"")</f>
        <v>0</v>
      </c>
      <c r="B838">
        <f t="array" ref="B838">IFERROR(INDEX(Commentaires!$B$2:$B$2200,SMALL(IF(Recherche!$B$1=Commentaires!$A$2:$A$2200,ROW(Commentaires!$A$2:$A$2200)-MIN(ROW($A$2))+1,""),ROWS(B$13:B838))),"")</f>
        <v>0</v>
      </c>
    </row>
    <row r="839" spans="1:2" x14ac:dyDescent="0.25">
      <c r="A839">
        <f t="array" ref="A839">IFERROR(INDEX(Commentaires!$C$2:$C$2200,SMALL(IF(Recherche!$B$1=Commentaires!$A$2:$A$2200,ROW(Commentaires!$A$2:$A$2200)-MIN(ROW($A$2))+1,""),ROWS(A$13:A839))),"")</f>
        <v>0</v>
      </c>
      <c r="B839">
        <f t="array" ref="B839">IFERROR(INDEX(Commentaires!$B$2:$B$2200,SMALL(IF(Recherche!$B$1=Commentaires!$A$2:$A$2200,ROW(Commentaires!$A$2:$A$2200)-MIN(ROW($A$2))+1,""),ROWS(B$13:B839))),"")</f>
        <v>0</v>
      </c>
    </row>
    <row r="840" spans="1:2" x14ac:dyDescent="0.25">
      <c r="A840">
        <f t="array" ref="A840">IFERROR(INDEX(Commentaires!$C$2:$C$2200,SMALL(IF(Recherche!$B$1=Commentaires!$A$2:$A$2200,ROW(Commentaires!$A$2:$A$2200)-MIN(ROW($A$2))+1,""),ROWS(A$13:A840))),"")</f>
        <v>0</v>
      </c>
      <c r="B840">
        <f t="array" ref="B840">IFERROR(INDEX(Commentaires!$B$2:$B$2200,SMALL(IF(Recherche!$B$1=Commentaires!$A$2:$A$2200,ROW(Commentaires!$A$2:$A$2200)-MIN(ROW($A$2))+1,""),ROWS(B$13:B840))),"")</f>
        <v>0</v>
      </c>
    </row>
    <row r="841" spans="1:2" x14ac:dyDescent="0.25">
      <c r="A841">
        <f t="array" ref="A841">IFERROR(INDEX(Commentaires!$C$2:$C$2200,SMALL(IF(Recherche!$B$1=Commentaires!$A$2:$A$2200,ROW(Commentaires!$A$2:$A$2200)-MIN(ROW($A$2))+1,""),ROWS(A$13:A841))),"")</f>
        <v>0</v>
      </c>
      <c r="B841">
        <f t="array" ref="B841">IFERROR(INDEX(Commentaires!$B$2:$B$2200,SMALL(IF(Recherche!$B$1=Commentaires!$A$2:$A$2200,ROW(Commentaires!$A$2:$A$2200)-MIN(ROW($A$2))+1,""),ROWS(B$13:B841))),"")</f>
        <v>0</v>
      </c>
    </row>
    <row r="842" spans="1:2" x14ac:dyDescent="0.25">
      <c r="A842">
        <f t="array" ref="A842">IFERROR(INDEX(Commentaires!$C$2:$C$2200,SMALL(IF(Recherche!$B$1=Commentaires!$A$2:$A$2200,ROW(Commentaires!$A$2:$A$2200)-MIN(ROW($A$2))+1,""),ROWS(A$13:A842))),"")</f>
        <v>0</v>
      </c>
      <c r="B842">
        <f t="array" ref="B842">IFERROR(INDEX(Commentaires!$B$2:$B$2200,SMALL(IF(Recherche!$B$1=Commentaires!$A$2:$A$2200,ROW(Commentaires!$A$2:$A$2200)-MIN(ROW($A$2))+1,""),ROWS(B$13:B842))),"")</f>
        <v>0</v>
      </c>
    </row>
    <row r="843" spans="1:2" x14ac:dyDescent="0.25">
      <c r="A843">
        <f t="array" ref="A843">IFERROR(INDEX(Commentaires!$C$2:$C$2200,SMALL(IF(Recherche!$B$1=Commentaires!$A$2:$A$2200,ROW(Commentaires!$A$2:$A$2200)-MIN(ROW($A$2))+1,""),ROWS(A$13:A843))),"")</f>
        <v>0</v>
      </c>
      <c r="B843">
        <f t="array" ref="B843">IFERROR(INDEX(Commentaires!$B$2:$B$2200,SMALL(IF(Recherche!$B$1=Commentaires!$A$2:$A$2200,ROW(Commentaires!$A$2:$A$2200)-MIN(ROW($A$2))+1,""),ROWS(B$13:B843))),"")</f>
        <v>0</v>
      </c>
    </row>
    <row r="844" spans="1:2" x14ac:dyDescent="0.25">
      <c r="A844">
        <f t="array" ref="A844">IFERROR(INDEX(Commentaires!$C$2:$C$2200,SMALL(IF(Recherche!$B$1=Commentaires!$A$2:$A$2200,ROW(Commentaires!$A$2:$A$2200)-MIN(ROW($A$2))+1,""),ROWS(A$13:A844))),"")</f>
        <v>0</v>
      </c>
      <c r="B844">
        <f t="array" ref="B844">IFERROR(INDEX(Commentaires!$B$2:$B$2200,SMALL(IF(Recherche!$B$1=Commentaires!$A$2:$A$2200,ROW(Commentaires!$A$2:$A$2200)-MIN(ROW($A$2))+1,""),ROWS(B$13:B844))),"")</f>
        <v>0</v>
      </c>
    </row>
    <row r="845" spans="1:2" x14ac:dyDescent="0.25">
      <c r="A845">
        <f t="array" ref="A845">IFERROR(INDEX(Commentaires!$C$2:$C$2200,SMALL(IF(Recherche!$B$1=Commentaires!$A$2:$A$2200,ROW(Commentaires!$A$2:$A$2200)-MIN(ROW($A$2))+1,""),ROWS(A$13:A845))),"")</f>
        <v>0</v>
      </c>
      <c r="B845">
        <f t="array" ref="B845">IFERROR(INDEX(Commentaires!$B$2:$B$2200,SMALL(IF(Recherche!$B$1=Commentaires!$A$2:$A$2200,ROW(Commentaires!$A$2:$A$2200)-MIN(ROW($A$2))+1,""),ROWS(B$13:B845))),"")</f>
        <v>0</v>
      </c>
    </row>
    <row r="846" spans="1:2" x14ac:dyDescent="0.25">
      <c r="A846">
        <f t="array" ref="A846">IFERROR(INDEX(Commentaires!$C$2:$C$2200,SMALL(IF(Recherche!$B$1=Commentaires!$A$2:$A$2200,ROW(Commentaires!$A$2:$A$2200)-MIN(ROW($A$2))+1,""),ROWS(A$13:A846))),"")</f>
        <v>0</v>
      </c>
      <c r="B846">
        <f t="array" ref="B846">IFERROR(INDEX(Commentaires!$B$2:$B$2200,SMALL(IF(Recherche!$B$1=Commentaires!$A$2:$A$2200,ROW(Commentaires!$A$2:$A$2200)-MIN(ROW($A$2))+1,""),ROWS(B$13:B846))),"")</f>
        <v>0</v>
      </c>
    </row>
    <row r="847" spans="1:2" x14ac:dyDescent="0.25">
      <c r="A847">
        <f t="array" ref="A847">IFERROR(INDEX(Commentaires!$C$2:$C$2200,SMALL(IF(Recherche!$B$1=Commentaires!$A$2:$A$2200,ROW(Commentaires!$A$2:$A$2200)-MIN(ROW($A$2))+1,""),ROWS(A$13:A847))),"")</f>
        <v>0</v>
      </c>
      <c r="B847">
        <f t="array" ref="B847">IFERROR(INDEX(Commentaires!$B$2:$B$2200,SMALL(IF(Recherche!$B$1=Commentaires!$A$2:$A$2200,ROW(Commentaires!$A$2:$A$2200)-MIN(ROW($A$2))+1,""),ROWS(B$13:B847))),"")</f>
        <v>0</v>
      </c>
    </row>
    <row r="848" spans="1:2" x14ac:dyDescent="0.25">
      <c r="A848">
        <f t="array" ref="A848">IFERROR(INDEX(Commentaires!$C$2:$C$2200,SMALL(IF(Recherche!$B$1=Commentaires!$A$2:$A$2200,ROW(Commentaires!$A$2:$A$2200)-MIN(ROW($A$2))+1,""),ROWS(A$13:A848))),"")</f>
        <v>0</v>
      </c>
      <c r="B848">
        <f t="array" ref="B848">IFERROR(INDEX(Commentaires!$B$2:$B$2200,SMALL(IF(Recherche!$B$1=Commentaires!$A$2:$A$2200,ROW(Commentaires!$A$2:$A$2200)-MIN(ROW($A$2))+1,""),ROWS(B$13:B848))),"")</f>
        <v>0</v>
      </c>
    </row>
    <row r="849" spans="1:2" x14ac:dyDescent="0.25">
      <c r="A849">
        <f t="array" ref="A849">IFERROR(INDEX(Commentaires!$C$2:$C$2200,SMALL(IF(Recherche!$B$1=Commentaires!$A$2:$A$2200,ROW(Commentaires!$A$2:$A$2200)-MIN(ROW($A$2))+1,""),ROWS(A$13:A849))),"")</f>
        <v>0</v>
      </c>
      <c r="B849">
        <f t="array" ref="B849">IFERROR(INDEX(Commentaires!$B$2:$B$2200,SMALL(IF(Recherche!$B$1=Commentaires!$A$2:$A$2200,ROW(Commentaires!$A$2:$A$2200)-MIN(ROW($A$2))+1,""),ROWS(B$13:B849))),"")</f>
        <v>0</v>
      </c>
    </row>
    <row r="850" spans="1:2" x14ac:dyDescent="0.25">
      <c r="A850">
        <f t="array" ref="A850">IFERROR(INDEX(Commentaires!$C$2:$C$2200,SMALL(IF(Recherche!$B$1=Commentaires!$A$2:$A$2200,ROW(Commentaires!$A$2:$A$2200)-MIN(ROW($A$2))+1,""),ROWS(A$13:A850))),"")</f>
        <v>0</v>
      </c>
      <c r="B850">
        <f t="array" ref="B850">IFERROR(INDEX(Commentaires!$B$2:$B$2200,SMALL(IF(Recherche!$B$1=Commentaires!$A$2:$A$2200,ROW(Commentaires!$A$2:$A$2200)-MIN(ROW($A$2))+1,""),ROWS(B$13:B850))),"")</f>
        <v>0</v>
      </c>
    </row>
    <row r="851" spans="1:2" x14ac:dyDescent="0.25">
      <c r="A851">
        <f t="array" ref="A851">IFERROR(INDEX(Commentaires!$C$2:$C$2200,SMALL(IF(Recherche!$B$1=Commentaires!$A$2:$A$2200,ROW(Commentaires!$A$2:$A$2200)-MIN(ROW($A$2))+1,""),ROWS(A$13:A851))),"")</f>
        <v>0</v>
      </c>
      <c r="B851">
        <f t="array" ref="B851">IFERROR(INDEX(Commentaires!$B$2:$B$2200,SMALL(IF(Recherche!$B$1=Commentaires!$A$2:$A$2200,ROW(Commentaires!$A$2:$A$2200)-MIN(ROW($A$2))+1,""),ROWS(B$13:B851))),"")</f>
        <v>0</v>
      </c>
    </row>
    <row r="852" spans="1:2" x14ac:dyDescent="0.25">
      <c r="A852">
        <f t="array" ref="A852">IFERROR(INDEX(Commentaires!$C$2:$C$2200,SMALL(IF(Recherche!$B$1=Commentaires!$A$2:$A$2200,ROW(Commentaires!$A$2:$A$2200)-MIN(ROW($A$2))+1,""),ROWS(A$13:A852))),"")</f>
        <v>0</v>
      </c>
      <c r="B852">
        <f t="array" ref="B852">IFERROR(INDEX(Commentaires!$B$2:$B$2200,SMALL(IF(Recherche!$B$1=Commentaires!$A$2:$A$2200,ROW(Commentaires!$A$2:$A$2200)-MIN(ROW($A$2))+1,""),ROWS(B$13:B852))),"")</f>
        <v>0</v>
      </c>
    </row>
    <row r="853" spans="1:2" x14ac:dyDescent="0.25">
      <c r="A853">
        <f t="array" ref="A853">IFERROR(INDEX(Commentaires!$C$2:$C$2200,SMALL(IF(Recherche!$B$1=Commentaires!$A$2:$A$2200,ROW(Commentaires!$A$2:$A$2200)-MIN(ROW($A$2))+1,""),ROWS(A$13:A853))),"")</f>
        <v>0</v>
      </c>
      <c r="B853">
        <f t="array" ref="B853">IFERROR(INDEX(Commentaires!$B$2:$B$2200,SMALL(IF(Recherche!$B$1=Commentaires!$A$2:$A$2200,ROW(Commentaires!$A$2:$A$2200)-MIN(ROW($A$2))+1,""),ROWS(B$13:B853))),"")</f>
        <v>0</v>
      </c>
    </row>
    <row r="854" spans="1:2" x14ac:dyDescent="0.25">
      <c r="A854">
        <f t="array" ref="A854">IFERROR(INDEX(Commentaires!$C$2:$C$2200,SMALL(IF(Recherche!$B$1=Commentaires!$A$2:$A$2200,ROW(Commentaires!$A$2:$A$2200)-MIN(ROW($A$2))+1,""),ROWS(A$13:A854))),"")</f>
        <v>0</v>
      </c>
      <c r="B854">
        <f t="array" ref="B854">IFERROR(INDEX(Commentaires!$B$2:$B$2200,SMALL(IF(Recherche!$B$1=Commentaires!$A$2:$A$2200,ROW(Commentaires!$A$2:$A$2200)-MIN(ROW($A$2))+1,""),ROWS(B$13:B854))),"")</f>
        <v>0</v>
      </c>
    </row>
    <row r="855" spans="1:2" x14ac:dyDescent="0.25">
      <c r="A855">
        <f t="array" ref="A855">IFERROR(INDEX(Commentaires!$C$2:$C$2200,SMALL(IF(Recherche!$B$1=Commentaires!$A$2:$A$2200,ROW(Commentaires!$A$2:$A$2200)-MIN(ROW($A$2))+1,""),ROWS(A$13:A855))),"")</f>
        <v>0</v>
      </c>
      <c r="B855">
        <f t="array" ref="B855">IFERROR(INDEX(Commentaires!$B$2:$B$2200,SMALL(IF(Recherche!$B$1=Commentaires!$A$2:$A$2200,ROW(Commentaires!$A$2:$A$2200)-MIN(ROW($A$2))+1,""),ROWS(B$13:B855))),"")</f>
        <v>0</v>
      </c>
    </row>
  </sheetData>
  <conditionalFormatting sqref="A13:A855">
    <cfRule type="cellIs" dxfId="2" priority="1" operator="equal">
      <formula>"Positif"</formula>
    </cfRule>
    <cfRule type="cellIs" dxfId="1" priority="2" operator="equal">
      <formula>"Négatif"</formula>
    </cfRule>
    <cfRule type="cellIs" dxfId="0" priority="3" operator="equal">
      <formula>"Neutre"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D7AE37-B4F3-4E62-B201-125DEBDD0033}">
          <x14:formula1>
            <xm:f>Elèves!$A$2:$A$39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Elèves</vt:lpstr>
      <vt:lpstr>Notes</vt:lpstr>
      <vt:lpstr>Commentaires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Robert</dc:creator>
  <cp:lastModifiedBy>Cédric Robert</cp:lastModifiedBy>
  <dcterms:created xsi:type="dcterms:W3CDTF">2019-08-31T11:06:04Z</dcterms:created>
  <dcterms:modified xsi:type="dcterms:W3CDTF">2019-08-31T14:31:28Z</dcterms:modified>
</cp:coreProperties>
</file>