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13_ncr:1_{E31D95A3-AB6F-442B-8061-BB921D4AA1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Hoja1!$A$1:$H$157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8" i="1" l="1"/>
  <c r="K158" i="1"/>
  <c r="L158" i="1"/>
  <c r="I158" i="1"/>
  <c r="L89" i="1"/>
  <c r="L62" i="1"/>
  <c r="L53" i="1"/>
  <c r="L26" i="1"/>
</calcChain>
</file>

<file path=xl/sharedStrings.xml><?xml version="1.0" encoding="utf-8"?>
<sst xmlns="http://schemas.openxmlformats.org/spreadsheetml/2006/main" count="118" uniqueCount="44">
  <si>
    <t>ART.</t>
  </si>
  <si>
    <t>COLOR</t>
  </si>
  <si>
    <t>Nº</t>
  </si>
  <si>
    <t>PRECIO</t>
  </si>
  <si>
    <t>PU</t>
  </si>
  <si>
    <t>BLACK</t>
  </si>
  <si>
    <t>VESTIR HOMBRE</t>
  </si>
  <si>
    <t>39-44</t>
  </si>
  <si>
    <t>39-44=2 3 4 3 2 1=15</t>
  </si>
  <si>
    <t>TAN</t>
  </si>
  <si>
    <t>ZM21-1212</t>
  </si>
  <si>
    <t>ZM22-1552</t>
  </si>
  <si>
    <t>DARK BROWN</t>
  </si>
  <si>
    <t>ZM24-Z2510</t>
  </si>
  <si>
    <t>ZM23-Z10175</t>
  </si>
  <si>
    <t>ZM24-11180</t>
  </si>
  <si>
    <t>BROWN</t>
  </si>
  <si>
    <t>CHAROL</t>
  </si>
  <si>
    <t>COLECCIÓN NEW WALK 2025</t>
  </si>
  <si>
    <t>DESPACHO INMEDIATO</t>
  </si>
  <si>
    <t>ZM24-22610-90</t>
  </si>
  <si>
    <t>ZM24-22610-91</t>
  </si>
  <si>
    <t>ZM24-10123</t>
  </si>
  <si>
    <t>ZM24-M26321</t>
  </si>
  <si>
    <t>ZM24-M200</t>
  </si>
  <si>
    <t>OFERTA</t>
  </si>
  <si>
    <t xml:space="preserve"> 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</si>
  <si>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</si>
  <si>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</si>
  <si>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</si>
  <si>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</si>
  <si>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</si>
  <si>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</si>
  <si>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</si>
  <si>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</si>
  <si>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</si>
  <si>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</si>
  <si>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</si>
  <si>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 xml:space="preserve">STOCK </t>
  </si>
  <si>
    <t xml:space="preserve">COMPRA </t>
  </si>
  <si>
    <t>PA02</t>
  </si>
  <si>
    <t>PA03</t>
  </si>
  <si>
    <t>PA04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</si>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</sst>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340A]\ * #,##0_-;\-[$$-340A]\ * #,##0_-;_-[$$-340A]\ * &quot;-&quot;_-;_-@_-"/>
    <numFmt numFmtId="165" formatCode="[$$-340A]\ #,##0"/>
  </numFmts>
  <fonts count="15"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2" xfId="0" applyBorder="1" applyAlignment="1">
      <alignment horizontal="left"/>
    </xf>
    <xf numFmtId="0" fontId="3" fillId="0" borderId="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9" xfId="0" applyBorder="1"/>
    <xf numFmtId="0" fontId="11" fillId="0" borderId="6" xfId="0" applyFont="1" applyBorder="1" applyAlignment="1">
      <alignment horizontal="right" vertical="top"/>
    </xf>
    <xf numFmtId="0" fontId="11" fillId="0" borderId="9" xfId="0" applyFont="1" applyBorder="1" applyAlignment="1">
      <alignment horizontal="right" vertical="top"/>
    </xf>
    <xf numFmtId="165" fontId="2" fillId="0" borderId="29" xfId="0" applyNumberFormat="1" applyFont="1" applyBorder="1" applyAlignment="1">
      <alignment horizontal="center"/>
    </xf>
    <xf numFmtId="165" fontId="2" fillId="0" borderId="30" xfId="0" applyNumberFormat="1" applyFont="1" applyBorder="1" applyAlignment="1">
      <alignment horizontal="center"/>
    </xf>
    <xf numFmtId="49" fontId="2" fillId="0" borderId="9" xfId="1" applyNumberFormat="1" applyFont="1" applyFill="1" applyBorder="1" applyAlignment="1"/>
    <xf numFmtId="165" fontId="2" fillId="0" borderId="31" xfId="0" applyNumberFormat="1" applyFont="1" applyBorder="1" applyAlignment="1">
      <alignment horizontal="center"/>
    </xf>
    <xf numFmtId="165" fontId="2" fillId="0" borderId="32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65" fontId="2" fillId="0" borderId="34" xfId="0" applyNumberFormat="1" applyFont="1" applyBorder="1" applyAlignment="1">
      <alignment horizontal="center"/>
    </xf>
    <xf numFmtId="165" fontId="8" fillId="2" borderId="30" xfId="0" applyNumberFormat="1" applyFont="1" applyFill="1" applyBorder="1" applyAlignment="1">
      <alignment horizontal="center"/>
    </xf>
    <xf numFmtId="165" fontId="2" fillId="0" borderId="35" xfId="0" applyNumberFormat="1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9" xfId="0" applyFont="1" applyBorder="1"/>
    <xf numFmtId="0" fontId="1" fillId="0" borderId="26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49" fontId="2" fillId="0" borderId="9" xfId="0" applyNumberFormat="1" applyFont="1" applyBorder="1"/>
    <xf numFmtId="0" fontId="8" fillId="0" borderId="25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4" fontId="13" fillId="3" borderId="7" xfId="0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/>
    </xf>
    <xf numFmtId="0" fontId="14" fillId="3" borderId="17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3" borderId="19" xfId="0" applyFont="1" applyFill="1" applyBorder="1" applyAlignment="1">
      <alignment horizontal="center"/>
    </xf>
    <xf numFmtId="164" fontId="12" fillId="3" borderId="20" xfId="0" applyNumberFormat="1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applyFont="1"/>
    <xf numFmtId="14" fontId="9" fillId="0" borderId="1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2" fillId="2" borderId="30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0" fillId="2" borderId="23" xfId="0" applyFill="1" applyBorder="1" applyAlignment="1">
      <alignment horizontal="left"/>
    </xf>
    <xf numFmtId="0" fontId="10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2" fillId="3" borderId="14" xfId="0" applyFont="1" applyFill="1" applyBorder="1" applyAlignment="1">
      <alignment horizontal="left"/>
    </xf>
    <xf numFmtId="0" fontId="12" fillId="3" borderId="15" xfId="0" applyFont="1" applyFill="1" applyBorder="1" applyAlignment="1">
      <alignment horizontal="left"/>
    </xf>
    <xf numFmtId="0" fontId="12" fillId="3" borderId="16" xfId="0" applyFont="1" applyFill="1" applyBorder="1" applyAlignment="1">
      <alignment horizontal="left"/>
    </xf>
    <xf numFmtId="0" fontId="3" fillId="0" borderId="2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2">
    <cellStyle name="          _x000d__x000a_386grabber=VGA.3GR_x000d__x000a_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microsoft.com/office/2007/relationships/hdphoto" Target="../media/hdphoto5.wdp"/><Relationship Id="rId18" Type="http://schemas.openxmlformats.org/officeDocument/2006/relationships/image" Target="../media/image13.png"/><Relationship Id="rId3" Type="http://schemas.openxmlformats.org/officeDocument/2006/relationships/image" Target="../media/image3.jpeg"/><Relationship Id="rId21" Type="http://schemas.openxmlformats.org/officeDocument/2006/relationships/image" Target="../media/image16.png"/><Relationship Id="rId7" Type="http://schemas.microsoft.com/office/2007/relationships/hdphoto" Target="../media/hdphoto2.wdp"/><Relationship Id="rId12" Type="http://schemas.openxmlformats.org/officeDocument/2006/relationships/image" Target="../media/image8.png"/><Relationship Id="rId17" Type="http://schemas.openxmlformats.org/officeDocument/2006/relationships/image" Target="../media/image12.jpeg"/><Relationship Id="rId2" Type="http://schemas.openxmlformats.org/officeDocument/2006/relationships/image" Target="../media/image2.jpeg"/><Relationship Id="rId16" Type="http://schemas.openxmlformats.org/officeDocument/2006/relationships/image" Target="../media/image11.jpeg"/><Relationship Id="rId20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microsoft.com/office/2007/relationships/hdphoto" Target="../media/hdphoto4.wdp"/><Relationship Id="rId5" Type="http://schemas.microsoft.com/office/2007/relationships/hdphoto" Target="../media/hdphoto1.wdp"/><Relationship Id="rId15" Type="http://schemas.openxmlformats.org/officeDocument/2006/relationships/image" Target="../media/image10.jpeg"/><Relationship Id="rId10" Type="http://schemas.openxmlformats.org/officeDocument/2006/relationships/image" Target="../media/image7.png"/><Relationship Id="rId19" Type="http://schemas.openxmlformats.org/officeDocument/2006/relationships/image" Target="../media/image14.png"/><Relationship Id="rId4" Type="http://schemas.openxmlformats.org/officeDocument/2006/relationships/image" Target="../media/image4.png"/><Relationship Id="rId9" Type="http://schemas.microsoft.com/office/2007/relationships/hdphoto" Target="../media/hdphoto3.wdp"/><Relationship Id="rId14" Type="http://schemas.openxmlformats.org/officeDocument/2006/relationships/image" Target="../media/image9.jpeg"/><Relationship Id="rId2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3515360</xdr:colOff>
      <xdr:row>1</xdr:row>
      <xdr:rowOff>24130</xdr:rowOff>
    </xdr:from>
    <xdr:to>
      <xdr:col>3</xdr:col>
      <xdr:colOff>685532</xdr:colOff>
      <xdr:row>5</xdr:row>
      <xdr:rowOff>64827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5360" y="227330"/>
          <a:ext cx="3888241" cy="103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25400</xdr:rowOff>
    </xdr:from>
    <xdr:to>
      <xdr:col>0</xdr:col>
      <xdr:colOff>2258110</xdr:colOff>
      <xdr:row>108</xdr:row>
      <xdr:rowOff>223520</xdr:rowOff>
    </xdr:to>
    <xdr:pic>
      <xdr:nvPicPr>
        <xdr:cNvPr id="19" name="图片 16" descr="ZM21-1212 Brown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23627080"/>
          <a:ext cx="2258110" cy="1366520"/>
        </a:xfrm>
        <a:prstGeom prst="rect">
          <a:avLst/>
        </a:prstGeom>
      </xdr:spPr>
    </xdr:pic>
    <xdr:clientData/>
  </xdr:twoCellAnchor>
  <xdr:twoCellAnchor editAs="oneCell">
    <xdr:from>
      <xdr:col>0</xdr:col>
      <xdr:colOff>2275840</xdr:colOff>
      <xdr:row>106</xdr:row>
      <xdr:rowOff>64770</xdr:rowOff>
    </xdr:from>
    <xdr:to>
      <xdr:col>0</xdr:col>
      <xdr:colOff>4262284</xdr:colOff>
      <xdr:row>111</xdr:row>
      <xdr:rowOff>111760</xdr:rowOff>
    </xdr:to>
    <xdr:pic>
      <xdr:nvPicPr>
        <xdr:cNvPr id="21" name="图片 17" descr="ZM21-1212 Black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2275840" y="24505054"/>
          <a:ext cx="1986444" cy="1237615"/>
        </a:xfrm>
        <a:prstGeom prst="rect">
          <a:avLst/>
        </a:prstGeom>
      </xdr:spPr>
    </xdr:pic>
    <xdr:clientData/>
  </xdr:twoCellAnchor>
  <xdr:twoCellAnchor editAs="oneCell">
    <xdr:from>
      <xdr:col>0</xdr:col>
      <xdr:colOff>629920</xdr:colOff>
      <xdr:row>22</xdr:row>
      <xdr:rowOff>203836</xdr:rowOff>
    </xdr:from>
    <xdr:to>
      <xdr:col>0</xdr:col>
      <xdr:colOff>3496137</xdr:colOff>
      <xdr:row>30</xdr:row>
      <xdr:rowOff>81280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7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920" y="4968876"/>
          <a:ext cx="2866217" cy="1746884"/>
        </a:xfrm>
        <a:prstGeom prst="rect">
          <a:avLst/>
        </a:prstGeom>
      </xdr:spPr>
    </xdr:pic>
    <xdr:clientData/>
  </xdr:twoCellAnchor>
  <xdr:twoCellAnchor editAs="oneCell">
    <xdr:from>
      <xdr:col>0</xdr:col>
      <xdr:colOff>436880</xdr:colOff>
      <xdr:row>76</xdr:row>
      <xdr:rowOff>169545</xdr:rowOff>
    </xdr:from>
    <xdr:to>
      <xdr:col>0</xdr:col>
      <xdr:colOff>3362960</xdr:colOff>
      <xdr:row>84</xdr:row>
      <xdr:rowOff>31759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6880" y="17553305"/>
          <a:ext cx="2926080" cy="1731654"/>
        </a:xfrm>
        <a:prstGeom prst="rect">
          <a:avLst/>
        </a:prstGeom>
      </xdr:spPr>
    </xdr:pic>
    <xdr:clientData/>
  </xdr:twoCellAnchor>
  <xdr:twoCellAnchor editAs="oneCell">
    <xdr:from>
      <xdr:col>0</xdr:col>
      <xdr:colOff>640080</xdr:colOff>
      <xdr:row>67</xdr:row>
      <xdr:rowOff>125477</xdr:rowOff>
    </xdr:from>
    <xdr:to>
      <xdr:col>0</xdr:col>
      <xdr:colOff>3484880</xdr:colOff>
      <xdr:row>75</xdr:row>
      <xdr:rowOff>65969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aturation sat="64000"/>
                  </a14:imgEffect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080" y="15406117"/>
          <a:ext cx="2844800" cy="1809933"/>
        </a:xfrm>
        <a:prstGeom prst="rect">
          <a:avLst/>
        </a:prstGeom>
      </xdr:spPr>
    </xdr:pic>
    <xdr:clientData/>
  </xdr:twoCellAnchor>
  <xdr:twoCellAnchor editAs="oneCell">
    <xdr:from>
      <xdr:col>0</xdr:col>
      <xdr:colOff>589107</xdr:colOff>
      <xdr:row>86</xdr:row>
      <xdr:rowOff>24765</xdr:rowOff>
    </xdr:from>
    <xdr:to>
      <xdr:col>0</xdr:col>
      <xdr:colOff>3413760</xdr:colOff>
      <xdr:row>92</xdr:row>
      <xdr:rowOff>229004</xdr:rowOff>
    </xdr:to>
    <xdr:pic>
      <xdr:nvPicPr>
        <xdr:cNvPr id="26" name="图片 1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2000" contrast="28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589107" y="19713373"/>
          <a:ext cx="2824653" cy="1622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863920</xdr:colOff>
      <xdr:row>95</xdr:row>
      <xdr:rowOff>71753</xdr:rowOff>
    </xdr:from>
    <xdr:to>
      <xdr:col>0</xdr:col>
      <xdr:colOff>3606800</xdr:colOff>
      <xdr:row>102</xdr:row>
      <xdr:rowOff>48778</xdr:rowOff>
    </xdr:to>
    <xdr:pic>
      <xdr:nvPicPr>
        <xdr:cNvPr id="27" name="图片 1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23000" contrast="21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flipH="1">
          <a:off x="863920" y="21803993"/>
          <a:ext cx="2742880" cy="1612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558800</xdr:colOff>
      <xdr:row>32</xdr:row>
      <xdr:rowOff>208754</xdr:rowOff>
    </xdr:from>
    <xdr:to>
      <xdr:col>0</xdr:col>
      <xdr:colOff>3671634</xdr:colOff>
      <xdr:row>38</xdr:row>
      <xdr:rowOff>213359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313" b="27753"/>
        <a:stretch/>
      </xdr:blipFill>
      <xdr:spPr>
        <a:xfrm>
          <a:off x="558800" y="7310594"/>
          <a:ext cx="3112834" cy="1406685"/>
        </a:xfrm>
        <a:prstGeom prst="rect">
          <a:avLst/>
        </a:prstGeom>
      </xdr:spPr>
    </xdr:pic>
    <xdr:clientData/>
  </xdr:twoCellAnchor>
  <xdr:twoCellAnchor editAs="oneCell">
    <xdr:from>
      <xdr:col>0</xdr:col>
      <xdr:colOff>629920</xdr:colOff>
      <xdr:row>42</xdr:row>
      <xdr:rowOff>62706</xdr:rowOff>
    </xdr:from>
    <xdr:to>
      <xdr:col>0</xdr:col>
      <xdr:colOff>3739792</xdr:colOff>
      <xdr:row>48</xdr:row>
      <xdr:rowOff>10160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692" b="27136"/>
        <a:stretch/>
      </xdr:blipFill>
      <xdr:spPr>
        <a:xfrm>
          <a:off x="629920" y="9273814"/>
          <a:ext cx="3109872" cy="1376204"/>
        </a:xfrm>
        <a:prstGeom prst="rect">
          <a:avLst/>
        </a:prstGeom>
      </xdr:spPr>
    </xdr:pic>
    <xdr:clientData/>
  </xdr:twoCellAnchor>
  <xdr:twoCellAnchor editAs="oneCell">
    <xdr:from>
      <xdr:col>0</xdr:col>
      <xdr:colOff>679291</xdr:colOff>
      <xdr:row>50</xdr:row>
      <xdr:rowOff>186372</xdr:rowOff>
    </xdr:from>
    <xdr:to>
      <xdr:col>0</xdr:col>
      <xdr:colOff>3851743</xdr:colOff>
      <xdr:row>56</xdr:row>
      <xdr:rowOff>213360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446" b="26740"/>
        <a:stretch/>
      </xdr:blipFill>
      <xdr:spPr>
        <a:xfrm>
          <a:off x="679291" y="11494452"/>
          <a:ext cx="3172452" cy="1429067"/>
        </a:xfrm>
        <a:prstGeom prst="rect">
          <a:avLst/>
        </a:prstGeom>
      </xdr:spPr>
    </xdr:pic>
    <xdr:clientData/>
  </xdr:twoCellAnchor>
  <xdr:twoCellAnchor editAs="oneCell">
    <xdr:from>
      <xdr:col>0</xdr:col>
      <xdr:colOff>629920</xdr:colOff>
      <xdr:row>59</xdr:row>
      <xdr:rowOff>10794</xdr:rowOff>
    </xdr:from>
    <xdr:to>
      <xdr:col>0</xdr:col>
      <xdr:colOff>3733018</xdr:colOff>
      <xdr:row>66</xdr:row>
      <xdr:rowOff>50799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40" b="20328"/>
        <a:stretch/>
      </xdr:blipFill>
      <xdr:spPr>
        <a:xfrm>
          <a:off x="629920" y="13421994"/>
          <a:ext cx="3103098" cy="1675765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122</xdr:row>
      <xdr:rowOff>31807</xdr:rowOff>
    </xdr:from>
    <xdr:to>
      <xdr:col>0</xdr:col>
      <xdr:colOff>3708400</xdr:colOff>
      <xdr:row>128</xdr:row>
      <xdr:rowOff>30875</xdr:rowOff>
    </xdr:to>
    <xdr:pic>
      <xdr:nvPicPr>
        <xdr:cNvPr id="22" name="图片 11">
          <a:extLst>
            <a:ext uri="{FF2B5EF4-FFF2-40B4-BE49-F238E27FC236}">
              <a16:creationId xmlns:a16="http://schemas.microsoft.com/office/drawing/2014/main" id="{913F6595-7D1A-4440-B3CE-0859D47AC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9120" y="30176527"/>
          <a:ext cx="3129280" cy="140114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690880</xdr:colOff>
      <xdr:row>131</xdr:row>
      <xdr:rowOff>161766</xdr:rowOff>
    </xdr:from>
    <xdr:to>
      <xdr:col>0</xdr:col>
      <xdr:colOff>3708162</xdr:colOff>
      <xdr:row>137</xdr:row>
      <xdr:rowOff>203200</xdr:rowOff>
    </xdr:to>
    <xdr:pic>
      <xdr:nvPicPr>
        <xdr:cNvPr id="23" name="图片 6">
          <a:extLst>
            <a:ext uri="{FF2B5EF4-FFF2-40B4-BE49-F238E27FC236}">
              <a16:creationId xmlns:a16="http://schemas.microsoft.com/office/drawing/2014/main" id="{952424DF-3F11-42FC-B3A1-8D7B729A9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90880" y="32409606"/>
          <a:ext cx="3017282" cy="144351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793679</xdr:colOff>
      <xdr:row>113</xdr:row>
      <xdr:rowOff>74049</xdr:rowOff>
    </xdr:from>
    <xdr:to>
      <xdr:col>0</xdr:col>
      <xdr:colOff>3568469</xdr:colOff>
      <xdr:row>119</xdr:row>
      <xdr:rowOff>145924</xdr:rowOff>
    </xdr:to>
    <xdr:pic>
      <xdr:nvPicPr>
        <xdr:cNvPr id="24" name="图片 7">
          <a:extLst>
            <a:ext uri="{FF2B5EF4-FFF2-40B4-BE49-F238E27FC236}">
              <a16:creationId xmlns:a16="http://schemas.microsoft.com/office/drawing/2014/main" id="{676581A4-C76A-4C13-88BF-CD74A696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lum bright="6000"/>
        </a:blip>
        <a:stretch>
          <a:fillRect/>
        </a:stretch>
      </xdr:blipFill>
      <xdr:spPr>
        <a:xfrm>
          <a:off x="793679" y="27194322"/>
          <a:ext cx="2774790" cy="142269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416559</xdr:colOff>
      <xdr:row>149</xdr:row>
      <xdr:rowOff>99377</xdr:rowOff>
    </xdr:from>
    <xdr:to>
      <xdr:col>0</xdr:col>
      <xdr:colOff>3580380</xdr:colOff>
      <xdr:row>155</xdr:row>
      <xdr:rowOff>172719</xdr:rowOff>
    </xdr:to>
    <xdr:pic>
      <xdr:nvPicPr>
        <xdr:cNvPr id="29" name="图片 12">
          <a:extLst>
            <a:ext uri="{FF2B5EF4-FFF2-40B4-BE49-F238E27FC236}">
              <a16:creationId xmlns:a16="http://schemas.microsoft.com/office/drawing/2014/main" id="{1F2C86BA-67CC-4611-8E1F-460469AA3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16559" y="36553457"/>
          <a:ext cx="3163821" cy="147542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600076</xdr:colOff>
      <xdr:row>140</xdr:row>
      <xdr:rowOff>51434</xdr:rowOff>
    </xdr:from>
    <xdr:to>
      <xdr:col>0</xdr:col>
      <xdr:colOff>3659901</xdr:colOff>
      <xdr:row>146</xdr:row>
      <xdr:rowOff>152399</xdr:rowOff>
    </xdr:to>
    <xdr:pic>
      <xdr:nvPicPr>
        <xdr:cNvPr id="30" name="图片 5">
          <a:extLst>
            <a:ext uri="{FF2B5EF4-FFF2-40B4-BE49-F238E27FC236}">
              <a16:creationId xmlns:a16="http://schemas.microsoft.com/office/drawing/2014/main" id="{AD9DFFB8-82D0-478A-9E9E-F0774AC0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0076" y="34402394"/>
          <a:ext cx="3059825" cy="1503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58"/>
  <sheetViews>
    <sheetView tabSelected="1" topLeftCell="A143" zoomScale="88" zoomScaleNormal="88" zoomScaleSheetLayoutView="80" workbookViewId="0">
      <selection activeCell="I158" sqref="I158:L158"/>
    </sheetView>
  </sheetViews>
  <sheetFormatPr baseColWidth="10" defaultColWidth="11" defaultRowHeight="18.75"/>
  <cols>
    <col min="1" max="1" width="60" customWidth="1"/>
    <col min="2" max="2" width="17" customWidth="1"/>
    <col min="4" max="4" width="12.5" customWidth="1"/>
    <col min="7" max="7" width="12.625" style="4" customWidth="1"/>
    <col min="8" max="8" width="12.375" style="12" customWidth="1"/>
    <col min="9" max="12" width="11" style="74"/>
  </cols>
  <sheetData>
    <row r="1" spans="1:8">
      <c r="A1" s="85"/>
      <c r="B1" s="86"/>
      <c r="C1" s="86"/>
      <c r="D1" s="86"/>
      <c r="E1" s="86"/>
      <c r="F1" s="86"/>
      <c r="G1" s="86"/>
      <c r="H1" s="87"/>
    </row>
    <row r="2" spans="1:8">
      <c r="A2" s="88"/>
      <c r="B2" s="89"/>
      <c r="C2" s="89"/>
      <c r="D2" s="89"/>
      <c r="E2" s="89"/>
      <c r="F2" s="89"/>
      <c r="G2" s="89"/>
      <c r="H2" s="90"/>
    </row>
    <row r="3" spans="1:8">
      <c r="A3" s="88"/>
      <c r="B3" s="89"/>
      <c r="C3" s="89"/>
      <c r="D3" s="89"/>
      <c r="E3" s="89"/>
      <c r="F3" s="89"/>
      <c r="G3" s="89"/>
      <c r="H3" s="90"/>
    </row>
    <row r="4" spans="1:8">
      <c r="A4" s="88"/>
      <c r="B4" s="89"/>
      <c r="C4" s="89"/>
      <c r="D4" s="89"/>
      <c r="E4" s="89"/>
      <c r="F4" s="89"/>
      <c r="G4" s="89"/>
      <c r="H4" s="90"/>
    </row>
    <row r="5" spans="1:8">
      <c r="A5" s="88"/>
      <c r="B5" s="89"/>
      <c r="C5" s="89"/>
      <c r="D5" s="89"/>
      <c r="E5" s="89"/>
      <c r="F5" s="89"/>
      <c r="G5" s="89"/>
      <c r="H5" s="90"/>
    </row>
    <row r="6" spans="1:8">
      <c r="A6" s="88"/>
      <c r="B6" s="89"/>
      <c r="C6" s="89"/>
      <c r="D6" s="89"/>
      <c r="E6" s="89"/>
      <c r="F6" s="89"/>
      <c r="G6" s="89"/>
      <c r="H6" s="90"/>
    </row>
    <row r="7" spans="1:8" ht="19.5" thickBot="1">
      <c r="A7" s="91"/>
      <c r="B7" s="92"/>
      <c r="C7" s="92"/>
      <c r="D7" s="92"/>
      <c r="E7" s="92"/>
      <c r="F7" s="92"/>
      <c r="G7" s="92"/>
      <c r="H7" s="93"/>
    </row>
    <row r="8" spans="1:8">
      <c r="A8" s="31" t="s">
        <v>27</v>
      </c>
      <c r="B8" s="27"/>
      <c r="C8" s="27"/>
      <c r="D8" s="27"/>
      <c r="E8" s="27"/>
      <c r="F8" s="27"/>
      <c r="G8" s="28"/>
      <c r="H8" s="15"/>
    </row>
    <row r="9" spans="1:8">
      <c r="A9" s="32" t="s">
        <v>28</v>
      </c>
      <c r="H9" s="29"/>
    </row>
    <row r="10" spans="1:8">
      <c r="A10" s="32" t="s">
        <v>29</v>
      </c>
      <c r="H10" s="29"/>
    </row>
    <row r="11" spans="1:8">
      <c r="A11" s="32" t="s">
        <v>30</v>
      </c>
      <c r="H11" s="29"/>
    </row>
    <row r="12" spans="1:8">
      <c r="A12" s="32" t="s">
        <v>31</v>
      </c>
      <c r="H12" s="29"/>
    </row>
    <row r="13" spans="1:8">
      <c r="A13" s="32" t="s">
        <v>32</v>
      </c>
      <c r="H13" s="29"/>
    </row>
    <row r="14" spans="1:8">
      <c r="A14" s="32" t="s">
        <v>33</v>
      </c>
      <c r="H14" s="29"/>
    </row>
    <row r="15" spans="1:8">
      <c r="A15" s="32" t="s">
        <v>34</v>
      </c>
      <c r="H15" s="29"/>
    </row>
    <row r="16" spans="1:8">
      <c r="A16" s="32" t="s">
        <v>35</v>
      </c>
      <c r="H16" s="29"/>
    </row>
    <row r="17" spans="1:12">
      <c r="A17" s="32" t="s">
        <v>36</v>
      </c>
      <c r="H17" s="29"/>
    </row>
    <row r="18" spans="1:12">
      <c r="A18" s="32" t="s">
        <v>37</v>
      </c>
      <c r="H18" s="29"/>
    </row>
    <row r="19" spans="1:12">
      <c r="A19" s="30"/>
      <c r="H19" s="29"/>
    </row>
    <row r="20" spans="1:12" ht="19.5" thickBot="1">
      <c r="A20" s="30"/>
      <c r="B20" s="61" t="s">
        <v>19</v>
      </c>
      <c r="C20" s="62"/>
      <c r="H20" s="63">
        <v>45876</v>
      </c>
    </row>
    <row r="21" spans="1:12">
      <c r="A21" s="94" t="s">
        <v>6</v>
      </c>
      <c r="B21" s="95"/>
      <c r="C21" s="95"/>
      <c r="D21" s="95"/>
      <c r="E21" s="95"/>
      <c r="F21" s="96"/>
      <c r="G21" s="53" t="s">
        <v>26</v>
      </c>
      <c r="H21" s="54"/>
      <c r="I21" s="83" t="s">
        <v>40</v>
      </c>
      <c r="J21" s="84" t="s">
        <v>41</v>
      </c>
      <c r="K21" s="84" t="s">
        <v>42</v>
      </c>
      <c r="L21" s="84" t="s">
        <v>43</v>
      </c>
    </row>
    <row r="22" spans="1:12" ht="19.5" thickBot="1">
      <c r="A22" s="55" t="s">
        <v>18</v>
      </c>
      <c r="B22" s="56" t="s">
        <v>0</v>
      </c>
      <c r="C22" s="57"/>
      <c r="D22" s="57" t="s">
        <v>1</v>
      </c>
      <c r="E22" s="57" t="s">
        <v>2</v>
      </c>
      <c r="F22" s="58" t="s">
        <v>3</v>
      </c>
      <c r="G22" s="59" t="s">
        <v>38</v>
      </c>
      <c r="H22" s="60" t="s">
        <v>39</v>
      </c>
      <c r="I22" s="83"/>
      <c r="J22" s="84"/>
      <c r="K22" s="84"/>
      <c r="L22" s="84"/>
    </row>
    <row r="23" spans="1:12">
      <c r="A23" s="100"/>
      <c r="B23" s="44"/>
      <c r="C23" s="64"/>
      <c r="D23" s="18"/>
      <c r="E23" s="19"/>
      <c r="F23" s="33"/>
      <c r="G23" s="73"/>
      <c r="H23" s="20"/>
    </row>
    <row r="24" spans="1:12">
      <c r="A24" s="98"/>
      <c r="B24" s="45"/>
      <c r="C24" s="65"/>
      <c r="D24" s="14"/>
      <c r="E24" s="3"/>
      <c r="F24" s="34"/>
      <c r="G24" s="74"/>
      <c r="H24" s="16"/>
    </row>
    <row r="25" spans="1:12">
      <c r="A25" s="98"/>
      <c r="B25" s="35"/>
      <c r="C25" s="4"/>
      <c r="D25" s="13"/>
      <c r="E25" s="3"/>
      <c r="F25" s="34"/>
      <c r="G25" s="74"/>
      <c r="H25" s="16"/>
    </row>
    <row r="26" spans="1:12">
      <c r="A26" s="98"/>
      <c r="B26" s="76" t="s">
        <v>22</v>
      </c>
      <c r="C26" s="77" t="s">
        <v>4</v>
      </c>
      <c r="D26" s="78" t="s">
        <v>5</v>
      </c>
      <c r="E26" s="79" t="s">
        <v>7</v>
      </c>
      <c r="F26" s="80">
        <v>10990</v>
      </c>
      <c r="G26" s="81">
        <v>180</v>
      </c>
      <c r="H26" s="82"/>
      <c r="I26" s="81">
        <v>15</v>
      </c>
      <c r="J26" s="81">
        <v>15</v>
      </c>
      <c r="K26" s="81">
        <v>15</v>
      </c>
      <c r="L26" s="81">
        <f>SUM(I26:K26)</f>
        <v>45</v>
      </c>
    </row>
    <row r="27" spans="1:12">
      <c r="A27" s="98"/>
      <c r="B27" s="45"/>
      <c r="C27" s="4"/>
      <c r="D27" s="13"/>
      <c r="E27" s="3"/>
      <c r="F27" s="34"/>
      <c r="G27" s="74"/>
      <c r="H27" s="16"/>
    </row>
    <row r="28" spans="1:12">
      <c r="A28" s="98"/>
      <c r="B28" s="45"/>
      <c r="C28" s="65"/>
      <c r="D28" s="4"/>
      <c r="E28" s="3"/>
      <c r="F28" s="34"/>
      <c r="G28" s="74"/>
      <c r="H28" s="16"/>
    </row>
    <row r="29" spans="1:12">
      <c r="A29" s="98"/>
      <c r="B29" s="45"/>
      <c r="C29" s="65"/>
      <c r="E29" s="3"/>
      <c r="F29" s="34"/>
      <c r="G29" s="74"/>
      <c r="H29" s="16"/>
    </row>
    <row r="30" spans="1:12">
      <c r="A30" s="98"/>
      <c r="B30" s="46" t="s">
        <v>8</v>
      </c>
      <c r="C30" s="66"/>
      <c r="E30" s="3"/>
      <c r="F30" s="34"/>
      <c r="G30" s="74"/>
      <c r="H30" s="16"/>
    </row>
    <row r="31" spans="1:12">
      <c r="A31" s="99"/>
      <c r="B31" s="43" t="s">
        <v>26</v>
      </c>
      <c r="C31" s="67" t="s">
        <v>26</v>
      </c>
      <c r="D31" s="5"/>
      <c r="E31" s="6"/>
      <c r="F31" s="36"/>
      <c r="G31" s="74"/>
      <c r="H31" s="16"/>
    </row>
    <row r="32" spans="1:12">
      <c r="A32" s="97"/>
      <c r="B32" s="47"/>
      <c r="C32" s="68"/>
      <c r="D32" s="1"/>
      <c r="E32" s="2"/>
      <c r="F32" s="37"/>
      <c r="G32" s="74"/>
      <c r="H32" s="16"/>
    </row>
    <row r="33" spans="1:8">
      <c r="A33" s="98"/>
      <c r="B33" s="45"/>
      <c r="C33" s="65"/>
      <c r="D33" s="14"/>
      <c r="E33" s="3"/>
      <c r="F33" s="34"/>
      <c r="G33" s="74"/>
      <c r="H33" s="16"/>
    </row>
    <row r="34" spans="1:8">
      <c r="A34" s="98"/>
      <c r="B34" s="35"/>
      <c r="C34" s="4"/>
      <c r="D34" s="13"/>
      <c r="E34" s="3"/>
      <c r="F34" s="34"/>
      <c r="G34" s="74"/>
      <c r="H34" s="16"/>
    </row>
    <row r="35" spans="1:8">
      <c r="A35" s="98"/>
      <c r="B35" s="45" t="s">
        <v>15</v>
      </c>
      <c r="C35" s="4" t="s">
        <v>4</v>
      </c>
      <c r="D35" s="13" t="s">
        <v>16</v>
      </c>
      <c r="E35" s="3" t="s">
        <v>7</v>
      </c>
      <c r="F35" s="34">
        <v>11990</v>
      </c>
      <c r="G35" s="74">
        <v>254</v>
      </c>
      <c r="H35" s="16"/>
    </row>
    <row r="36" spans="1:8">
      <c r="A36" s="98"/>
      <c r="B36" s="45"/>
      <c r="C36" s="4"/>
      <c r="E36" s="3"/>
      <c r="F36" s="34"/>
      <c r="G36" s="74"/>
      <c r="H36" s="16"/>
    </row>
    <row r="37" spans="1:8">
      <c r="A37" s="98"/>
      <c r="B37" s="45"/>
      <c r="C37" s="65"/>
      <c r="D37" s="4"/>
      <c r="E37" s="3"/>
      <c r="F37" s="34"/>
      <c r="G37" s="74"/>
      <c r="H37" s="16"/>
    </row>
    <row r="38" spans="1:8">
      <c r="A38" s="98"/>
      <c r="B38" s="45"/>
      <c r="C38" s="65"/>
      <c r="E38" s="3"/>
      <c r="F38" s="34"/>
      <c r="G38" s="74"/>
      <c r="H38" s="16"/>
    </row>
    <row r="39" spans="1:8">
      <c r="A39" s="98"/>
      <c r="B39" s="46" t="s">
        <v>8</v>
      </c>
      <c r="C39" s="66"/>
      <c r="E39" s="3"/>
      <c r="F39" s="34"/>
      <c r="G39" s="74"/>
      <c r="H39" s="16"/>
    </row>
    <row r="40" spans="1:8">
      <c r="A40" s="99"/>
      <c r="B40" s="43" t="s">
        <v>26</v>
      </c>
      <c r="C40" s="67"/>
      <c r="D40" s="5"/>
      <c r="E40" s="6"/>
      <c r="F40" s="36"/>
      <c r="G40" s="74"/>
      <c r="H40" s="16"/>
    </row>
    <row r="41" spans="1:8">
      <c r="A41" s="97"/>
      <c r="B41" s="47"/>
      <c r="C41" s="68"/>
      <c r="D41" s="1"/>
      <c r="E41" s="2"/>
      <c r="F41" s="37"/>
      <c r="G41" s="74"/>
      <c r="H41" s="16"/>
    </row>
    <row r="42" spans="1:8">
      <c r="A42" s="98"/>
      <c r="B42" s="45"/>
      <c r="C42" s="65"/>
      <c r="D42" s="14"/>
      <c r="E42" s="3"/>
      <c r="F42" s="34"/>
      <c r="G42" s="74"/>
      <c r="H42" s="16"/>
    </row>
    <row r="43" spans="1:8">
      <c r="A43" s="98"/>
      <c r="B43" s="35"/>
      <c r="C43" s="4"/>
      <c r="D43" s="13"/>
      <c r="E43" s="3"/>
      <c r="F43" s="34"/>
      <c r="G43" s="74"/>
      <c r="H43" s="16"/>
    </row>
    <row r="44" spans="1:8">
      <c r="A44" s="98"/>
      <c r="B44" s="45" t="s">
        <v>15</v>
      </c>
      <c r="C44" s="4" t="s">
        <v>4</v>
      </c>
      <c r="D44" s="13" t="s">
        <v>5</v>
      </c>
      <c r="E44" s="3" t="s">
        <v>7</v>
      </c>
      <c r="F44" s="34">
        <v>11990</v>
      </c>
      <c r="G44" s="74">
        <v>164</v>
      </c>
      <c r="H44" s="16"/>
    </row>
    <row r="45" spans="1:8">
      <c r="A45" s="98"/>
      <c r="B45" s="45"/>
      <c r="C45" s="4"/>
      <c r="E45" s="3"/>
      <c r="F45" s="34"/>
      <c r="G45" s="74"/>
      <c r="H45" s="16"/>
    </row>
    <row r="46" spans="1:8">
      <c r="A46" s="98"/>
      <c r="B46" s="45"/>
      <c r="C46" s="65"/>
      <c r="D46" s="4"/>
      <c r="E46" s="3"/>
      <c r="F46" s="34"/>
      <c r="G46" s="74"/>
      <c r="H46" s="16"/>
    </row>
    <row r="47" spans="1:8">
      <c r="A47" s="98"/>
      <c r="B47" s="45"/>
      <c r="C47" s="65"/>
      <c r="E47" s="3"/>
      <c r="F47" s="34"/>
      <c r="G47" s="74"/>
      <c r="H47" s="16"/>
    </row>
    <row r="48" spans="1:8">
      <c r="A48" s="98"/>
      <c r="B48" s="46" t="s">
        <v>8</v>
      </c>
      <c r="C48" s="66"/>
      <c r="E48" s="3"/>
      <c r="F48" s="34"/>
      <c r="G48" s="74"/>
      <c r="H48" s="16"/>
    </row>
    <row r="49" spans="1:12">
      <c r="A49" s="99"/>
      <c r="B49" s="43" t="s">
        <v>26</v>
      </c>
      <c r="C49" s="67"/>
      <c r="D49" s="5"/>
      <c r="E49" s="6"/>
      <c r="F49" s="36"/>
      <c r="G49" s="74"/>
      <c r="H49" s="16"/>
    </row>
    <row r="50" spans="1:12">
      <c r="A50" s="97"/>
      <c r="B50" s="47"/>
      <c r="C50" s="68"/>
      <c r="D50" s="1"/>
      <c r="E50" s="2"/>
      <c r="F50" s="37"/>
      <c r="G50" s="74"/>
      <c r="H50" s="16"/>
    </row>
    <row r="51" spans="1:12">
      <c r="A51" s="98"/>
      <c r="B51" s="45"/>
      <c r="C51" s="65"/>
      <c r="D51" s="14"/>
      <c r="E51" s="3"/>
      <c r="F51" s="34"/>
      <c r="G51" s="74"/>
      <c r="H51" s="16"/>
    </row>
    <row r="52" spans="1:12">
      <c r="A52" s="98"/>
      <c r="B52" s="35"/>
      <c r="C52" s="4"/>
      <c r="D52" s="13"/>
      <c r="E52" s="3"/>
      <c r="F52" s="34"/>
      <c r="G52" s="74"/>
      <c r="H52" s="16"/>
    </row>
    <row r="53" spans="1:12">
      <c r="A53" s="98"/>
      <c r="B53" s="76" t="s">
        <v>20</v>
      </c>
      <c r="C53" s="77" t="s">
        <v>4</v>
      </c>
      <c r="D53" s="78" t="s">
        <v>5</v>
      </c>
      <c r="E53" s="79" t="s">
        <v>7</v>
      </c>
      <c r="F53" s="80">
        <v>11990</v>
      </c>
      <c r="G53" s="81">
        <v>194</v>
      </c>
      <c r="H53" s="82"/>
      <c r="I53" s="81">
        <v>15</v>
      </c>
      <c r="J53" s="81">
        <v>15</v>
      </c>
      <c r="K53" s="81">
        <v>15</v>
      </c>
      <c r="L53" s="81">
        <f>SUM(I53:K53)</f>
        <v>45</v>
      </c>
    </row>
    <row r="54" spans="1:12">
      <c r="A54" s="98"/>
      <c r="B54" s="45"/>
      <c r="C54" s="4"/>
      <c r="D54" s="13"/>
      <c r="E54" s="3"/>
      <c r="F54" s="34"/>
      <c r="G54" s="74"/>
      <c r="H54" s="16"/>
    </row>
    <row r="55" spans="1:12">
      <c r="A55" s="98"/>
      <c r="B55" s="45"/>
      <c r="C55" s="65"/>
      <c r="D55" s="4"/>
      <c r="E55" s="3"/>
      <c r="F55" s="34"/>
      <c r="G55" s="74"/>
      <c r="H55" s="16"/>
    </row>
    <row r="56" spans="1:12">
      <c r="A56" s="98"/>
      <c r="B56" s="45"/>
      <c r="C56" s="65"/>
      <c r="E56" s="3"/>
      <c r="F56" s="34"/>
      <c r="G56" s="74"/>
      <c r="H56" s="16"/>
    </row>
    <row r="57" spans="1:12">
      <c r="A57" s="98"/>
      <c r="B57" s="46" t="s">
        <v>8</v>
      </c>
      <c r="C57" s="66"/>
      <c r="E57" s="3"/>
      <c r="F57" s="34"/>
      <c r="G57" s="74"/>
      <c r="H57" s="16"/>
    </row>
    <row r="58" spans="1:12">
      <c r="A58" s="99"/>
      <c r="B58" s="43" t="s">
        <v>26</v>
      </c>
      <c r="C58" s="67"/>
      <c r="D58" s="5"/>
      <c r="E58" s="6"/>
      <c r="F58" s="36"/>
      <c r="G58" s="74"/>
      <c r="H58" s="16"/>
    </row>
    <row r="59" spans="1:12">
      <c r="A59" s="97"/>
      <c r="B59" s="47"/>
      <c r="C59" s="68"/>
      <c r="D59" s="1"/>
      <c r="E59" s="2"/>
      <c r="F59" s="37"/>
      <c r="G59" s="74"/>
      <c r="H59" s="16"/>
    </row>
    <row r="60" spans="1:12">
      <c r="A60" s="98"/>
      <c r="B60" s="45"/>
      <c r="C60" s="65"/>
      <c r="D60" s="14"/>
      <c r="E60" s="3"/>
      <c r="F60" s="34"/>
      <c r="G60" s="74"/>
      <c r="H60" s="16"/>
    </row>
    <row r="61" spans="1:12">
      <c r="A61" s="98"/>
      <c r="B61" s="35"/>
      <c r="C61" s="4"/>
      <c r="D61" s="13"/>
      <c r="E61" s="3"/>
      <c r="F61" s="34"/>
      <c r="G61" s="74"/>
      <c r="H61" s="16"/>
    </row>
    <row r="62" spans="1:12">
      <c r="A62" s="98"/>
      <c r="B62" s="76" t="s">
        <v>21</v>
      </c>
      <c r="C62" s="77" t="s">
        <v>4</v>
      </c>
      <c r="D62" s="78" t="s">
        <v>17</v>
      </c>
      <c r="E62" s="79" t="s">
        <v>7</v>
      </c>
      <c r="F62" s="80">
        <v>11990</v>
      </c>
      <c r="G62" s="81">
        <v>120</v>
      </c>
      <c r="H62" s="82"/>
      <c r="I62" s="81">
        <v>15</v>
      </c>
      <c r="J62" s="81">
        <v>15</v>
      </c>
      <c r="K62" s="81">
        <v>15</v>
      </c>
      <c r="L62" s="81">
        <f>SUM(I62:K62)</f>
        <v>45</v>
      </c>
    </row>
    <row r="63" spans="1:12">
      <c r="A63" s="98"/>
      <c r="B63" s="45"/>
      <c r="C63" s="4"/>
      <c r="E63" s="3"/>
      <c r="F63" s="34"/>
      <c r="G63" s="74"/>
      <c r="H63" s="16"/>
    </row>
    <row r="64" spans="1:12">
      <c r="A64" s="98"/>
      <c r="B64" s="45"/>
      <c r="C64" s="65"/>
      <c r="D64" s="4"/>
      <c r="E64" s="3"/>
      <c r="F64" s="34"/>
      <c r="G64" s="74"/>
      <c r="H64" s="16"/>
    </row>
    <row r="65" spans="1:8">
      <c r="A65" s="98"/>
      <c r="B65" s="45"/>
      <c r="C65" s="65"/>
      <c r="E65" s="3"/>
      <c r="F65" s="34"/>
      <c r="G65" s="74"/>
      <c r="H65" s="16"/>
    </row>
    <row r="66" spans="1:8">
      <c r="A66" s="98"/>
      <c r="B66" s="46" t="s">
        <v>8</v>
      </c>
      <c r="C66" s="66"/>
      <c r="E66" s="3"/>
      <c r="F66" s="34"/>
      <c r="G66" s="74"/>
      <c r="H66" s="16"/>
    </row>
    <row r="67" spans="1:8">
      <c r="A67" s="99"/>
      <c r="B67" s="43" t="s">
        <v>26</v>
      </c>
      <c r="C67" s="67"/>
      <c r="D67" s="5"/>
      <c r="E67" s="6"/>
      <c r="F67" s="36"/>
      <c r="G67" s="74"/>
      <c r="H67" s="16"/>
    </row>
    <row r="68" spans="1:8">
      <c r="A68" s="97"/>
      <c r="B68" s="47"/>
      <c r="C68" s="68"/>
      <c r="D68" s="1"/>
      <c r="E68" s="2"/>
      <c r="F68" s="37"/>
      <c r="G68" s="74"/>
      <c r="H68" s="16"/>
    </row>
    <row r="69" spans="1:8">
      <c r="A69" s="98"/>
      <c r="B69" s="45"/>
      <c r="C69" s="65"/>
      <c r="D69" s="14"/>
      <c r="E69" s="3"/>
      <c r="F69" s="34"/>
      <c r="G69" s="74"/>
      <c r="H69" s="16"/>
    </row>
    <row r="70" spans="1:8">
      <c r="A70" s="98"/>
      <c r="B70" s="35"/>
      <c r="C70" s="4"/>
      <c r="D70" s="13"/>
      <c r="E70" s="3"/>
      <c r="F70" s="34"/>
      <c r="G70" s="74"/>
      <c r="H70" s="16"/>
    </row>
    <row r="71" spans="1:8">
      <c r="A71" s="98"/>
      <c r="B71" s="45" t="s">
        <v>11</v>
      </c>
      <c r="C71" s="4" t="s">
        <v>4</v>
      </c>
      <c r="D71" s="21" t="s">
        <v>12</v>
      </c>
      <c r="E71" s="3" t="s">
        <v>7</v>
      </c>
      <c r="F71" s="34">
        <v>10990</v>
      </c>
      <c r="G71" s="74">
        <v>210</v>
      </c>
      <c r="H71" s="16"/>
    </row>
    <row r="72" spans="1:8">
      <c r="A72" s="98"/>
      <c r="B72" s="45"/>
      <c r="C72" s="4"/>
      <c r="D72" s="13"/>
      <c r="E72" s="3"/>
      <c r="F72" s="34"/>
      <c r="G72" s="74"/>
      <c r="H72" s="16"/>
    </row>
    <row r="73" spans="1:8">
      <c r="A73" s="98"/>
      <c r="B73" s="45"/>
      <c r="C73" s="65"/>
      <c r="D73" s="4"/>
      <c r="E73" s="3"/>
      <c r="F73" s="34"/>
      <c r="G73" s="74"/>
      <c r="H73" s="16"/>
    </row>
    <row r="74" spans="1:8">
      <c r="A74" s="98"/>
      <c r="B74" s="45"/>
      <c r="C74" s="65"/>
      <c r="E74" s="3"/>
      <c r="F74" s="34"/>
      <c r="G74" s="74"/>
      <c r="H74" s="16"/>
    </row>
    <row r="75" spans="1:8">
      <c r="A75" s="98"/>
      <c r="B75" s="46" t="s">
        <v>8</v>
      </c>
      <c r="C75" s="66"/>
      <c r="E75" s="3"/>
      <c r="F75" s="34"/>
      <c r="G75" s="74"/>
      <c r="H75" s="16"/>
    </row>
    <row r="76" spans="1:8">
      <c r="A76" s="99"/>
      <c r="B76" s="43" t="s">
        <v>26</v>
      </c>
      <c r="C76" s="69"/>
      <c r="D76" s="5"/>
      <c r="E76" s="6"/>
      <c r="F76" s="36"/>
      <c r="G76" s="74"/>
      <c r="H76" s="16"/>
    </row>
    <row r="77" spans="1:8">
      <c r="A77" s="101"/>
      <c r="B77" s="48"/>
      <c r="C77" s="70"/>
      <c r="D77" s="7"/>
      <c r="E77" s="8"/>
      <c r="F77" s="38"/>
      <c r="G77" s="74"/>
      <c r="H77" s="16"/>
    </row>
    <row r="78" spans="1:8">
      <c r="A78" s="102"/>
      <c r="B78" s="49"/>
      <c r="C78" s="71"/>
      <c r="D78" s="22"/>
      <c r="E78" s="9"/>
      <c r="F78" s="39"/>
      <c r="G78" s="74"/>
      <c r="H78" s="16"/>
    </row>
    <row r="79" spans="1:8">
      <c r="A79" s="102"/>
      <c r="B79" s="50"/>
      <c r="C79" s="23"/>
      <c r="D79" s="21"/>
      <c r="E79" s="9"/>
      <c r="F79" s="39"/>
      <c r="G79" s="74"/>
      <c r="H79" s="16"/>
    </row>
    <row r="80" spans="1:8">
      <c r="A80" s="102"/>
      <c r="B80" s="45" t="s">
        <v>11</v>
      </c>
      <c r="C80" s="23" t="s">
        <v>4</v>
      </c>
      <c r="D80" s="13" t="s">
        <v>5</v>
      </c>
      <c r="E80" s="3" t="s">
        <v>7</v>
      </c>
      <c r="F80" s="34">
        <v>10990</v>
      </c>
      <c r="G80" s="74">
        <v>300</v>
      </c>
      <c r="H80" s="16"/>
    </row>
    <row r="81" spans="1:12">
      <c r="A81" s="102"/>
      <c r="B81" s="49"/>
      <c r="C81" s="23"/>
      <c r="D81" s="23"/>
      <c r="E81" s="9"/>
      <c r="F81" s="39"/>
      <c r="G81" s="74"/>
      <c r="H81" s="16"/>
    </row>
    <row r="82" spans="1:12">
      <c r="A82" s="102"/>
      <c r="B82" s="49"/>
      <c r="C82" s="71"/>
      <c r="E82" s="9"/>
      <c r="F82" s="39"/>
      <c r="G82" s="74"/>
      <c r="H82" s="16"/>
    </row>
    <row r="83" spans="1:12">
      <c r="A83" s="102"/>
      <c r="B83" s="49"/>
      <c r="C83" s="71"/>
      <c r="D83" s="24"/>
      <c r="E83" s="9"/>
      <c r="F83" s="39"/>
      <c r="G83" s="74"/>
      <c r="H83" s="16"/>
    </row>
    <row r="84" spans="1:12">
      <c r="A84" s="102"/>
      <c r="B84" s="46" t="s">
        <v>8</v>
      </c>
      <c r="C84" s="66"/>
      <c r="D84" s="24"/>
      <c r="E84" s="9"/>
      <c r="F84" s="39"/>
      <c r="G84" s="74"/>
      <c r="H84" s="16"/>
    </row>
    <row r="85" spans="1:12">
      <c r="A85" s="103"/>
      <c r="B85" s="43" t="s">
        <v>26</v>
      </c>
      <c r="C85" s="69"/>
      <c r="D85" s="10"/>
      <c r="E85" s="11"/>
      <c r="F85" s="40"/>
      <c r="G85" s="74"/>
      <c r="H85" s="16"/>
    </row>
    <row r="86" spans="1:12">
      <c r="A86" s="97"/>
      <c r="B86" s="47"/>
      <c r="C86" s="68"/>
      <c r="D86" s="1"/>
      <c r="E86" s="2"/>
      <c r="F86" s="37"/>
      <c r="G86" s="74"/>
      <c r="H86" s="16"/>
    </row>
    <row r="87" spans="1:12">
      <c r="A87" s="98"/>
      <c r="B87" s="45"/>
      <c r="C87" s="65"/>
      <c r="D87" s="14"/>
      <c r="E87" s="3"/>
      <c r="F87" s="34"/>
      <c r="G87" s="74"/>
      <c r="H87" s="16"/>
    </row>
    <row r="88" spans="1:12">
      <c r="A88" s="98"/>
      <c r="B88" s="35"/>
      <c r="C88" s="4"/>
      <c r="D88" s="13"/>
      <c r="E88" s="3"/>
      <c r="F88" s="34"/>
      <c r="G88" s="74"/>
      <c r="H88" s="16"/>
    </row>
    <row r="89" spans="1:12" ht="18" customHeight="1">
      <c r="A89" s="98"/>
      <c r="B89" s="76" t="s">
        <v>13</v>
      </c>
      <c r="C89" s="77" t="s">
        <v>4</v>
      </c>
      <c r="D89" s="78" t="s">
        <v>5</v>
      </c>
      <c r="E89" s="79" t="s">
        <v>7</v>
      </c>
      <c r="F89" s="80">
        <v>11490</v>
      </c>
      <c r="G89" s="81">
        <v>255</v>
      </c>
      <c r="H89" s="82"/>
      <c r="I89" s="81"/>
      <c r="J89" s="81"/>
      <c r="K89" s="81">
        <v>15</v>
      </c>
      <c r="L89" s="81">
        <f>SUM(I89:K89)</f>
        <v>15</v>
      </c>
    </row>
    <row r="90" spans="1:12">
      <c r="A90" s="98"/>
      <c r="B90" s="45"/>
      <c r="C90" s="4"/>
      <c r="D90" s="13"/>
      <c r="E90" s="3"/>
      <c r="F90" s="34"/>
      <c r="G90" s="74"/>
      <c r="H90" s="16"/>
    </row>
    <row r="91" spans="1:12">
      <c r="A91" s="98"/>
      <c r="B91" s="45"/>
      <c r="C91" s="65"/>
      <c r="D91" s="4"/>
      <c r="E91" s="3"/>
      <c r="F91" s="34"/>
      <c r="G91" s="74"/>
      <c r="H91" s="16"/>
    </row>
    <row r="92" spans="1:12">
      <c r="A92" s="98"/>
      <c r="B92" s="45"/>
      <c r="C92" s="65"/>
      <c r="E92" s="3"/>
      <c r="F92" s="34"/>
      <c r="G92" s="74"/>
      <c r="H92" s="16"/>
    </row>
    <row r="93" spans="1:12">
      <c r="A93" s="98"/>
      <c r="B93" s="46" t="s">
        <v>8</v>
      </c>
      <c r="C93" s="66"/>
      <c r="E93" s="3"/>
      <c r="F93" s="34"/>
      <c r="G93" s="74"/>
      <c r="H93" s="16"/>
    </row>
    <row r="94" spans="1:12">
      <c r="A94" s="99"/>
      <c r="B94" s="43" t="s">
        <v>26</v>
      </c>
      <c r="C94" s="69"/>
      <c r="D94" s="5"/>
      <c r="E94" s="6"/>
      <c r="F94" s="36"/>
      <c r="G94" s="74"/>
      <c r="H94" s="16"/>
    </row>
    <row r="95" spans="1:12">
      <c r="A95" s="97"/>
      <c r="B95" s="47"/>
      <c r="C95" s="68"/>
      <c r="D95" s="1"/>
      <c r="E95" s="2"/>
      <c r="F95" s="37"/>
      <c r="G95" s="74"/>
      <c r="H95" s="16"/>
    </row>
    <row r="96" spans="1:12">
      <c r="A96" s="98"/>
      <c r="B96" s="45"/>
      <c r="C96" s="65"/>
      <c r="D96" s="14"/>
      <c r="E96" s="3"/>
      <c r="F96" s="34"/>
      <c r="G96" s="74"/>
      <c r="H96" s="16"/>
    </row>
    <row r="97" spans="1:8">
      <c r="A97" s="98"/>
      <c r="B97" s="35"/>
      <c r="C97" s="4"/>
      <c r="D97" s="13"/>
      <c r="E97" s="3"/>
      <c r="F97" s="34"/>
      <c r="G97" s="74"/>
      <c r="H97" s="16"/>
    </row>
    <row r="98" spans="1:8">
      <c r="A98" s="98"/>
      <c r="B98" s="45" t="s">
        <v>14</v>
      </c>
      <c r="C98" s="4" t="s">
        <v>4</v>
      </c>
      <c r="D98" s="13" t="s">
        <v>5</v>
      </c>
      <c r="E98" s="3" t="s">
        <v>7</v>
      </c>
      <c r="F98" s="34">
        <v>11490</v>
      </c>
      <c r="G98" s="74">
        <v>315</v>
      </c>
      <c r="H98" s="16"/>
    </row>
    <row r="99" spans="1:8">
      <c r="A99" s="98"/>
      <c r="B99" s="45"/>
      <c r="C99" s="4"/>
      <c r="D99" s="13"/>
      <c r="E99" s="3"/>
      <c r="F99" s="34"/>
      <c r="G99" s="74"/>
      <c r="H99" s="16"/>
    </row>
    <row r="100" spans="1:8">
      <c r="A100" s="98"/>
      <c r="B100" s="45"/>
      <c r="C100" s="65"/>
      <c r="D100" s="4"/>
      <c r="E100" s="3"/>
      <c r="F100" s="34"/>
      <c r="G100" s="74"/>
      <c r="H100" s="16"/>
    </row>
    <row r="101" spans="1:8">
      <c r="A101" s="98"/>
      <c r="B101" s="45"/>
      <c r="C101" s="65"/>
      <c r="E101" s="3"/>
      <c r="F101" s="34"/>
      <c r="G101" s="74"/>
      <c r="H101" s="16"/>
    </row>
    <row r="102" spans="1:8">
      <c r="A102" s="98"/>
      <c r="B102" s="46" t="s">
        <v>8</v>
      </c>
      <c r="C102" s="66"/>
      <c r="E102" s="3"/>
      <c r="F102" s="34"/>
      <c r="G102" s="74"/>
      <c r="H102" s="16"/>
    </row>
    <row r="103" spans="1:8">
      <c r="A103" s="99"/>
      <c r="B103" s="43" t="s">
        <v>26</v>
      </c>
      <c r="C103" s="69"/>
      <c r="D103" s="5"/>
      <c r="E103" s="6"/>
      <c r="F103" s="36"/>
      <c r="G103" s="74"/>
      <c r="H103" s="16"/>
    </row>
    <row r="104" spans="1:8">
      <c r="A104" s="97"/>
      <c r="B104" s="47"/>
      <c r="C104" s="68"/>
      <c r="D104" s="1"/>
      <c r="E104" s="2"/>
      <c r="F104" s="37"/>
      <c r="G104" s="74"/>
      <c r="H104" s="16"/>
    </row>
    <row r="105" spans="1:8">
      <c r="A105" s="98"/>
      <c r="B105" s="45"/>
      <c r="C105" s="65"/>
      <c r="D105" s="14"/>
      <c r="E105" s="3"/>
      <c r="F105" s="34"/>
      <c r="G105" s="74"/>
      <c r="H105" s="16"/>
    </row>
    <row r="106" spans="1:8">
      <c r="A106" s="98"/>
      <c r="B106" s="35"/>
      <c r="C106" s="4"/>
      <c r="D106" s="13"/>
      <c r="E106" s="3"/>
      <c r="F106" s="34"/>
      <c r="G106" s="74"/>
      <c r="H106" s="16"/>
    </row>
    <row r="107" spans="1:8">
      <c r="A107" s="98"/>
      <c r="B107" s="45" t="s">
        <v>10</v>
      </c>
      <c r="C107" s="4" t="s">
        <v>4</v>
      </c>
      <c r="D107" s="13" t="s">
        <v>5</v>
      </c>
      <c r="E107" s="3" t="s">
        <v>7</v>
      </c>
      <c r="F107" s="34">
        <v>10990</v>
      </c>
      <c r="G107" s="74">
        <v>30</v>
      </c>
      <c r="H107" s="16"/>
    </row>
    <row r="108" spans="1:8">
      <c r="A108" s="98"/>
      <c r="B108" s="45"/>
      <c r="C108" s="4"/>
      <c r="D108" s="13" t="s">
        <v>9</v>
      </c>
      <c r="E108" s="3"/>
      <c r="F108" s="41">
        <v>8990</v>
      </c>
      <c r="G108" s="74">
        <v>150</v>
      </c>
      <c r="H108" s="16"/>
    </row>
    <row r="109" spans="1:8">
      <c r="A109" s="98"/>
      <c r="B109" s="45"/>
      <c r="C109" s="65"/>
      <c r="D109" s="4"/>
      <c r="E109" s="3"/>
      <c r="F109" s="41" t="s">
        <v>25</v>
      </c>
      <c r="G109" s="74"/>
      <c r="H109" s="16"/>
    </row>
    <row r="110" spans="1:8">
      <c r="A110" s="98"/>
      <c r="B110" s="45"/>
      <c r="C110" s="65"/>
      <c r="E110" s="3"/>
      <c r="F110" s="34"/>
      <c r="G110" s="74"/>
      <c r="H110" s="16"/>
    </row>
    <row r="111" spans="1:8">
      <c r="A111" s="98"/>
      <c r="B111" s="46" t="s">
        <v>8</v>
      </c>
      <c r="C111" s="66"/>
      <c r="E111" s="3"/>
      <c r="F111" s="34"/>
      <c r="G111" s="74"/>
      <c r="H111" s="16"/>
    </row>
    <row r="112" spans="1:8">
      <c r="A112" s="99"/>
      <c r="B112" s="43" t="s">
        <v>26</v>
      </c>
      <c r="C112" s="67"/>
      <c r="D112" s="5"/>
      <c r="E112" s="6"/>
      <c r="F112" s="36"/>
      <c r="G112" s="74"/>
      <c r="H112" s="16"/>
    </row>
    <row r="113" spans="1:8">
      <c r="A113" s="97"/>
      <c r="B113" s="47"/>
      <c r="C113" s="68"/>
      <c r="D113" s="1"/>
      <c r="E113" s="2"/>
      <c r="F113" s="37"/>
      <c r="G113" s="74"/>
      <c r="H113" s="16"/>
    </row>
    <row r="114" spans="1:8">
      <c r="A114" s="98"/>
      <c r="B114" s="45"/>
      <c r="D114" s="14"/>
      <c r="E114" s="3"/>
      <c r="F114" s="34"/>
      <c r="G114" s="74"/>
      <c r="H114" s="16"/>
    </row>
    <row r="115" spans="1:8">
      <c r="A115" s="98"/>
      <c r="B115" s="35"/>
      <c r="C115" s="4"/>
      <c r="D115" s="13"/>
      <c r="E115" s="3"/>
      <c r="F115" s="34"/>
      <c r="G115" s="74"/>
      <c r="H115" s="16"/>
    </row>
    <row r="116" spans="1:8">
      <c r="A116" s="98"/>
      <c r="B116" s="45" t="s">
        <v>23</v>
      </c>
      <c r="C116" s="4" t="s">
        <v>4</v>
      </c>
      <c r="D116" s="13" t="s">
        <v>16</v>
      </c>
      <c r="E116" s="3" t="s">
        <v>7</v>
      </c>
      <c r="F116" s="34">
        <v>11990</v>
      </c>
      <c r="G116" s="74">
        <v>330</v>
      </c>
      <c r="H116" s="16"/>
    </row>
    <row r="117" spans="1:8">
      <c r="A117" s="98"/>
      <c r="B117" s="45"/>
      <c r="C117" s="4"/>
      <c r="E117" s="3"/>
      <c r="F117" s="34"/>
      <c r="G117" s="74"/>
      <c r="H117" s="16"/>
    </row>
    <row r="118" spans="1:8">
      <c r="A118" s="98"/>
      <c r="B118" s="45"/>
      <c r="C118" s="65"/>
      <c r="D118" s="4"/>
      <c r="E118" s="3"/>
      <c r="F118" s="34"/>
      <c r="G118" s="74"/>
      <c r="H118" s="16"/>
    </row>
    <row r="119" spans="1:8">
      <c r="A119" s="98"/>
      <c r="B119" s="45"/>
      <c r="C119" s="65"/>
      <c r="E119" s="3"/>
      <c r="F119" s="34"/>
      <c r="G119" s="74"/>
      <c r="H119" s="16"/>
    </row>
    <row r="120" spans="1:8">
      <c r="A120" s="98"/>
      <c r="B120" s="46" t="s">
        <v>8</v>
      </c>
      <c r="C120" s="66"/>
      <c r="E120" s="3"/>
      <c r="F120" s="34"/>
      <c r="G120" s="74"/>
      <c r="H120" s="16"/>
    </row>
    <row r="121" spans="1:8">
      <c r="A121" s="99"/>
      <c r="B121" s="51" t="s">
        <v>26</v>
      </c>
      <c r="C121" s="67"/>
      <c r="D121" s="5"/>
      <c r="E121" s="6"/>
      <c r="F121" s="36"/>
      <c r="G121" s="74"/>
      <c r="H121" s="16"/>
    </row>
    <row r="122" spans="1:8">
      <c r="A122" s="97"/>
      <c r="B122" s="47"/>
      <c r="C122" s="68"/>
      <c r="D122" s="1"/>
      <c r="E122" s="2"/>
      <c r="F122" s="37"/>
      <c r="G122" s="74"/>
      <c r="H122" s="16"/>
    </row>
    <row r="123" spans="1:8">
      <c r="A123" s="98"/>
      <c r="B123" s="45"/>
      <c r="D123" s="14"/>
      <c r="E123" s="3"/>
      <c r="F123" s="34"/>
      <c r="G123" s="74"/>
      <c r="H123" s="16"/>
    </row>
    <row r="124" spans="1:8">
      <c r="A124" s="98"/>
      <c r="B124" s="35"/>
      <c r="C124" s="4"/>
      <c r="D124" s="13"/>
      <c r="E124" s="3"/>
      <c r="F124" s="34"/>
      <c r="G124" s="74"/>
      <c r="H124" s="16"/>
    </row>
    <row r="125" spans="1:8">
      <c r="A125" s="98"/>
      <c r="B125" s="45" t="s">
        <v>23</v>
      </c>
      <c r="C125" s="4" t="s">
        <v>4</v>
      </c>
      <c r="D125" s="13" t="s">
        <v>12</v>
      </c>
      <c r="E125" s="3" t="s">
        <v>7</v>
      </c>
      <c r="F125" s="34">
        <v>11990</v>
      </c>
      <c r="G125" s="74">
        <v>360</v>
      </c>
      <c r="H125" s="16"/>
    </row>
    <row r="126" spans="1:8">
      <c r="A126" s="98"/>
      <c r="B126" s="45"/>
      <c r="C126" s="4"/>
      <c r="E126" s="3"/>
      <c r="F126" s="34"/>
      <c r="G126" s="74"/>
      <c r="H126" s="16"/>
    </row>
    <row r="127" spans="1:8">
      <c r="A127" s="98"/>
      <c r="B127" s="45"/>
      <c r="C127" s="65"/>
      <c r="D127" s="4"/>
      <c r="E127" s="3"/>
      <c r="F127" s="34"/>
      <c r="G127" s="74"/>
      <c r="H127" s="16"/>
    </row>
    <row r="128" spans="1:8">
      <c r="A128" s="98"/>
      <c r="B128" s="45"/>
      <c r="C128" s="65"/>
      <c r="E128" s="3"/>
      <c r="F128" s="34"/>
      <c r="G128" s="74"/>
      <c r="H128" s="16"/>
    </row>
    <row r="129" spans="1:8">
      <c r="A129" s="98"/>
      <c r="B129" s="46" t="s">
        <v>8</v>
      </c>
      <c r="C129" s="66"/>
      <c r="E129" s="3"/>
      <c r="F129" s="34"/>
      <c r="G129" s="74"/>
      <c r="H129" s="16"/>
    </row>
    <row r="130" spans="1:8">
      <c r="A130" s="99"/>
      <c r="B130" s="51" t="s">
        <v>26</v>
      </c>
      <c r="C130" s="67"/>
      <c r="D130" s="5"/>
      <c r="E130" s="6"/>
      <c r="F130" s="36"/>
      <c r="G130" s="74"/>
      <c r="H130" s="16"/>
    </row>
    <row r="131" spans="1:8">
      <c r="A131" s="97"/>
      <c r="B131" s="47"/>
      <c r="C131" s="68"/>
      <c r="D131" s="1"/>
      <c r="E131" s="2"/>
      <c r="F131" s="37"/>
      <c r="G131" s="74"/>
      <c r="H131" s="16"/>
    </row>
    <row r="132" spans="1:8">
      <c r="A132" s="98"/>
      <c r="B132" s="45"/>
      <c r="D132" s="14"/>
      <c r="E132" s="3"/>
      <c r="F132" s="34"/>
      <c r="G132" s="74"/>
      <c r="H132" s="16"/>
    </row>
    <row r="133" spans="1:8">
      <c r="A133" s="98"/>
      <c r="B133" s="35"/>
      <c r="C133" s="4"/>
      <c r="D133" s="13"/>
      <c r="E133" s="3"/>
      <c r="F133" s="34"/>
      <c r="G133" s="74"/>
      <c r="H133" s="16"/>
    </row>
    <row r="134" spans="1:8">
      <c r="A134" s="98"/>
      <c r="B134" s="45" t="s">
        <v>23</v>
      </c>
      <c r="C134" s="4" t="s">
        <v>4</v>
      </c>
      <c r="D134" s="13" t="s">
        <v>5</v>
      </c>
      <c r="E134" s="3" t="s">
        <v>7</v>
      </c>
      <c r="F134" s="34">
        <v>11990</v>
      </c>
      <c r="G134" s="74">
        <v>315</v>
      </c>
      <c r="H134" s="16"/>
    </row>
    <row r="135" spans="1:8">
      <c r="A135" s="98"/>
      <c r="B135" s="45"/>
      <c r="C135" s="4"/>
      <c r="E135" s="3"/>
      <c r="F135" s="34"/>
      <c r="G135" s="74"/>
      <c r="H135" s="16"/>
    </row>
    <row r="136" spans="1:8">
      <c r="A136" s="98"/>
      <c r="B136" s="45"/>
      <c r="C136" s="65"/>
      <c r="D136" s="4"/>
      <c r="E136" s="3"/>
      <c r="F136" s="34"/>
      <c r="G136" s="74"/>
      <c r="H136" s="16"/>
    </row>
    <row r="137" spans="1:8">
      <c r="A137" s="98"/>
      <c r="B137" s="45"/>
      <c r="C137" s="65"/>
      <c r="E137" s="3"/>
      <c r="F137" s="34"/>
      <c r="G137" s="74"/>
      <c r="H137" s="16"/>
    </row>
    <row r="138" spans="1:8">
      <c r="A138" s="98"/>
      <c r="B138" s="46" t="s">
        <v>8</v>
      </c>
      <c r="C138" s="66"/>
      <c r="E138" s="3"/>
      <c r="F138" s="34"/>
      <c r="G138" s="74"/>
      <c r="H138" s="16"/>
    </row>
    <row r="139" spans="1:8">
      <c r="A139" s="99"/>
      <c r="B139" s="51" t="s">
        <v>26</v>
      </c>
      <c r="C139" s="67"/>
      <c r="D139" s="5"/>
      <c r="E139" s="6"/>
      <c r="F139" s="36"/>
      <c r="G139" s="74"/>
      <c r="H139" s="16"/>
    </row>
    <row r="140" spans="1:8">
      <c r="A140" s="97"/>
      <c r="B140" s="47"/>
      <c r="C140" s="68"/>
      <c r="D140" s="1"/>
      <c r="E140" s="2"/>
      <c r="F140" s="37"/>
      <c r="G140" s="74"/>
      <c r="H140" s="16"/>
    </row>
    <row r="141" spans="1:8">
      <c r="A141" s="98"/>
      <c r="B141" s="45"/>
      <c r="D141" s="14"/>
      <c r="E141" s="3"/>
      <c r="F141" s="34"/>
      <c r="G141" s="74"/>
      <c r="H141" s="16"/>
    </row>
    <row r="142" spans="1:8">
      <c r="A142" s="98"/>
      <c r="B142" s="35"/>
      <c r="C142" s="4"/>
      <c r="D142" s="13"/>
      <c r="E142" s="3"/>
      <c r="F142" s="34"/>
      <c r="G142" s="74"/>
      <c r="H142" s="16"/>
    </row>
    <row r="143" spans="1:8">
      <c r="A143" s="98"/>
      <c r="B143" s="45" t="s">
        <v>24</v>
      </c>
      <c r="C143" s="4" t="s">
        <v>4</v>
      </c>
      <c r="D143" s="13" t="s">
        <v>12</v>
      </c>
      <c r="E143" s="3" t="s">
        <v>7</v>
      </c>
      <c r="F143" s="34">
        <v>11990</v>
      </c>
      <c r="G143" s="74">
        <v>315</v>
      </c>
      <c r="H143" s="16"/>
    </row>
    <row r="144" spans="1:8">
      <c r="A144" s="98"/>
      <c r="B144" s="45"/>
      <c r="C144" s="4"/>
      <c r="E144" s="3"/>
      <c r="F144" s="34"/>
      <c r="G144" s="74"/>
      <c r="H144" s="16"/>
    </row>
    <row r="145" spans="1:12">
      <c r="A145" s="98"/>
      <c r="B145" s="45"/>
      <c r="C145" s="65"/>
      <c r="D145" s="4"/>
      <c r="E145" s="3"/>
      <c r="F145" s="34"/>
      <c r="G145" s="74"/>
      <c r="H145" s="16"/>
    </row>
    <row r="146" spans="1:12">
      <c r="A146" s="98"/>
      <c r="B146" s="45"/>
      <c r="C146" s="65"/>
      <c r="E146" s="3"/>
      <c r="F146" s="34"/>
      <c r="G146" s="74"/>
      <c r="H146" s="16"/>
    </row>
    <row r="147" spans="1:12">
      <c r="A147" s="98"/>
      <c r="B147" s="46" t="s">
        <v>8</v>
      </c>
      <c r="C147" s="66"/>
      <c r="E147" s="3"/>
      <c r="F147" s="34"/>
      <c r="G147" s="74"/>
      <c r="H147" s="16"/>
    </row>
    <row r="148" spans="1:12">
      <c r="A148" s="99"/>
      <c r="B148" s="51" t="s">
        <v>26</v>
      </c>
      <c r="C148" s="67"/>
      <c r="D148" s="5"/>
      <c r="E148" s="6"/>
      <c r="F148" s="36"/>
      <c r="G148" s="74"/>
      <c r="H148" s="16"/>
    </row>
    <row r="149" spans="1:12">
      <c r="A149" s="97"/>
      <c r="B149" s="47"/>
      <c r="C149" s="68"/>
      <c r="D149" s="1"/>
      <c r="E149" s="2"/>
      <c r="F149" s="37"/>
      <c r="G149" s="74"/>
      <c r="H149" s="16"/>
    </row>
    <row r="150" spans="1:12">
      <c r="A150" s="98"/>
      <c r="B150" s="45"/>
      <c r="D150" s="14"/>
      <c r="E150" s="3"/>
      <c r="F150" s="34"/>
      <c r="G150" s="74"/>
      <c r="H150" s="16"/>
    </row>
    <row r="151" spans="1:12">
      <c r="A151" s="98"/>
      <c r="B151" s="35"/>
      <c r="C151" s="4"/>
      <c r="D151" s="13"/>
      <c r="E151" s="3"/>
      <c r="F151" s="34"/>
      <c r="G151" s="74"/>
      <c r="H151" s="16"/>
    </row>
    <row r="152" spans="1:12">
      <c r="A152" s="98"/>
      <c r="B152" s="45" t="s">
        <v>24</v>
      </c>
      <c r="C152" s="4" t="s">
        <v>4</v>
      </c>
      <c r="D152" s="13" t="s">
        <v>16</v>
      </c>
      <c r="E152" s="3" t="s">
        <v>7</v>
      </c>
      <c r="F152" s="34">
        <v>11990</v>
      </c>
      <c r="G152" s="74">
        <v>315</v>
      </c>
      <c r="H152" s="16"/>
    </row>
    <row r="153" spans="1:12">
      <c r="A153" s="98"/>
      <c r="B153" s="45"/>
      <c r="C153" s="4"/>
      <c r="E153" s="3"/>
      <c r="F153" s="34"/>
      <c r="G153" s="74"/>
      <c r="H153" s="16"/>
    </row>
    <row r="154" spans="1:12">
      <c r="A154" s="98"/>
      <c r="B154" s="45"/>
      <c r="C154" s="65"/>
      <c r="D154" s="4"/>
      <c r="E154" s="3"/>
      <c r="F154" s="34"/>
      <c r="G154" s="74"/>
      <c r="H154" s="16"/>
    </row>
    <row r="155" spans="1:12">
      <c r="A155" s="98"/>
      <c r="B155" s="45"/>
      <c r="C155" s="65"/>
      <c r="E155" s="3"/>
      <c r="F155" s="34"/>
      <c r="G155" s="74"/>
      <c r="H155" s="16"/>
    </row>
    <row r="156" spans="1:12">
      <c r="A156" s="98"/>
      <c r="B156" s="46" t="s">
        <v>8</v>
      </c>
      <c r="C156" s="66"/>
      <c r="E156" s="3"/>
      <c r="F156" s="34"/>
      <c r="G156" s="74"/>
      <c r="H156" s="16"/>
    </row>
    <row r="157" spans="1:12" ht="19.5" thickBot="1">
      <c r="A157" s="104"/>
      <c r="B157" s="52" t="s">
        <v>26</v>
      </c>
      <c r="C157" s="72"/>
      <c r="D157" s="25"/>
      <c r="E157" s="26"/>
      <c r="F157" s="42"/>
      <c r="G157" s="75"/>
      <c r="H157" s="17"/>
    </row>
    <row r="158" spans="1:12">
      <c r="I158" s="74">
        <f>SUM(I23:I157)</f>
        <v>45</v>
      </c>
      <c r="J158" s="74">
        <f t="shared" ref="J158:L158" si="0">SUM(J23:J157)</f>
        <v>45</v>
      </c>
      <c r="K158" s="74">
        <f t="shared" si="0"/>
        <v>60</v>
      </c>
      <c r="L158" s="74">
        <f t="shared" si="0"/>
        <v>150</v>
      </c>
    </row>
  </sheetData>
  <mergeCells count="21">
    <mergeCell ref="A113:A121"/>
    <mergeCell ref="A122:A130"/>
    <mergeCell ref="A131:A139"/>
    <mergeCell ref="A140:A148"/>
    <mergeCell ref="A149:A157"/>
    <mergeCell ref="A104:A112"/>
    <mergeCell ref="A23:A31"/>
    <mergeCell ref="A68:A76"/>
    <mergeCell ref="A77:A85"/>
    <mergeCell ref="A32:A40"/>
    <mergeCell ref="A50:A58"/>
    <mergeCell ref="A86:A94"/>
    <mergeCell ref="A95:A103"/>
    <mergeCell ref="A59:A67"/>
    <mergeCell ref="A41:A49"/>
    <mergeCell ref="I21:I22"/>
    <mergeCell ref="J21:J22"/>
    <mergeCell ref="K21:K22"/>
    <mergeCell ref="L21:L22"/>
    <mergeCell ref="A1:H7"/>
    <mergeCell ref="A21:F21"/>
  </mergeCells>
  <pageMargins left="0.7" right="0.7" top="0.75" bottom="0.75" header="0.3" footer="0.3"/>
  <pageSetup scale="57" fitToHeight="0" orientation="portrait" r:id="rId1"/>
  <rowBreaks count="2" manualBreakCount="2">
    <brk id="67" max="7" man="1"/>
    <brk id="11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Marcelo Hurtado</cp:lastModifiedBy>
  <cp:lastPrinted>2023-12-07T16:01:33Z</cp:lastPrinted>
  <dcterms:created xsi:type="dcterms:W3CDTF">2022-01-06T15:38:21Z</dcterms:created>
  <dcterms:modified xsi:type="dcterms:W3CDTF">2025-12-10T16:11:56Z</dcterms:modified>
</cp:coreProperties>
</file>