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1970" windowHeight="6975" activeTab="1"/>
  </bookViews>
  <sheets>
    <sheet name="Sheet2" sheetId="3" r:id="rId1"/>
    <sheet name="RawData" sheetId="1" r:id="rId2"/>
    <sheet name="lkptime" sheetId="2" r:id="rId3"/>
  </sheets>
  <definedNames>
    <definedName name="_xlnm._FilterDatabase" localSheetId="1" hidden="1">RawData!$A$1:$F$400</definedName>
    <definedName name="dow">RawData!#REF!</definedName>
    <definedName name="nth">RawData!#REF!</definedName>
    <definedName name="yr">RawData!#REF!</definedName>
  </definedNames>
  <calcPr calcId="0"/>
  <pivotCaches>
    <pivotCache cacheId="5" r:id="rId4"/>
  </pivotCaches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2" i="1"/>
</calcChain>
</file>

<file path=xl/sharedStrings.xml><?xml version="1.0" encoding="utf-8"?>
<sst xmlns="http://schemas.openxmlformats.org/spreadsheetml/2006/main" count="1226" uniqueCount="173">
  <si>
    <t>Who</t>
  </si>
  <si>
    <t>Date</t>
  </si>
  <si>
    <t>Time</t>
  </si>
  <si>
    <t>Smith</t>
  </si>
  <si>
    <t>813</t>
  </si>
  <si>
    <t>Wesson</t>
  </si>
  <si>
    <t>Remington</t>
  </si>
  <si>
    <t>Jones</t>
  </si>
  <si>
    <t>305</t>
  </si>
  <si>
    <t>411</t>
  </si>
  <si>
    <t>904</t>
  </si>
  <si>
    <t>404</t>
  </si>
  <si>
    <t>phone_number</t>
  </si>
  <si>
    <t>(813) 870-0471</t>
  </si>
  <si>
    <t>(813) 931-0900</t>
  </si>
  <si>
    <t>(813) 985-3773</t>
  </si>
  <si>
    <t>(813) 877-5682</t>
  </si>
  <si>
    <t>(813) 244-4567</t>
  </si>
  <si>
    <t>(813) 988-8377</t>
  </si>
  <si>
    <t>(813) 873-4753</t>
  </si>
  <si>
    <t>(813) 272-5980</t>
  </si>
  <si>
    <t>(813) 832-3862</t>
  </si>
  <si>
    <t>(813) 265-1842</t>
  </si>
  <si>
    <t>(813) 526-1803</t>
  </si>
  <si>
    <t>(813) 244-0512</t>
  </si>
  <si>
    <t>(813) 225-7827</t>
  </si>
  <si>
    <t>(305) 576-3050</t>
  </si>
  <si>
    <t>(813) 003-2000</t>
  </si>
  <si>
    <t>(813) 980-6228</t>
  </si>
  <si>
    <t>(813) 876-8144</t>
  </si>
  <si>
    <t>(813) 987-3070</t>
  </si>
  <si>
    <t>(813) 677-2668</t>
  </si>
  <si>
    <t>(813) 273-0063</t>
  </si>
  <si>
    <t>(813) 684-6086</t>
  </si>
  <si>
    <t>(813) 837-5990</t>
  </si>
  <si>
    <t>(813) 831-4441</t>
  </si>
  <si>
    <t>(813) 876-6866</t>
  </si>
  <si>
    <t>(813) 831-1914</t>
  </si>
  <si>
    <t>(813) 272-2980</t>
  </si>
  <si>
    <t>(813) 272-5432</t>
  </si>
  <si>
    <t>(813) 272-5342</t>
  </si>
  <si>
    <t>(813) 877-8109</t>
  </si>
  <si>
    <t>(813) 837-9124</t>
  </si>
  <si>
    <t>(813) 825-1133</t>
  </si>
  <si>
    <t>(813) 671-3937</t>
  </si>
  <si>
    <t>(813) 831-2677</t>
  </si>
  <si>
    <t>(813) 272-6822</t>
  </si>
  <si>
    <t>(813) 837-5609</t>
  </si>
  <si>
    <t>(813) 533-9079</t>
  </si>
  <si>
    <t>(813) 266-2616</t>
  </si>
  <si>
    <t>(813) 986-6233</t>
  </si>
  <si>
    <t>(813) 831-8332</t>
  </si>
  <si>
    <t>(813) 677-6986</t>
  </si>
  <si>
    <t>(813) 228-7095</t>
  </si>
  <si>
    <t>(813) 251-1055</t>
  </si>
  <si>
    <t>(813) 240-9661</t>
  </si>
  <si>
    <t>(813) 223-5594</t>
  </si>
  <si>
    <t>(813) 247-7522</t>
  </si>
  <si>
    <t>(813) 272-5400</t>
  </si>
  <si>
    <t>(813) 251-0445</t>
  </si>
  <si>
    <t>(813) 831-6775</t>
  </si>
  <si>
    <t>(813) 282-0164</t>
  </si>
  <si>
    <t>(813) 229-1936</t>
  </si>
  <si>
    <t>(813) 595-6557</t>
  </si>
  <si>
    <t>(813) 673-2955</t>
  </si>
  <si>
    <t>(813) 821-6347</t>
  </si>
  <si>
    <t>(813) 837-9443</t>
  </si>
  <si>
    <t>(813) 83-4441</t>
  </si>
  <si>
    <t>(813) 248-5404</t>
  </si>
  <si>
    <t>(904) 767-7014</t>
  </si>
  <si>
    <t>(813) 251-1762</t>
  </si>
  <si>
    <t>(813) 969-9952</t>
  </si>
  <si>
    <t>(813) 685-7789</t>
  </si>
  <si>
    <t>(813) 246-8707</t>
  </si>
  <si>
    <t>(813) 251-8488</t>
  </si>
  <si>
    <t>(813) 228-2901</t>
  </si>
  <si>
    <t>(813) 874-3232</t>
  </si>
  <si>
    <t>(813) 222-2369</t>
  </si>
  <si>
    <t>(813) 272-6100</t>
  </si>
  <si>
    <t>(813) 988-5761</t>
  </si>
  <si>
    <t>(813) 895-3325</t>
  </si>
  <si>
    <t>(813) 248-3782</t>
  </si>
  <si>
    <t>(813) 286-1640</t>
  </si>
  <si>
    <t>(813) 884-7877</t>
  </si>
  <si>
    <t>(813) 271-1183</t>
  </si>
  <si>
    <t>(813) 251-8445</t>
  </si>
  <si>
    <t>(813) 226-3350</t>
  </si>
  <si>
    <t>(813) 888-0070</t>
  </si>
  <si>
    <t>(813) 873-7207</t>
  </si>
  <si>
    <t>(813) 872-7125</t>
  </si>
  <si>
    <t>(813) 969-5931</t>
  </si>
  <si>
    <t>(813) 272-6875</t>
  </si>
  <si>
    <t>(813) 870-0010</t>
  </si>
  <si>
    <t>(813) 874-8005</t>
  </si>
  <si>
    <t>(813) 222-2270</t>
  </si>
  <si>
    <t>(813) 883-2422</t>
  </si>
  <si>
    <t>(813) 690-9375</t>
  </si>
  <si>
    <t>(813) 272-6472</t>
  </si>
  <si>
    <t>(813) 272-5454</t>
  </si>
  <si>
    <t>(813) 874-1234</t>
  </si>
  <si>
    <t>(813) 266-7537</t>
  </si>
  <si>
    <t>(813) 949-4788</t>
  </si>
  <si>
    <t>(813) 238-5385</t>
  </si>
  <si>
    <t>(813) 620-0008</t>
  </si>
  <si>
    <t>(813) 222-6194</t>
  </si>
  <si>
    <t>(813) 546-4466</t>
  </si>
  <si>
    <t>(813) 271-6599</t>
  </si>
  <si>
    <t>(813) 623-3500</t>
  </si>
  <si>
    <t>(813) 248-3921</t>
  </si>
  <si>
    <t>(813) 229-2502</t>
  </si>
  <si>
    <t>(813) 969-5722</t>
  </si>
  <si>
    <t>(813) 229-2224</t>
  </si>
  <si>
    <t>(813) 757-1208</t>
  </si>
  <si>
    <t>(813) 876-8491</t>
  </si>
  <si>
    <t>(813) 875-9066</t>
  </si>
  <si>
    <t>(813) 831-4331</t>
  </si>
  <si>
    <t>(813) 221-8009</t>
  </si>
  <si>
    <t>(813) 872-8376</t>
  </si>
  <si>
    <t>(813) 885-6697</t>
  </si>
  <si>
    <t>(813) 248-2587</t>
  </si>
  <si>
    <t>(813) 949-5076</t>
  </si>
  <si>
    <t>(813) 273-9840</t>
  </si>
  <si>
    <t>(813) 833-4942</t>
  </si>
  <si>
    <t>(813) 247-8021</t>
  </si>
  <si>
    <t>(813) 886-8493</t>
  </si>
  <si>
    <t>(813) 265-5316</t>
  </si>
  <si>
    <t>(813) 837-2174</t>
  </si>
  <si>
    <t>(813) 873-2360</t>
  </si>
  <si>
    <t>(813) 690-7760</t>
  </si>
  <si>
    <t>(813) 933-5776</t>
  </si>
  <si>
    <t>(813) 272-6056</t>
  </si>
  <si>
    <t>(813) 228-7876</t>
  </si>
  <si>
    <t>(813) 221-0097</t>
  </si>
  <si>
    <t>(813) 282-6822</t>
  </si>
  <si>
    <t>(813) 223-5351</t>
  </si>
  <si>
    <t>(404) 640-1001</t>
  </si>
  <si>
    <t>(813) 877-5491</t>
  </si>
  <si>
    <t>(813) 225-1040</t>
  </si>
  <si>
    <t>(813) 222-2268</t>
  </si>
  <si>
    <t>(813) 251-4293</t>
  </si>
  <si>
    <t>(813) 274-7289</t>
  </si>
  <si>
    <t>(813) 866-8603</t>
  </si>
  <si>
    <t>(813) 223-1595</t>
  </si>
  <si>
    <t>(813) 247-2720</t>
  </si>
  <si>
    <t>(813) 876-2768</t>
  </si>
  <si>
    <t>(813) 264-9715</t>
  </si>
  <si>
    <t>(813) 251-8440</t>
  </si>
  <si>
    <t>(813) 835-9464</t>
  </si>
  <si>
    <t>(813) 914-5600</t>
  </si>
  <si>
    <t>area_code</t>
  </si>
  <si>
    <t>minutes</t>
  </si>
  <si>
    <t>DayNight</t>
  </si>
  <si>
    <t>Late night</t>
  </si>
  <si>
    <t>Daytime</t>
  </si>
  <si>
    <t>Evening</t>
  </si>
  <si>
    <t>Time type</t>
  </si>
  <si>
    <t>Day of week</t>
  </si>
  <si>
    <t>Grand Total</t>
  </si>
  <si>
    <t>Count of phone_number</t>
  </si>
  <si>
    <t>Sunday</t>
  </si>
  <si>
    <t>Monday</t>
  </si>
  <si>
    <t>Tuesday</t>
  </si>
  <si>
    <t>Wednesday</t>
  </si>
  <si>
    <t>Thursday</t>
  </si>
  <si>
    <t>Friday</t>
  </si>
  <si>
    <t>Saturday</t>
  </si>
  <si>
    <t>Data</t>
  </si>
  <si>
    <t>Count of phone_number2</t>
  </si>
  <si>
    <t>Day of week2</t>
  </si>
  <si>
    <t>Weekend</t>
  </si>
  <si>
    <t>Weekday</t>
  </si>
  <si>
    <t>Weekend Total</t>
  </si>
  <si>
    <t>Weekday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</si>
</sst>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0" formatCode="[$-409]h:mm\ AM/PM;@"/>
    <numFmt numFmtId="183" formatCode="[$-409]mmmmm;@"/>
  </numFmts>
  <fonts count="3" x14ac:knownFonts="1">
    <font>
      <sz val="11"/>
      <name val="Calibri"/>
      <family val="2"/>
      <scheme val="minor"/>
    </font>
    <font>
      <sz val="8"/>
      <name val="Arial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65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65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5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8">
    <xf numFmtId="0" fontId="0" fillId="0" borderId="0" xfId="0"/>
    <xf numFmtId="0" fontId="2" fillId="0" borderId="0" xfId="0" applyFont="1"/>
    <xf numFmtId="18" fontId="2" fillId="0" borderId="1" xfId="0" applyNumberFormat="1" applyFont="1" applyBorder="1"/>
    <xf numFmtId="43" fontId="0" fillId="0" borderId="0" xfId="1" applyFont="1"/>
    <xf numFmtId="14" fontId="0" fillId="0" borderId="0" xfId="0" applyNumberFormat="1"/>
    <xf numFmtId="0" fontId="0" fillId="0" borderId="0" xfId="0" applyNumberFormat="1"/>
    <xf numFmtId="0" fontId="0" fillId="0" borderId="0" xfId="0" applyNumberFormat="1" applyAlignment="1">
      <alignment horizontal="left" indent="1"/>
    </xf>
    <xf numFmtId="0" fontId="0" fillId="0" borderId="0" xfId="0" quotePrefix="1" applyNumberFormat="1" applyAlignment="1">
      <alignment horizontal="left" indent="1"/>
    </xf>
    <xf numFmtId="0" fontId="0" fillId="0" borderId="0" xfId="0" applyAlignment="1">
      <alignment horizontal="left" indent="1"/>
    </xf>
    <xf numFmtId="18" fontId="2" fillId="0" borderId="0" xfId="0" applyNumberFormat="1" applyFont="1" applyBorder="1" applyAlignment="1">
      <alignment horizontal="left" indent="1"/>
    </xf>
    <xf numFmtId="18" fontId="0" fillId="0" borderId="0" xfId="0" applyNumberFormat="1"/>
    <xf numFmtId="19" fontId="0" fillId="0" borderId="0" xfId="0" applyNumberFormat="1"/>
    <xf numFmtId="183" fontId="0" fillId="0" borderId="0" xfId="0" applyNumberForma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2" xfId="0" pivotButton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2" xfId="0" applyNumberFormat="1" applyBorder="1"/>
    <xf numFmtId="0" fontId="0" fillId="0" borderId="6" xfId="0" applyNumberFormat="1" applyBorder="1"/>
    <xf numFmtId="0" fontId="0" fillId="0" borderId="7" xfId="0" applyNumberFormat="1" applyBorder="1"/>
    <xf numFmtId="9" fontId="0" fillId="0" borderId="9" xfId="0" applyNumberFormat="1" applyBorder="1"/>
    <xf numFmtId="9" fontId="0" fillId="0" borderId="10" xfId="0" applyNumberFormat="1" applyBorder="1"/>
    <xf numFmtId="9" fontId="0" fillId="0" borderId="11" xfId="0" applyNumberFormat="1" applyBorder="1"/>
  </cellXfs>
  <cellStyles count="2">
    <cellStyle name="Comma" xfId="1" builtinId="3"/>
    <cellStyle name="Normal" xfId="0" builtinId="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arah v2" refreshedDate="41892.65652546296" createdVersion="1" refreshedVersion="4" recordCount="399" upgradeOnRefresh="1">
  <cacheSource type="worksheet">
    <worksheetSource ref="A1:H400" sheet="RawData"/>
  </cacheSource>
  <cacheFields count="9">
    <cacheField name="Who" numFmtId="0">
      <sharedItems count="4">
        <s v="Smith"/>
        <s v="Wesson"/>
        <s v="Remington"/>
        <s v="Jones"/>
      </sharedItems>
    </cacheField>
    <cacheField name="Date" numFmtId="14">
      <sharedItems containsSemiMixedTypes="0" containsNonDate="0" containsDate="1" containsString="0" minDate="2013-01-05T00:00:00" maxDate="2014-12-01T00:00:00"/>
    </cacheField>
    <cacheField name="Time" numFmtId="0">
      <sharedItems containsSemiMixedTypes="0" containsNonDate="0" containsDate="1" containsString="0" minDate="1899-12-30T00:05:00" maxDate="1899-12-30T23:54:00"/>
    </cacheField>
    <cacheField name="phone_number" numFmtId="0">
      <sharedItems/>
    </cacheField>
    <cacheField name="area_code" numFmtId="0">
      <sharedItems containsBlank="1"/>
    </cacheField>
    <cacheField name="minutes" numFmtId="0">
      <sharedItems containsSemiMixedTypes="0" containsString="0" containsNumber="1" containsInteger="1" minValue="0" maxValue="17"/>
    </cacheField>
    <cacheField name="Time type" numFmtId="0">
      <sharedItems/>
    </cacheField>
    <cacheField name="Day of week" numFmtId="183">
      <sharedItems count="7">
        <s v="Saturday"/>
        <s v="Thursday"/>
        <s v="Friday"/>
        <s v="Tuesday"/>
        <s v="Wednesday"/>
        <s v="Sunday"/>
        <s v="Monday"/>
      </sharedItems>
      <fieldGroup par="8"/>
    </cacheField>
    <cacheField name="Day of week2" numFmtId="0" databaseField="0">
      <fieldGroup base="7">
        <discretePr count="7">
          <x v="0"/>
          <x v="1"/>
          <x v="1"/>
          <x v="1"/>
          <x v="1"/>
          <x v="0"/>
          <x v="1"/>
        </discretePr>
        <groupItems count="2">
          <s v="Group1"/>
          <s v="Group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99">
  <r>
    <x v="0"/>
    <d v="2013-01-05T00:00:00"/>
    <d v="1899-12-30T23:50:00"/>
    <s v="(813) 870-0471"/>
    <s v="813"/>
    <n v="1"/>
    <s v="Late night"/>
    <x v="0"/>
  </r>
  <r>
    <x v="1"/>
    <d v="2013-01-05T00:00:00"/>
    <d v="1899-12-30T23:54:00"/>
    <s v="(813) 931-0900"/>
    <s v="813"/>
    <n v="1"/>
    <s v="Late night"/>
    <x v="0"/>
  </r>
  <r>
    <x v="1"/>
    <d v="2013-01-19T00:00:00"/>
    <d v="1899-12-30T22:57:00"/>
    <s v="(813) 985-3773"/>
    <s v="813"/>
    <n v="2"/>
    <s v="Evening"/>
    <x v="0"/>
  </r>
  <r>
    <x v="0"/>
    <d v="2013-01-19T00:00:00"/>
    <d v="1899-12-30T23:01:00"/>
    <s v="(813) 877-5682"/>
    <s v="813"/>
    <n v="1"/>
    <s v="Late night"/>
    <x v="0"/>
  </r>
  <r>
    <x v="2"/>
    <d v="2013-01-24T00:00:00"/>
    <d v="1899-12-30T17:55:00"/>
    <s v="(813) 244-4567"/>
    <s v="813"/>
    <n v="1"/>
    <s v="Daytime"/>
    <x v="1"/>
  </r>
  <r>
    <x v="3"/>
    <d v="2013-01-24T00:00:00"/>
    <d v="1899-12-30T19:20:00"/>
    <s v="(813) 988-8377"/>
    <s v="813"/>
    <n v="2"/>
    <s v="Evening"/>
    <x v="1"/>
  </r>
  <r>
    <x v="3"/>
    <d v="2013-01-25T00:00:00"/>
    <d v="1899-12-30T16:08:00"/>
    <s v="(813) 873-4753"/>
    <s v="813"/>
    <n v="3"/>
    <s v="Daytime"/>
    <x v="2"/>
  </r>
  <r>
    <x v="0"/>
    <d v="2013-01-29T00:00:00"/>
    <d v="1899-12-30T13:28:00"/>
    <s v="(813) 272-5980"/>
    <s v="813"/>
    <n v="2"/>
    <s v="Daytime"/>
    <x v="3"/>
  </r>
  <r>
    <x v="3"/>
    <d v="2013-01-29T00:00:00"/>
    <d v="1899-12-30T17:05:00"/>
    <s v="(813) 832-3862"/>
    <s v="813"/>
    <n v="1"/>
    <s v="Daytime"/>
    <x v="3"/>
  </r>
  <r>
    <x v="1"/>
    <d v="2013-01-29T00:00:00"/>
    <d v="1899-12-30T17:07:00"/>
    <s v="(813) 265-1842"/>
    <s v="813"/>
    <n v="2"/>
    <s v="Daytime"/>
    <x v="3"/>
  </r>
  <r>
    <x v="3"/>
    <d v="2013-02-05T00:00:00"/>
    <d v="1899-12-30T02:35:00"/>
    <s v="(813) 526-1803"/>
    <s v="813"/>
    <n v="9"/>
    <s v="Late night"/>
    <x v="3"/>
  </r>
  <r>
    <x v="0"/>
    <d v="2013-02-05T00:00:00"/>
    <d v="1899-12-30T19:45:00"/>
    <s v="(813) 244-0512"/>
    <s v="813"/>
    <n v="2"/>
    <s v="Evening"/>
    <x v="3"/>
  </r>
  <r>
    <x v="3"/>
    <d v="2013-02-16T00:00:00"/>
    <d v="1899-12-30T17:26:00"/>
    <s v="(813) 225-7827"/>
    <s v="813"/>
    <n v="1"/>
    <s v="Daytime"/>
    <x v="0"/>
  </r>
  <r>
    <x v="3"/>
    <d v="2013-02-26T00:00:00"/>
    <d v="1899-12-30T05:05:00"/>
    <s v="(305) 576-3050"/>
    <s v="305"/>
    <n v="6"/>
    <s v="Late night"/>
    <x v="3"/>
  </r>
  <r>
    <x v="3"/>
    <d v="2013-02-26T00:00:00"/>
    <d v="1899-12-30T15:57:00"/>
    <s v="(813) 003-2000"/>
    <s v="813"/>
    <n v="1"/>
    <s v="Daytime"/>
    <x v="3"/>
  </r>
  <r>
    <x v="0"/>
    <d v="2013-02-26T00:00:00"/>
    <d v="1899-12-30T18:17:00"/>
    <s v="(813) 980-6228"/>
    <s v="813"/>
    <n v="11"/>
    <s v="Evening"/>
    <x v="3"/>
  </r>
  <r>
    <x v="3"/>
    <d v="2013-03-08T00:00:00"/>
    <d v="1899-12-30T18:22:00"/>
    <s v="(813) 876-8144"/>
    <s v="813"/>
    <n v="1"/>
    <s v="Evening"/>
    <x v="2"/>
  </r>
  <r>
    <x v="1"/>
    <d v="2013-03-08T00:00:00"/>
    <d v="1899-12-30T18:23:00"/>
    <s v="411"/>
    <m/>
    <n v="1"/>
    <s v="Evening"/>
    <x v="2"/>
  </r>
  <r>
    <x v="0"/>
    <d v="2013-03-09T00:00:00"/>
    <d v="1899-12-30T00:05:00"/>
    <s v="(813) 244-4567"/>
    <s v="813"/>
    <n v="1"/>
    <s v="Late night"/>
    <x v="0"/>
  </r>
  <r>
    <x v="1"/>
    <d v="2013-03-13T00:00:00"/>
    <d v="1899-12-30T17:33:00"/>
    <s v="(813) 987-3070"/>
    <s v="813"/>
    <n v="1"/>
    <s v="Daytime"/>
    <x v="4"/>
  </r>
  <r>
    <x v="0"/>
    <d v="2013-03-19T00:00:00"/>
    <d v="1899-12-30T17:59:00"/>
    <s v="(813) 677-2668"/>
    <s v="813"/>
    <n v="0"/>
    <s v="Daytime"/>
    <x v="3"/>
  </r>
  <r>
    <x v="0"/>
    <d v="2013-03-20T00:00:00"/>
    <d v="1899-12-30T07:18:00"/>
    <s v="(813) 244-4567"/>
    <s v="813"/>
    <n v="1"/>
    <s v="Daytime"/>
    <x v="4"/>
  </r>
  <r>
    <x v="3"/>
    <d v="2013-03-20T00:00:00"/>
    <d v="1899-12-30T14:23:00"/>
    <s v="(813) 273-0063"/>
    <s v="813"/>
    <n v="1"/>
    <s v="Daytime"/>
    <x v="4"/>
  </r>
  <r>
    <x v="1"/>
    <d v="2013-03-22T00:00:00"/>
    <d v="1899-12-30T19:20:00"/>
    <s v="(813) 684-6086"/>
    <s v="813"/>
    <n v="1"/>
    <s v="Evening"/>
    <x v="2"/>
  </r>
  <r>
    <x v="2"/>
    <d v="2013-03-23T00:00:00"/>
    <d v="1899-12-30T12:58:00"/>
    <s v="(813) 272-5980"/>
    <s v="813"/>
    <n v="3"/>
    <s v="Daytime"/>
    <x v="0"/>
  </r>
  <r>
    <x v="3"/>
    <d v="2013-03-31T00:00:00"/>
    <d v="1899-12-30T16:49:00"/>
    <s v="(813) 837-5990"/>
    <s v="813"/>
    <n v="2"/>
    <s v="Daytime"/>
    <x v="5"/>
  </r>
  <r>
    <x v="2"/>
    <d v="2013-03-30T00:00:00"/>
    <d v="1899-12-30T15:43:00"/>
    <s v="(813) 272-5980"/>
    <s v="813"/>
    <n v="2"/>
    <s v="Daytime"/>
    <x v="0"/>
  </r>
  <r>
    <x v="3"/>
    <d v="2013-04-02T00:00:00"/>
    <d v="1899-12-30T08:17:00"/>
    <s v="(813) 244-4567"/>
    <s v="813"/>
    <n v="2"/>
    <s v="Daytime"/>
    <x v="3"/>
  </r>
  <r>
    <x v="2"/>
    <d v="2013-04-02T00:00:00"/>
    <d v="1899-12-30T17:35:00"/>
    <s v="(813) 831-4441"/>
    <s v="813"/>
    <n v="2"/>
    <s v="Daytime"/>
    <x v="3"/>
  </r>
  <r>
    <x v="3"/>
    <d v="2013-04-15T00:00:00"/>
    <d v="1899-12-30T12:59:00"/>
    <s v="(813) 876-6866"/>
    <s v="813"/>
    <n v="2"/>
    <s v="Daytime"/>
    <x v="6"/>
  </r>
  <r>
    <x v="1"/>
    <d v="2013-04-09T00:00:00"/>
    <d v="1899-12-30T13:22:00"/>
    <s v="(813) 526-1803"/>
    <s v="813"/>
    <n v="4"/>
    <s v="Daytime"/>
    <x v="3"/>
  </r>
  <r>
    <x v="3"/>
    <d v="2013-04-10T00:00:00"/>
    <d v="1899-12-30T11:59:00"/>
    <s v="(813) 244-4567"/>
    <s v="813"/>
    <n v="1"/>
    <s v="Daytime"/>
    <x v="4"/>
  </r>
  <r>
    <x v="2"/>
    <d v="2013-04-11T00:00:00"/>
    <d v="1899-12-30T17:29:00"/>
    <s v="(813) 988-8377"/>
    <s v="813"/>
    <n v="2"/>
    <s v="Daytime"/>
    <x v="1"/>
  </r>
  <r>
    <x v="1"/>
    <d v="2013-04-11T00:00:00"/>
    <d v="1899-12-30T19:06:00"/>
    <s v="(813) 831-1914"/>
    <s v="813"/>
    <n v="1"/>
    <s v="Evening"/>
    <x v="1"/>
  </r>
  <r>
    <x v="3"/>
    <d v="2013-04-12T00:00:00"/>
    <d v="1899-12-30T18:53:00"/>
    <s v="(813) 876-8144"/>
    <s v="813"/>
    <n v="1"/>
    <s v="Evening"/>
    <x v="2"/>
  </r>
  <r>
    <x v="3"/>
    <d v="2013-04-18T00:00:00"/>
    <d v="1899-12-30T20:03:00"/>
    <s v="(813) 272-2980"/>
    <s v="813"/>
    <n v="5"/>
    <s v="Evening"/>
    <x v="1"/>
  </r>
  <r>
    <x v="3"/>
    <d v="2013-04-19T00:00:00"/>
    <d v="1899-12-30T12:21:00"/>
    <s v="(813) 272-5432"/>
    <s v="813"/>
    <n v="1"/>
    <s v="Daytime"/>
    <x v="2"/>
  </r>
  <r>
    <x v="3"/>
    <d v="2013-04-19T00:00:00"/>
    <d v="1899-12-30T12:22:00"/>
    <s v="(813) 272-5342"/>
    <s v="813"/>
    <n v="2"/>
    <s v="Daytime"/>
    <x v="2"/>
  </r>
  <r>
    <x v="3"/>
    <d v="2013-04-29T00:00:00"/>
    <d v="1899-12-30T14:59:00"/>
    <s v="(813) 877-8109"/>
    <s v="813"/>
    <n v="1"/>
    <s v="Daytime"/>
    <x v="6"/>
  </r>
  <r>
    <x v="3"/>
    <d v="2013-04-26T00:00:00"/>
    <d v="1899-12-30T17:46:00"/>
    <s v="(813) 272-5980"/>
    <s v="813"/>
    <n v="1"/>
    <s v="Daytime"/>
    <x v="2"/>
  </r>
  <r>
    <x v="2"/>
    <d v="2013-04-26T00:00:00"/>
    <d v="1899-12-30T17:48:00"/>
    <s v="(813) 837-5990"/>
    <s v="813"/>
    <n v="3"/>
    <s v="Daytime"/>
    <x v="2"/>
  </r>
  <r>
    <x v="1"/>
    <d v="2013-05-02T00:00:00"/>
    <d v="1899-12-30T06:59:00"/>
    <s v="(813) 244-4567"/>
    <s v="813"/>
    <n v="1"/>
    <s v="Daytime"/>
    <x v="1"/>
  </r>
  <r>
    <x v="1"/>
    <d v="2013-05-08T00:00:00"/>
    <d v="1899-12-30T22:10:00"/>
    <s v="(813) 837-9124"/>
    <s v="813"/>
    <n v="7"/>
    <s v="Evening"/>
    <x v="4"/>
  </r>
  <r>
    <x v="3"/>
    <d v="2013-05-20T00:00:00"/>
    <d v="1899-12-30T14:01:00"/>
    <s v="(813) 876-8144"/>
    <s v="813"/>
    <n v="2"/>
    <s v="Daytime"/>
    <x v="6"/>
  </r>
  <r>
    <x v="3"/>
    <d v="2013-05-14T00:00:00"/>
    <d v="1899-12-30T14:16:00"/>
    <s v="(813) 825-1133"/>
    <s v="813"/>
    <n v="1"/>
    <s v="Daytime"/>
    <x v="3"/>
  </r>
  <r>
    <x v="3"/>
    <d v="2013-05-14T00:00:00"/>
    <d v="1899-12-30T14:20:00"/>
    <s v="(813) 272-5980"/>
    <s v="813"/>
    <n v="2"/>
    <s v="Daytime"/>
    <x v="3"/>
  </r>
  <r>
    <x v="2"/>
    <d v="2013-05-23T00:00:00"/>
    <d v="1899-12-30T15:56:00"/>
    <s v="(813) 671-3937"/>
    <s v="813"/>
    <n v="2"/>
    <s v="Daytime"/>
    <x v="1"/>
  </r>
  <r>
    <x v="3"/>
    <d v="2013-06-17T00:00:00"/>
    <d v="1899-12-30T16:46:00"/>
    <s v="(813) 837-5990"/>
    <s v="813"/>
    <n v="1"/>
    <s v="Daytime"/>
    <x v="6"/>
  </r>
  <r>
    <x v="2"/>
    <d v="2013-06-12T00:00:00"/>
    <d v="1899-12-30T07:22:00"/>
    <s v="(813) 837-5990"/>
    <s v="813"/>
    <n v="3"/>
    <s v="Daytime"/>
    <x v="4"/>
  </r>
  <r>
    <x v="3"/>
    <d v="2013-06-12T00:00:00"/>
    <d v="1899-12-30T17:55:00"/>
    <s v="(813) 987-3070"/>
    <s v="813"/>
    <n v="1"/>
    <s v="Daytime"/>
    <x v="4"/>
  </r>
  <r>
    <x v="1"/>
    <d v="2013-06-12T00:00:00"/>
    <d v="1899-12-30T17:58:00"/>
    <s v="(813) 831-2677"/>
    <s v="813"/>
    <n v="1"/>
    <s v="Daytime"/>
    <x v="4"/>
  </r>
  <r>
    <x v="3"/>
    <d v="2013-06-14T00:00:00"/>
    <d v="1899-12-30T15:05:00"/>
    <s v="(813) 272-6822"/>
    <s v="813"/>
    <n v="1"/>
    <s v="Daytime"/>
    <x v="2"/>
  </r>
  <r>
    <x v="3"/>
    <d v="2013-06-15T00:00:00"/>
    <d v="1899-12-30T21:26:00"/>
    <s v="(813) 987-3070"/>
    <s v="813"/>
    <n v="1"/>
    <s v="Evening"/>
    <x v="0"/>
  </r>
  <r>
    <x v="3"/>
    <d v="2013-06-23T00:00:00"/>
    <d v="1899-12-30T13:22:00"/>
    <s v="(813) 837-5990"/>
    <s v="813"/>
    <n v="1"/>
    <s v="Daytime"/>
    <x v="5"/>
  </r>
  <r>
    <x v="0"/>
    <d v="2013-06-24T00:00:00"/>
    <d v="1899-12-30T08:44:00"/>
    <s v="(813) 837-5609"/>
    <s v="813"/>
    <n v="4"/>
    <s v="Daytime"/>
    <x v="6"/>
  </r>
  <r>
    <x v="3"/>
    <d v="2013-06-24T00:00:00"/>
    <d v="1899-12-30T17:14:00"/>
    <s v="(813) 837-5990"/>
    <s v="813"/>
    <n v="1"/>
    <s v="Daytime"/>
    <x v="6"/>
  </r>
  <r>
    <x v="1"/>
    <d v="2013-06-19T00:00:00"/>
    <d v="1899-12-30T16:27:00"/>
    <s v="(813) 533-9079"/>
    <s v="813"/>
    <n v="3"/>
    <s v="Daytime"/>
    <x v="4"/>
  </r>
  <r>
    <x v="1"/>
    <d v="2013-06-20T00:00:00"/>
    <d v="1899-12-30T21:11:00"/>
    <s v="(813) 987-3070"/>
    <s v="813"/>
    <n v="1"/>
    <s v="Evening"/>
    <x v="1"/>
  </r>
  <r>
    <x v="1"/>
    <d v="2013-06-21T00:00:00"/>
    <d v="1899-12-30T19:39:00"/>
    <s v="(813) 988-8377"/>
    <s v="813"/>
    <n v="1"/>
    <s v="Evening"/>
    <x v="2"/>
  </r>
  <r>
    <x v="3"/>
    <d v="2013-06-21T00:00:00"/>
    <d v="1899-12-30T15:58:00"/>
    <s v="(813) 266-2616"/>
    <s v="813"/>
    <n v="1"/>
    <s v="Daytime"/>
    <x v="2"/>
  </r>
  <r>
    <x v="3"/>
    <d v="2013-06-21T00:00:00"/>
    <d v="1899-12-30T16:02:00"/>
    <s v="(813) 273-0063"/>
    <s v="813"/>
    <n v="1"/>
    <s v="Daytime"/>
    <x v="2"/>
  </r>
  <r>
    <x v="1"/>
    <d v="2013-06-21T00:00:00"/>
    <d v="1899-12-30T20:54:00"/>
    <s v="(813) 986-6233"/>
    <s v="813"/>
    <n v="1"/>
    <s v="Evening"/>
    <x v="2"/>
  </r>
  <r>
    <x v="3"/>
    <d v="2013-06-22T00:00:00"/>
    <d v="1899-12-30T13:47:00"/>
    <s v="(813) 831-8332"/>
    <s v="813"/>
    <n v="1"/>
    <s v="Daytime"/>
    <x v="0"/>
  </r>
  <r>
    <x v="0"/>
    <d v="2013-06-22T00:00:00"/>
    <d v="1899-12-30T15:15:00"/>
    <s v="(813) 272-5980"/>
    <s v="813"/>
    <n v="1"/>
    <s v="Daytime"/>
    <x v="0"/>
  </r>
  <r>
    <x v="3"/>
    <d v="2013-06-30T00:00:00"/>
    <d v="1899-12-30T10:30:00"/>
    <s v="(813) 677-6986"/>
    <s v="813"/>
    <n v="4"/>
    <s v="Daytime"/>
    <x v="5"/>
  </r>
  <r>
    <x v="3"/>
    <d v="2013-06-26T00:00:00"/>
    <d v="1899-12-30T12:56:00"/>
    <s v="411"/>
    <s v="813"/>
    <n v="1"/>
    <s v="Daytime"/>
    <x v="4"/>
  </r>
  <r>
    <x v="3"/>
    <d v="2013-06-29T00:00:00"/>
    <d v="1899-12-30T12:33:00"/>
    <s v="(813) 228-7095"/>
    <s v="813"/>
    <n v="1"/>
    <s v="Daytime"/>
    <x v="0"/>
  </r>
  <r>
    <x v="3"/>
    <d v="2013-07-02T00:00:00"/>
    <d v="1899-12-30T21:56:00"/>
    <s v="(813) 837-5990"/>
    <s v="813"/>
    <n v="4"/>
    <s v="Evening"/>
    <x v="3"/>
  </r>
  <r>
    <x v="3"/>
    <d v="2013-07-03T00:00:00"/>
    <d v="1899-12-30T17:14:00"/>
    <s v="(813) 987-3070"/>
    <s v="813"/>
    <n v="1"/>
    <s v="Daytime"/>
    <x v="4"/>
  </r>
  <r>
    <x v="2"/>
    <d v="2013-07-16T00:00:00"/>
    <d v="1899-12-30T16:13:00"/>
    <s v="(813) 251-1055"/>
    <s v="813"/>
    <n v="2"/>
    <s v="Daytime"/>
    <x v="3"/>
  </r>
  <r>
    <x v="3"/>
    <d v="2013-07-16T00:00:00"/>
    <d v="1899-12-30T16:15:00"/>
    <s v="(813) 240-9661"/>
    <s v="813"/>
    <n v="2"/>
    <s v="Daytime"/>
    <x v="3"/>
  </r>
  <r>
    <x v="2"/>
    <d v="2013-07-17T00:00:00"/>
    <d v="1899-12-30T08:05:00"/>
    <s v="(813) 987-3070"/>
    <s v="813"/>
    <n v="1"/>
    <s v="Daytime"/>
    <x v="4"/>
  </r>
  <r>
    <x v="0"/>
    <d v="2013-07-17T00:00:00"/>
    <d v="1899-12-30T16:34:00"/>
    <s v="(813) 223-5594"/>
    <s v="813"/>
    <n v="1"/>
    <s v="Daytime"/>
    <x v="4"/>
  </r>
  <r>
    <x v="1"/>
    <d v="2013-07-17T00:00:00"/>
    <d v="1899-12-30T16:40:00"/>
    <s v="(813) 247-7522"/>
    <s v="813"/>
    <n v="2"/>
    <s v="Daytime"/>
    <x v="4"/>
  </r>
  <r>
    <x v="3"/>
    <d v="2013-07-20T00:00:00"/>
    <d v="1899-12-30T15:27:00"/>
    <s v="(813) 987-3070"/>
    <s v="813"/>
    <n v="1"/>
    <s v="Daytime"/>
    <x v="0"/>
  </r>
  <r>
    <x v="3"/>
    <d v="2013-07-28T00:00:00"/>
    <d v="1899-12-30T10:15:00"/>
    <s v="(813) 837-5990"/>
    <s v="813"/>
    <n v="1"/>
    <s v="Daytime"/>
    <x v="5"/>
  </r>
  <r>
    <x v="2"/>
    <d v="2013-07-23T00:00:00"/>
    <d v="1899-12-30T10:45:00"/>
    <s v="(813) 876-8144"/>
    <s v="813"/>
    <n v="1"/>
    <s v="Daytime"/>
    <x v="3"/>
  </r>
  <r>
    <x v="0"/>
    <d v="2013-07-23T00:00:00"/>
    <d v="1899-12-30T18:58:00"/>
    <s v="(813) 831-4441"/>
    <s v="813"/>
    <n v="1"/>
    <s v="Evening"/>
    <x v="3"/>
  </r>
  <r>
    <x v="3"/>
    <d v="2013-07-24T00:00:00"/>
    <d v="1899-12-30T17:33:00"/>
    <s v="(813) 272-5400"/>
    <s v="813"/>
    <n v="2"/>
    <s v="Daytime"/>
    <x v="4"/>
  </r>
  <r>
    <x v="3"/>
    <d v="2013-07-25T00:00:00"/>
    <d v="1899-12-30T17:33:00"/>
    <s v="(813) 251-0445"/>
    <s v="813"/>
    <n v="2"/>
    <s v="Daytime"/>
    <x v="1"/>
  </r>
  <r>
    <x v="3"/>
    <d v="2013-07-25T00:00:00"/>
    <d v="1899-12-30T18:29:00"/>
    <s v="(813) 831-6775"/>
    <s v="813"/>
    <n v="2"/>
    <s v="Evening"/>
    <x v="1"/>
  </r>
  <r>
    <x v="2"/>
    <d v="2013-07-25T00:00:00"/>
    <d v="1899-12-30T18:29:00"/>
    <s v="(813) 282-0164"/>
    <s v="813"/>
    <n v="1"/>
    <s v="Evening"/>
    <x v="1"/>
  </r>
  <r>
    <x v="0"/>
    <d v="2013-07-26T00:00:00"/>
    <d v="1899-12-30T09:35:00"/>
    <s v="(813) 526-1803"/>
    <s v="813"/>
    <n v="4"/>
    <s v="Daytime"/>
    <x v="2"/>
  </r>
  <r>
    <x v="3"/>
    <d v="2013-07-26T00:00:00"/>
    <d v="1899-12-30T14:21:00"/>
    <s v="(813) 229-1936"/>
    <s v="813"/>
    <n v="1"/>
    <s v="Daytime"/>
    <x v="2"/>
  </r>
  <r>
    <x v="3"/>
    <d v="2013-08-04T00:00:00"/>
    <d v="1899-12-30T13:00:00"/>
    <s v="(813) 595-6557"/>
    <s v="813"/>
    <n v="3"/>
    <s v="Daytime"/>
    <x v="5"/>
  </r>
  <r>
    <x v="1"/>
    <d v="2013-08-05T00:00:00"/>
    <d v="1899-12-30T10:29:00"/>
    <s v="(813) 876-6866"/>
    <s v="813"/>
    <n v="1"/>
    <s v="Daytime"/>
    <x v="6"/>
  </r>
  <r>
    <x v="3"/>
    <d v="2013-07-30T00:00:00"/>
    <d v="1899-12-30T17:01:00"/>
    <s v="(813) 837-5990"/>
    <s v="813"/>
    <n v="1"/>
    <s v="Daytime"/>
    <x v="3"/>
  </r>
  <r>
    <x v="2"/>
    <d v="2013-07-30T00:00:00"/>
    <d v="1899-12-30T17:19:00"/>
    <s v="(813) 251-0445"/>
    <s v="813"/>
    <n v="1"/>
    <s v="Daytime"/>
    <x v="3"/>
  </r>
  <r>
    <x v="3"/>
    <d v="2013-08-01T00:00:00"/>
    <d v="1899-12-30T07:27:00"/>
    <s v="(813) 673-2955"/>
    <s v="813"/>
    <n v="1"/>
    <s v="Daytime"/>
    <x v="1"/>
  </r>
  <r>
    <x v="3"/>
    <d v="2013-08-11T00:00:00"/>
    <d v="1899-12-30T09:40:00"/>
    <s v="(813) 251-0445"/>
    <s v="813"/>
    <n v="3"/>
    <s v="Daytime"/>
    <x v="5"/>
  </r>
  <r>
    <x v="0"/>
    <d v="2013-08-12T00:00:00"/>
    <d v="1899-12-30T23:48:00"/>
    <s v="(813) 821-6347"/>
    <s v="813"/>
    <n v="1"/>
    <s v="Late night"/>
    <x v="6"/>
  </r>
  <r>
    <x v="1"/>
    <d v="2013-08-12T00:00:00"/>
    <d v="1899-12-30T15:29:00"/>
    <s v="(813) 837-9443"/>
    <s v="813"/>
    <n v="1"/>
    <s v="Daytime"/>
    <x v="6"/>
  </r>
  <r>
    <x v="1"/>
    <d v="2013-08-12T00:00:00"/>
    <d v="1899-12-30T15:30:00"/>
    <s v="(813) 837-5990"/>
    <s v="813"/>
    <n v="2"/>
    <s v="Daytime"/>
    <x v="6"/>
  </r>
  <r>
    <x v="3"/>
    <d v="2013-08-06T00:00:00"/>
    <d v="1899-12-30T17:05:00"/>
    <s v="(813) 837-5990"/>
    <s v="813"/>
    <n v="1"/>
    <s v="Daytime"/>
    <x v="3"/>
  </r>
  <r>
    <x v="3"/>
    <d v="2013-08-08T00:00:00"/>
    <d v="1899-12-30T12:29:00"/>
    <s v="(813) 987-3070"/>
    <s v="813"/>
    <n v="1"/>
    <s v="Daytime"/>
    <x v="1"/>
  </r>
  <r>
    <x v="2"/>
    <d v="2013-08-08T00:00:00"/>
    <d v="1899-12-30T17:41:00"/>
    <s v="(813) 83-4441"/>
    <s v="813"/>
    <n v="1"/>
    <s v="Daytime"/>
    <x v="1"/>
  </r>
  <r>
    <x v="3"/>
    <d v="2013-08-08T00:00:00"/>
    <d v="1899-12-30T17:48:00"/>
    <s v="(813) 248-5404"/>
    <s v="813"/>
    <n v="2"/>
    <s v="Daytime"/>
    <x v="1"/>
  </r>
  <r>
    <x v="3"/>
    <d v="2013-08-09T00:00:00"/>
    <d v="1899-12-30T07:59:00"/>
    <s v="(813) 837-5990"/>
    <s v="813"/>
    <n v="3"/>
    <s v="Daytime"/>
    <x v="2"/>
  </r>
  <r>
    <x v="3"/>
    <d v="2013-08-21T00:00:00"/>
    <d v="1899-12-30T08:21:00"/>
    <s v="(813) 272-6822"/>
    <s v="813"/>
    <n v="6"/>
    <s v="Daytime"/>
    <x v="4"/>
  </r>
  <r>
    <x v="3"/>
    <d v="2013-08-22T00:00:00"/>
    <d v="1899-12-30T11:55:00"/>
    <s v="(813) 272-6822"/>
    <s v="813"/>
    <n v="5"/>
    <s v="Daytime"/>
    <x v="1"/>
  </r>
  <r>
    <x v="3"/>
    <d v="2013-08-22T00:00:00"/>
    <d v="1899-12-30T12:18:00"/>
    <s v="(813) 272-6822"/>
    <s v="813"/>
    <n v="2"/>
    <s v="Daytime"/>
    <x v="1"/>
  </r>
  <r>
    <x v="1"/>
    <d v="2013-08-22T00:00:00"/>
    <d v="1899-12-30T12:18:00"/>
    <s v="(813) 272-6822"/>
    <s v="813"/>
    <n v="1"/>
    <s v="Daytime"/>
    <x v="1"/>
  </r>
  <r>
    <x v="0"/>
    <d v="2013-08-23T00:00:00"/>
    <d v="1899-12-30T18:00:00"/>
    <s v="(813) 837-5990"/>
    <s v="813"/>
    <n v="6"/>
    <s v="Evening"/>
    <x v="2"/>
  </r>
  <r>
    <x v="3"/>
    <d v="2013-08-27T00:00:00"/>
    <d v="1899-12-30T09:41:00"/>
    <s v="(813) 272-6822"/>
    <s v="813"/>
    <n v="1"/>
    <s v="Daytime"/>
    <x v="3"/>
  </r>
  <r>
    <x v="3"/>
    <d v="2013-08-27T00:00:00"/>
    <d v="1899-12-30T10:08:00"/>
    <s v="(813) 272-6822"/>
    <s v="813"/>
    <n v="2"/>
    <s v="Daytime"/>
    <x v="3"/>
  </r>
  <r>
    <x v="0"/>
    <d v="2013-08-27T00:00:00"/>
    <d v="1899-12-30T13:42:00"/>
    <s v="(813) 272-6822"/>
    <s v="813"/>
    <n v="2"/>
    <s v="Daytime"/>
    <x v="3"/>
  </r>
  <r>
    <x v="2"/>
    <d v="2013-08-28T00:00:00"/>
    <d v="1899-12-30T12:22:00"/>
    <s v="(813) 272-5980"/>
    <s v="813"/>
    <n v="2"/>
    <s v="Daytime"/>
    <x v="4"/>
  </r>
  <r>
    <x v="1"/>
    <d v="2013-08-28T00:00:00"/>
    <d v="1899-12-30T12:31:00"/>
    <s v="(813) 272-6822"/>
    <s v="813"/>
    <n v="3"/>
    <s v="Daytime"/>
    <x v="4"/>
  </r>
  <r>
    <x v="3"/>
    <d v="2013-08-29T00:00:00"/>
    <d v="1899-12-30T15:08:00"/>
    <s v="(813) 272-6822"/>
    <s v="813"/>
    <n v="1"/>
    <s v="Daytime"/>
    <x v="1"/>
  </r>
  <r>
    <x v="1"/>
    <d v="2013-08-30T00:00:00"/>
    <d v="1899-12-30T21:12:00"/>
    <s v="(904) 767-7014"/>
    <s v="904"/>
    <n v="2"/>
    <s v="Evening"/>
    <x v="2"/>
  </r>
  <r>
    <x v="0"/>
    <d v="2013-08-31T00:00:00"/>
    <d v="1899-12-30T10:22:00"/>
    <s v="(813) 272-5980"/>
    <s v="813"/>
    <n v="1"/>
    <s v="Daytime"/>
    <x v="0"/>
  </r>
  <r>
    <x v="3"/>
    <d v="2013-08-31T00:00:00"/>
    <d v="1899-12-30T10:26:00"/>
    <s v="(813) 251-1762"/>
    <s v="813"/>
    <n v="1"/>
    <s v="Daytime"/>
    <x v="0"/>
  </r>
  <r>
    <x v="2"/>
    <d v="2013-09-08T00:00:00"/>
    <d v="1899-12-30T12:56:00"/>
    <s v="(813) 969-9952"/>
    <s v="813"/>
    <n v="1"/>
    <s v="Daytime"/>
    <x v="5"/>
  </r>
  <r>
    <x v="1"/>
    <d v="2013-09-09T00:00:00"/>
    <d v="1899-12-30T18:05:00"/>
    <s v="(813) 272-5980"/>
    <s v="813"/>
    <n v="1"/>
    <s v="Evening"/>
    <x v="6"/>
  </r>
  <r>
    <x v="3"/>
    <d v="2013-09-09T00:00:00"/>
    <d v="1899-12-30T18:07:00"/>
    <s v="(813) 272-5980"/>
    <s v="813"/>
    <n v="2"/>
    <s v="Evening"/>
    <x v="6"/>
  </r>
  <r>
    <x v="1"/>
    <d v="2013-09-04T00:00:00"/>
    <d v="1899-12-30T18:16:00"/>
    <s v="(813) 837-5990"/>
    <s v="813"/>
    <n v="4"/>
    <s v="Evening"/>
    <x v="4"/>
  </r>
  <r>
    <x v="3"/>
    <d v="2013-09-04T00:00:00"/>
    <d v="1899-12-30T22:27:00"/>
    <s v="(813) 837-5990"/>
    <s v="813"/>
    <n v="1"/>
    <s v="Evening"/>
    <x v="4"/>
  </r>
  <r>
    <x v="3"/>
    <d v="2013-09-06T00:00:00"/>
    <d v="1899-12-30T15:02:00"/>
    <s v="(813) 685-7789"/>
    <s v="813"/>
    <n v="1"/>
    <s v="Daytime"/>
    <x v="2"/>
  </r>
  <r>
    <x v="3"/>
    <d v="2013-09-15T00:00:00"/>
    <d v="1899-12-30T15:05:00"/>
    <s v="(813) 246-8707"/>
    <s v="813"/>
    <n v="2"/>
    <s v="Daytime"/>
    <x v="5"/>
  </r>
  <r>
    <x v="3"/>
    <d v="2013-09-10T00:00:00"/>
    <d v="1899-12-30T14:13:00"/>
    <s v="(813) 526-1803"/>
    <s v="813"/>
    <n v="3"/>
    <s v="Daytime"/>
    <x v="3"/>
  </r>
  <r>
    <x v="3"/>
    <d v="2013-09-10T00:00:00"/>
    <d v="1899-12-30T15:24:00"/>
    <s v="(813) 246-8707"/>
    <s v="813"/>
    <n v="5"/>
    <s v="Daytime"/>
    <x v="3"/>
  </r>
  <r>
    <x v="3"/>
    <d v="2013-09-10T00:00:00"/>
    <d v="1899-12-30T20:15:00"/>
    <s v="(813) 831-4441"/>
    <s v="813"/>
    <n v="2"/>
    <s v="Evening"/>
    <x v="3"/>
  </r>
  <r>
    <x v="0"/>
    <d v="2013-09-12T00:00:00"/>
    <d v="1899-12-30T17:38:00"/>
    <s v="(813) 876-8144"/>
    <s v="813"/>
    <n v="1"/>
    <s v="Daytime"/>
    <x v="1"/>
  </r>
  <r>
    <x v="0"/>
    <d v="2013-09-14T00:00:00"/>
    <d v="1899-12-30T17:43:00"/>
    <s v="(813) 837-5990"/>
    <s v="813"/>
    <n v="1"/>
    <s v="Daytime"/>
    <x v="0"/>
  </r>
  <r>
    <x v="3"/>
    <d v="2013-09-18T00:00:00"/>
    <d v="1899-12-30T23:48:00"/>
    <s v="(813) 980-6228"/>
    <s v="813"/>
    <n v="2"/>
    <s v="Late night"/>
    <x v="4"/>
  </r>
  <r>
    <x v="1"/>
    <d v="2013-09-18T00:00:00"/>
    <d v="1899-12-30T17:40:00"/>
    <s v="(813) 272-5980"/>
    <s v="813"/>
    <n v="1"/>
    <s v="Daytime"/>
    <x v="4"/>
  </r>
  <r>
    <x v="3"/>
    <d v="2013-09-20T00:00:00"/>
    <d v="1899-12-30T09:53:00"/>
    <s v="(813) 272-6822"/>
    <s v="813"/>
    <n v="1"/>
    <s v="Daytime"/>
    <x v="2"/>
  </r>
  <r>
    <x v="3"/>
    <d v="2013-09-20T00:00:00"/>
    <d v="1899-12-30T13:50:00"/>
    <s v="(813) 526-1803"/>
    <s v="813"/>
    <n v="2"/>
    <s v="Daytime"/>
    <x v="2"/>
  </r>
  <r>
    <x v="3"/>
    <d v="2013-09-20T00:00:00"/>
    <d v="1899-12-30T13:56:00"/>
    <s v="(813) 251-8488"/>
    <s v="813"/>
    <n v="2"/>
    <s v="Daytime"/>
    <x v="2"/>
  </r>
  <r>
    <x v="3"/>
    <d v="2013-09-27T00:00:00"/>
    <d v="1899-12-30T12:26:00"/>
    <s v="(813) 228-2901"/>
    <s v="813"/>
    <n v="2"/>
    <s v="Daytime"/>
    <x v="2"/>
  </r>
  <r>
    <x v="3"/>
    <d v="2013-10-01T00:00:00"/>
    <d v="1899-12-30T17:22:00"/>
    <s v="(813) 837-5990"/>
    <s v="813"/>
    <n v="2"/>
    <s v="Daytime"/>
    <x v="3"/>
  </r>
  <r>
    <x v="2"/>
    <d v="2013-10-01T00:00:00"/>
    <d v="1899-12-30T17:24:00"/>
    <s v="(813) 988-8377"/>
    <s v="813"/>
    <n v="1"/>
    <s v="Daytime"/>
    <x v="3"/>
  </r>
  <r>
    <x v="0"/>
    <d v="2013-10-03T00:00:00"/>
    <d v="1899-12-30T11:23:00"/>
    <s v="(813) 677-2668"/>
    <s v="813"/>
    <n v="3"/>
    <s v="Daytime"/>
    <x v="1"/>
  </r>
  <r>
    <x v="1"/>
    <d v="2013-10-08T00:00:00"/>
    <d v="1899-12-30T11:06:00"/>
    <s v="(813) 987-3070"/>
    <s v="813"/>
    <n v="1"/>
    <s v="Daytime"/>
    <x v="3"/>
  </r>
  <r>
    <x v="3"/>
    <d v="2013-10-08T00:00:00"/>
    <d v="1899-12-30T13:17:00"/>
    <s v="(813) 837-5990"/>
    <s v="813"/>
    <n v="4"/>
    <s v="Daytime"/>
    <x v="3"/>
  </r>
  <r>
    <x v="1"/>
    <d v="2013-10-08T00:00:00"/>
    <d v="1899-12-30T14:51:00"/>
    <s v="(813) 272-5980"/>
    <s v="813"/>
    <n v="2"/>
    <s v="Daytime"/>
    <x v="3"/>
  </r>
  <r>
    <x v="3"/>
    <d v="2013-10-10T00:00:00"/>
    <d v="1899-12-30T18:01:00"/>
    <s v="(813) 831-4441"/>
    <s v="813"/>
    <n v="1"/>
    <s v="Evening"/>
    <x v="1"/>
  </r>
  <r>
    <x v="0"/>
    <d v="2013-10-10T00:00:00"/>
    <d v="1899-12-30T19:33:00"/>
    <s v="(813) 988-8377"/>
    <s v="813"/>
    <n v="2"/>
    <s v="Evening"/>
    <x v="1"/>
  </r>
  <r>
    <x v="3"/>
    <d v="2013-10-10T00:00:00"/>
    <d v="1899-12-30T19:38:00"/>
    <s v="(813) 874-3232"/>
    <s v="813"/>
    <n v="4"/>
    <s v="Evening"/>
    <x v="1"/>
  </r>
  <r>
    <x v="1"/>
    <d v="2013-10-11T00:00:00"/>
    <d v="1899-12-30T17:39:00"/>
    <s v="(813) 222-2369"/>
    <s v="813"/>
    <n v="17"/>
    <s v="Daytime"/>
    <x v="2"/>
  </r>
  <r>
    <x v="3"/>
    <d v="2013-10-12T00:00:00"/>
    <d v="1899-12-30T23:52:00"/>
    <s v="(813) 837-5990"/>
    <s v="813"/>
    <n v="2"/>
    <s v="Late night"/>
    <x v="0"/>
  </r>
  <r>
    <x v="3"/>
    <d v="2013-10-12T00:00:00"/>
    <d v="1899-12-30T14:45:00"/>
    <s v="(813) 980-6228"/>
    <s v="813"/>
    <n v="5"/>
    <s v="Daytime"/>
    <x v="0"/>
  </r>
  <r>
    <x v="3"/>
    <d v="2013-10-12T00:00:00"/>
    <d v="1899-12-30T18:22:00"/>
    <s v="(813) 837-5990"/>
    <s v="813"/>
    <n v="1"/>
    <s v="Evening"/>
    <x v="0"/>
  </r>
  <r>
    <x v="3"/>
    <d v="2013-10-12T00:00:00"/>
    <d v="1899-12-30T21:26:00"/>
    <s v="(813) 837-9443"/>
    <s v="813"/>
    <n v="8"/>
    <s v="Evening"/>
    <x v="0"/>
  </r>
  <r>
    <x v="1"/>
    <d v="2013-10-15T00:00:00"/>
    <d v="1899-12-30T10:19:00"/>
    <s v="(813) 526-1803"/>
    <s v="813"/>
    <n v="4"/>
    <s v="Daytime"/>
    <x v="3"/>
  </r>
  <r>
    <x v="2"/>
    <d v="2013-10-15T00:00:00"/>
    <d v="1899-12-30T10:26:00"/>
    <s v="(813) 246-8707"/>
    <s v="813"/>
    <n v="3"/>
    <s v="Daytime"/>
    <x v="3"/>
  </r>
  <r>
    <x v="3"/>
    <d v="2013-10-15T00:00:00"/>
    <d v="1899-12-30T11:21:00"/>
    <s v="(813) 272-6100"/>
    <s v="813"/>
    <n v="1"/>
    <s v="Daytime"/>
    <x v="3"/>
  </r>
  <r>
    <x v="3"/>
    <d v="2013-10-15T00:00:00"/>
    <d v="1899-12-30T18:10:00"/>
    <s v="(813) 988-5761"/>
    <s v="813"/>
    <n v="0"/>
    <s v="Evening"/>
    <x v="3"/>
  </r>
  <r>
    <x v="1"/>
    <d v="2013-10-18T00:00:00"/>
    <d v="1899-12-30T09:40:00"/>
    <s v="(813) 272-6822"/>
    <s v="813"/>
    <n v="1"/>
    <s v="Daytime"/>
    <x v="2"/>
  </r>
  <r>
    <x v="3"/>
    <d v="2013-10-18T00:00:00"/>
    <d v="1899-12-30T16:13:00"/>
    <s v="411"/>
    <s v="813"/>
    <n v="2"/>
    <s v="Daytime"/>
    <x v="2"/>
  </r>
  <r>
    <x v="3"/>
    <d v="2013-10-19T00:00:00"/>
    <d v="1899-12-30T18:52:00"/>
    <s v="(813) 895-3325"/>
    <s v="813"/>
    <n v="2"/>
    <s v="Evening"/>
    <x v="0"/>
  </r>
  <r>
    <x v="3"/>
    <d v="2013-10-22T00:00:00"/>
    <d v="1899-12-30T17:33:00"/>
    <s v="(813) 837-5990"/>
    <s v="813"/>
    <n v="1"/>
    <s v="Daytime"/>
    <x v="3"/>
  </r>
  <r>
    <x v="1"/>
    <d v="2013-10-22T00:00:00"/>
    <d v="1899-12-30T17:51:00"/>
    <s v="(813) 251-0445"/>
    <s v="813"/>
    <n v="1"/>
    <s v="Daytime"/>
    <x v="3"/>
  </r>
  <r>
    <x v="3"/>
    <d v="2013-10-26T00:00:00"/>
    <d v="1899-12-30T15:32:00"/>
    <s v="(813) 837-5990"/>
    <s v="813"/>
    <n v="1"/>
    <s v="Daytime"/>
    <x v="0"/>
  </r>
  <r>
    <x v="3"/>
    <d v="2013-10-30T00:00:00"/>
    <d v="1899-12-30T11:55:00"/>
    <s v="(813) 831-4441"/>
    <s v="813"/>
    <n v="1"/>
    <s v="Daytime"/>
    <x v="4"/>
  </r>
  <r>
    <x v="2"/>
    <d v="2013-10-30T00:00:00"/>
    <d v="1899-12-30T13:49:00"/>
    <s v="(813) 526-1803"/>
    <s v="813"/>
    <n v="9"/>
    <s v="Daytime"/>
    <x v="4"/>
  </r>
  <r>
    <x v="3"/>
    <d v="2013-11-01T00:00:00"/>
    <d v="1899-12-30T14:04:00"/>
    <s v="(813) 228-7095"/>
    <s v="813"/>
    <n v="1"/>
    <s v="Daytime"/>
    <x v="2"/>
  </r>
  <r>
    <x v="3"/>
    <d v="2013-11-01T00:00:00"/>
    <d v="1899-12-30T18:02:00"/>
    <s v="(813) 248-3782"/>
    <s v="813"/>
    <n v="1"/>
    <s v="Evening"/>
    <x v="2"/>
  </r>
  <r>
    <x v="3"/>
    <d v="2013-11-02T00:00:00"/>
    <d v="1899-12-30T14:55:00"/>
    <s v="(813) 286-1640"/>
    <s v="813"/>
    <n v="2"/>
    <s v="Daytime"/>
    <x v="0"/>
  </r>
  <r>
    <x v="3"/>
    <d v="2013-11-14T00:00:00"/>
    <d v="1899-12-30T18:35:00"/>
    <s v="(813) 837-9443"/>
    <s v="813"/>
    <n v="1"/>
    <s v="Evening"/>
    <x v="1"/>
  </r>
  <r>
    <x v="3"/>
    <d v="2013-11-15T00:00:00"/>
    <d v="1899-12-30T20:32:00"/>
    <s v="(813) 246-8707"/>
    <s v="813"/>
    <n v="6"/>
    <s v="Evening"/>
    <x v="2"/>
  </r>
  <r>
    <x v="3"/>
    <d v="2013-11-16T00:00:00"/>
    <d v="1899-12-30T17:50:00"/>
    <s v="(813) 677-2668"/>
    <s v="813"/>
    <n v="1"/>
    <s v="Daytime"/>
    <x v="0"/>
  </r>
  <r>
    <x v="2"/>
    <d v="2013-11-21T00:00:00"/>
    <d v="1899-12-30T08:51:00"/>
    <s v="(813) 884-7877"/>
    <s v="813"/>
    <n v="8"/>
    <s v="Daytime"/>
    <x v="1"/>
  </r>
  <r>
    <x v="3"/>
    <d v="2013-11-22T00:00:00"/>
    <d v="1899-12-30T19:03:00"/>
    <s v="(813) 246-8707"/>
    <s v="813"/>
    <n v="1"/>
    <s v="Evening"/>
    <x v="2"/>
  </r>
  <r>
    <x v="3"/>
    <d v="2013-11-26T00:00:00"/>
    <d v="1899-12-30T07:51:00"/>
    <s v="(813) 272-6822"/>
    <s v="813"/>
    <n v="4"/>
    <s v="Daytime"/>
    <x v="3"/>
  </r>
  <r>
    <x v="3"/>
    <d v="2013-12-03T00:00:00"/>
    <d v="1899-12-30T16:36:00"/>
    <s v="(813) 271-1183"/>
    <s v="813"/>
    <n v="1"/>
    <s v="Daytime"/>
    <x v="3"/>
  </r>
  <r>
    <x v="3"/>
    <d v="2013-12-03T00:00:00"/>
    <d v="1899-12-30T17:14:00"/>
    <s v="(813) 251-8445"/>
    <s v="813"/>
    <n v="1"/>
    <s v="Daytime"/>
    <x v="3"/>
  </r>
  <r>
    <x v="3"/>
    <d v="2013-12-07T00:00:00"/>
    <d v="1899-12-30T16:42:00"/>
    <s v="(813) 272-6822"/>
    <s v="813"/>
    <n v="2"/>
    <s v="Daytime"/>
    <x v="0"/>
  </r>
  <r>
    <x v="3"/>
    <d v="2013-12-07T00:00:00"/>
    <d v="1899-12-30T18:21:00"/>
    <s v="(813) 837-5990"/>
    <s v="813"/>
    <n v="4"/>
    <s v="Evening"/>
    <x v="0"/>
  </r>
  <r>
    <x v="3"/>
    <d v="2013-12-10T00:00:00"/>
    <d v="1899-12-30T07:49:00"/>
    <s v="(813) 272-6822"/>
    <s v="813"/>
    <n v="2"/>
    <s v="Daytime"/>
    <x v="3"/>
  </r>
  <r>
    <x v="3"/>
    <d v="2013-12-10T00:00:00"/>
    <d v="1899-12-30T18:04:00"/>
    <s v="(813) 251-0445"/>
    <s v="813"/>
    <n v="1"/>
    <s v="Evening"/>
    <x v="3"/>
  </r>
  <r>
    <x v="3"/>
    <d v="2013-12-12T00:00:00"/>
    <d v="1899-12-30T13:33:00"/>
    <s v="(813) 272-6100"/>
    <s v="813"/>
    <n v="1"/>
    <s v="Daytime"/>
    <x v="1"/>
  </r>
  <r>
    <x v="1"/>
    <d v="2013-12-12T00:00:00"/>
    <d v="1899-12-30T18:21:00"/>
    <s v="(813) 226-3350"/>
    <s v="813"/>
    <n v="1"/>
    <s v="Evening"/>
    <x v="1"/>
  </r>
  <r>
    <x v="1"/>
    <d v="2013-12-12T00:00:00"/>
    <d v="1899-12-30T20:55:00"/>
    <s v="(813) 876-8144"/>
    <s v="813"/>
    <n v="2"/>
    <s v="Evening"/>
    <x v="1"/>
  </r>
  <r>
    <x v="0"/>
    <d v="2013-12-14T00:00:00"/>
    <d v="1899-12-30T17:22:00"/>
    <s v="(813) 246-8707"/>
    <s v="813"/>
    <n v="1"/>
    <s v="Daytime"/>
    <x v="0"/>
  </r>
  <r>
    <x v="0"/>
    <d v="2013-12-17T00:00:00"/>
    <d v="1899-12-30T20:59:00"/>
    <s v="(813) 980-6228"/>
    <s v="813"/>
    <n v="6"/>
    <s v="Evening"/>
    <x v="3"/>
  </r>
  <r>
    <x v="2"/>
    <d v="2013-12-18T00:00:00"/>
    <d v="1899-12-30T10:18:00"/>
    <s v="(813) 526-1803"/>
    <s v="813"/>
    <n v="3"/>
    <s v="Daytime"/>
    <x v="4"/>
  </r>
  <r>
    <x v="3"/>
    <d v="2013-12-19T00:00:00"/>
    <d v="1899-12-30T16:46:00"/>
    <s v="(813) 595-6557"/>
    <s v="813"/>
    <n v="1"/>
    <s v="Daytime"/>
    <x v="1"/>
  </r>
  <r>
    <x v="2"/>
    <d v="2013-12-20T00:00:00"/>
    <d v="1899-12-30T16:28:00"/>
    <s v="(813) 251-0445"/>
    <s v="813"/>
    <n v="1"/>
    <s v="Daytime"/>
    <x v="2"/>
  </r>
  <r>
    <x v="3"/>
    <d v="2013-12-21T00:00:00"/>
    <d v="1899-12-30T13:49:00"/>
    <s v="(813) 888-0070"/>
    <s v="813"/>
    <n v="1"/>
    <s v="Daytime"/>
    <x v="0"/>
  </r>
  <r>
    <x v="3"/>
    <d v="2013-12-29T00:00:00"/>
    <d v="1899-12-30T12:42:00"/>
    <s v="(813) 831-4441"/>
    <s v="813"/>
    <n v="1"/>
    <s v="Daytime"/>
    <x v="5"/>
  </r>
  <r>
    <x v="1"/>
    <d v="2014-01-13T00:00:00"/>
    <d v="1899-12-30T11:38:00"/>
    <s v="(813) 251-0445"/>
    <s v="813"/>
    <n v="2"/>
    <s v="Daytime"/>
    <x v="6"/>
  </r>
  <r>
    <x v="1"/>
    <d v="2014-01-08T00:00:00"/>
    <d v="1899-12-30T18:00:00"/>
    <s v="(813) 873-7207"/>
    <s v="813"/>
    <n v="3"/>
    <s v="Evening"/>
    <x v="4"/>
  </r>
  <r>
    <x v="3"/>
    <d v="2014-01-08T00:00:00"/>
    <d v="1899-12-30T18:52:00"/>
    <s v="(813) 872-7125"/>
    <s v="813"/>
    <n v="2"/>
    <s v="Evening"/>
    <x v="4"/>
  </r>
  <r>
    <x v="3"/>
    <d v="2014-01-10T00:00:00"/>
    <d v="1899-12-30T19:54:00"/>
    <s v="(813) 226-3350"/>
    <s v="813"/>
    <n v="5"/>
    <s v="Evening"/>
    <x v="2"/>
  </r>
  <r>
    <x v="1"/>
    <d v="2014-01-20T00:00:00"/>
    <d v="1899-12-30T19:48:00"/>
    <s v="(813) 969-5931"/>
    <s v="813"/>
    <n v="1"/>
    <s v="Evening"/>
    <x v="6"/>
  </r>
  <r>
    <x v="3"/>
    <d v="2014-01-20T00:00:00"/>
    <d v="1899-12-30T12:27:00"/>
    <s v="(813) 240-9661"/>
    <s v="813"/>
    <n v="2"/>
    <s v="Daytime"/>
    <x v="6"/>
  </r>
  <r>
    <x v="0"/>
    <d v="2014-01-17T00:00:00"/>
    <d v="1899-12-30T17:38:00"/>
    <s v="(813) 677-2668"/>
    <s v="813"/>
    <n v="11"/>
    <s v="Daytime"/>
    <x v="2"/>
  </r>
  <r>
    <x v="3"/>
    <d v="2014-01-18T00:00:00"/>
    <d v="1899-12-30T11:55:00"/>
    <s v="(813) 246-8707"/>
    <s v="813"/>
    <n v="3"/>
    <s v="Daytime"/>
    <x v="0"/>
  </r>
  <r>
    <x v="3"/>
    <d v="2014-01-21T00:00:00"/>
    <d v="1899-12-30T15:19:00"/>
    <s v="(813) 272-6822"/>
    <s v="813"/>
    <n v="4"/>
    <s v="Daytime"/>
    <x v="3"/>
  </r>
  <r>
    <x v="3"/>
    <d v="2014-01-21T00:00:00"/>
    <d v="1899-12-30T18:11:00"/>
    <s v="(813) 240-9661"/>
    <s v="813"/>
    <n v="1"/>
    <s v="Evening"/>
    <x v="3"/>
  </r>
  <r>
    <x v="1"/>
    <d v="2014-01-24T00:00:00"/>
    <d v="1899-12-30T15:08:00"/>
    <s v="(813) 272-6875"/>
    <s v="813"/>
    <n v="4"/>
    <s v="Daytime"/>
    <x v="2"/>
  </r>
  <r>
    <x v="1"/>
    <d v="2014-01-25T00:00:00"/>
    <d v="1899-12-30T15:54:00"/>
    <s v="(813) 246-8707"/>
    <s v="813"/>
    <n v="1"/>
    <s v="Daytime"/>
    <x v="0"/>
  </r>
  <r>
    <x v="3"/>
    <d v="2014-02-02T00:00:00"/>
    <d v="1899-12-30T12:43:00"/>
    <s v="(813) 837-5990"/>
    <s v="813"/>
    <n v="3"/>
    <s v="Daytime"/>
    <x v="5"/>
  </r>
  <r>
    <x v="3"/>
    <d v="2014-01-29T00:00:00"/>
    <d v="1899-12-30T12:39:00"/>
    <s v="(813) 987-3070"/>
    <s v="813"/>
    <n v="1"/>
    <s v="Daytime"/>
    <x v="4"/>
  </r>
  <r>
    <x v="3"/>
    <d v="2014-02-01T00:00:00"/>
    <d v="1899-12-30T09:26:00"/>
    <s v="(813) 526-1803"/>
    <s v="813"/>
    <n v="3"/>
    <s v="Daytime"/>
    <x v="0"/>
  </r>
  <r>
    <x v="3"/>
    <d v="2014-02-01T00:00:00"/>
    <d v="1899-12-30T10:24:00"/>
    <s v="(813) 272-6822"/>
    <s v="813"/>
    <n v="2"/>
    <s v="Daytime"/>
    <x v="0"/>
  </r>
  <r>
    <x v="1"/>
    <d v="2014-02-09T00:00:00"/>
    <d v="1899-12-30T10:00:00"/>
    <s v="(813) 246-8707"/>
    <s v="813"/>
    <n v="1"/>
    <s v="Daytime"/>
    <x v="5"/>
  </r>
  <r>
    <x v="3"/>
    <d v="2014-02-05T00:00:00"/>
    <d v="1899-12-30T14:46:00"/>
    <s v="(813) 870-0010"/>
    <s v="813"/>
    <n v="7"/>
    <s v="Daytime"/>
    <x v="4"/>
  </r>
  <r>
    <x v="2"/>
    <d v="2014-02-11T00:00:00"/>
    <d v="1899-12-30T11:25:00"/>
    <s v="(813) 272-5980"/>
    <s v="813"/>
    <n v="3"/>
    <s v="Daytime"/>
    <x v="3"/>
  </r>
  <r>
    <x v="3"/>
    <d v="2014-02-15T00:00:00"/>
    <d v="1899-12-30T20:23:00"/>
    <s v="(813) 874-8005"/>
    <s v="813"/>
    <n v="2"/>
    <s v="Evening"/>
    <x v="0"/>
  </r>
  <r>
    <x v="3"/>
    <d v="2014-02-18T00:00:00"/>
    <d v="1899-12-30T13:42:00"/>
    <s v="(813) 837-5990"/>
    <s v="813"/>
    <n v="3"/>
    <s v="Daytime"/>
    <x v="3"/>
  </r>
  <r>
    <x v="3"/>
    <d v="2014-02-18T00:00:00"/>
    <d v="1899-12-30T14:39:00"/>
    <s v="(813) 272-6822"/>
    <s v="813"/>
    <n v="1"/>
    <s v="Daytime"/>
    <x v="3"/>
  </r>
  <r>
    <x v="0"/>
    <d v="2014-02-22T00:00:00"/>
    <d v="1899-12-30T17:09:00"/>
    <s v="(813) 222-2270"/>
    <s v="813"/>
    <n v="7"/>
    <s v="Daytime"/>
    <x v="0"/>
  </r>
  <r>
    <x v="3"/>
    <d v="2014-02-25T00:00:00"/>
    <d v="1899-12-30T16:56:00"/>
    <s v="(813) 272-5400"/>
    <s v="813"/>
    <n v="4"/>
    <s v="Daytime"/>
    <x v="3"/>
  </r>
  <r>
    <x v="3"/>
    <d v="2014-02-28T00:00:00"/>
    <d v="1899-12-30T16:57:00"/>
    <s v="(813) 272-5400"/>
    <s v="813"/>
    <n v="10"/>
    <s v="Daytime"/>
    <x v="2"/>
  </r>
  <r>
    <x v="2"/>
    <d v="2014-03-10T00:00:00"/>
    <d v="1899-12-30T21:14:00"/>
    <s v="(813) 246-8707"/>
    <s v="813"/>
    <n v="1"/>
    <s v="Evening"/>
    <x v="6"/>
  </r>
  <r>
    <x v="3"/>
    <d v="2014-03-04T00:00:00"/>
    <d v="1899-12-30T23:54:00"/>
    <s v="(813) 987-3070"/>
    <s v="813"/>
    <n v="1"/>
    <s v="Late night"/>
    <x v="3"/>
  </r>
  <r>
    <x v="3"/>
    <d v="2014-03-04T00:00:00"/>
    <d v="1899-12-30T11:56:00"/>
    <s v="(813) 246-8707"/>
    <s v="813"/>
    <n v="1"/>
    <s v="Daytime"/>
    <x v="3"/>
  </r>
  <r>
    <x v="3"/>
    <d v="2014-03-04T00:00:00"/>
    <d v="1899-12-30T15:00:00"/>
    <s v="(813) 251-0445"/>
    <s v="813"/>
    <n v="2"/>
    <s v="Daytime"/>
    <x v="3"/>
  </r>
  <r>
    <x v="3"/>
    <d v="2014-03-05T00:00:00"/>
    <d v="1899-12-30T18:36:00"/>
    <s v="(813) 246-8707"/>
    <s v="813"/>
    <n v="2"/>
    <s v="Evening"/>
    <x v="4"/>
  </r>
  <r>
    <x v="3"/>
    <d v="2014-03-05T00:00:00"/>
    <d v="1899-12-30T19:05:00"/>
    <s v="(813) 883-2422"/>
    <s v="813"/>
    <n v="1"/>
    <s v="Evening"/>
    <x v="4"/>
  </r>
  <r>
    <x v="3"/>
    <d v="2014-03-06T00:00:00"/>
    <d v="1899-12-30T20:55:00"/>
    <s v="(813) 690-9375"/>
    <s v="813"/>
    <n v="4"/>
    <s v="Evening"/>
    <x v="1"/>
  </r>
  <r>
    <x v="1"/>
    <d v="2014-03-07T00:00:00"/>
    <d v="1899-12-30T14:56:00"/>
    <s v="(813) 272-6472"/>
    <s v="813"/>
    <n v="3"/>
    <s v="Daytime"/>
    <x v="2"/>
  </r>
  <r>
    <x v="3"/>
    <d v="2014-03-08T00:00:00"/>
    <d v="1899-12-30T16:41:00"/>
    <s v="(813) 272-5454"/>
    <s v="813"/>
    <n v="1"/>
    <s v="Daytime"/>
    <x v="0"/>
  </r>
  <r>
    <x v="1"/>
    <d v="2014-03-08T00:00:00"/>
    <d v="1899-12-30T17:32:00"/>
    <s v="(813) 874-1234"/>
    <s v="813"/>
    <n v="2"/>
    <s v="Daytime"/>
    <x v="0"/>
  </r>
  <r>
    <x v="3"/>
    <d v="2014-03-16T00:00:00"/>
    <d v="1899-12-30T16:55:00"/>
    <s v="(813) 246-8707"/>
    <s v="813"/>
    <n v="2"/>
    <s v="Daytime"/>
    <x v="5"/>
  </r>
  <r>
    <x v="3"/>
    <d v="2014-03-12T00:00:00"/>
    <d v="1899-12-30T13:43:00"/>
    <s v="(813) 251-0445"/>
    <s v="813"/>
    <n v="2"/>
    <s v="Daytime"/>
    <x v="4"/>
  </r>
  <r>
    <x v="3"/>
    <d v="2014-03-13T00:00:00"/>
    <d v="1899-12-30T09:56:00"/>
    <s v="(813) 526-1803"/>
    <s v="813"/>
    <n v="6"/>
    <s v="Daytime"/>
    <x v="1"/>
  </r>
  <r>
    <x v="2"/>
    <d v="2014-03-19T00:00:00"/>
    <d v="1899-12-30T12:53:00"/>
    <s v="(813) 266-7537"/>
    <s v="813"/>
    <n v="1"/>
    <s v="Daytime"/>
    <x v="4"/>
  </r>
  <r>
    <x v="0"/>
    <d v="2014-03-21T00:00:00"/>
    <d v="1899-12-30T08:53:00"/>
    <s v="(813) 228-7095"/>
    <s v="813"/>
    <n v="1"/>
    <s v="Daytime"/>
    <x v="2"/>
  </r>
  <r>
    <x v="1"/>
    <d v="2014-03-21T00:00:00"/>
    <d v="1899-12-30T19:03:00"/>
    <s v="(813) 837-5990"/>
    <s v="813"/>
    <n v="1"/>
    <s v="Evening"/>
    <x v="2"/>
  </r>
  <r>
    <x v="3"/>
    <d v="2014-03-26T00:00:00"/>
    <d v="1899-12-30T14:36:00"/>
    <s v="(813) 246-8707"/>
    <s v="813"/>
    <n v="3"/>
    <s v="Daytime"/>
    <x v="4"/>
  </r>
  <r>
    <x v="3"/>
    <d v="2014-03-26T00:00:00"/>
    <d v="1899-12-30T14:47:00"/>
    <s v="(813) 272-6822"/>
    <s v="813"/>
    <n v="1"/>
    <s v="Daytime"/>
    <x v="4"/>
  </r>
  <r>
    <x v="1"/>
    <d v="2014-03-26T00:00:00"/>
    <d v="1899-12-30T14:49:00"/>
    <s v="(813) 246-8707"/>
    <s v="813"/>
    <n v="4"/>
    <s v="Daytime"/>
    <x v="4"/>
  </r>
  <r>
    <x v="1"/>
    <d v="2014-03-26T00:00:00"/>
    <d v="1899-12-30T14:57:00"/>
    <s v="(813) 228-7095"/>
    <s v="813"/>
    <n v="1"/>
    <s v="Daytime"/>
    <x v="4"/>
  </r>
  <r>
    <x v="3"/>
    <d v="2014-04-01T00:00:00"/>
    <d v="1899-12-30T17:40:00"/>
    <s v="(813) 987-3070"/>
    <s v="813"/>
    <n v="1"/>
    <s v="Daytime"/>
    <x v="3"/>
  </r>
  <r>
    <x v="3"/>
    <d v="2014-04-01T00:00:00"/>
    <d v="1899-12-30T18:44:00"/>
    <s v="(813) 837-5990"/>
    <s v="813"/>
    <n v="5"/>
    <s v="Evening"/>
    <x v="3"/>
  </r>
  <r>
    <x v="3"/>
    <d v="2014-04-03T00:00:00"/>
    <d v="1899-12-30T16:53:00"/>
    <s v="(813) 272-5980"/>
    <s v="813"/>
    <n v="2"/>
    <s v="Daytime"/>
    <x v="1"/>
  </r>
  <r>
    <x v="1"/>
    <d v="2014-04-05T00:00:00"/>
    <d v="1899-12-30T18:33:00"/>
    <s v="(813) 240-9661"/>
    <s v="813"/>
    <n v="1"/>
    <s v="Evening"/>
    <x v="0"/>
  </r>
  <r>
    <x v="3"/>
    <d v="2014-04-13T00:00:00"/>
    <d v="1899-12-30T13:05:00"/>
    <s v="(813) 837-5990"/>
    <s v="813"/>
    <n v="1"/>
    <s v="Daytime"/>
    <x v="5"/>
  </r>
  <r>
    <x v="3"/>
    <d v="2014-04-10T00:00:00"/>
    <d v="1899-12-30T13:50:00"/>
    <s v="(813) 526-1803"/>
    <s v="813"/>
    <n v="8"/>
    <s v="Daytime"/>
    <x v="1"/>
  </r>
  <r>
    <x v="2"/>
    <d v="2014-04-10T00:00:00"/>
    <d v="1899-12-30T15:04:00"/>
    <s v="(813) 949-4788"/>
    <s v="813"/>
    <n v="1"/>
    <s v="Daytime"/>
    <x v="1"/>
  </r>
  <r>
    <x v="3"/>
    <d v="2014-04-20T00:00:00"/>
    <d v="1899-12-30T22:37:00"/>
    <s v="(813) 238-5385"/>
    <s v="813"/>
    <n v="2"/>
    <s v="Evening"/>
    <x v="5"/>
  </r>
  <r>
    <x v="3"/>
    <d v="2014-04-16T00:00:00"/>
    <d v="1899-12-30T13:26:00"/>
    <s v="(813) 246-8707"/>
    <s v="813"/>
    <n v="1"/>
    <s v="Daytime"/>
    <x v="4"/>
  </r>
  <r>
    <x v="3"/>
    <d v="2014-04-16T00:00:00"/>
    <d v="1899-12-30T14:43:00"/>
    <s v="(813) 620-0008"/>
    <s v="813"/>
    <n v="1"/>
    <s v="Daytime"/>
    <x v="4"/>
  </r>
  <r>
    <x v="3"/>
    <d v="2014-04-16T00:00:00"/>
    <d v="1899-12-30T18:39:00"/>
    <s v="(813) 837-9443"/>
    <s v="813"/>
    <n v="7"/>
    <s v="Evening"/>
    <x v="4"/>
  </r>
  <r>
    <x v="3"/>
    <d v="2014-04-17T00:00:00"/>
    <d v="1899-12-30T12:06:00"/>
    <s v="(813) 272-5980"/>
    <s v="813"/>
    <n v="2"/>
    <s v="Daytime"/>
    <x v="1"/>
  </r>
  <r>
    <x v="3"/>
    <d v="2014-04-22T00:00:00"/>
    <d v="1899-12-30T23:53:00"/>
    <s v="(813) 272-6822"/>
    <s v="813"/>
    <n v="2"/>
    <s v="Late night"/>
    <x v="3"/>
  </r>
  <r>
    <x v="0"/>
    <d v="2014-04-23T00:00:00"/>
    <d v="1899-12-30T23:41:00"/>
    <s v="(813) 228-7095"/>
    <s v="813"/>
    <n v="1"/>
    <s v="Late night"/>
    <x v="4"/>
  </r>
  <r>
    <x v="1"/>
    <d v="2014-04-24T00:00:00"/>
    <d v="1899-12-30T17:01:00"/>
    <s v="(813) 222-6194"/>
    <s v="813"/>
    <n v="1"/>
    <s v="Daytime"/>
    <x v="1"/>
  </r>
  <r>
    <x v="3"/>
    <d v="2014-04-26T00:00:00"/>
    <d v="1899-12-30T14:02:00"/>
    <s v="(813) 272-5980"/>
    <s v="813"/>
    <n v="7"/>
    <s v="Daytime"/>
    <x v="0"/>
  </r>
  <r>
    <x v="3"/>
    <d v="2014-05-04T00:00:00"/>
    <d v="1899-12-30T14:27:00"/>
    <s v="(813) 837-5990"/>
    <s v="813"/>
    <n v="4"/>
    <s v="Daytime"/>
    <x v="5"/>
  </r>
  <r>
    <x v="1"/>
    <d v="2014-04-29T00:00:00"/>
    <d v="1899-12-30T18:31:00"/>
    <s v="(813) 240-9661"/>
    <s v="813"/>
    <n v="1"/>
    <s v="Evening"/>
    <x v="3"/>
  </r>
  <r>
    <x v="3"/>
    <d v="2014-04-30T00:00:00"/>
    <d v="1899-12-30T16:21:00"/>
    <s v="(813) 246-8707"/>
    <s v="813"/>
    <n v="5"/>
    <s v="Daytime"/>
    <x v="4"/>
  </r>
  <r>
    <x v="3"/>
    <d v="2014-05-07T00:00:00"/>
    <d v="1899-12-30T16:50:00"/>
    <s v="(813) 595-6557"/>
    <s v="813"/>
    <n v="9"/>
    <s v="Daytime"/>
    <x v="4"/>
  </r>
  <r>
    <x v="1"/>
    <d v="2014-05-10T00:00:00"/>
    <d v="1899-12-30T18:41:00"/>
    <s v="(813) 987-3070"/>
    <s v="813"/>
    <n v="1"/>
    <s v="Evening"/>
    <x v="0"/>
  </r>
  <r>
    <x v="0"/>
    <d v="2014-05-18T00:00:00"/>
    <d v="1899-12-30T13:30:00"/>
    <s v="(813) 595-6557"/>
    <s v="813"/>
    <n v="2"/>
    <s v="Daytime"/>
    <x v="5"/>
  </r>
  <r>
    <x v="2"/>
    <d v="2014-05-15T00:00:00"/>
    <d v="1899-12-30T13:45:00"/>
    <s v="(305) 576-3050"/>
    <s v="305"/>
    <n v="2"/>
    <s v="Daytime"/>
    <x v="1"/>
  </r>
  <r>
    <x v="3"/>
    <d v="2014-05-25T00:00:00"/>
    <d v="1899-12-30T12:23:00"/>
    <s v="(813) 546-4466"/>
    <s v="813"/>
    <n v="2"/>
    <s v="Daytime"/>
    <x v="5"/>
  </r>
  <r>
    <x v="3"/>
    <d v="2014-05-20T00:00:00"/>
    <d v="1899-12-30T13:08:00"/>
    <s v="(813) 271-6599"/>
    <s v="813"/>
    <n v="1"/>
    <s v="Daytime"/>
    <x v="3"/>
  </r>
  <r>
    <x v="2"/>
    <d v="2014-05-20T00:00:00"/>
    <d v="1899-12-30T18:37:00"/>
    <s v="(813) 988-8377"/>
    <s v="813"/>
    <n v="1"/>
    <s v="Evening"/>
    <x v="3"/>
  </r>
  <r>
    <x v="3"/>
    <d v="2014-05-20T00:00:00"/>
    <d v="1899-12-30T20:26:00"/>
    <s v="(813) 837-5990"/>
    <s v="813"/>
    <n v="4"/>
    <s v="Evening"/>
    <x v="3"/>
  </r>
  <r>
    <x v="3"/>
    <d v="2014-05-21T00:00:00"/>
    <d v="1899-12-30T08:51:00"/>
    <s v="(813) 526-1803"/>
    <s v="813"/>
    <n v="2"/>
    <s v="Daytime"/>
    <x v="4"/>
  </r>
  <r>
    <x v="3"/>
    <d v="2014-05-21T00:00:00"/>
    <d v="1899-12-30T14:58:00"/>
    <s v="(813) 251-0445"/>
    <s v="813"/>
    <n v="5"/>
    <s v="Daytime"/>
    <x v="4"/>
  </r>
  <r>
    <x v="2"/>
    <d v="2014-05-23T00:00:00"/>
    <d v="1899-12-30T23:03:00"/>
    <s v="(813) 246-8707"/>
    <s v="813"/>
    <n v="2"/>
    <s v="Late night"/>
    <x v="2"/>
  </r>
  <r>
    <x v="1"/>
    <d v="2014-05-23T00:00:00"/>
    <d v="1899-12-30T17:01:00"/>
    <s v="(813) 595-6557"/>
    <s v="813"/>
    <n v="3"/>
    <s v="Daytime"/>
    <x v="2"/>
  </r>
  <r>
    <x v="3"/>
    <d v="2014-05-28T00:00:00"/>
    <d v="1899-12-30T07:08:00"/>
    <s v="(813) 246-8707"/>
    <s v="813"/>
    <n v="2"/>
    <s v="Daytime"/>
    <x v="4"/>
  </r>
  <r>
    <x v="3"/>
    <d v="2014-05-28T00:00:00"/>
    <d v="1899-12-30T13:42:00"/>
    <s v="(813) 623-3500"/>
    <s v="813"/>
    <n v="1"/>
    <s v="Daytime"/>
    <x v="4"/>
  </r>
  <r>
    <x v="3"/>
    <d v="2014-05-28T00:00:00"/>
    <d v="1899-12-30T13:43:00"/>
    <s v="(813) 623-3500"/>
    <s v="813"/>
    <n v="1"/>
    <s v="Daytime"/>
    <x v="4"/>
  </r>
  <r>
    <x v="3"/>
    <d v="2014-05-28T00:00:00"/>
    <d v="1899-12-30T13:44:00"/>
    <s v="(813) 248-3921"/>
    <s v="813"/>
    <n v="2"/>
    <s v="Daytime"/>
    <x v="4"/>
  </r>
  <r>
    <x v="3"/>
    <d v="2014-05-28T00:00:00"/>
    <d v="1899-12-30T13:58:00"/>
    <s v="(813) 272-5400"/>
    <s v="813"/>
    <n v="2"/>
    <s v="Daytime"/>
    <x v="4"/>
  </r>
  <r>
    <x v="3"/>
    <d v="2014-05-28T00:00:00"/>
    <d v="1899-12-30T14:33:00"/>
    <s v="(813) 229-2502"/>
    <s v="813"/>
    <n v="2"/>
    <s v="Daytime"/>
    <x v="4"/>
  </r>
  <r>
    <x v="2"/>
    <d v="2014-05-28T00:00:00"/>
    <d v="1899-12-30T15:19:00"/>
    <s v="411"/>
    <s v="813"/>
    <n v="1"/>
    <s v="Daytime"/>
    <x v="4"/>
  </r>
  <r>
    <x v="3"/>
    <d v="2014-05-29T00:00:00"/>
    <d v="1899-12-30T12:09:00"/>
    <s v="(813) 969-5722"/>
    <s v="813"/>
    <n v="1"/>
    <s v="Daytime"/>
    <x v="1"/>
  </r>
  <r>
    <x v="2"/>
    <d v="2014-05-29T00:00:00"/>
    <d v="1899-12-30T12:14:00"/>
    <s v="(813) 229-2224"/>
    <s v="813"/>
    <n v="1"/>
    <s v="Daytime"/>
    <x v="1"/>
  </r>
  <r>
    <x v="3"/>
    <d v="2014-05-29T00:00:00"/>
    <d v="1899-12-30T12:15:00"/>
    <s v="(813) 757-1208"/>
    <s v="813"/>
    <n v="3"/>
    <s v="Daytime"/>
    <x v="1"/>
  </r>
  <r>
    <x v="1"/>
    <d v="2014-05-29T00:00:00"/>
    <d v="1899-12-30T12:18:00"/>
    <s v="(813) 876-8491"/>
    <s v="813"/>
    <n v="1"/>
    <s v="Daytime"/>
    <x v="1"/>
  </r>
  <r>
    <x v="0"/>
    <d v="2014-05-29T00:00:00"/>
    <d v="1899-12-30T12:43:00"/>
    <s v="(813) 875-9066"/>
    <s v="813"/>
    <n v="3"/>
    <s v="Daytime"/>
    <x v="1"/>
  </r>
  <r>
    <x v="3"/>
    <d v="2014-05-29T00:00:00"/>
    <d v="1899-12-30T13:15:00"/>
    <s v="(813) 875-9066"/>
    <s v="813"/>
    <n v="6"/>
    <s v="Daytime"/>
    <x v="1"/>
  </r>
  <r>
    <x v="0"/>
    <d v="2014-06-05T00:00:00"/>
    <d v="1899-12-30T11:56:00"/>
    <s v="(813) 246-8707"/>
    <s v="813"/>
    <n v="2"/>
    <s v="Daytime"/>
    <x v="1"/>
  </r>
  <r>
    <x v="1"/>
    <d v="2014-06-06T00:00:00"/>
    <d v="1899-12-30T10:37:00"/>
    <s v="(813) 272-6822"/>
    <s v="813"/>
    <n v="1"/>
    <s v="Daytime"/>
    <x v="2"/>
  </r>
  <r>
    <x v="3"/>
    <d v="2014-06-06T00:00:00"/>
    <d v="1899-12-30T13:32:00"/>
    <s v="(813) 831-4441"/>
    <s v="813"/>
    <n v="2"/>
    <s v="Daytime"/>
    <x v="2"/>
  </r>
  <r>
    <x v="1"/>
    <d v="2014-06-10T00:00:00"/>
    <d v="1899-12-30T13:47:00"/>
    <s v="(813) 272-6822"/>
    <s v="813"/>
    <n v="4"/>
    <s v="Daytime"/>
    <x v="3"/>
  </r>
  <r>
    <x v="1"/>
    <d v="2014-06-12T00:00:00"/>
    <d v="1899-12-30T08:25:00"/>
    <s v="(813) 526-1803"/>
    <s v="813"/>
    <n v="0"/>
    <s v="Daytime"/>
    <x v="1"/>
  </r>
  <r>
    <x v="1"/>
    <d v="2014-06-12T00:00:00"/>
    <d v="1899-12-30T15:44:00"/>
    <s v="(813) 246-8707"/>
    <s v="813"/>
    <n v="2"/>
    <s v="Daytime"/>
    <x v="1"/>
  </r>
  <r>
    <x v="3"/>
    <d v="2014-06-12T00:00:00"/>
    <d v="1899-12-30T16:04:00"/>
    <s v="(813) 240-9661"/>
    <s v="813"/>
    <n v="5"/>
    <s v="Daytime"/>
    <x v="1"/>
  </r>
  <r>
    <x v="2"/>
    <d v="2014-06-12T00:00:00"/>
    <d v="1899-12-30T16:08:00"/>
    <s v="(813) 272-6822"/>
    <s v="813"/>
    <n v="2"/>
    <s v="Daytime"/>
    <x v="1"/>
  </r>
  <r>
    <x v="1"/>
    <d v="2014-06-12T00:00:00"/>
    <d v="1899-12-30T22:15:00"/>
    <s v="(813) 831-4331"/>
    <s v="813"/>
    <n v="3"/>
    <s v="Evening"/>
    <x v="1"/>
  </r>
  <r>
    <x v="2"/>
    <d v="2014-06-13T00:00:00"/>
    <d v="1899-12-30T18:25:00"/>
    <s v="(813) 837-5990"/>
    <s v="813"/>
    <n v="2"/>
    <s v="Evening"/>
    <x v="2"/>
  </r>
  <r>
    <x v="2"/>
    <d v="2014-06-14T00:00:00"/>
    <d v="1899-12-30T13:36:00"/>
    <s v="(813) 221-8009"/>
    <s v="813"/>
    <n v="3"/>
    <s v="Daytime"/>
    <x v="0"/>
  </r>
  <r>
    <x v="3"/>
    <d v="2014-06-14T00:00:00"/>
    <d v="1899-12-30T14:56:00"/>
    <s v="(813) 872-8376"/>
    <s v="813"/>
    <n v="1"/>
    <s v="Daytime"/>
    <x v="0"/>
  </r>
  <r>
    <x v="3"/>
    <d v="2014-06-22T00:00:00"/>
    <d v="1899-12-30T13:48:00"/>
    <s v="(813) 885-6697"/>
    <s v="813"/>
    <n v="2"/>
    <s v="Daytime"/>
    <x v="5"/>
  </r>
  <r>
    <x v="2"/>
    <d v="2014-06-19T00:00:00"/>
    <d v="1899-12-30T12:39:00"/>
    <s v="(813) 248-2587"/>
    <s v="813"/>
    <n v="1"/>
    <s v="Daytime"/>
    <x v="1"/>
  </r>
  <r>
    <x v="3"/>
    <d v="2014-06-19T00:00:00"/>
    <d v="1899-12-30T17:41:00"/>
    <s v="(813) 949-5076"/>
    <s v="813"/>
    <n v="2"/>
    <s v="Daytime"/>
    <x v="1"/>
  </r>
  <r>
    <x v="2"/>
    <d v="2014-06-20T00:00:00"/>
    <d v="1899-12-30T09:22:00"/>
    <s v="(813) 876-8144"/>
    <s v="813"/>
    <n v="2"/>
    <s v="Daytime"/>
    <x v="2"/>
  </r>
  <r>
    <x v="1"/>
    <d v="2014-06-20T00:00:00"/>
    <d v="1899-12-30T09:24:00"/>
    <s v="(813) 273-9840"/>
    <s v="813"/>
    <n v="2"/>
    <s v="Daytime"/>
    <x v="2"/>
  </r>
  <r>
    <x v="3"/>
    <d v="2014-06-20T00:00:00"/>
    <d v="1899-12-30T18:14:00"/>
    <s v="(813) 837-5990"/>
    <s v="813"/>
    <n v="1"/>
    <s v="Evening"/>
    <x v="2"/>
  </r>
  <r>
    <x v="3"/>
    <d v="2014-06-20T00:00:00"/>
    <d v="1899-12-30T18:15:00"/>
    <s v="(813) 246-8707"/>
    <s v="813"/>
    <n v="4"/>
    <s v="Evening"/>
    <x v="2"/>
  </r>
  <r>
    <x v="1"/>
    <d v="2014-06-21T00:00:00"/>
    <d v="1899-12-30T13:06:00"/>
    <s v="(813) 240-9661"/>
    <s v="813"/>
    <n v="1"/>
    <s v="Daytime"/>
    <x v="0"/>
  </r>
  <r>
    <x v="3"/>
    <d v="2014-06-24T00:00:00"/>
    <d v="1899-12-30T10:51:00"/>
    <s v="(813) 833-4942"/>
    <s v="813"/>
    <n v="4"/>
    <s v="Daytime"/>
    <x v="3"/>
  </r>
  <r>
    <x v="1"/>
    <d v="2014-06-24T00:00:00"/>
    <d v="1899-12-30T23:05:00"/>
    <s v="(813) 272-5980"/>
    <s v="813"/>
    <n v="3"/>
    <s v="Late night"/>
    <x v="3"/>
  </r>
  <r>
    <x v="0"/>
    <d v="2014-06-25T00:00:00"/>
    <d v="1899-12-30T12:44:00"/>
    <s v="(813) 247-8021"/>
    <s v="813"/>
    <n v="1"/>
    <s v="Daytime"/>
    <x v="4"/>
  </r>
  <r>
    <x v="3"/>
    <d v="2014-06-25T00:00:00"/>
    <d v="1899-12-30T14:40:00"/>
    <s v="(813) 272-5980"/>
    <s v="813"/>
    <n v="2"/>
    <s v="Daytime"/>
    <x v="4"/>
  </r>
  <r>
    <x v="3"/>
    <d v="2014-06-25T00:00:00"/>
    <d v="1899-12-30T15:08:00"/>
    <s v="(813) 272-5980"/>
    <s v="813"/>
    <n v="3"/>
    <s v="Daytime"/>
    <x v="4"/>
  </r>
  <r>
    <x v="3"/>
    <d v="2014-06-26T00:00:00"/>
    <d v="1899-12-30T18:45:00"/>
    <s v="(813) 874-8005"/>
    <s v="813"/>
    <n v="2"/>
    <s v="Evening"/>
    <x v="1"/>
  </r>
  <r>
    <x v="0"/>
    <d v="2014-06-27T00:00:00"/>
    <d v="1899-12-30T08:13:00"/>
    <s v="(813) 228-7095"/>
    <s v="813"/>
    <n v="1"/>
    <s v="Daytime"/>
    <x v="2"/>
  </r>
  <r>
    <x v="1"/>
    <d v="2014-06-27T00:00:00"/>
    <d v="1899-12-30T11:17:00"/>
    <s v="(813) 526-1803"/>
    <s v="813"/>
    <n v="1"/>
    <s v="Daytime"/>
    <x v="2"/>
  </r>
  <r>
    <x v="0"/>
    <d v="2014-06-27T00:00:00"/>
    <d v="1899-12-30T11:18:00"/>
    <s v="(813) 987-3070"/>
    <s v="813"/>
    <n v="1"/>
    <s v="Daytime"/>
    <x v="2"/>
  </r>
  <r>
    <x v="3"/>
    <d v="2014-06-27T00:00:00"/>
    <d v="1899-12-30T11:20:00"/>
    <s v="(813) 246-8707"/>
    <s v="813"/>
    <n v="2"/>
    <s v="Daytime"/>
    <x v="2"/>
  </r>
  <r>
    <x v="3"/>
    <d v="2014-06-27T00:00:00"/>
    <d v="1899-12-30T13:17:00"/>
    <s v="(813) 526-1803"/>
    <s v="813"/>
    <n v="1"/>
    <s v="Daytime"/>
    <x v="2"/>
  </r>
  <r>
    <x v="3"/>
    <d v="2014-06-27T00:00:00"/>
    <d v="1899-12-30T21:09:00"/>
    <s v="(813) 837-5990"/>
    <s v="813"/>
    <n v="5"/>
    <s v="Evening"/>
    <x v="2"/>
  </r>
  <r>
    <x v="3"/>
    <d v="2014-06-28T00:00:00"/>
    <d v="1899-12-30T19:38:00"/>
    <s v="(813) 272-6822"/>
    <s v="813"/>
    <n v="1"/>
    <s v="Evening"/>
    <x v="0"/>
  </r>
  <r>
    <x v="1"/>
    <d v="2014-07-06T00:00:00"/>
    <d v="1899-12-30T12:38:00"/>
    <s v="(813) 886-8493"/>
    <s v="813"/>
    <n v="1"/>
    <s v="Daytime"/>
    <x v="5"/>
  </r>
  <r>
    <x v="3"/>
    <d v="2014-07-06T00:00:00"/>
    <d v="1899-12-30T18:15:00"/>
    <s v="(813) 265-5316"/>
    <s v="813"/>
    <n v="1"/>
    <s v="Evening"/>
    <x v="5"/>
  </r>
  <r>
    <x v="3"/>
    <d v="2014-07-01T00:00:00"/>
    <d v="1899-12-30T18:07:00"/>
    <s v="(813) 837-2174"/>
    <s v="813"/>
    <n v="1"/>
    <s v="Evening"/>
    <x v="3"/>
  </r>
  <r>
    <x v="1"/>
    <d v="2014-07-02T00:00:00"/>
    <d v="1899-12-30T23:51:00"/>
    <s v="(813) 873-2360"/>
    <s v="813"/>
    <n v="1"/>
    <s v="Late night"/>
    <x v="4"/>
  </r>
  <r>
    <x v="2"/>
    <d v="2014-07-02T00:00:00"/>
    <d v="1899-12-30T17:52:00"/>
    <s v="(813) 690-7760"/>
    <s v="813"/>
    <n v="4"/>
    <s v="Daytime"/>
    <x v="4"/>
  </r>
  <r>
    <x v="0"/>
    <d v="2014-07-02T00:00:00"/>
    <d v="1899-12-30T19:54:00"/>
    <s v="(813) 988-5761"/>
    <s v="813"/>
    <n v="1"/>
    <s v="Evening"/>
    <x v="4"/>
  </r>
  <r>
    <x v="1"/>
    <d v="2014-07-03T00:00:00"/>
    <d v="1899-12-30T07:17:00"/>
    <s v="(813) 246-8707"/>
    <s v="813"/>
    <n v="1"/>
    <s v="Daytime"/>
    <x v="1"/>
  </r>
  <r>
    <x v="3"/>
    <d v="2014-07-03T00:00:00"/>
    <d v="1899-12-30T14:42:00"/>
    <s v="(813) 228-7095"/>
    <s v="813"/>
    <n v="1"/>
    <s v="Daytime"/>
    <x v="1"/>
  </r>
  <r>
    <x v="3"/>
    <d v="2014-07-04T00:00:00"/>
    <d v="1899-12-30T16:10:00"/>
    <s v="(813) 246-8707"/>
    <s v="813"/>
    <n v="1"/>
    <s v="Daytime"/>
    <x v="2"/>
  </r>
  <r>
    <x v="3"/>
    <d v="2014-07-04T00:00:00"/>
    <d v="1899-12-30T16:33:00"/>
    <s v="(813) 272-5980"/>
    <s v="813"/>
    <n v="10"/>
    <s v="Daytime"/>
    <x v="2"/>
  </r>
  <r>
    <x v="3"/>
    <d v="2014-07-05T00:00:00"/>
    <d v="1899-12-30T23:46:00"/>
    <s v="(813) 272-5980"/>
    <s v="813"/>
    <n v="9"/>
    <s v="Late night"/>
    <x v="0"/>
  </r>
  <r>
    <x v="1"/>
    <d v="2014-07-05T00:00:00"/>
    <d v="1899-12-30T13:22:00"/>
    <s v="(813) 226-3350"/>
    <s v="813"/>
    <n v="4"/>
    <s v="Daytime"/>
    <x v="0"/>
  </r>
  <r>
    <x v="3"/>
    <d v="2014-07-13T00:00:00"/>
    <d v="1899-12-30T10:47:00"/>
    <s v="(813) 933-5776"/>
    <s v="813"/>
    <n v="4"/>
    <s v="Daytime"/>
    <x v="5"/>
  </r>
  <r>
    <x v="3"/>
    <d v="2014-07-08T00:00:00"/>
    <d v="1899-12-30T17:14:00"/>
    <s v="(813) 246-8707"/>
    <s v="813"/>
    <n v="3"/>
    <s v="Daytime"/>
    <x v="3"/>
  </r>
  <r>
    <x v="1"/>
    <d v="2014-07-08T00:00:00"/>
    <d v="1899-12-30T17:17:00"/>
    <s v="(813) 248-3782"/>
    <s v="813"/>
    <n v="1"/>
    <s v="Daytime"/>
    <x v="3"/>
  </r>
  <r>
    <x v="0"/>
    <d v="2014-07-09T00:00:00"/>
    <d v="1899-12-30T08:16:00"/>
    <s v="(813) 246-8707"/>
    <s v="813"/>
    <n v="4"/>
    <s v="Daytime"/>
    <x v="4"/>
  </r>
  <r>
    <x v="3"/>
    <d v="2014-07-09T00:00:00"/>
    <d v="1899-12-30T11:57:00"/>
    <s v="(813) 272-6056"/>
    <s v="813"/>
    <n v="1"/>
    <s v="Daytime"/>
    <x v="4"/>
  </r>
  <r>
    <x v="0"/>
    <d v="2014-07-11T00:00:00"/>
    <d v="1899-12-30T17:11:00"/>
    <s v="(813) 272-5980"/>
    <s v="813"/>
    <n v="3"/>
    <s v="Daytime"/>
    <x v="2"/>
  </r>
  <r>
    <x v="3"/>
    <d v="2014-07-16T00:00:00"/>
    <d v="1899-12-30T21:08:00"/>
    <s v="(813) 272-6822"/>
    <s v="813"/>
    <n v="3"/>
    <s v="Evening"/>
    <x v="4"/>
  </r>
  <r>
    <x v="3"/>
    <d v="2014-07-17T00:00:00"/>
    <d v="1899-12-30T07:53:00"/>
    <s v="(813) 246-8707"/>
    <s v="813"/>
    <n v="1"/>
    <s v="Daytime"/>
    <x v="1"/>
  </r>
  <r>
    <x v="3"/>
    <d v="2014-07-18T00:00:00"/>
    <d v="1899-12-30T19:47:00"/>
    <s v="(813) 246-8707"/>
    <s v="813"/>
    <n v="1"/>
    <s v="Evening"/>
    <x v="2"/>
  </r>
  <r>
    <x v="3"/>
    <d v="2014-07-18T00:00:00"/>
    <d v="1899-12-30T16:20:00"/>
    <s v="(813) 272-6822"/>
    <s v="813"/>
    <n v="1"/>
    <s v="Daytime"/>
    <x v="2"/>
  </r>
  <r>
    <x v="1"/>
    <d v="2014-07-18T00:00:00"/>
    <d v="1899-12-30T16:30:00"/>
    <s v="(813) 228-7876"/>
    <s v="813"/>
    <n v="4"/>
    <s v="Daytime"/>
    <x v="2"/>
  </r>
  <r>
    <x v="3"/>
    <d v="2014-07-18T00:00:00"/>
    <d v="1899-12-30T18:32:00"/>
    <s v="(813) 988-8377"/>
    <s v="813"/>
    <n v="1"/>
    <s v="Evening"/>
    <x v="2"/>
  </r>
  <r>
    <x v="3"/>
    <d v="2014-07-19T00:00:00"/>
    <d v="1899-12-30T19:42:00"/>
    <s v="(813) 246-8707"/>
    <s v="813"/>
    <n v="2"/>
    <s v="Evening"/>
    <x v="0"/>
  </r>
  <r>
    <x v="0"/>
    <d v="2014-07-19T00:00:00"/>
    <d v="1899-12-30T07:48:00"/>
    <s v="(813) 272-6822"/>
    <s v="813"/>
    <n v="2"/>
    <s v="Daytime"/>
    <x v="0"/>
  </r>
  <r>
    <x v="3"/>
    <d v="2014-07-22T00:00:00"/>
    <d v="1899-12-30T23:41:00"/>
    <s v="(813) 221-0097"/>
    <s v="813"/>
    <n v="1"/>
    <s v="Late night"/>
    <x v="3"/>
  </r>
  <r>
    <x v="3"/>
    <d v="2014-07-23T00:00:00"/>
    <d v="1899-12-30T14:47:00"/>
    <s v="(813) 251-0445"/>
    <s v="813"/>
    <n v="2"/>
    <s v="Daytime"/>
    <x v="4"/>
  </r>
  <r>
    <x v="3"/>
    <d v="2014-07-24T00:00:00"/>
    <d v="1899-12-30T18:21:00"/>
    <s v="(813) 251-0445"/>
    <s v="813"/>
    <n v="7"/>
    <s v="Evening"/>
    <x v="1"/>
  </r>
  <r>
    <x v="1"/>
    <d v="2014-07-25T00:00:00"/>
    <d v="1899-12-30T13:09:00"/>
    <s v="(813) 526-1803"/>
    <s v="813"/>
    <n v="3"/>
    <s v="Daytime"/>
    <x v="2"/>
  </r>
  <r>
    <x v="3"/>
    <d v="2014-07-29T00:00:00"/>
    <d v="1899-12-30T20:57:00"/>
    <s v="(813) 877-5682"/>
    <s v="813"/>
    <n v="6"/>
    <s v="Evening"/>
    <x v="3"/>
  </r>
  <r>
    <x v="1"/>
    <d v="2014-07-30T00:00:00"/>
    <d v="1899-12-30T19:45:00"/>
    <s v="(813) 282-6822"/>
    <s v="813"/>
    <n v="1"/>
    <s v="Evening"/>
    <x v="4"/>
  </r>
  <r>
    <x v="3"/>
    <d v="2014-07-30T00:00:00"/>
    <d v="1899-12-30T09:41:00"/>
    <s v="(813) 272-5980"/>
    <s v="813"/>
    <n v="2"/>
    <s v="Daytime"/>
    <x v="4"/>
  </r>
  <r>
    <x v="3"/>
    <d v="2014-07-30T00:00:00"/>
    <d v="1899-12-30T10:31:00"/>
    <s v="(813) 272-5980"/>
    <s v="813"/>
    <n v="9"/>
    <s v="Daytime"/>
    <x v="4"/>
  </r>
  <r>
    <x v="3"/>
    <d v="2014-07-30T00:00:00"/>
    <d v="1899-12-30T12:10:00"/>
    <s v="(813) 821-6347"/>
    <s v="813"/>
    <n v="3"/>
    <s v="Daytime"/>
    <x v="4"/>
  </r>
  <r>
    <x v="3"/>
    <d v="2014-07-30T00:00:00"/>
    <d v="1899-12-30T12:27:00"/>
    <s v="(813) 821-6347"/>
    <s v="813"/>
    <n v="1"/>
    <s v="Daytime"/>
    <x v="4"/>
  </r>
  <r>
    <x v="3"/>
    <d v="2014-08-01T00:00:00"/>
    <d v="1899-12-30T15:20:00"/>
    <s v="(813) 837-5990"/>
    <s v="813"/>
    <n v="1"/>
    <s v="Daytime"/>
    <x v="2"/>
  </r>
  <r>
    <x v="1"/>
    <d v="2014-08-05T00:00:00"/>
    <d v="1899-12-30T16:12:00"/>
    <s v="(813) 223-5351"/>
    <s v="813"/>
    <n v="10"/>
    <s v="Daytime"/>
    <x v="3"/>
  </r>
  <r>
    <x v="3"/>
    <d v="2014-08-08T00:00:00"/>
    <d v="1899-12-30T10:12:00"/>
    <s v="(813) 272-5980"/>
    <s v="813"/>
    <n v="1"/>
    <s v="Daytime"/>
    <x v="2"/>
  </r>
  <r>
    <x v="3"/>
    <d v="2014-08-08T00:00:00"/>
    <d v="1899-12-30T10:34:00"/>
    <s v="(813) 272-5980"/>
    <s v="813"/>
    <n v="2"/>
    <s v="Daytime"/>
    <x v="2"/>
  </r>
  <r>
    <x v="2"/>
    <d v="2014-08-08T00:00:00"/>
    <d v="1899-12-30T17:28:00"/>
    <s v="(404) 640-1001"/>
    <s v="404"/>
    <n v="5"/>
    <s v="Daytime"/>
    <x v="2"/>
  </r>
  <r>
    <x v="3"/>
    <d v="2014-08-17T00:00:00"/>
    <d v="1899-12-30T10:40:00"/>
    <s v="(813) 272-5980"/>
    <s v="813"/>
    <n v="1"/>
    <s v="Daytime"/>
    <x v="5"/>
  </r>
  <r>
    <x v="3"/>
    <d v="2014-08-17T00:00:00"/>
    <d v="1899-12-30T12:48:00"/>
    <s v="(813) 874-8005"/>
    <s v="813"/>
    <n v="1"/>
    <s v="Daytime"/>
    <x v="5"/>
  </r>
  <r>
    <x v="3"/>
    <d v="2014-08-12T00:00:00"/>
    <d v="1899-12-30T12:20:00"/>
    <s v="(813) 251-0445"/>
    <s v="813"/>
    <n v="2"/>
    <s v="Daytime"/>
    <x v="3"/>
  </r>
  <r>
    <x v="0"/>
    <d v="2014-08-12T00:00:00"/>
    <d v="1899-12-30T16:49:00"/>
    <s v="(813) 677-2668"/>
    <s v="813"/>
    <n v="4"/>
    <s v="Daytime"/>
    <x v="3"/>
  </r>
  <r>
    <x v="3"/>
    <d v="2014-08-12T00:00:00"/>
    <d v="1899-12-30T16:49:00"/>
    <s v="(813) 877-5491"/>
    <s v="813"/>
    <n v="1"/>
    <s v="Daytime"/>
    <x v="3"/>
  </r>
  <r>
    <x v="3"/>
    <d v="2014-08-12T00:00:00"/>
    <d v="1899-12-30T17:53:00"/>
    <s v="(813) 251-0445"/>
    <s v="813"/>
    <n v="2"/>
    <s v="Daytime"/>
    <x v="3"/>
  </r>
  <r>
    <x v="3"/>
    <d v="2014-08-13T00:00:00"/>
    <d v="1899-12-30T07:49:00"/>
    <s v="(813) 988-8377"/>
    <s v="813"/>
    <n v="5"/>
    <s v="Daytime"/>
    <x v="4"/>
  </r>
  <r>
    <x v="3"/>
    <d v="2014-08-25T00:00:00"/>
    <d v="1899-12-30T12:55:00"/>
    <s v="(813) 949-5076"/>
    <s v="813"/>
    <n v="5"/>
    <s v="Daytime"/>
    <x v="6"/>
  </r>
  <r>
    <x v="0"/>
    <d v="2014-08-20T00:00:00"/>
    <d v="1899-12-30T18:44:00"/>
    <s v="(813) 272-5980"/>
    <s v="813"/>
    <n v="1"/>
    <s v="Evening"/>
    <x v="4"/>
  </r>
  <r>
    <x v="1"/>
    <d v="2014-08-21T00:00:00"/>
    <d v="1899-12-30T11:40:00"/>
    <s v="(813) 240-9661"/>
    <s v="813"/>
    <n v="3"/>
    <s v="Daytime"/>
    <x v="1"/>
  </r>
  <r>
    <x v="1"/>
    <d v="2014-08-21T00:00:00"/>
    <d v="1899-12-30T16:06:00"/>
    <s v="(813) 225-1040"/>
    <s v="813"/>
    <n v="1"/>
    <s v="Daytime"/>
    <x v="1"/>
  </r>
  <r>
    <x v="0"/>
    <d v="2014-08-23T00:00:00"/>
    <d v="1899-12-30T17:21:00"/>
    <s v="(813) 837-5990"/>
    <s v="813"/>
    <n v="1"/>
    <s v="Daytime"/>
    <x v="0"/>
  </r>
  <r>
    <x v="3"/>
    <d v="2014-09-01T00:00:00"/>
    <d v="1899-12-30T11:40:00"/>
    <s v="(813) 246-8707"/>
    <s v="813"/>
    <n v="9"/>
    <s v="Daytime"/>
    <x v="6"/>
  </r>
  <r>
    <x v="1"/>
    <d v="2014-08-27T00:00:00"/>
    <d v="1899-12-30T17:49:00"/>
    <s v="(813) 837-5990"/>
    <s v="813"/>
    <n v="2"/>
    <s v="Daytime"/>
    <x v="4"/>
  </r>
  <r>
    <x v="2"/>
    <d v="2014-08-27T00:00:00"/>
    <d v="1899-12-30T17:56:00"/>
    <s v="(813) 837-5990"/>
    <s v="813"/>
    <n v="2"/>
    <s v="Daytime"/>
    <x v="4"/>
  </r>
  <r>
    <x v="0"/>
    <d v="2014-08-29T00:00:00"/>
    <d v="1899-12-30T13:32:00"/>
    <s v="(813) 221-8009"/>
    <s v="813"/>
    <n v="2"/>
    <s v="Daytime"/>
    <x v="2"/>
  </r>
  <r>
    <x v="2"/>
    <d v="2014-08-29T00:00:00"/>
    <d v="1899-12-30T13:57:00"/>
    <s v="(813) 222-2268"/>
    <s v="813"/>
    <n v="2"/>
    <s v="Daytime"/>
    <x v="2"/>
  </r>
  <r>
    <x v="3"/>
    <d v="2014-08-30T00:00:00"/>
    <d v="1899-12-30T16:46:00"/>
    <s v="(813) 251-4293"/>
    <s v="813"/>
    <n v="5"/>
    <s v="Daytime"/>
    <x v="0"/>
  </r>
  <r>
    <x v="2"/>
    <d v="2014-09-06T00:00:00"/>
    <d v="1899-12-30T12:06:00"/>
    <s v="(813) 274-7289"/>
    <s v="813"/>
    <n v="1"/>
    <s v="Daytime"/>
    <x v="0"/>
  </r>
  <r>
    <x v="3"/>
    <d v="2014-09-17T00:00:00"/>
    <d v="1899-12-30T18:29:00"/>
    <s v="(813) 246-8707"/>
    <s v="813"/>
    <n v="3"/>
    <s v="Evening"/>
    <x v="4"/>
  </r>
  <r>
    <x v="3"/>
    <d v="2014-09-18T00:00:00"/>
    <d v="1899-12-30T12:30:00"/>
    <s v="(813) 246-8707"/>
    <s v="813"/>
    <n v="4"/>
    <s v="Daytime"/>
    <x v="1"/>
  </r>
  <r>
    <x v="2"/>
    <d v="2014-09-20T00:00:00"/>
    <d v="1899-12-30T12:39:00"/>
    <s v="(813) 866-8603"/>
    <s v="813"/>
    <n v="1"/>
    <s v="Daytime"/>
    <x v="0"/>
  </r>
  <r>
    <x v="1"/>
    <d v="2014-09-24T00:00:00"/>
    <d v="1899-12-30T17:27:00"/>
    <s v="(813) 246-8707"/>
    <s v="813"/>
    <n v="1"/>
    <s v="Daytime"/>
    <x v="4"/>
  </r>
  <r>
    <x v="3"/>
    <d v="2014-09-24T00:00:00"/>
    <d v="1899-12-30T18:53:00"/>
    <s v="(813) 988-5761"/>
    <s v="813"/>
    <n v="1"/>
    <s v="Evening"/>
    <x v="4"/>
  </r>
  <r>
    <x v="3"/>
    <d v="2014-09-25T00:00:00"/>
    <d v="1899-12-30T15:57:00"/>
    <s v="(813) 223-1595"/>
    <s v="813"/>
    <n v="1"/>
    <s v="Daytime"/>
    <x v="1"/>
  </r>
  <r>
    <x v="3"/>
    <d v="2014-09-26T00:00:00"/>
    <d v="1899-12-30T11:20:00"/>
    <s v="(813) 247-2720"/>
    <s v="813"/>
    <n v="1"/>
    <s v="Daytime"/>
    <x v="2"/>
  </r>
  <r>
    <x v="3"/>
    <d v="2014-09-26T00:00:00"/>
    <d v="1899-12-30T14:12:00"/>
    <s v="(813) 876-2768"/>
    <s v="813"/>
    <n v="1"/>
    <s v="Daytime"/>
    <x v="2"/>
  </r>
  <r>
    <x v="1"/>
    <d v="2014-09-26T00:00:00"/>
    <d v="1899-12-30T17:32:00"/>
    <s v="(813) 271-6599"/>
    <s v="813"/>
    <n v="1"/>
    <s v="Daytime"/>
    <x v="2"/>
  </r>
  <r>
    <x v="1"/>
    <d v="2014-09-27T00:00:00"/>
    <d v="1899-12-30T14:24:00"/>
    <s v="(813) 272-6822"/>
    <s v="813"/>
    <n v="3"/>
    <s v="Daytime"/>
    <x v="0"/>
  </r>
  <r>
    <x v="0"/>
    <d v="2014-10-08T00:00:00"/>
    <d v="1899-12-30T18:23:00"/>
    <s v="(813) 988-8377"/>
    <s v="813"/>
    <n v="2"/>
    <s v="Evening"/>
    <x v="4"/>
  </r>
  <r>
    <x v="3"/>
    <d v="2014-10-08T00:00:00"/>
    <d v="1899-12-30T18:32:00"/>
    <s v="(813) 837-5609"/>
    <s v="813"/>
    <n v="12"/>
    <s v="Evening"/>
    <x v="4"/>
  </r>
  <r>
    <x v="1"/>
    <d v="2014-10-09T00:00:00"/>
    <d v="1899-12-30T18:56:00"/>
    <s v="(813) 837-5990"/>
    <s v="813"/>
    <n v="1"/>
    <s v="Evening"/>
    <x v="1"/>
  </r>
  <r>
    <x v="0"/>
    <d v="2014-10-14T00:00:00"/>
    <d v="1899-12-30T20:13:00"/>
    <s v="(813) 264-9715"/>
    <s v="813"/>
    <n v="2"/>
    <s v="Evening"/>
    <x v="3"/>
  </r>
  <r>
    <x v="3"/>
    <d v="2014-10-14T00:00:00"/>
    <d v="1899-12-30T20:26:00"/>
    <s v="(813) 264-9715"/>
    <s v="813"/>
    <n v="3"/>
    <s v="Evening"/>
    <x v="3"/>
  </r>
  <r>
    <x v="3"/>
    <d v="2014-10-15T00:00:00"/>
    <d v="1899-12-30T13:45:00"/>
    <s v="(813) 251-8440"/>
    <s v="813"/>
    <n v="1"/>
    <s v="Daytime"/>
    <x v="4"/>
  </r>
  <r>
    <x v="0"/>
    <d v="2014-10-16T00:00:00"/>
    <d v="1899-12-30T13:21:00"/>
    <s v="(813) 251-1055"/>
    <s v="813"/>
    <n v="1"/>
    <s v="Daytime"/>
    <x v="1"/>
  </r>
  <r>
    <x v="3"/>
    <d v="2014-10-18T00:00:00"/>
    <d v="1899-12-30T14:59:00"/>
    <s v="(813) 247-2720"/>
    <s v="813"/>
    <n v="2"/>
    <s v="Daytime"/>
    <x v="0"/>
  </r>
  <r>
    <x v="3"/>
    <d v="2014-10-18T00:00:00"/>
    <d v="1899-12-30T18:01:00"/>
    <s v="(813) 264-9715"/>
    <s v="813"/>
    <n v="6"/>
    <s v="Evening"/>
    <x v="0"/>
  </r>
  <r>
    <x v="3"/>
    <d v="2014-10-21T00:00:00"/>
    <d v="1899-12-30T12:53:00"/>
    <s v="(813) 272-6822"/>
    <s v="813"/>
    <n v="3"/>
    <s v="Daytime"/>
    <x v="3"/>
  </r>
  <r>
    <x v="1"/>
    <d v="2014-10-21T00:00:00"/>
    <d v="1899-12-30T12:55:00"/>
    <s v="(813) 251-8488"/>
    <s v="813"/>
    <n v="2"/>
    <s v="Daytime"/>
    <x v="3"/>
  </r>
  <r>
    <x v="0"/>
    <d v="2014-10-22T00:00:00"/>
    <d v="1899-12-30T13:14:00"/>
    <s v="(813) 272-6822"/>
    <s v="813"/>
    <n v="2"/>
    <s v="Daytime"/>
    <x v="4"/>
  </r>
  <r>
    <x v="3"/>
    <d v="2014-10-23T00:00:00"/>
    <d v="1899-12-30T10:51:00"/>
    <s v="(813) 872-7125"/>
    <s v="813"/>
    <n v="1"/>
    <s v="Daytime"/>
    <x v="1"/>
  </r>
  <r>
    <x v="1"/>
    <d v="2014-10-23T00:00:00"/>
    <d v="1899-12-30T13:23:00"/>
    <s v="(813) 240-9661"/>
    <s v="813"/>
    <n v="3"/>
    <s v="Daytime"/>
    <x v="1"/>
  </r>
  <r>
    <x v="3"/>
    <d v="2014-10-24T00:00:00"/>
    <d v="1899-12-30T23:41:00"/>
    <s v="(813) 251-4293"/>
    <s v="813"/>
    <n v="1"/>
    <s v="Late night"/>
    <x v="2"/>
  </r>
  <r>
    <x v="3"/>
    <d v="2014-11-03T00:00:00"/>
    <d v="1899-12-30T14:45:00"/>
    <s v="(813) 835-9464"/>
    <s v="813"/>
    <n v="1"/>
    <s v="Daytime"/>
    <x v="6"/>
  </r>
  <r>
    <x v="1"/>
    <d v="2014-11-05T00:00:00"/>
    <d v="1899-12-30T18:10:00"/>
    <s v="(813) 988-5761"/>
    <s v="813"/>
    <n v="2"/>
    <s v="Evening"/>
    <x v="4"/>
  </r>
  <r>
    <x v="3"/>
    <d v="2014-11-06T00:00:00"/>
    <d v="1899-12-30T13:19:00"/>
    <s v="(813) 246-8707"/>
    <s v="813"/>
    <n v="2"/>
    <s v="Daytime"/>
    <x v="1"/>
  </r>
  <r>
    <x v="2"/>
    <d v="2014-11-07T00:00:00"/>
    <d v="1899-12-30T17:46:00"/>
    <s v="(813) 246-8707"/>
    <s v="813"/>
    <n v="2"/>
    <s v="Daytime"/>
    <x v="2"/>
  </r>
  <r>
    <x v="3"/>
    <d v="2014-11-12T00:00:00"/>
    <d v="1899-12-30T15:59:00"/>
    <s v="(813) 272-6822"/>
    <s v="813"/>
    <n v="12"/>
    <s v="Daytime"/>
    <x v="4"/>
  </r>
  <r>
    <x v="3"/>
    <d v="2014-11-14T00:00:00"/>
    <d v="1899-12-30T18:34:00"/>
    <s v="(813) 837-9124"/>
    <s v="813"/>
    <n v="3"/>
    <s v="Evening"/>
    <x v="2"/>
  </r>
  <r>
    <x v="3"/>
    <d v="2014-11-23T00:00:00"/>
    <d v="1899-12-30T10:21:00"/>
    <s v="(813) 831-4441"/>
    <s v="813"/>
    <n v="2"/>
    <s v="Daytime"/>
    <x v="5"/>
  </r>
  <r>
    <x v="1"/>
    <d v="2014-11-20T00:00:00"/>
    <d v="1899-12-30T00:05:00"/>
    <s v="(813) 914-5600"/>
    <s v="813"/>
    <n v="1"/>
    <s v="Late night"/>
    <x v="1"/>
  </r>
  <r>
    <x v="3"/>
    <d v="2014-11-20T00:00:00"/>
    <d v="1899-12-30T09:12:00"/>
    <s v="(813) 272-6822"/>
    <s v="813"/>
    <n v="3"/>
    <s v="Daytime"/>
    <x v="1"/>
  </r>
  <r>
    <x v="0"/>
    <d v="2014-11-20T00:00:00"/>
    <d v="1899-12-30T20:00:00"/>
    <s v="(813) 526-1803"/>
    <s v="813"/>
    <n v="2"/>
    <s v="Evening"/>
    <x v="1"/>
  </r>
  <r>
    <x v="3"/>
    <d v="2014-11-30T00:00:00"/>
    <d v="1899-12-30T11:34:00"/>
    <s v="(813) 988-8377"/>
    <s v="813"/>
    <n v="1"/>
    <s v="Daytime"/>
    <x v="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5" applyNumberFormats="0" applyBorderFormats="0" applyFontFormats="0" applyPatternFormats="0" applyAlignmentFormats="0" applyWidthHeightFormats="1" dataCaption="Data" updatedVersion="4" showMemberPropertyTips="0" useAutoFormatting="1" itemPrintTitles="1" createdVersion="1" indent="0" compact="0" compactData="0" gridDropZones="1">
  <location ref="A2:D13" firstHeaderRow="1" firstDataRow="2" firstDataCol="2"/>
  <pivotFields count="9">
    <pivotField compact="0" outline="0" subtotalTop="0" showAll="0" includeNewItemsInFilter="1">
      <items count="5">
        <item x="3"/>
        <item x="2"/>
        <item x="0"/>
        <item x="1"/>
        <item t="default"/>
      </items>
    </pivotField>
    <pivotField compact="0" numFmtId="14" outline="0" subtotalTop="0" showAll="0" includeNewItemsInFilter="1"/>
    <pivotField compact="0" outline="0" subtotalTop="0" showAll="0" includeNewItemsInFilter="1"/>
    <pivotField dataField="1"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Row" compact="0" outline="0" subtotalTop="0" showAll="0" includeNewItemsInFilter="1">
      <items count="8">
        <item x="5"/>
        <item x="0"/>
        <item x="6"/>
        <item x="3"/>
        <item x="4"/>
        <item x="1"/>
        <item x="2"/>
        <item t="default"/>
      </items>
    </pivotField>
    <pivotField axis="axisRow" compact="0" outline="0" subtotalTop="0" showAll="0" includeNewItemsInFilter="1">
      <items count="3">
        <item n="Weekend" x="0"/>
        <item n="Weekday" x="1"/>
        <item t="default"/>
      </items>
    </pivotField>
  </pivotFields>
  <rowFields count="2">
    <field x="8"/>
    <field x="7"/>
  </rowFields>
  <rowItems count="10">
    <i>
      <x/>
      <x/>
    </i>
    <i r="1">
      <x v="1"/>
    </i>
    <i t="default">
      <x/>
    </i>
    <i>
      <x v="1"/>
      <x v="2"/>
    </i>
    <i r="1">
      <x v="3"/>
    </i>
    <i r="1">
      <x v="4"/>
    </i>
    <i r="1">
      <x v="5"/>
    </i>
    <i r="1">
      <x v="6"/>
    </i>
    <i t="default"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phone_number" fld="3" subtotal="count" baseField="0" baseItem="0"/>
    <dataField name="Count of phone_number2" fld="3" subtotal="count" showDataAs="percentOfCol" baseField="7" baseItem="0" numFmtId="9"/>
  </dataFields>
  <pivotTableStyleInfo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3"/>
  <sheetViews>
    <sheetView workbookViewId="0">
      <selection activeCell="A2" sqref="A2"/>
    </sheetView>
  </sheetViews>
  <sheetFormatPr defaultRowHeight="15" x14ac:dyDescent="0.25"/>
  <cols>
    <col min="1" max="2" width="14" customWidth="1"/>
    <col min="3" max="3" width="23.140625" customWidth="1"/>
    <col min="4" max="4" width="24.140625" bestFit="1" customWidth="1"/>
  </cols>
  <sheetData>
    <row r="2" spans="1:4" x14ac:dyDescent="0.25">
      <c r="A2" s="13"/>
      <c r="B2" s="14"/>
      <c r="C2" s="17" t="s">
        <v>166</v>
      </c>
      <c r="D2" s="15"/>
    </row>
    <row r="3" spans="1:4" x14ac:dyDescent="0.25">
      <c r="A3" s="17" t="s">
        <v>168</v>
      </c>
      <c r="B3" s="17" t="s">
        <v>156</v>
      </c>
      <c r="C3" s="13" t="s">
        <v>158</v>
      </c>
      <c r="D3" s="21" t="s">
        <v>167</v>
      </c>
    </row>
    <row r="4" spans="1:4" x14ac:dyDescent="0.25">
      <c r="A4" s="13" t="s">
        <v>169</v>
      </c>
      <c r="B4" s="13" t="s">
        <v>159</v>
      </c>
      <c r="C4" s="22">
        <v>25</v>
      </c>
      <c r="D4" s="25">
        <v>6.2656641604010022E-2</v>
      </c>
    </row>
    <row r="5" spans="1:4" x14ac:dyDescent="0.25">
      <c r="A5" s="16"/>
      <c r="B5" s="18" t="s">
        <v>165</v>
      </c>
      <c r="C5" s="23">
        <v>54</v>
      </c>
      <c r="D5" s="26">
        <v>0.13533834586466165</v>
      </c>
    </row>
    <row r="6" spans="1:4" x14ac:dyDescent="0.25">
      <c r="A6" s="13" t="s">
        <v>171</v>
      </c>
      <c r="B6" s="14"/>
      <c r="C6" s="22">
        <v>79</v>
      </c>
      <c r="D6" s="25">
        <v>0.19799498746867167</v>
      </c>
    </row>
    <row r="7" spans="1:4" x14ac:dyDescent="0.25">
      <c r="A7" s="13" t="s">
        <v>170</v>
      </c>
      <c r="B7" s="13" t="s">
        <v>160</v>
      </c>
      <c r="C7" s="22">
        <v>19</v>
      </c>
      <c r="D7" s="25">
        <v>4.7619047619047616E-2</v>
      </c>
    </row>
    <row r="8" spans="1:4" x14ac:dyDescent="0.25">
      <c r="A8" s="16"/>
      <c r="B8" s="18" t="s">
        <v>161</v>
      </c>
      <c r="C8" s="23">
        <v>78</v>
      </c>
      <c r="D8" s="26">
        <v>0.19548872180451127</v>
      </c>
    </row>
    <row r="9" spans="1:4" x14ac:dyDescent="0.25">
      <c r="A9" s="16"/>
      <c r="B9" s="18" t="s">
        <v>162</v>
      </c>
      <c r="C9" s="23">
        <v>80</v>
      </c>
      <c r="D9" s="26">
        <v>0.20050125313283207</v>
      </c>
    </row>
    <row r="10" spans="1:4" x14ac:dyDescent="0.25">
      <c r="A10" s="16"/>
      <c r="B10" s="18" t="s">
        <v>163</v>
      </c>
      <c r="C10" s="23">
        <v>69</v>
      </c>
      <c r="D10" s="26">
        <v>0.17293233082706766</v>
      </c>
    </row>
    <row r="11" spans="1:4" x14ac:dyDescent="0.25">
      <c r="A11" s="16"/>
      <c r="B11" s="18" t="s">
        <v>164</v>
      </c>
      <c r="C11" s="23">
        <v>74</v>
      </c>
      <c r="D11" s="26">
        <v>0.18546365914786966</v>
      </c>
    </row>
    <row r="12" spans="1:4" x14ac:dyDescent="0.25">
      <c r="A12" s="13" t="s">
        <v>172</v>
      </c>
      <c r="B12" s="14"/>
      <c r="C12" s="22">
        <v>320</v>
      </c>
      <c r="D12" s="25">
        <v>0.80200501253132828</v>
      </c>
    </row>
    <row r="13" spans="1:4" x14ac:dyDescent="0.25">
      <c r="A13" s="19" t="s">
        <v>157</v>
      </c>
      <c r="B13" s="20"/>
      <c r="C13" s="24">
        <v>399</v>
      </c>
      <c r="D13" s="2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2"/>
  <sheetViews>
    <sheetView tabSelected="1" workbookViewId="0">
      <selection activeCell="A4" sqref="A4"/>
    </sheetView>
  </sheetViews>
  <sheetFormatPr defaultRowHeight="12" x14ac:dyDescent="0.2"/>
  <cols>
    <col min="1" max="1" width="19.42578125" style="1" customWidth="1"/>
    <col min="2" max="2" width="12.7109375" style="1" customWidth="1"/>
    <col min="3" max="3" width="12" style="2" customWidth="1"/>
    <col min="4" max="4" width="25.28515625" style="9" customWidth="1"/>
    <col min="5" max="5" width="14.140625" style="1" customWidth="1"/>
    <col min="6" max="6" width="10.42578125" style="1" bestFit="1" customWidth="1"/>
    <col min="7" max="7" width="9.85546875" style="1" bestFit="1" customWidth="1"/>
    <col min="8" max="8" width="11.85546875" style="1" bestFit="1" customWidth="1"/>
    <col min="9" max="16384" width="9.140625" style="1"/>
  </cols>
  <sheetData>
    <row r="1" spans="1:19" ht="15" x14ac:dyDescent="0.25">
      <c r="A1" t="s">
        <v>0</v>
      </c>
      <c r="B1" s="4" t="s">
        <v>1</v>
      </c>
      <c r="C1" s="5" t="s">
        <v>2</v>
      </c>
      <c r="D1" s="6" t="s">
        <v>12</v>
      </c>
      <c r="E1" t="s">
        <v>149</v>
      </c>
      <c r="F1" t="s">
        <v>150</v>
      </c>
      <c r="G1" t="s">
        <v>155</v>
      </c>
      <c r="H1" t="s">
        <v>156</v>
      </c>
      <c r="I1"/>
      <c r="J1"/>
      <c r="K1"/>
      <c r="L1"/>
      <c r="M1"/>
      <c r="N1"/>
      <c r="O1"/>
      <c r="P1"/>
      <c r="Q1"/>
      <c r="R1"/>
      <c r="S1"/>
    </row>
    <row r="2" spans="1:19" ht="15" x14ac:dyDescent="0.25">
      <c r="A2" t="s">
        <v>3</v>
      </c>
      <c r="B2" s="4">
        <v>41279</v>
      </c>
      <c r="C2" s="5">
        <v>0.99305555555555547</v>
      </c>
      <c r="D2" s="6" t="s">
        <v>13</v>
      </c>
      <c r="E2" t="s">
        <v>4</v>
      </c>
      <c r="F2">
        <v>1</v>
      </c>
      <c r="G2" t="str">
        <f>VLOOKUP(C2,lkptime!$A$2:$B$5,2,TRUE)</f>
        <v>Late night</v>
      </c>
      <c r="H2" s="12" t="str">
        <f>TEXT(B2,"dddd")</f>
        <v>Saturday</v>
      </c>
      <c r="I2"/>
      <c r="J2"/>
      <c r="K2"/>
      <c r="L2"/>
      <c r="M2"/>
      <c r="N2"/>
      <c r="O2"/>
      <c r="P2"/>
      <c r="Q2"/>
      <c r="R2"/>
      <c r="S2"/>
    </row>
    <row r="3" spans="1:19" ht="15" x14ac:dyDescent="0.25">
      <c r="A3" t="s">
        <v>5</v>
      </c>
      <c r="B3" s="4">
        <v>41279</v>
      </c>
      <c r="C3" s="5">
        <v>0.99583333333333324</v>
      </c>
      <c r="D3" s="6" t="s">
        <v>14</v>
      </c>
      <c r="E3" t="s">
        <v>4</v>
      </c>
      <c r="F3">
        <v>1</v>
      </c>
      <c r="G3" t="str">
        <f>VLOOKUP(C3,lkptime!$A$2:$B$5,2,TRUE)</f>
        <v>Late night</v>
      </c>
      <c r="H3" s="12" t="str">
        <f t="shared" ref="H3:H66" si="0">TEXT(B3,"dddd")</f>
        <v>Saturday</v>
      </c>
      <c r="I3"/>
      <c r="J3"/>
      <c r="K3"/>
      <c r="L3"/>
      <c r="M3"/>
      <c r="N3"/>
      <c r="O3"/>
      <c r="P3"/>
      <c r="Q3"/>
      <c r="R3"/>
      <c r="S3"/>
    </row>
    <row r="4" spans="1:19" ht="15" x14ac:dyDescent="0.25">
      <c r="A4" t="s">
        <v>5</v>
      </c>
      <c r="B4" s="4">
        <v>41293</v>
      </c>
      <c r="C4" s="5">
        <v>0.95625000000000004</v>
      </c>
      <c r="D4" s="6" t="s">
        <v>15</v>
      </c>
      <c r="E4" t="s">
        <v>4</v>
      </c>
      <c r="F4">
        <v>2</v>
      </c>
      <c r="G4" t="str">
        <f>VLOOKUP(C4,lkptime!$A$2:$B$5,2,TRUE)</f>
        <v>Evening</v>
      </c>
      <c r="H4" s="12" t="str">
        <f t="shared" si="0"/>
        <v>Saturday</v>
      </c>
      <c r="I4"/>
      <c r="J4"/>
      <c r="K4"/>
      <c r="L4"/>
      <c r="M4"/>
      <c r="N4"/>
      <c r="O4"/>
      <c r="P4"/>
      <c r="Q4"/>
      <c r="R4"/>
      <c r="S4"/>
    </row>
    <row r="5" spans="1:19" ht="15" x14ac:dyDescent="0.25">
      <c r="A5" t="s">
        <v>3</v>
      </c>
      <c r="B5" s="4">
        <v>41293</v>
      </c>
      <c r="C5" s="5">
        <v>0.9590277777777777</v>
      </c>
      <c r="D5" s="6" t="s">
        <v>16</v>
      </c>
      <c r="E5" t="s">
        <v>4</v>
      </c>
      <c r="F5">
        <v>1</v>
      </c>
      <c r="G5" t="str">
        <f>VLOOKUP(C5,lkptime!$A$2:$B$5,2,TRUE)</f>
        <v>Late night</v>
      </c>
      <c r="H5" s="12" t="str">
        <f t="shared" si="0"/>
        <v>Saturday</v>
      </c>
      <c r="I5"/>
      <c r="J5"/>
      <c r="K5"/>
      <c r="L5"/>
      <c r="M5"/>
      <c r="N5"/>
      <c r="O5"/>
      <c r="P5"/>
      <c r="Q5"/>
      <c r="R5"/>
      <c r="S5"/>
    </row>
    <row r="6" spans="1:19" ht="15" x14ac:dyDescent="0.25">
      <c r="A6" t="s">
        <v>6</v>
      </c>
      <c r="B6" s="4">
        <v>41298</v>
      </c>
      <c r="C6" s="5">
        <v>0.74652777777777779</v>
      </c>
      <c r="D6" s="6" t="s">
        <v>17</v>
      </c>
      <c r="E6" t="s">
        <v>4</v>
      </c>
      <c r="F6">
        <v>1</v>
      </c>
      <c r="G6" t="str">
        <f>VLOOKUP(C6,lkptime!$A$2:$B$5,2,TRUE)</f>
        <v>Daytime</v>
      </c>
      <c r="H6" s="12" t="str">
        <f t="shared" si="0"/>
        <v>Thursday</v>
      </c>
      <c r="I6"/>
      <c r="J6"/>
      <c r="K6"/>
      <c r="L6"/>
      <c r="M6"/>
      <c r="N6"/>
      <c r="O6"/>
      <c r="P6"/>
      <c r="Q6"/>
      <c r="R6"/>
      <c r="S6"/>
    </row>
    <row r="7" spans="1:19" ht="15" x14ac:dyDescent="0.25">
      <c r="A7" t="s">
        <v>7</v>
      </c>
      <c r="B7" s="4">
        <v>41298</v>
      </c>
      <c r="C7" s="5">
        <v>0.80555555555555547</v>
      </c>
      <c r="D7" s="6" t="s">
        <v>18</v>
      </c>
      <c r="E7" t="s">
        <v>4</v>
      </c>
      <c r="F7">
        <v>2</v>
      </c>
      <c r="G7" t="str">
        <f>VLOOKUP(C7,lkptime!$A$2:$B$5,2,TRUE)</f>
        <v>Evening</v>
      </c>
      <c r="H7" s="12" t="str">
        <f t="shared" si="0"/>
        <v>Thursday</v>
      </c>
      <c r="I7"/>
      <c r="J7"/>
      <c r="K7"/>
      <c r="L7"/>
      <c r="M7"/>
      <c r="N7"/>
      <c r="O7"/>
      <c r="P7"/>
      <c r="Q7"/>
      <c r="R7"/>
      <c r="S7"/>
    </row>
    <row r="8" spans="1:19" ht="15" x14ac:dyDescent="0.25">
      <c r="A8" t="s">
        <v>7</v>
      </c>
      <c r="B8" s="4">
        <v>41299</v>
      </c>
      <c r="C8" s="5">
        <v>0.67222222222222217</v>
      </c>
      <c r="D8" s="6" t="s">
        <v>19</v>
      </c>
      <c r="E8" t="s">
        <v>4</v>
      </c>
      <c r="F8">
        <v>3</v>
      </c>
      <c r="G8" t="str">
        <f>VLOOKUP(C8,lkptime!$A$2:$B$5,2,TRUE)</f>
        <v>Daytime</v>
      </c>
      <c r="H8" s="12" t="str">
        <f t="shared" si="0"/>
        <v>Friday</v>
      </c>
      <c r="I8"/>
      <c r="J8"/>
      <c r="K8"/>
      <c r="L8"/>
      <c r="M8"/>
      <c r="N8"/>
      <c r="O8"/>
      <c r="P8"/>
      <c r="Q8"/>
      <c r="R8"/>
      <c r="S8"/>
    </row>
    <row r="9" spans="1:19" ht="15" x14ac:dyDescent="0.25">
      <c r="A9" t="s">
        <v>3</v>
      </c>
      <c r="B9" s="4">
        <v>41303</v>
      </c>
      <c r="C9" s="5">
        <v>0.56111111111111112</v>
      </c>
      <c r="D9" s="6" t="s">
        <v>20</v>
      </c>
      <c r="E9" t="s">
        <v>4</v>
      </c>
      <c r="F9">
        <v>2</v>
      </c>
      <c r="G9" t="str">
        <f>VLOOKUP(C9,lkptime!$A$2:$B$5,2,TRUE)</f>
        <v>Daytime</v>
      </c>
      <c r="H9" s="12" t="str">
        <f t="shared" si="0"/>
        <v>Tuesday</v>
      </c>
      <c r="I9"/>
      <c r="J9"/>
      <c r="K9"/>
      <c r="L9"/>
      <c r="M9"/>
      <c r="N9"/>
      <c r="O9"/>
      <c r="P9"/>
      <c r="Q9"/>
      <c r="R9"/>
      <c r="S9"/>
    </row>
    <row r="10" spans="1:19" ht="15" x14ac:dyDescent="0.25">
      <c r="A10" t="s">
        <v>7</v>
      </c>
      <c r="B10" s="4">
        <v>41303</v>
      </c>
      <c r="C10" s="5">
        <v>0.71180555555555547</v>
      </c>
      <c r="D10" s="6" t="s">
        <v>21</v>
      </c>
      <c r="E10" t="s">
        <v>4</v>
      </c>
      <c r="F10">
        <v>1</v>
      </c>
      <c r="G10" t="str">
        <f>VLOOKUP(C10,lkptime!$A$2:$B$5,2,TRUE)</f>
        <v>Daytime</v>
      </c>
      <c r="H10" s="12" t="str">
        <f t="shared" si="0"/>
        <v>Tuesday</v>
      </c>
      <c r="I10"/>
      <c r="J10"/>
      <c r="K10"/>
      <c r="L10"/>
      <c r="M10"/>
      <c r="N10"/>
      <c r="O10"/>
      <c r="P10"/>
      <c r="Q10"/>
      <c r="R10"/>
      <c r="S10"/>
    </row>
    <row r="11" spans="1:19" ht="15" x14ac:dyDescent="0.25">
      <c r="A11" t="s">
        <v>5</v>
      </c>
      <c r="B11" s="4">
        <v>41303</v>
      </c>
      <c r="C11" s="5">
        <v>0.71319444444444446</v>
      </c>
      <c r="D11" s="6" t="s">
        <v>22</v>
      </c>
      <c r="E11" t="s">
        <v>4</v>
      </c>
      <c r="F11">
        <v>2</v>
      </c>
      <c r="G11" t="str">
        <f>VLOOKUP(C11,lkptime!$A$2:$B$5,2,TRUE)</f>
        <v>Daytime</v>
      </c>
      <c r="H11" s="12" t="str">
        <f t="shared" si="0"/>
        <v>Tuesday</v>
      </c>
      <c r="I11"/>
      <c r="J11"/>
      <c r="K11"/>
      <c r="L11"/>
      <c r="M11"/>
      <c r="N11"/>
      <c r="O11"/>
      <c r="P11"/>
      <c r="Q11"/>
      <c r="R11"/>
      <c r="S11"/>
    </row>
    <row r="12" spans="1:19" ht="15" x14ac:dyDescent="0.25">
      <c r="A12" t="s">
        <v>7</v>
      </c>
      <c r="B12" s="4">
        <v>41310</v>
      </c>
      <c r="C12" s="5">
        <v>0.1076388888888889</v>
      </c>
      <c r="D12" s="6" t="s">
        <v>23</v>
      </c>
      <c r="E12" t="s">
        <v>4</v>
      </c>
      <c r="F12">
        <v>9</v>
      </c>
      <c r="G12" t="str">
        <f>VLOOKUP(C12,lkptime!$A$2:$B$5,2,TRUE)</f>
        <v>Late night</v>
      </c>
      <c r="H12" s="12" t="str">
        <f t="shared" si="0"/>
        <v>Tuesday</v>
      </c>
      <c r="I12"/>
      <c r="J12"/>
      <c r="K12"/>
      <c r="L12"/>
      <c r="M12"/>
      <c r="N12"/>
      <c r="O12"/>
      <c r="P12"/>
      <c r="Q12"/>
      <c r="R12"/>
      <c r="S12"/>
    </row>
    <row r="13" spans="1:19" ht="15" x14ac:dyDescent="0.25">
      <c r="A13" t="s">
        <v>3</v>
      </c>
      <c r="B13" s="4">
        <v>41310</v>
      </c>
      <c r="C13" s="5">
        <v>0.82291666666666663</v>
      </c>
      <c r="D13" s="6" t="s">
        <v>24</v>
      </c>
      <c r="E13" t="s">
        <v>4</v>
      </c>
      <c r="F13">
        <v>2</v>
      </c>
      <c r="G13" t="str">
        <f>VLOOKUP(C13,lkptime!$A$2:$B$5,2,TRUE)</f>
        <v>Evening</v>
      </c>
      <c r="H13" s="12" t="str">
        <f t="shared" si="0"/>
        <v>Tuesday</v>
      </c>
      <c r="I13"/>
      <c r="J13"/>
      <c r="K13"/>
      <c r="L13"/>
      <c r="M13"/>
      <c r="N13"/>
      <c r="O13"/>
      <c r="P13"/>
      <c r="Q13"/>
      <c r="R13"/>
      <c r="S13"/>
    </row>
    <row r="14" spans="1:19" ht="15" x14ac:dyDescent="0.25">
      <c r="A14" t="s">
        <v>7</v>
      </c>
      <c r="B14" s="4">
        <v>41321</v>
      </c>
      <c r="C14" s="5">
        <v>0.72638888888888886</v>
      </c>
      <c r="D14" s="6" t="s">
        <v>25</v>
      </c>
      <c r="E14" t="s">
        <v>4</v>
      </c>
      <c r="F14">
        <v>1</v>
      </c>
      <c r="G14" t="str">
        <f>VLOOKUP(C14,lkptime!$A$2:$B$5,2,TRUE)</f>
        <v>Daytime</v>
      </c>
      <c r="H14" s="12" t="str">
        <f t="shared" si="0"/>
        <v>Saturday</v>
      </c>
      <c r="I14"/>
      <c r="J14"/>
      <c r="K14"/>
      <c r="L14"/>
      <c r="M14"/>
      <c r="N14"/>
      <c r="O14"/>
      <c r="P14"/>
      <c r="Q14"/>
      <c r="R14"/>
      <c r="S14"/>
    </row>
    <row r="15" spans="1:19" ht="15" x14ac:dyDescent="0.25">
      <c r="A15" t="s">
        <v>7</v>
      </c>
      <c r="B15" s="4">
        <v>41331</v>
      </c>
      <c r="C15" s="5">
        <v>0.21180555555555555</v>
      </c>
      <c r="D15" s="6" t="s">
        <v>26</v>
      </c>
      <c r="E15" t="s">
        <v>8</v>
      </c>
      <c r="F15">
        <v>6</v>
      </c>
      <c r="G15" t="str">
        <f>VLOOKUP(C15,lkptime!$A$2:$B$5,2,TRUE)</f>
        <v>Late night</v>
      </c>
      <c r="H15" s="12" t="str">
        <f t="shared" si="0"/>
        <v>Tuesday</v>
      </c>
      <c r="I15"/>
      <c r="J15"/>
      <c r="K15"/>
      <c r="L15"/>
      <c r="M15"/>
      <c r="N15"/>
      <c r="O15"/>
      <c r="P15"/>
      <c r="Q15"/>
      <c r="R15"/>
      <c r="S15"/>
    </row>
    <row r="16" spans="1:19" ht="15" x14ac:dyDescent="0.25">
      <c r="A16" t="s">
        <v>7</v>
      </c>
      <c r="B16" s="4">
        <v>41331</v>
      </c>
      <c r="C16" s="5">
        <v>0.6645833333333333</v>
      </c>
      <c r="D16" s="6" t="s">
        <v>27</v>
      </c>
      <c r="E16" t="s">
        <v>4</v>
      </c>
      <c r="F16">
        <v>1</v>
      </c>
      <c r="G16" t="str">
        <f>VLOOKUP(C16,lkptime!$A$2:$B$5,2,TRUE)</f>
        <v>Daytime</v>
      </c>
      <c r="H16" s="12" t="str">
        <f t="shared" si="0"/>
        <v>Tuesday</v>
      </c>
      <c r="I16"/>
      <c r="J16"/>
      <c r="K16"/>
      <c r="L16"/>
      <c r="M16"/>
      <c r="N16"/>
      <c r="O16"/>
      <c r="P16"/>
      <c r="Q16"/>
      <c r="R16"/>
      <c r="S16"/>
    </row>
    <row r="17" spans="1:19" ht="15" x14ac:dyDescent="0.25">
      <c r="A17" t="s">
        <v>3</v>
      </c>
      <c r="B17" s="4">
        <v>41331</v>
      </c>
      <c r="C17" s="5">
        <v>0.76180555555555562</v>
      </c>
      <c r="D17" s="6" t="s">
        <v>28</v>
      </c>
      <c r="E17" t="s">
        <v>4</v>
      </c>
      <c r="F17">
        <v>11</v>
      </c>
      <c r="G17" t="str">
        <f>VLOOKUP(C17,lkptime!$A$2:$B$5,2,TRUE)</f>
        <v>Evening</v>
      </c>
      <c r="H17" s="12" t="str">
        <f t="shared" si="0"/>
        <v>Tuesday</v>
      </c>
      <c r="I17"/>
      <c r="J17"/>
      <c r="K17"/>
      <c r="L17"/>
      <c r="M17"/>
      <c r="N17"/>
      <c r="O17"/>
      <c r="P17"/>
      <c r="Q17"/>
      <c r="R17"/>
      <c r="S17"/>
    </row>
    <row r="18" spans="1:19" ht="15" x14ac:dyDescent="0.25">
      <c r="A18" t="s">
        <v>7</v>
      </c>
      <c r="B18" s="4">
        <v>41341</v>
      </c>
      <c r="C18" s="5">
        <v>0.76527777777777783</v>
      </c>
      <c r="D18" s="6" t="s">
        <v>29</v>
      </c>
      <c r="E18" t="s">
        <v>4</v>
      </c>
      <c r="F18">
        <v>1</v>
      </c>
      <c r="G18" t="str">
        <f>VLOOKUP(C18,lkptime!$A$2:$B$5,2,TRUE)</f>
        <v>Evening</v>
      </c>
      <c r="H18" s="12" t="str">
        <f t="shared" si="0"/>
        <v>Friday</v>
      </c>
      <c r="I18"/>
      <c r="J18"/>
      <c r="K18"/>
      <c r="L18"/>
      <c r="M18"/>
      <c r="N18"/>
      <c r="O18"/>
      <c r="P18"/>
      <c r="Q18"/>
      <c r="R18"/>
      <c r="S18"/>
    </row>
    <row r="19" spans="1:19" ht="15" x14ac:dyDescent="0.25">
      <c r="A19" t="s">
        <v>5</v>
      </c>
      <c r="B19" s="4">
        <v>41341</v>
      </c>
      <c r="C19" s="5">
        <v>0.76597222222222217</v>
      </c>
      <c r="D19" s="7" t="s">
        <v>9</v>
      </c>
      <c r="E19"/>
      <c r="F19">
        <v>1</v>
      </c>
      <c r="G19" t="str">
        <f>VLOOKUP(C19,lkptime!$A$2:$B$5,2,TRUE)</f>
        <v>Evening</v>
      </c>
      <c r="H19" s="12" t="str">
        <f t="shared" si="0"/>
        <v>Friday</v>
      </c>
      <c r="I19"/>
      <c r="J19"/>
      <c r="K19"/>
      <c r="L19"/>
      <c r="M19"/>
      <c r="N19"/>
      <c r="O19"/>
      <c r="P19"/>
      <c r="Q19"/>
      <c r="R19"/>
      <c r="S19"/>
    </row>
    <row r="20" spans="1:19" ht="15" x14ac:dyDescent="0.25">
      <c r="A20" t="s">
        <v>3</v>
      </c>
      <c r="B20" s="4">
        <v>41342</v>
      </c>
      <c r="C20" s="5">
        <v>3.472222222222222E-3</v>
      </c>
      <c r="D20" s="6" t="s">
        <v>17</v>
      </c>
      <c r="E20" t="s">
        <v>4</v>
      </c>
      <c r="F20">
        <v>1</v>
      </c>
      <c r="G20" t="str">
        <f>VLOOKUP(C20,lkptime!$A$2:$B$5,2,TRUE)</f>
        <v>Late night</v>
      </c>
      <c r="H20" s="12" t="str">
        <f t="shared" si="0"/>
        <v>Saturday</v>
      </c>
      <c r="I20"/>
      <c r="J20"/>
      <c r="K20"/>
      <c r="L20"/>
      <c r="M20"/>
      <c r="N20"/>
      <c r="O20"/>
      <c r="P20"/>
      <c r="Q20"/>
      <c r="R20"/>
      <c r="S20"/>
    </row>
    <row r="21" spans="1:19" ht="15" x14ac:dyDescent="0.25">
      <c r="A21" t="s">
        <v>5</v>
      </c>
      <c r="B21" s="4">
        <v>41346</v>
      </c>
      <c r="C21" s="5">
        <v>0.73124999999999996</v>
      </c>
      <c r="D21" s="6" t="s">
        <v>30</v>
      </c>
      <c r="E21" t="s">
        <v>4</v>
      </c>
      <c r="F21">
        <v>1</v>
      </c>
      <c r="G21" t="str">
        <f>VLOOKUP(C21,lkptime!$A$2:$B$5,2,TRUE)</f>
        <v>Daytime</v>
      </c>
      <c r="H21" s="12" t="str">
        <f t="shared" si="0"/>
        <v>Wednesday</v>
      </c>
      <c r="I21"/>
      <c r="J21"/>
      <c r="K21"/>
      <c r="L21"/>
      <c r="M21"/>
      <c r="N21"/>
      <c r="O21"/>
      <c r="P21"/>
      <c r="Q21"/>
      <c r="R21"/>
      <c r="S21"/>
    </row>
    <row r="22" spans="1:19" ht="15" x14ac:dyDescent="0.25">
      <c r="A22" t="s">
        <v>3</v>
      </c>
      <c r="B22" s="4">
        <v>41352</v>
      </c>
      <c r="C22" s="5">
        <v>0.74930555555555556</v>
      </c>
      <c r="D22" s="6" t="s">
        <v>31</v>
      </c>
      <c r="E22" t="s">
        <v>4</v>
      </c>
      <c r="F22">
        <v>0</v>
      </c>
      <c r="G22" t="str">
        <f>VLOOKUP(C22,lkptime!$A$2:$B$5,2,TRUE)</f>
        <v>Daytime</v>
      </c>
      <c r="H22" s="12" t="str">
        <f t="shared" si="0"/>
        <v>Tuesday</v>
      </c>
      <c r="I22"/>
      <c r="J22"/>
      <c r="K22"/>
      <c r="L22"/>
      <c r="M22"/>
      <c r="N22"/>
      <c r="O22"/>
      <c r="P22"/>
      <c r="Q22"/>
      <c r="R22"/>
      <c r="S22"/>
    </row>
    <row r="23" spans="1:19" ht="15" x14ac:dyDescent="0.25">
      <c r="A23" t="s">
        <v>3</v>
      </c>
      <c r="B23" s="4">
        <v>41353</v>
      </c>
      <c r="C23" s="5">
        <v>0.30416666666666664</v>
      </c>
      <c r="D23" s="6" t="s">
        <v>17</v>
      </c>
      <c r="E23" t="s">
        <v>4</v>
      </c>
      <c r="F23">
        <v>1</v>
      </c>
      <c r="G23" t="str">
        <f>VLOOKUP(C23,lkptime!$A$2:$B$5,2,TRUE)</f>
        <v>Daytime</v>
      </c>
      <c r="H23" s="12" t="str">
        <f t="shared" si="0"/>
        <v>Wednesday</v>
      </c>
      <c r="I23"/>
      <c r="J23"/>
      <c r="K23"/>
      <c r="L23"/>
      <c r="M23"/>
      <c r="N23"/>
      <c r="O23"/>
      <c r="P23"/>
      <c r="Q23"/>
      <c r="R23"/>
      <c r="S23"/>
    </row>
    <row r="24" spans="1:19" ht="15" x14ac:dyDescent="0.25">
      <c r="A24" t="s">
        <v>7</v>
      </c>
      <c r="B24" s="4">
        <v>41353</v>
      </c>
      <c r="C24" s="5">
        <v>0.59930555555555554</v>
      </c>
      <c r="D24" s="6" t="s">
        <v>32</v>
      </c>
      <c r="E24" t="s">
        <v>4</v>
      </c>
      <c r="F24">
        <v>1</v>
      </c>
      <c r="G24" t="str">
        <f>VLOOKUP(C24,lkptime!$A$2:$B$5,2,TRUE)</f>
        <v>Daytime</v>
      </c>
      <c r="H24" s="12" t="str">
        <f t="shared" si="0"/>
        <v>Wednesday</v>
      </c>
      <c r="I24"/>
      <c r="J24"/>
      <c r="K24"/>
      <c r="L24"/>
      <c r="M24"/>
      <c r="N24"/>
      <c r="O24"/>
      <c r="P24"/>
      <c r="Q24"/>
      <c r="R24"/>
      <c r="S24"/>
    </row>
    <row r="25" spans="1:19" ht="15" x14ac:dyDescent="0.25">
      <c r="A25" t="s">
        <v>5</v>
      </c>
      <c r="B25" s="4">
        <v>41355</v>
      </c>
      <c r="C25" s="5">
        <v>0.80555555555555547</v>
      </c>
      <c r="D25" s="6" t="s">
        <v>33</v>
      </c>
      <c r="E25" t="s">
        <v>4</v>
      </c>
      <c r="F25">
        <v>1</v>
      </c>
      <c r="G25" t="str">
        <f>VLOOKUP(C25,lkptime!$A$2:$B$5,2,TRUE)</f>
        <v>Evening</v>
      </c>
      <c r="H25" s="12" t="str">
        <f t="shared" si="0"/>
        <v>Friday</v>
      </c>
      <c r="I25"/>
      <c r="J25"/>
      <c r="K25"/>
      <c r="L25"/>
      <c r="M25"/>
      <c r="N25"/>
      <c r="O25"/>
      <c r="P25"/>
      <c r="Q25"/>
      <c r="R25"/>
      <c r="S25"/>
    </row>
    <row r="26" spans="1:19" ht="15" x14ac:dyDescent="0.25">
      <c r="A26" t="s">
        <v>6</v>
      </c>
      <c r="B26" s="4">
        <v>41356</v>
      </c>
      <c r="C26" s="5">
        <v>0.54027777777777775</v>
      </c>
      <c r="D26" s="6" t="s">
        <v>20</v>
      </c>
      <c r="E26" t="s">
        <v>4</v>
      </c>
      <c r="F26">
        <v>3</v>
      </c>
      <c r="G26" t="str">
        <f>VLOOKUP(C26,lkptime!$A$2:$B$5,2,TRUE)</f>
        <v>Daytime</v>
      </c>
      <c r="H26" s="12" t="str">
        <f t="shared" si="0"/>
        <v>Saturday</v>
      </c>
      <c r="I26"/>
      <c r="J26"/>
      <c r="K26"/>
      <c r="L26"/>
      <c r="M26"/>
      <c r="N26"/>
      <c r="O26"/>
      <c r="P26"/>
      <c r="Q26"/>
      <c r="R26"/>
      <c r="S26"/>
    </row>
    <row r="27" spans="1:19" ht="15" x14ac:dyDescent="0.25">
      <c r="A27" t="s">
        <v>7</v>
      </c>
      <c r="B27" s="4">
        <v>41364</v>
      </c>
      <c r="C27" s="5">
        <v>0.7006944444444444</v>
      </c>
      <c r="D27" s="6" t="s">
        <v>34</v>
      </c>
      <c r="E27" t="s">
        <v>4</v>
      </c>
      <c r="F27">
        <v>2</v>
      </c>
      <c r="G27" t="str">
        <f>VLOOKUP(C27,lkptime!$A$2:$B$5,2,TRUE)</f>
        <v>Daytime</v>
      </c>
      <c r="H27" s="12" t="str">
        <f t="shared" si="0"/>
        <v>Sunday</v>
      </c>
      <c r="I27"/>
      <c r="J27"/>
      <c r="K27"/>
      <c r="L27"/>
      <c r="M27"/>
      <c r="N27"/>
      <c r="O27"/>
      <c r="P27"/>
      <c r="Q27"/>
      <c r="R27"/>
      <c r="S27"/>
    </row>
    <row r="28" spans="1:19" ht="15" x14ac:dyDescent="0.25">
      <c r="A28" t="s">
        <v>6</v>
      </c>
      <c r="B28" s="4">
        <v>41363</v>
      </c>
      <c r="C28" s="5">
        <v>0.65486111111111112</v>
      </c>
      <c r="D28" s="6" t="s">
        <v>20</v>
      </c>
      <c r="E28" t="s">
        <v>4</v>
      </c>
      <c r="F28">
        <v>2</v>
      </c>
      <c r="G28" t="str">
        <f>VLOOKUP(C28,lkptime!$A$2:$B$5,2,TRUE)</f>
        <v>Daytime</v>
      </c>
      <c r="H28" s="12" t="str">
        <f t="shared" si="0"/>
        <v>Saturday</v>
      </c>
      <c r="I28"/>
      <c r="J28"/>
      <c r="K28"/>
      <c r="L28"/>
      <c r="M28"/>
      <c r="N28"/>
      <c r="O28"/>
      <c r="P28"/>
      <c r="Q28"/>
      <c r="R28"/>
      <c r="S28"/>
    </row>
    <row r="29" spans="1:19" ht="15" x14ac:dyDescent="0.25">
      <c r="A29" t="s">
        <v>7</v>
      </c>
      <c r="B29" s="4">
        <v>41366</v>
      </c>
      <c r="C29" s="5">
        <v>0.34513888888888888</v>
      </c>
      <c r="D29" s="6" t="s">
        <v>17</v>
      </c>
      <c r="E29" t="s">
        <v>4</v>
      </c>
      <c r="F29">
        <v>2</v>
      </c>
      <c r="G29" t="str">
        <f>VLOOKUP(C29,lkptime!$A$2:$B$5,2,TRUE)</f>
        <v>Daytime</v>
      </c>
      <c r="H29" s="12" t="str">
        <f t="shared" si="0"/>
        <v>Tuesday</v>
      </c>
      <c r="I29"/>
      <c r="J29"/>
      <c r="K29"/>
      <c r="L29"/>
      <c r="M29"/>
      <c r="N29"/>
      <c r="O29"/>
      <c r="P29"/>
      <c r="Q29"/>
      <c r="R29"/>
      <c r="S29"/>
    </row>
    <row r="30" spans="1:19" ht="15" x14ac:dyDescent="0.25">
      <c r="A30" t="s">
        <v>6</v>
      </c>
      <c r="B30" s="4">
        <v>41366</v>
      </c>
      <c r="C30" s="5">
        <v>0.73263888888888884</v>
      </c>
      <c r="D30" s="6" t="s">
        <v>35</v>
      </c>
      <c r="E30" t="s">
        <v>4</v>
      </c>
      <c r="F30">
        <v>2</v>
      </c>
      <c r="G30" t="str">
        <f>VLOOKUP(C30,lkptime!$A$2:$B$5,2,TRUE)</f>
        <v>Daytime</v>
      </c>
      <c r="H30" s="12" t="str">
        <f t="shared" si="0"/>
        <v>Tuesday</v>
      </c>
      <c r="I30"/>
      <c r="J30"/>
      <c r="K30"/>
      <c r="L30"/>
      <c r="M30"/>
      <c r="N30"/>
      <c r="O30"/>
      <c r="P30"/>
      <c r="Q30"/>
      <c r="R30"/>
      <c r="S30"/>
    </row>
    <row r="31" spans="1:19" ht="15" x14ac:dyDescent="0.25">
      <c r="A31" t="s">
        <v>7</v>
      </c>
      <c r="B31" s="4">
        <v>41379</v>
      </c>
      <c r="C31" s="5">
        <v>0.54097222222222219</v>
      </c>
      <c r="D31" s="6" t="s">
        <v>36</v>
      </c>
      <c r="E31" t="s">
        <v>4</v>
      </c>
      <c r="F31">
        <v>2</v>
      </c>
      <c r="G31" t="str">
        <f>VLOOKUP(C31,lkptime!$A$2:$B$5,2,TRUE)</f>
        <v>Daytime</v>
      </c>
      <c r="H31" s="12" t="str">
        <f t="shared" si="0"/>
        <v>Monday</v>
      </c>
      <c r="I31"/>
      <c r="J31"/>
      <c r="K31"/>
      <c r="L31"/>
      <c r="M31"/>
      <c r="N31"/>
      <c r="O31"/>
      <c r="P31"/>
      <c r="Q31"/>
      <c r="R31"/>
      <c r="S31"/>
    </row>
    <row r="32" spans="1:19" ht="15" x14ac:dyDescent="0.25">
      <c r="A32" t="s">
        <v>5</v>
      </c>
      <c r="B32" s="4">
        <v>41373</v>
      </c>
      <c r="C32" s="5">
        <v>0.55694444444444446</v>
      </c>
      <c r="D32" s="6" t="s">
        <v>23</v>
      </c>
      <c r="E32" t="s">
        <v>4</v>
      </c>
      <c r="F32">
        <v>4</v>
      </c>
      <c r="G32" t="str">
        <f>VLOOKUP(C32,lkptime!$A$2:$B$5,2,TRUE)</f>
        <v>Daytime</v>
      </c>
      <c r="H32" s="12" t="str">
        <f t="shared" si="0"/>
        <v>Tuesday</v>
      </c>
      <c r="I32"/>
      <c r="J32"/>
      <c r="K32"/>
      <c r="L32"/>
      <c r="M32"/>
      <c r="N32"/>
      <c r="O32"/>
      <c r="P32"/>
      <c r="Q32"/>
      <c r="R32"/>
      <c r="S32"/>
    </row>
    <row r="33" spans="1:19" ht="15" x14ac:dyDescent="0.25">
      <c r="A33" t="s">
        <v>7</v>
      </c>
      <c r="B33" s="4">
        <v>41374</v>
      </c>
      <c r="C33" s="5">
        <v>0.4993055555555555</v>
      </c>
      <c r="D33" s="6" t="s">
        <v>17</v>
      </c>
      <c r="E33" t="s">
        <v>4</v>
      </c>
      <c r="F33">
        <v>1</v>
      </c>
      <c r="G33" t="str">
        <f>VLOOKUP(C33,lkptime!$A$2:$B$5,2,TRUE)</f>
        <v>Daytime</v>
      </c>
      <c r="H33" s="12" t="str">
        <f t="shared" si="0"/>
        <v>Wednesday</v>
      </c>
      <c r="I33"/>
      <c r="J33"/>
      <c r="K33"/>
      <c r="L33"/>
      <c r="M33"/>
      <c r="N33"/>
      <c r="O33"/>
      <c r="P33"/>
      <c r="Q33"/>
      <c r="R33"/>
      <c r="S33"/>
    </row>
    <row r="34" spans="1:19" ht="15" x14ac:dyDescent="0.25">
      <c r="A34" t="s">
        <v>6</v>
      </c>
      <c r="B34" s="4">
        <v>41375</v>
      </c>
      <c r="C34" s="5">
        <v>0.7284722222222223</v>
      </c>
      <c r="D34" s="6" t="s">
        <v>18</v>
      </c>
      <c r="E34" t="s">
        <v>4</v>
      </c>
      <c r="F34">
        <v>2</v>
      </c>
      <c r="G34" t="str">
        <f>VLOOKUP(C34,lkptime!$A$2:$B$5,2,TRUE)</f>
        <v>Daytime</v>
      </c>
      <c r="H34" s="12" t="str">
        <f t="shared" si="0"/>
        <v>Thursday</v>
      </c>
      <c r="I34"/>
      <c r="J34"/>
      <c r="K34"/>
      <c r="L34"/>
      <c r="M34"/>
      <c r="N34"/>
      <c r="O34"/>
      <c r="P34"/>
      <c r="Q34"/>
      <c r="R34"/>
      <c r="S34"/>
    </row>
    <row r="35" spans="1:19" ht="15" x14ac:dyDescent="0.25">
      <c r="A35" t="s">
        <v>5</v>
      </c>
      <c r="B35" s="4">
        <v>41375</v>
      </c>
      <c r="C35" s="5">
        <v>0.79583333333333339</v>
      </c>
      <c r="D35" s="6" t="s">
        <v>37</v>
      </c>
      <c r="E35" t="s">
        <v>4</v>
      </c>
      <c r="F35">
        <v>1</v>
      </c>
      <c r="G35" t="str">
        <f>VLOOKUP(C35,lkptime!$A$2:$B$5,2,TRUE)</f>
        <v>Evening</v>
      </c>
      <c r="H35" s="12" t="str">
        <f t="shared" si="0"/>
        <v>Thursday</v>
      </c>
      <c r="I35"/>
      <c r="J35"/>
      <c r="K35"/>
      <c r="L35"/>
      <c r="M35"/>
      <c r="N35"/>
      <c r="O35"/>
      <c r="P35"/>
      <c r="Q35"/>
      <c r="R35"/>
      <c r="S35"/>
    </row>
    <row r="36" spans="1:19" ht="15" x14ac:dyDescent="0.25">
      <c r="A36" t="s">
        <v>7</v>
      </c>
      <c r="B36" s="4">
        <v>41376</v>
      </c>
      <c r="C36" s="5">
        <v>0.78680555555555554</v>
      </c>
      <c r="D36" s="6" t="s">
        <v>29</v>
      </c>
      <c r="E36" t="s">
        <v>4</v>
      </c>
      <c r="F36">
        <v>1</v>
      </c>
      <c r="G36" t="str">
        <f>VLOOKUP(C36,lkptime!$A$2:$B$5,2,TRUE)</f>
        <v>Evening</v>
      </c>
      <c r="H36" s="12" t="str">
        <f t="shared" si="0"/>
        <v>Friday</v>
      </c>
      <c r="I36"/>
      <c r="J36"/>
      <c r="K36"/>
      <c r="L36"/>
      <c r="M36"/>
      <c r="N36"/>
      <c r="O36"/>
      <c r="P36"/>
      <c r="Q36"/>
      <c r="R36"/>
      <c r="S36"/>
    </row>
    <row r="37" spans="1:19" ht="15" x14ac:dyDescent="0.25">
      <c r="A37" t="s">
        <v>7</v>
      </c>
      <c r="B37" s="4">
        <v>41382</v>
      </c>
      <c r="C37" s="5">
        <v>0.8354166666666667</v>
      </c>
      <c r="D37" s="6" t="s">
        <v>38</v>
      </c>
      <c r="E37" t="s">
        <v>4</v>
      </c>
      <c r="F37">
        <v>5</v>
      </c>
      <c r="G37" t="str">
        <f>VLOOKUP(C37,lkptime!$A$2:$B$5,2,TRUE)</f>
        <v>Evening</v>
      </c>
      <c r="H37" s="12" t="str">
        <f t="shared" si="0"/>
        <v>Thursday</v>
      </c>
      <c r="I37"/>
      <c r="J37"/>
      <c r="K37"/>
      <c r="L37"/>
      <c r="M37"/>
      <c r="N37"/>
      <c r="O37"/>
      <c r="P37"/>
      <c r="Q37"/>
      <c r="R37"/>
      <c r="S37"/>
    </row>
    <row r="38" spans="1:19" ht="15" x14ac:dyDescent="0.25">
      <c r="A38" t="s">
        <v>7</v>
      </c>
      <c r="B38" s="4">
        <v>41383</v>
      </c>
      <c r="C38" s="5">
        <v>0.51458333333333328</v>
      </c>
      <c r="D38" s="6" t="s">
        <v>39</v>
      </c>
      <c r="E38" t="s">
        <v>4</v>
      </c>
      <c r="F38">
        <v>1</v>
      </c>
      <c r="G38" t="str">
        <f>VLOOKUP(C38,lkptime!$A$2:$B$5,2,TRUE)</f>
        <v>Daytime</v>
      </c>
      <c r="H38" s="12" t="str">
        <f t="shared" si="0"/>
        <v>Friday</v>
      </c>
      <c r="I38"/>
      <c r="J38"/>
      <c r="K38"/>
      <c r="L38"/>
      <c r="M38"/>
      <c r="N38"/>
      <c r="O38"/>
      <c r="P38"/>
      <c r="Q38"/>
      <c r="R38"/>
      <c r="S38"/>
    </row>
    <row r="39" spans="1:19" ht="15" x14ac:dyDescent="0.25">
      <c r="A39" t="s">
        <v>7</v>
      </c>
      <c r="B39" s="4">
        <v>41383</v>
      </c>
      <c r="C39" s="5">
        <v>0.51527777777777783</v>
      </c>
      <c r="D39" s="6" t="s">
        <v>40</v>
      </c>
      <c r="E39" t="s">
        <v>4</v>
      </c>
      <c r="F39">
        <v>2</v>
      </c>
      <c r="G39" t="str">
        <f>VLOOKUP(C39,lkptime!$A$2:$B$5,2,TRUE)</f>
        <v>Daytime</v>
      </c>
      <c r="H39" s="12" t="str">
        <f t="shared" si="0"/>
        <v>Friday</v>
      </c>
      <c r="I39"/>
      <c r="J39"/>
      <c r="K39"/>
      <c r="L39"/>
      <c r="M39"/>
      <c r="N39"/>
      <c r="O39"/>
      <c r="P39"/>
      <c r="Q39"/>
      <c r="R39"/>
      <c r="S39"/>
    </row>
    <row r="40" spans="1:19" ht="15" x14ac:dyDescent="0.25">
      <c r="A40" t="s">
        <v>7</v>
      </c>
      <c r="B40" s="4">
        <v>41393</v>
      </c>
      <c r="C40" s="5">
        <v>0.62430555555555556</v>
      </c>
      <c r="D40" s="6" t="s">
        <v>41</v>
      </c>
      <c r="E40" t="s">
        <v>4</v>
      </c>
      <c r="F40">
        <v>1</v>
      </c>
      <c r="G40" t="str">
        <f>VLOOKUP(C40,lkptime!$A$2:$B$5,2,TRUE)</f>
        <v>Daytime</v>
      </c>
      <c r="H40" s="12" t="str">
        <f t="shared" si="0"/>
        <v>Monday</v>
      </c>
      <c r="I40"/>
      <c r="J40"/>
      <c r="K40"/>
      <c r="L40"/>
      <c r="M40"/>
      <c r="N40"/>
      <c r="O40"/>
      <c r="P40"/>
      <c r="Q40"/>
      <c r="R40"/>
      <c r="S40"/>
    </row>
    <row r="41" spans="1:19" ht="15" x14ac:dyDescent="0.25">
      <c r="A41" t="s">
        <v>7</v>
      </c>
      <c r="B41" s="4">
        <v>41390</v>
      </c>
      <c r="C41" s="5">
        <v>0.7402777777777777</v>
      </c>
      <c r="D41" s="6" t="s">
        <v>20</v>
      </c>
      <c r="E41" t="s">
        <v>4</v>
      </c>
      <c r="F41">
        <v>1</v>
      </c>
      <c r="G41" t="str">
        <f>VLOOKUP(C41,lkptime!$A$2:$B$5,2,TRUE)</f>
        <v>Daytime</v>
      </c>
      <c r="H41" s="12" t="str">
        <f t="shared" si="0"/>
        <v>Friday</v>
      </c>
      <c r="I41"/>
      <c r="J41"/>
      <c r="K41"/>
      <c r="L41"/>
      <c r="M41"/>
      <c r="N41"/>
      <c r="O41"/>
      <c r="P41"/>
      <c r="Q41"/>
      <c r="R41"/>
      <c r="S41"/>
    </row>
    <row r="42" spans="1:19" ht="15" x14ac:dyDescent="0.25">
      <c r="A42" t="s">
        <v>6</v>
      </c>
      <c r="B42" s="4">
        <v>41390</v>
      </c>
      <c r="C42" s="5">
        <v>0.7416666666666667</v>
      </c>
      <c r="D42" s="6" t="s">
        <v>34</v>
      </c>
      <c r="E42" t="s">
        <v>4</v>
      </c>
      <c r="F42">
        <v>3</v>
      </c>
      <c r="G42" t="str">
        <f>VLOOKUP(C42,lkptime!$A$2:$B$5,2,TRUE)</f>
        <v>Daytime</v>
      </c>
      <c r="H42" s="12" t="str">
        <f t="shared" si="0"/>
        <v>Friday</v>
      </c>
      <c r="I42"/>
      <c r="J42"/>
      <c r="K42"/>
      <c r="L42"/>
      <c r="M42"/>
      <c r="N42"/>
      <c r="O42"/>
      <c r="P42"/>
      <c r="Q42"/>
      <c r="R42"/>
      <c r="S42"/>
    </row>
    <row r="43" spans="1:19" ht="15" x14ac:dyDescent="0.25">
      <c r="A43" t="s">
        <v>5</v>
      </c>
      <c r="B43" s="4">
        <v>41396</v>
      </c>
      <c r="C43" s="5">
        <v>0.29097222222222224</v>
      </c>
      <c r="D43" s="6" t="s">
        <v>17</v>
      </c>
      <c r="E43" t="s">
        <v>4</v>
      </c>
      <c r="F43">
        <v>1</v>
      </c>
      <c r="G43" t="str">
        <f>VLOOKUP(C43,lkptime!$A$2:$B$5,2,TRUE)</f>
        <v>Daytime</v>
      </c>
      <c r="H43" s="12" t="str">
        <f t="shared" si="0"/>
        <v>Thursday</v>
      </c>
      <c r="I43"/>
      <c r="J43"/>
      <c r="K43"/>
      <c r="L43"/>
      <c r="M43"/>
      <c r="N43"/>
      <c r="O43"/>
      <c r="P43"/>
      <c r="Q43"/>
      <c r="R43"/>
      <c r="S43"/>
    </row>
    <row r="44" spans="1:19" ht="15" x14ac:dyDescent="0.25">
      <c r="A44" t="s">
        <v>5</v>
      </c>
      <c r="B44" s="4">
        <v>41402</v>
      </c>
      <c r="C44" s="5">
        <v>0.92361111111111116</v>
      </c>
      <c r="D44" s="6" t="s">
        <v>42</v>
      </c>
      <c r="E44" t="s">
        <v>4</v>
      </c>
      <c r="F44">
        <v>7</v>
      </c>
      <c r="G44" t="str">
        <f>VLOOKUP(C44,lkptime!$A$2:$B$5,2,TRUE)</f>
        <v>Evening</v>
      </c>
      <c r="H44" s="12" t="str">
        <f t="shared" si="0"/>
        <v>Wednesday</v>
      </c>
      <c r="I44"/>
      <c r="J44"/>
      <c r="K44"/>
      <c r="L44"/>
      <c r="M44"/>
      <c r="N44"/>
      <c r="O44"/>
      <c r="P44"/>
      <c r="Q44"/>
      <c r="R44"/>
      <c r="S44"/>
    </row>
    <row r="45" spans="1:19" ht="15" x14ac:dyDescent="0.25">
      <c r="A45" t="s">
        <v>7</v>
      </c>
      <c r="B45" s="4">
        <v>41414</v>
      </c>
      <c r="C45" s="5">
        <v>0.58402777777777781</v>
      </c>
      <c r="D45" s="6" t="s">
        <v>29</v>
      </c>
      <c r="E45" t="s">
        <v>4</v>
      </c>
      <c r="F45">
        <v>2</v>
      </c>
      <c r="G45" t="str">
        <f>VLOOKUP(C45,lkptime!$A$2:$B$5,2,TRUE)</f>
        <v>Daytime</v>
      </c>
      <c r="H45" s="12" t="str">
        <f t="shared" si="0"/>
        <v>Monday</v>
      </c>
      <c r="I45"/>
      <c r="J45"/>
      <c r="K45"/>
      <c r="L45"/>
      <c r="M45"/>
      <c r="N45"/>
      <c r="O45"/>
      <c r="P45"/>
      <c r="Q45"/>
      <c r="R45"/>
      <c r="S45"/>
    </row>
    <row r="46" spans="1:19" ht="15" x14ac:dyDescent="0.25">
      <c r="A46" t="s">
        <v>7</v>
      </c>
      <c r="B46" s="4">
        <v>41408</v>
      </c>
      <c r="C46" s="5">
        <v>0.59444444444444444</v>
      </c>
      <c r="D46" s="6" t="s">
        <v>43</v>
      </c>
      <c r="E46" t="s">
        <v>4</v>
      </c>
      <c r="F46">
        <v>1</v>
      </c>
      <c r="G46" t="str">
        <f>VLOOKUP(C46,lkptime!$A$2:$B$5,2,TRUE)</f>
        <v>Daytime</v>
      </c>
      <c r="H46" s="12" t="str">
        <f t="shared" si="0"/>
        <v>Tuesday</v>
      </c>
      <c r="I46"/>
      <c r="J46"/>
      <c r="K46"/>
      <c r="L46"/>
      <c r="M46"/>
      <c r="N46"/>
      <c r="O46"/>
      <c r="P46"/>
      <c r="Q46"/>
      <c r="R46"/>
      <c r="S46"/>
    </row>
    <row r="47" spans="1:19" ht="15" x14ac:dyDescent="0.25">
      <c r="A47" t="s">
        <v>7</v>
      </c>
      <c r="B47" s="4">
        <v>41408</v>
      </c>
      <c r="C47" s="5">
        <v>0.59722222222222221</v>
      </c>
      <c r="D47" s="6" t="s">
        <v>20</v>
      </c>
      <c r="E47" t="s">
        <v>4</v>
      </c>
      <c r="F47">
        <v>2</v>
      </c>
      <c r="G47" t="str">
        <f>VLOOKUP(C47,lkptime!$A$2:$B$5,2,TRUE)</f>
        <v>Daytime</v>
      </c>
      <c r="H47" s="12" t="str">
        <f t="shared" si="0"/>
        <v>Tuesday</v>
      </c>
      <c r="I47"/>
      <c r="J47"/>
      <c r="K47"/>
      <c r="L47"/>
      <c r="M47"/>
      <c r="N47"/>
      <c r="O47"/>
      <c r="P47"/>
      <c r="Q47"/>
      <c r="R47"/>
      <c r="S47"/>
    </row>
    <row r="48" spans="1:19" ht="15" x14ac:dyDescent="0.25">
      <c r="A48" t="s">
        <v>6</v>
      </c>
      <c r="B48" s="4">
        <v>41417</v>
      </c>
      <c r="C48" s="5">
        <v>0.66388888888888886</v>
      </c>
      <c r="D48" s="6" t="s">
        <v>44</v>
      </c>
      <c r="E48" t="s">
        <v>4</v>
      </c>
      <c r="F48">
        <v>2</v>
      </c>
      <c r="G48" t="str">
        <f>VLOOKUP(C48,lkptime!$A$2:$B$5,2,TRUE)</f>
        <v>Daytime</v>
      </c>
      <c r="H48" s="12" t="str">
        <f t="shared" si="0"/>
        <v>Thursday</v>
      </c>
      <c r="I48"/>
      <c r="J48"/>
      <c r="K48"/>
      <c r="L48"/>
      <c r="M48"/>
      <c r="N48"/>
      <c r="O48"/>
      <c r="P48"/>
      <c r="Q48"/>
      <c r="R48"/>
      <c r="S48"/>
    </row>
    <row r="49" spans="1:19" ht="15" x14ac:dyDescent="0.25">
      <c r="A49" t="s">
        <v>7</v>
      </c>
      <c r="B49" s="4">
        <v>41442</v>
      </c>
      <c r="C49" s="5">
        <v>0.69861111111111107</v>
      </c>
      <c r="D49" s="6" t="s">
        <v>34</v>
      </c>
      <c r="E49" t="s">
        <v>4</v>
      </c>
      <c r="F49">
        <v>1</v>
      </c>
      <c r="G49" t="str">
        <f>VLOOKUP(C49,lkptime!$A$2:$B$5,2,TRUE)</f>
        <v>Daytime</v>
      </c>
      <c r="H49" s="12" t="str">
        <f t="shared" si="0"/>
        <v>Monday</v>
      </c>
      <c r="I49"/>
      <c r="J49"/>
      <c r="K49"/>
      <c r="L49"/>
      <c r="M49"/>
      <c r="N49"/>
      <c r="O49"/>
      <c r="P49"/>
      <c r="Q49"/>
      <c r="R49"/>
      <c r="S49"/>
    </row>
    <row r="50" spans="1:19" ht="15" x14ac:dyDescent="0.25">
      <c r="A50" t="s">
        <v>6</v>
      </c>
      <c r="B50" s="4">
        <v>41437</v>
      </c>
      <c r="C50" s="5">
        <v>0.30694444444444441</v>
      </c>
      <c r="D50" s="6" t="s">
        <v>34</v>
      </c>
      <c r="E50" t="s">
        <v>4</v>
      </c>
      <c r="F50">
        <v>3</v>
      </c>
      <c r="G50" t="str">
        <f>VLOOKUP(C50,lkptime!$A$2:$B$5,2,TRUE)</f>
        <v>Daytime</v>
      </c>
      <c r="H50" s="12" t="str">
        <f t="shared" si="0"/>
        <v>Wednesday</v>
      </c>
      <c r="I50"/>
      <c r="J50"/>
      <c r="K50"/>
      <c r="L50"/>
      <c r="M50"/>
      <c r="N50"/>
      <c r="O50"/>
      <c r="P50"/>
      <c r="Q50"/>
      <c r="R50"/>
      <c r="S50"/>
    </row>
    <row r="51" spans="1:19" ht="15" x14ac:dyDescent="0.25">
      <c r="A51" t="s">
        <v>7</v>
      </c>
      <c r="B51" s="4">
        <v>41437</v>
      </c>
      <c r="C51" s="5">
        <v>0.74652777777777779</v>
      </c>
      <c r="D51" s="6" t="s">
        <v>30</v>
      </c>
      <c r="E51" t="s">
        <v>4</v>
      </c>
      <c r="F51">
        <v>1</v>
      </c>
      <c r="G51" t="str">
        <f>VLOOKUP(C51,lkptime!$A$2:$B$5,2,TRUE)</f>
        <v>Daytime</v>
      </c>
      <c r="H51" s="12" t="str">
        <f t="shared" si="0"/>
        <v>Wednesday</v>
      </c>
      <c r="I51"/>
      <c r="J51"/>
      <c r="K51"/>
      <c r="L51"/>
      <c r="M51"/>
      <c r="N51"/>
      <c r="O51"/>
      <c r="P51"/>
      <c r="Q51"/>
      <c r="R51"/>
      <c r="S51"/>
    </row>
    <row r="52" spans="1:19" ht="15" x14ac:dyDescent="0.25">
      <c r="A52" t="s">
        <v>5</v>
      </c>
      <c r="B52" s="4">
        <v>41437</v>
      </c>
      <c r="C52" s="5">
        <v>0.74861111111111101</v>
      </c>
      <c r="D52" s="6" t="s">
        <v>45</v>
      </c>
      <c r="E52" t="s">
        <v>4</v>
      </c>
      <c r="F52">
        <v>1</v>
      </c>
      <c r="G52" t="str">
        <f>VLOOKUP(C52,lkptime!$A$2:$B$5,2,TRUE)</f>
        <v>Daytime</v>
      </c>
      <c r="H52" s="12" t="str">
        <f t="shared" si="0"/>
        <v>Wednesday</v>
      </c>
      <c r="I52"/>
      <c r="J52"/>
      <c r="K52"/>
      <c r="L52"/>
      <c r="M52"/>
      <c r="N52"/>
      <c r="O52"/>
      <c r="P52"/>
      <c r="Q52"/>
      <c r="R52"/>
      <c r="S52"/>
    </row>
    <row r="53" spans="1:19" ht="15" x14ac:dyDescent="0.25">
      <c r="A53" t="s">
        <v>7</v>
      </c>
      <c r="B53" s="4">
        <v>41439</v>
      </c>
      <c r="C53" s="5">
        <v>0.62847222222222221</v>
      </c>
      <c r="D53" s="6" t="s">
        <v>46</v>
      </c>
      <c r="E53" t="s">
        <v>4</v>
      </c>
      <c r="F53">
        <v>1</v>
      </c>
      <c r="G53" t="str">
        <f>VLOOKUP(C53,lkptime!$A$2:$B$5,2,TRUE)</f>
        <v>Daytime</v>
      </c>
      <c r="H53" s="12" t="str">
        <f t="shared" si="0"/>
        <v>Friday</v>
      </c>
      <c r="I53"/>
      <c r="J53"/>
      <c r="K53"/>
      <c r="L53"/>
      <c r="M53"/>
      <c r="N53"/>
      <c r="O53"/>
      <c r="P53"/>
      <c r="Q53"/>
      <c r="R53"/>
      <c r="S53"/>
    </row>
    <row r="54" spans="1:19" ht="15" x14ac:dyDescent="0.25">
      <c r="A54" t="s">
        <v>7</v>
      </c>
      <c r="B54" s="4">
        <v>41440</v>
      </c>
      <c r="C54" s="5">
        <v>0.8930555555555556</v>
      </c>
      <c r="D54" s="6" t="s">
        <v>30</v>
      </c>
      <c r="E54" t="s">
        <v>4</v>
      </c>
      <c r="F54">
        <v>1</v>
      </c>
      <c r="G54" t="str">
        <f>VLOOKUP(C54,lkptime!$A$2:$B$5,2,TRUE)</f>
        <v>Evening</v>
      </c>
      <c r="H54" s="12" t="str">
        <f t="shared" si="0"/>
        <v>Saturday</v>
      </c>
      <c r="I54"/>
      <c r="J54"/>
      <c r="K54"/>
      <c r="L54"/>
      <c r="M54"/>
      <c r="N54"/>
      <c r="O54"/>
      <c r="P54"/>
      <c r="Q54"/>
      <c r="R54"/>
      <c r="S54"/>
    </row>
    <row r="55" spans="1:19" ht="15" x14ac:dyDescent="0.25">
      <c r="A55" t="s">
        <v>7</v>
      </c>
      <c r="B55" s="4">
        <v>41448</v>
      </c>
      <c r="C55" s="5">
        <v>0.55694444444444446</v>
      </c>
      <c r="D55" s="6" t="s">
        <v>34</v>
      </c>
      <c r="E55" t="s">
        <v>4</v>
      </c>
      <c r="F55">
        <v>1</v>
      </c>
      <c r="G55" t="str">
        <f>VLOOKUP(C55,lkptime!$A$2:$B$5,2,TRUE)</f>
        <v>Daytime</v>
      </c>
      <c r="H55" s="12" t="str">
        <f t="shared" si="0"/>
        <v>Sunday</v>
      </c>
      <c r="I55"/>
      <c r="J55"/>
      <c r="K55"/>
      <c r="L55"/>
      <c r="M55"/>
      <c r="N55"/>
      <c r="O55"/>
      <c r="P55"/>
      <c r="Q55"/>
      <c r="R55"/>
      <c r="S55"/>
    </row>
    <row r="56" spans="1:19" ht="15" x14ac:dyDescent="0.25">
      <c r="A56" t="s">
        <v>3</v>
      </c>
      <c r="B56" s="4">
        <v>41449</v>
      </c>
      <c r="C56" s="5">
        <v>0.36388888888888887</v>
      </c>
      <c r="D56" s="6" t="s">
        <v>47</v>
      </c>
      <c r="E56" t="s">
        <v>4</v>
      </c>
      <c r="F56">
        <v>4</v>
      </c>
      <c r="G56" t="str">
        <f>VLOOKUP(C56,lkptime!$A$2:$B$5,2,TRUE)</f>
        <v>Daytime</v>
      </c>
      <c r="H56" s="12" t="str">
        <f t="shared" si="0"/>
        <v>Monday</v>
      </c>
      <c r="I56"/>
      <c r="J56"/>
      <c r="K56"/>
      <c r="L56"/>
      <c r="M56"/>
      <c r="N56"/>
      <c r="O56"/>
      <c r="P56"/>
      <c r="Q56"/>
      <c r="R56"/>
      <c r="S56"/>
    </row>
    <row r="57" spans="1:19" ht="15" x14ac:dyDescent="0.25">
      <c r="A57" t="s">
        <v>7</v>
      </c>
      <c r="B57" s="4">
        <v>41449</v>
      </c>
      <c r="C57" s="5">
        <v>0.71805555555555556</v>
      </c>
      <c r="D57" s="6" t="s">
        <v>34</v>
      </c>
      <c r="E57" t="s">
        <v>4</v>
      </c>
      <c r="F57">
        <v>1</v>
      </c>
      <c r="G57" t="str">
        <f>VLOOKUP(C57,lkptime!$A$2:$B$5,2,TRUE)</f>
        <v>Daytime</v>
      </c>
      <c r="H57" s="12" t="str">
        <f t="shared" si="0"/>
        <v>Monday</v>
      </c>
      <c r="I57"/>
      <c r="J57"/>
      <c r="K57"/>
      <c r="L57"/>
      <c r="M57"/>
      <c r="N57"/>
      <c r="O57"/>
      <c r="P57"/>
      <c r="Q57"/>
      <c r="R57"/>
      <c r="S57"/>
    </row>
    <row r="58" spans="1:19" ht="15" x14ac:dyDescent="0.25">
      <c r="A58" t="s">
        <v>5</v>
      </c>
      <c r="B58" s="4">
        <v>41444</v>
      </c>
      <c r="C58" s="5">
        <v>0.68541666666666667</v>
      </c>
      <c r="D58" s="6" t="s">
        <v>48</v>
      </c>
      <c r="E58" t="s">
        <v>4</v>
      </c>
      <c r="F58">
        <v>3</v>
      </c>
      <c r="G58" t="str">
        <f>VLOOKUP(C58,lkptime!$A$2:$B$5,2,TRUE)</f>
        <v>Daytime</v>
      </c>
      <c r="H58" s="12" t="str">
        <f t="shared" si="0"/>
        <v>Wednesday</v>
      </c>
      <c r="I58"/>
      <c r="J58"/>
      <c r="K58"/>
      <c r="L58"/>
      <c r="M58"/>
      <c r="N58"/>
      <c r="O58"/>
      <c r="P58"/>
      <c r="Q58"/>
      <c r="R58"/>
      <c r="S58"/>
    </row>
    <row r="59" spans="1:19" ht="15" x14ac:dyDescent="0.25">
      <c r="A59" t="s">
        <v>5</v>
      </c>
      <c r="B59" s="4">
        <v>41445</v>
      </c>
      <c r="C59" s="5">
        <v>0.88263888888888886</v>
      </c>
      <c r="D59" s="6" t="s">
        <v>30</v>
      </c>
      <c r="E59" t="s">
        <v>4</v>
      </c>
      <c r="F59">
        <v>1</v>
      </c>
      <c r="G59" t="str">
        <f>VLOOKUP(C59,lkptime!$A$2:$B$5,2,TRUE)</f>
        <v>Evening</v>
      </c>
      <c r="H59" s="12" t="str">
        <f t="shared" si="0"/>
        <v>Thursday</v>
      </c>
      <c r="I59"/>
      <c r="J59"/>
      <c r="K59"/>
      <c r="L59"/>
      <c r="M59"/>
      <c r="N59"/>
      <c r="O59"/>
      <c r="P59"/>
      <c r="Q59"/>
      <c r="R59"/>
      <c r="S59"/>
    </row>
    <row r="60" spans="1:19" ht="15" x14ac:dyDescent="0.25">
      <c r="A60" t="s">
        <v>5</v>
      </c>
      <c r="B60" s="4">
        <v>41446</v>
      </c>
      <c r="C60" s="5">
        <v>0.81874999999999998</v>
      </c>
      <c r="D60" s="6" t="s">
        <v>18</v>
      </c>
      <c r="E60" t="s">
        <v>4</v>
      </c>
      <c r="F60">
        <v>1</v>
      </c>
      <c r="G60" t="str">
        <f>VLOOKUP(C60,lkptime!$A$2:$B$5,2,TRUE)</f>
        <v>Evening</v>
      </c>
      <c r="H60" s="12" t="str">
        <f t="shared" si="0"/>
        <v>Friday</v>
      </c>
      <c r="I60"/>
      <c r="J60"/>
      <c r="K60"/>
      <c r="L60"/>
      <c r="M60"/>
      <c r="N60"/>
      <c r="O60"/>
      <c r="P60"/>
      <c r="Q60"/>
      <c r="R60"/>
      <c r="S60"/>
    </row>
    <row r="61" spans="1:19" ht="15" x14ac:dyDescent="0.25">
      <c r="A61" t="s">
        <v>7</v>
      </c>
      <c r="B61" s="4">
        <v>41446</v>
      </c>
      <c r="C61" s="5">
        <v>0.66527777777777775</v>
      </c>
      <c r="D61" s="6" t="s">
        <v>49</v>
      </c>
      <c r="E61" t="s">
        <v>4</v>
      </c>
      <c r="F61">
        <v>1</v>
      </c>
      <c r="G61" t="str">
        <f>VLOOKUP(C61,lkptime!$A$2:$B$5,2,TRUE)</f>
        <v>Daytime</v>
      </c>
      <c r="H61" s="12" t="str">
        <f t="shared" si="0"/>
        <v>Friday</v>
      </c>
      <c r="I61"/>
      <c r="J61"/>
      <c r="K61"/>
      <c r="L61"/>
      <c r="M61"/>
      <c r="N61"/>
      <c r="O61"/>
      <c r="P61"/>
      <c r="Q61"/>
      <c r="R61"/>
      <c r="S61"/>
    </row>
    <row r="62" spans="1:19" ht="15" x14ac:dyDescent="0.25">
      <c r="A62" t="s">
        <v>7</v>
      </c>
      <c r="B62" s="4">
        <v>41446</v>
      </c>
      <c r="C62" s="5">
        <v>0.66805555555555562</v>
      </c>
      <c r="D62" s="6" t="s">
        <v>32</v>
      </c>
      <c r="E62" t="s">
        <v>4</v>
      </c>
      <c r="F62">
        <v>1</v>
      </c>
      <c r="G62" t="str">
        <f>VLOOKUP(C62,lkptime!$A$2:$B$5,2,TRUE)</f>
        <v>Daytime</v>
      </c>
      <c r="H62" s="12" t="str">
        <f t="shared" si="0"/>
        <v>Friday</v>
      </c>
      <c r="I62"/>
      <c r="J62"/>
      <c r="K62"/>
      <c r="L62"/>
      <c r="M62"/>
      <c r="N62"/>
      <c r="O62"/>
      <c r="P62"/>
      <c r="Q62"/>
      <c r="R62"/>
      <c r="S62"/>
    </row>
    <row r="63" spans="1:19" ht="15" x14ac:dyDescent="0.25">
      <c r="A63" t="s">
        <v>5</v>
      </c>
      <c r="B63" s="4">
        <v>41446</v>
      </c>
      <c r="C63" s="5">
        <v>0.87083333333333324</v>
      </c>
      <c r="D63" s="6" t="s">
        <v>50</v>
      </c>
      <c r="E63" t="s">
        <v>4</v>
      </c>
      <c r="F63">
        <v>1</v>
      </c>
      <c r="G63" t="str">
        <f>VLOOKUP(C63,lkptime!$A$2:$B$5,2,TRUE)</f>
        <v>Evening</v>
      </c>
      <c r="H63" s="12" t="str">
        <f t="shared" si="0"/>
        <v>Friday</v>
      </c>
      <c r="I63"/>
      <c r="J63"/>
      <c r="K63"/>
      <c r="L63"/>
      <c r="M63"/>
      <c r="N63"/>
      <c r="O63"/>
      <c r="P63"/>
      <c r="Q63"/>
      <c r="R63"/>
      <c r="S63"/>
    </row>
    <row r="64" spans="1:19" ht="15" x14ac:dyDescent="0.25">
      <c r="A64" t="s">
        <v>7</v>
      </c>
      <c r="B64" s="4">
        <v>41447</v>
      </c>
      <c r="C64" s="5">
        <v>0.57430555555555551</v>
      </c>
      <c r="D64" s="6" t="s">
        <v>51</v>
      </c>
      <c r="E64" t="s">
        <v>4</v>
      </c>
      <c r="F64">
        <v>1</v>
      </c>
      <c r="G64" t="str">
        <f>VLOOKUP(C64,lkptime!$A$2:$B$5,2,TRUE)</f>
        <v>Daytime</v>
      </c>
      <c r="H64" s="12" t="str">
        <f t="shared" si="0"/>
        <v>Saturday</v>
      </c>
      <c r="I64"/>
      <c r="J64"/>
      <c r="K64"/>
      <c r="L64"/>
      <c r="M64"/>
      <c r="N64"/>
      <c r="O64"/>
      <c r="P64"/>
      <c r="Q64"/>
      <c r="R64"/>
      <c r="S64"/>
    </row>
    <row r="65" spans="1:19" ht="15" x14ac:dyDescent="0.25">
      <c r="A65" t="s">
        <v>3</v>
      </c>
      <c r="B65" s="4">
        <v>41447</v>
      </c>
      <c r="C65" s="5">
        <v>0.63541666666666663</v>
      </c>
      <c r="D65" s="6" t="s">
        <v>20</v>
      </c>
      <c r="E65" t="s">
        <v>4</v>
      </c>
      <c r="F65">
        <v>1</v>
      </c>
      <c r="G65" t="str">
        <f>VLOOKUP(C65,lkptime!$A$2:$B$5,2,TRUE)</f>
        <v>Daytime</v>
      </c>
      <c r="H65" s="12" t="str">
        <f t="shared" si="0"/>
        <v>Saturday</v>
      </c>
      <c r="I65"/>
      <c r="J65"/>
      <c r="K65"/>
      <c r="L65"/>
      <c r="M65"/>
      <c r="N65"/>
      <c r="O65"/>
      <c r="P65"/>
      <c r="Q65"/>
      <c r="R65"/>
      <c r="S65"/>
    </row>
    <row r="66" spans="1:19" ht="15" x14ac:dyDescent="0.25">
      <c r="A66" t="s">
        <v>7</v>
      </c>
      <c r="B66" s="4">
        <v>41455</v>
      </c>
      <c r="C66" s="5">
        <v>0.4375</v>
      </c>
      <c r="D66" s="6" t="s">
        <v>52</v>
      </c>
      <c r="E66" t="s">
        <v>4</v>
      </c>
      <c r="F66">
        <v>4</v>
      </c>
      <c r="G66" t="str">
        <f>VLOOKUP(C66,lkptime!$A$2:$B$5,2,TRUE)</f>
        <v>Daytime</v>
      </c>
      <c r="H66" s="12" t="str">
        <f t="shared" si="0"/>
        <v>Sunday</v>
      </c>
      <c r="I66"/>
      <c r="J66"/>
      <c r="K66"/>
      <c r="L66"/>
      <c r="M66"/>
      <c r="N66"/>
      <c r="O66"/>
      <c r="P66"/>
      <c r="Q66"/>
      <c r="R66"/>
      <c r="S66"/>
    </row>
    <row r="67" spans="1:19" ht="15" x14ac:dyDescent="0.25">
      <c r="A67" t="s">
        <v>7</v>
      </c>
      <c r="B67" s="4">
        <v>41451</v>
      </c>
      <c r="C67" s="5">
        <v>0.53888888888888886</v>
      </c>
      <c r="D67" s="7" t="s">
        <v>9</v>
      </c>
      <c r="E67" t="s">
        <v>4</v>
      </c>
      <c r="F67">
        <v>1</v>
      </c>
      <c r="G67" t="str">
        <f>VLOOKUP(C67,lkptime!$A$2:$B$5,2,TRUE)</f>
        <v>Daytime</v>
      </c>
      <c r="H67" s="12" t="str">
        <f t="shared" ref="H67:H130" si="1">TEXT(B67,"dddd")</f>
        <v>Wednesday</v>
      </c>
      <c r="I67"/>
      <c r="J67"/>
      <c r="K67"/>
      <c r="L67"/>
      <c r="M67"/>
      <c r="N67"/>
      <c r="O67"/>
      <c r="P67"/>
      <c r="Q67"/>
      <c r="R67"/>
      <c r="S67"/>
    </row>
    <row r="68" spans="1:19" ht="15" x14ac:dyDescent="0.25">
      <c r="A68" t="s">
        <v>7</v>
      </c>
      <c r="B68" s="4">
        <v>41454</v>
      </c>
      <c r="C68" s="5">
        <v>0.5229166666666667</v>
      </c>
      <c r="D68" s="6" t="s">
        <v>53</v>
      </c>
      <c r="E68" t="s">
        <v>4</v>
      </c>
      <c r="F68">
        <v>1</v>
      </c>
      <c r="G68" t="str">
        <f>VLOOKUP(C68,lkptime!$A$2:$B$5,2,TRUE)</f>
        <v>Daytime</v>
      </c>
      <c r="H68" s="12" t="str">
        <f t="shared" si="1"/>
        <v>Saturday</v>
      </c>
      <c r="I68"/>
      <c r="J68"/>
      <c r="K68"/>
      <c r="L68"/>
      <c r="M68"/>
      <c r="N68"/>
      <c r="O68"/>
      <c r="P68"/>
      <c r="Q68"/>
      <c r="R68"/>
      <c r="S68"/>
    </row>
    <row r="69" spans="1:19" ht="15" x14ac:dyDescent="0.25">
      <c r="A69" t="s">
        <v>7</v>
      </c>
      <c r="B69" s="4">
        <v>41457</v>
      </c>
      <c r="C69" s="5">
        <v>0.91388888888888886</v>
      </c>
      <c r="D69" s="6" t="s">
        <v>34</v>
      </c>
      <c r="E69" t="s">
        <v>4</v>
      </c>
      <c r="F69">
        <v>4</v>
      </c>
      <c r="G69" t="str">
        <f>VLOOKUP(C69,lkptime!$A$2:$B$5,2,TRUE)</f>
        <v>Evening</v>
      </c>
      <c r="H69" s="12" t="str">
        <f t="shared" si="1"/>
        <v>Tuesday</v>
      </c>
      <c r="I69"/>
      <c r="J69"/>
      <c r="K69"/>
      <c r="L69"/>
      <c r="M69"/>
      <c r="N69"/>
      <c r="O69"/>
      <c r="P69"/>
      <c r="Q69"/>
      <c r="R69"/>
      <c r="S69"/>
    </row>
    <row r="70" spans="1:19" ht="15" x14ac:dyDescent="0.25">
      <c r="A70" t="s">
        <v>7</v>
      </c>
      <c r="B70" s="4">
        <v>41458</v>
      </c>
      <c r="C70" s="5">
        <v>0.71805555555555556</v>
      </c>
      <c r="D70" s="6" t="s">
        <v>30</v>
      </c>
      <c r="E70" t="s">
        <v>4</v>
      </c>
      <c r="F70">
        <v>1</v>
      </c>
      <c r="G70" t="str">
        <f>VLOOKUP(C70,lkptime!$A$2:$B$5,2,TRUE)</f>
        <v>Daytime</v>
      </c>
      <c r="H70" s="12" t="str">
        <f t="shared" si="1"/>
        <v>Wednesday</v>
      </c>
      <c r="I70"/>
      <c r="J70"/>
      <c r="K70"/>
      <c r="L70"/>
      <c r="M70"/>
      <c r="N70"/>
      <c r="O70"/>
      <c r="P70"/>
      <c r="Q70"/>
      <c r="R70"/>
      <c r="S70"/>
    </row>
    <row r="71" spans="1:19" ht="15" x14ac:dyDescent="0.25">
      <c r="A71" t="s">
        <v>6</v>
      </c>
      <c r="B71" s="4">
        <v>41471</v>
      </c>
      <c r="C71" s="5">
        <v>0.67569444444444438</v>
      </c>
      <c r="D71" s="6" t="s">
        <v>54</v>
      </c>
      <c r="E71" t="s">
        <v>4</v>
      </c>
      <c r="F71">
        <v>2</v>
      </c>
      <c r="G71" t="str">
        <f>VLOOKUP(C71,lkptime!$A$2:$B$5,2,TRUE)</f>
        <v>Daytime</v>
      </c>
      <c r="H71" s="12" t="str">
        <f t="shared" si="1"/>
        <v>Tuesday</v>
      </c>
      <c r="I71"/>
      <c r="J71"/>
      <c r="K71"/>
      <c r="L71"/>
      <c r="M71"/>
      <c r="N71"/>
      <c r="O71"/>
      <c r="P71"/>
      <c r="Q71"/>
      <c r="R71"/>
      <c r="S71"/>
    </row>
    <row r="72" spans="1:19" ht="15" x14ac:dyDescent="0.25">
      <c r="A72" t="s">
        <v>7</v>
      </c>
      <c r="B72" s="4">
        <v>41471</v>
      </c>
      <c r="C72" s="5">
        <v>0.67708333333333337</v>
      </c>
      <c r="D72" s="6" t="s">
        <v>55</v>
      </c>
      <c r="E72" t="s">
        <v>4</v>
      </c>
      <c r="F72">
        <v>2</v>
      </c>
      <c r="G72" t="str">
        <f>VLOOKUP(C72,lkptime!$A$2:$B$5,2,TRUE)</f>
        <v>Daytime</v>
      </c>
      <c r="H72" s="12" t="str">
        <f t="shared" si="1"/>
        <v>Tuesday</v>
      </c>
      <c r="I72"/>
      <c r="J72"/>
      <c r="K72"/>
      <c r="L72"/>
      <c r="M72"/>
      <c r="N72"/>
      <c r="O72"/>
      <c r="P72"/>
      <c r="Q72"/>
      <c r="R72"/>
      <c r="S72"/>
    </row>
    <row r="73" spans="1:19" ht="15" x14ac:dyDescent="0.25">
      <c r="A73" t="s">
        <v>6</v>
      </c>
      <c r="B73" s="4">
        <v>41472</v>
      </c>
      <c r="C73" s="5">
        <v>0.33680555555555558</v>
      </c>
      <c r="D73" s="6" t="s">
        <v>30</v>
      </c>
      <c r="E73" t="s">
        <v>4</v>
      </c>
      <c r="F73">
        <v>1</v>
      </c>
      <c r="G73" t="str">
        <f>VLOOKUP(C73,lkptime!$A$2:$B$5,2,TRUE)</f>
        <v>Daytime</v>
      </c>
      <c r="H73" s="12" t="str">
        <f t="shared" si="1"/>
        <v>Wednesday</v>
      </c>
      <c r="I73"/>
      <c r="J73"/>
      <c r="K73"/>
      <c r="L73"/>
      <c r="M73"/>
      <c r="N73"/>
      <c r="O73"/>
      <c r="P73"/>
      <c r="Q73"/>
      <c r="R73"/>
      <c r="S73"/>
    </row>
    <row r="74" spans="1:19" ht="15" x14ac:dyDescent="0.25">
      <c r="A74" t="s">
        <v>3</v>
      </c>
      <c r="B74" s="4">
        <v>41472</v>
      </c>
      <c r="C74" s="5">
        <v>0.69027777777777777</v>
      </c>
      <c r="D74" s="6" t="s">
        <v>56</v>
      </c>
      <c r="E74" t="s">
        <v>4</v>
      </c>
      <c r="F74">
        <v>1</v>
      </c>
      <c r="G74" t="str">
        <f>VLOOKUP(C74,lkptime!$A$2:$B$5,2,TRUE)</f>
        <v>Daytime</v>
      </c>
      <c r="H74" s="12" t="str">
        <f t="shared" si="1"/>
        <v>Wednesday</v>
      </c>
      <c r="I74"/>
      <c r="J74"/>
      <c r="K74"/>
      <c r="L74"/>
      <c r="M74"/>
      <c r="N74"/>
      <c r="O74"/>
      <c r="P74"/>
      <c r="Q74"/>
      <c r="R74"/>
      <c r="S74"/>
    </row>
    <row r="75" spans="1:19" ht="15" x14ac:dyDescent="0.25">
      <c r="A75" t="s">
        <v>5</v>
      </c>
      <c r="B75" s="4">
        <v>41472</v>
      </c>
      <c r="C75" s="5">
        <v>0.69444444444444453</v>
      </c>
      <c r="D75" s="6" t="s">
        <v>57</v>
      </c>
      <c r="E75" t="s">
        <v>4</v>
      </c>
      <c r="F75">
        <v>2</v>
      </c>
      <c r="G75" t="str">
        <f>VLOOKUP(C75,lkptime!$A$2:$B$5,2,TRUE)</f>
        <v>Daytime</v>
      </c>
      <c r="H75" s="12" t="str">
        <f t="shared" si="1"/>
        <v>Wednesday</v>
      </c>
      <c r="I75"/>
      <c r="J75"/>
      <c r="K75"/>
      <c r="L75"/>
      <c r="M75"/>
      <c r="N75"/>
      <c r="O75"/>
      <c r="P75"/>
      <c r="Q75"/>
      <c r="R75"/>
      <c r="S75"/>
    </row>
    <row r="76" spans="1:19" ht="15" x14ac:dyDescent="0.25">
      <c r="A76" t="s">
        <v>7</v>
      </c>
      <c r="B76" s="4">
        <v>41475</v>
      </c>
      <c r="C76" s="5">
        <v>0.64375000000000004</v>
      </c>
      <c r="D76" s="6" t="s">
        <v>30</v>
      </c>
      <c r="E76" t="s">
        <v>4</v>
      </c>
      <c r="F76">
        <v>1</v>
      </c>
      <c r="G76" t="str">
        <f>VLOOKUP(C76,lkptime!$A$2:$B$5,2,TRUE)</f>
        <v>Daytime</v>
      </c>
      <c r="H76" s="12" t="str">
        <f t="shared" si="1"/>
        <v>Saturday</v>
      </c>
      <c r="I76"/>
      <c r="J76"/>
      <c r="K76"/>
      <c r="L76"/>
      <c r="M76"/>
      <c r="N76"/>
      <c r="O76"/>
      <c r="P76"/>
      <c r="Q76"/>
      <c r="R76"/>
      <c r="S76"/>
    </row>
    <row r="77" spans="1:19" ht="15" x14ac:dyDescent="0.25">
      <c r="A77" t="s">
        <v>7</v>
      </c>
      <c r="B77" s="4">
        <v>41483</v>
      </c>
      <c r="C77" s="5">
        <v>0.42708333333333331</v>
      </c>
      <c r="D77" s="6" t="s">
        <v>34</v>
      </c>
      <c r="E77" t="s">
        <v>4</v>
      </c>
      <c r="F77">
        <v>1</v>
      </c>
      <c r="G77" t="str">
        <f>VLOOKUP(C77,lkptime!$A$2:$B$5,2,TRUE)</f>
        <v>Daytime</v>
      </c>
      <c r="H77" s="12" t="str">
        <f t="shared" si="1"/>
        <v>Sunday</v>
      </c>
      <c r="I77"/>
      <c r="J77"/>
      <c r="K77"/>
      <c r="L77"/>
      <c r="M77"/>
      <c r="N77"/>
      <c r="O77"/>
      <c r="P77"/>
      <c r="Q77"/>
      <c r="R77"/>
      <c r="S77"/>
    </row>
    <row r="78" spans="1:19" ht="15" x14ac:dyDescent="0.25">
      <c r="A78" t="s">
        <v>6</v>
      </c>
      <c r="B78" s="4">
        <v>41478</v>
      </c>
      <c r="C78" s="5">
        <v>0.44791666666666669</v>
      </c>
      <c r="D78" s="6" t="s">
        <v>29</v>
      </c>
      <c r="E78" t="s">
        <v>4</v>
      </c>
      <c r="F78">
        <v>1</v>
      </c>
      <c r="G78" t="str">
        <f>VLOOKUP(C78,lkptime!$A$2:$B$5,2,TRUE)</f>
        <v>Daytime</v>
      </c>
      <c r="H78" s="12" t="str">
        <f t="shared" si="1"/>
        <v>Tuesday</v>
      </c>
      <c r="I78"/>
      <c r="J78"/>
      <c r="K78"/>
      <c r="L78"/>
      <c r="M78"/>
      <c r="N78"/>
      <c r="O78"/>
      <c r="P78"/>
      <c r="Q78"/>
      <c r="R78"/>
      <c r="S78"/>
    </row>
    <row r="79" spans="1:19" ht="15" x14ac:dyDescent="0.25">
      <c r="A79" t="s">
        <v>3</v>
      </c>
      <c r="B79" s="4">
        <v>41478</v>
      </c>
      <c r="C79" s="5">
        <v>0.79027777777777775</v>
      </c>
      <c r="D79" s="6" t="s">
        <v>35</v>
      </c>
      <c r="E79" t="s">
        <v>4</v>
      </c>
      <c r="F79">
        <v>1</v>
      </c>
      <c r="G79" t="str">
        <f>VLOOKUP(C79,lkptime!$A$2:$B$5,2,TRUE)</f>
        <v>Evening</v>
      </c>
      <c r="H79" s="12" t="str">
        <f t="shared" si="1"/>
        <v>Tuesday</v>
      </c>
      <c r="I79"/>
      <c r="J79"/>
      <c r="K79"/>
      <c r="L79"/>
      <c r="M79"/>
      <c r="N79"/>
      <c r="O79"/>
      <c r="P79"/>
      <c r="Q79"/>
      <c r="R79"/>
      <c r="S79"/>
    </row>
    <row r="80" spans="1:19" ht="15" x14ac:dyDescent="0.25">
      <c r="A80" t="s">
        <v>7</v>
      </c>
      <c r="B80" s="4">
        <v>41479</v>
      </c>
      <c r="C80" s="5">
        <v>0.73124999999999996</v>
      </c>
      <c r="D80" s="6" t="s">
        <v>58</v>
      </c>
      <c r="E80" t="s">
        <v>4</v>
      </c>
      <c r="F80">
        <v>2</v>
      </c>
      <c r="G80" t="str">
        <f>VLOOKUP(C80,lkptime!$A$2:$B$5,2,TRUE)</f>
        <v>Daytime</v>
      </c>
      <c r="H80" s="12" t="str">
        <f t="shared" si="1"/>
        <v>Wednesday</v>
      </c>
      <c r="I80"/>
      <c r="J80"/>
      <c r="K80"/>
      <c r="L80"/>
      <c r="M80"/>
      <c r="N80"/>
      <c r="O80"/>
      <c r="P80"/>
      <c r="Q80"/>
      <c r="R80"/>
      <c r="S80"/>
    </row>
    <row r="81" spans="1:19" ht="15" x14ac:dyDescent="0.25">
      <c r="A81" t="s">
        <v>7</v>
      </c>
      <c r="B81" s="4">
        <v>41480</v>
      </c>
      <c r="C81" s="5">
        <v>0.73124999999999996</v>
      </c>
      <c r="D81" s="6" t="s">
        <v>59</v>
      </c>
      <c r="E81" t="s">
        <v>4</v>
      </c>
      <c r="F81">
        <v>2</v>
      </c>
      <c r="G81" t="str">
        <f>VLOOKUP(C81,lkptime!$A$2:$B$5,2,TRUE)</f>
        <v>Daytime</v>
      </c>
      <c r="H81" s="12" t="str">
        <f t="shared" si="1"/>
        <v>Thursday</v>
      </c>
      <c r="I81"/>
      <c r="J81"/>
      <c r="K81"/>
      <c r="L81"/>
      <c r="M81"/>
      <c r="N81"/>
      <c r="O81"/>
      <c r="P81"/>
      <c r="Q81"/>
      <c r="R81"/>
      <c r="S81"/>
    </row>
    <row r="82" spans="1:19" ht="15" x14ac:dyDescent="0.25">
      <c r="A82" t="s">
        <v>7</v>
      </c>
      <c r="B82" s="4">
        <v>41480</v>
      </c>
      <c r="C82" s="5">
        <v>0.77013888888888893</v>
      </c>
      <c r="D82" s="6" t="s">
        <v>60</v>
      </c>
      <c r="E82" t="s">
        <v>4</v>
      </c>
      <c r="F82">
        <v>2</v>
      </c>
      <c r="G82" t="str">
        <f>VLOOKUP(C82,lkptime!$A$2:$B$5,2,TRUE)</f>
        <v>Evening</v>
      </c>
      <c r="H82" s="12" t="str">
        <f t="shared" si="1"/>
        <v>Thursday</v>
      </c>
      <c r="I82"/>
      <c r="J82"/>
      <c r="K82"/>
      <c r="L82"/>
      <c r="M82"/>
      <c r="N82"/>
      <c r="O82"/>
      <c r="P82"/>
      <c r="Q82"/>
      <c r="R82"/>
      <c r="S82"/>
    </row>
    <row r="83" spans="1:19" ht="15" x14ac:dyDescent="0.25">
      <c r="A83" t="s">
        <v>6</v>
      </c>
      <c r="B83" s="4">
        <v>41480</v>
      </c>
      <c r="C83" s="5">
        <v>0.77013888888888893</v>
      </c>
      <c r="D83" s="6" t="s">
        <v>61</v>
      </c>
      <c r="E83" t="s">
        <v>4</v>
      </c>
      <c r="F83">
        <v>1</v>
      </c>
      <c r="G83" t="str">
        <f>VLOOKUP(C83,lkptime!$A$2:$B$5,2,TRUE)</f>
        <v>Evening</v>
      </c>
      <c r="H83" s="12" t="str">
        <f t="shared" si="1"/>
        <v>Thursday</v>
      </c>
      <c r="I83"/>
      <c r="J83"/>
      <c r="K83"/>
      <c r="L83"/>
      <c r="M83"/>
      <c r="N83"/>
      <c r="O83"/>
      <c r="P83"/>
      <c r="Q83"/>
      <c r="R83"/>
      <c r="S83"/>
    </row>
    <row r="84" spans="1:19" ht="15" x14ac:dyDescent="0.25">
      <c r="A84" t="s">
        <v>3</v>
      </c>
      <c r="B84" s="4">
        <v>41481</v>
      </c>
      <c r="C84" s="5">
        <v>0.39930555555555558</v>
      </c>
      <c r="D84" s="6" t="s">
        <v>23</v>
      </c>
      <c r="E84" t="s">
        <v>4</v>
      </c>
      <c r="F84">
        <v>4</v>
      </c>
      <c r="G84" t="str">
        <f>VLOOKUP(C84,lkptime!$A$2:$B$5,2,TRUE)</f>
        <v>Daytime</v>
      </c>
      <c r="H84" s="12" t="str">
        <f t="shared" si="1"/>
        <v>Friday</v>
      </c>
      <c r="I84"/>
      <c r="J84"/>
      <c r="K84"/>
      <c r="L84"/>
      <c r="M84"/>
      <c r="N84"/>
      <c r="O84"/>
      <c r="P84"/>
      <c r="Q84"/>
      <c r="R84"/>
      <c r="S84"/>
    </row>
    <row r="85" spans="1:19" ht="15" x14ac:dyDescent="0.25">
      <c r="A85" t="s">
        <v>7</v>
      </c>
      <c r="B85" s="4">
        <v>41481</v>
      </c>
      <c r="C85" s="5">
        <v>0.59791666666666665</v>
      </c>
      <c r="D85" s="6" t="s">
        <v>62</v>
      </c>
      <c r="E85" t="s">
        <v>4</v>
      </c>
      <c r="F85">
        <v>1</v>
      </c>
      <c r="G85" t="str">
        <f>VLOOKUP(C85,lkptime!$A$2:$B$5,2,TRUE)</f>
        <v>Daytime</v>
      </c>
      <c r="H85" s="12" t="str">
        <f t="shared" si="1"/>
        <v>Friday</v>
      </c>
      <c r="I85"/>
      <c r="J85"/>
      <c r="K85"/>
      <c r="L85"/>
      <c r="M85"/>
      <c r="N85"/>
      <c r="O85"/>
      <c r="P85"/>
      <c r="Q85"/>
      <c r="R85"/>
      <c r="S85"/>
    </row>
    <row r="86" spans="1:19" ht="15" x14ac:dyDescent="0.25">
      <c r="A86" t="s">
        <v>7</v>
      </c>
      <c r="B86" s="4">
        <v>41490</v>
      </c>
      <c r="C86" s="5">
        <v>0.54166666666666663</v>
      </c>
      <c r="D86" s="6" t="s">
        <v>63</v>
      </c>
      <c r="E86" t="s">
        <v>4</v>
      </c>
      <c r="F86">
        <v>3</v>
      </c>
      <c r="G86" t="str">
        <f>VLOOKUP(C86,lkptime!$A$2:$B$5,2,TRUE)</f>
        <v>Daytime</v>
      </c>
      <c r="H86" s="12" t="str">
        <f t="shared" si="1"/>
        <v>Sunday</v>
      </c>
      <c r="I86"/>
      <c r="J86"/>
      <c r="K86"/>
      <c r="L86"/>
      <c r="M86"/>
      <c r="N86"/>
      <c r="O86"/>
      <c r="P86"/>
      <c r="Q86"/>
      <c r="R86"/>
      <c r="S86"/>
    </row>
    <row r="87" spans="1:19" ht="15" x14ac:dyDescent="0.25">
      <c r="A87" t="s">
        <v>5</v>
      </c>
      <c r="B87" s="4">
        <v>41491</v>
      </c>
      <c r="C87" s="5">
        <v>0.4368055555555555</v>
      </c>
      <c r="D87" s="6" t="s">
        <v>36</v>
      </c>
      <c r="E87" t="s">
        <v>4</v>
      </c>
      <c r="F87">
        <v>1</v>
      </c>
      <c r="G87" t="str">
        <f>VLOOKUP(C87,lkptime!$A$2:$B$5,2,TRUE)</f>
        <v>Daytime</v>
      </c>
      <c r="H87" s="12" t="str">
        <f t="shared" si="1"/>
        <v>Monday</v>
      </c>
      <c r="I87"/>
      <c r="J87"/>
      <c r="K87"/>
      <c r="L87"/>
      <c r="M87"/>
      <c r="N87"/>
      <c r="O87"/>
      <c r="P87"/>
      <c r="Q87"/>
      <c r="R87"/>
      <c r="S87"/>
    </row>
    <row r="88" spans="1:19" ht="15" x14ac:dyDescent="0.25">
      <c r="A88" t="s">
        <v>7</v>
      </c>
      <c r="B88" s="4">
        <v>41485</v>
      </c>
      <c r="C88" s="5">
        <v>0.7090277777777777</v>
      </c>
      <c r="D88" s="6" t="s">
        <v>34</v>
      </c>
      <c r="E88" t="s">
        <v>4</v>
      </c>
      <c r="F88">
        <v>1</v>
      </c>
      <c r="G88" t="str">
        <f>VLOOKUP(C88,lkptime!$A$2:$B$5,2,TRUE)</f>
        <v>Daytime</v>
      </c>
      <c r="H88" s="12" t="str">
        <f t="shared" si="1"/>
        <v>Tuesday</v>
      </c>
      <c r="I88"/>
      <c r="J88"/>
      <c r="K88"/>
      <c r="L88"/>
      <c r="M88"/>
      <c r="N88"/>
      <c r="O88"/>
      <c r="P88"/>
      <c r="Q88"/>
      <c r="R88"/>
      <c r="S88"/>
    </row>
    <row r="89" spans="1:19" ht="15" x14ac:dyDescent="0.25">
      <c r="A89" t="s">
        <v>6</v>
      </c>
      <c r="B89" s="4">
        <v>41485</v>
      </c>
      <c r="C89" s="5">
        <v>0.72152777777777777</v>
      </c>
      <c r="D89" s="6" t="s">
        <v>59</v>
      </c>
      <c r="E89" t="s">
        <v>4</v>
      </c>
      <c r="F89">
        <v>1</v>
      </c>
      <c r="G89" t="str">
        <f>VLOOKUP(C89,lkptime!$A$2:$B$5,2,TRUE)</f>
        <v>Daytime</v>
      </c>
      <c r="H89" s="12" t="str">
        <f t="shared" si="1"/>
        <v>Tuesday</v>
      </c>
      <c r="I89"/>
      <c r="J89"/>
      <c r="K89"/>
      <c r="L89"/>
      <c r="M89"/>
      <c r="N89"/>
      <c r="O89"/>
      <c r="P89"/>
      <c r="Q89"/>
      <c r="R89"/>
      <c r="S89"/>
    </row>
    <row r="90" spans="1:19" ht="15" x14ac:dyDescent="0.25">
      <c r="A90" t="s">
        <v>7</v>
      </c>
      <c r="B90" s="4">
        <v>41487</v>
      </c>
      <c r="C90" s="5">
        <v>0.31041666666666667</v>
      </c>
      <c r="D90" s="6" t="s">
        <v>64</v>
      </c>
      <c r="E90" t="s">
        <v>4</v>
      </c>
      <c r="F90">
        <v>1</v>
      </c>
      <c r="G90" t="str">
        <f>VLOOKUP(C90,lkptime!$A$2:$B$5,2,TRUE)</f>
        <v>Daytime</v>
      </c>
      <c r="H90" s="12" t="str">
        <f t="shared" si="1"/>
        <v>Thursday</v>
      </c>
      <c r="I90"/>
      <c r="J90"/>
      <c r="K90"/>
      <c r="L90"/>
      <c r="M90"/>
      <c r="N90"/>
      <c r="O90"/>
      <c r="P90"/>
      <c r="Q90"/>
      <c r="R90"/>
      <c r="S90"/>
    </row>
    <row r="91" spans="1:19" ht="15" x14ac:dyDescent="0.25">
      <c r="A91" t="s">
        <v>7</v>
      </c>
      <c r="B91" s="4">
        <v>41497</v>
      </c>
      <c r="C91" s="5">
        <v>0.40277777777777773</v>
      </c>
      <c r="D91" s="6" t="s">
        <v>59</v>
      </c>
      <c r="E91" t="s">
        <v>4</v>
      </c>
      <c r="F91">
        <v>3</v>
      </c>
      <c r="G91" t="str">
        <f>VLOOKUP(C91,lkptime!$A$2:$B$5,2,TRUE)</f>
        <v>Daytime</v>
      </c>
      <c r="H91" s="12" t="str">
        <f t="shared" si="1"/>
        <v>Sunday</v>
      </c>
      <c r="I91"/>
      <c r="J91"/>
      <c r="K91"/>
      <c r="L91"/>
      <c r="M91"/>
      <c r="N91"/>
      <c r="O91"/>
      <c r="P91"/>
      <c r="Q91"/>
      <c r="R91"/>
      <c r="S91"/>
    </row>
    <row r="92" spans="1:19" ht="15" x14ac:dyDescent="0.25">
      <c r="A92" t="s">
        <v>3</v>
      </c>
      <c r="B92" s="4">
        <v>41498</v>
      </c>
      <c r="C92" s="5">
        <v>0.9916666666666667</v>
      </c>
      <c r="D92" s="6" t="s">
        <v>65</v>
      </c>
      <c r="E92" t="s">
        <v>4</v>
      </c>
      <c r="F92">
        <v>1</v>
      </c>
      <c r="G92" t="str">
        <f>VLOOKUP(C92,lkptime!$A$2:$B$5,2,TRUE)</f>
        <v>Late night</v>
      </c>
      <c r="H92" s="12" t="str">
        <f t="shared" si="1"/>
        <v>Monday</v>
      </c>
      <c r="I92"/>
      <c r="J92"/>
      <c r="K92"/>
      <c r="L92"/>
      <c r="M92"/>
      <c r="N92"/>
      <c r="O92"/>
      <c r="P92"/>
      <c r="Q92"/>
      <c r="R92"/>
      <c r="S92"/>
    </row>
    <row r="93" spans="1:19" ht="15" x14ac:dyDescent="0.25">
      <c r="A93" t="s">
        <v>5</v>
      </c>
      <c r="B93" s="4">
        <v>41498</v>
      </c>
      <c r="C93" s="5">
        <v>0.64513888888888882</v>
      </c>
      <c r="D93" s="6" t="s">
        <v>66</v>
      </c>
      <c r="E93" t="s">
        <v>4</v>
      </c>
      <c r="F93">
        <v>1</v>
      </c>
      <c r="G93" t="str">
        <f>VLOOKUP(C93,lkptime!$A$2:$B$5,2,TRUE)</f>
        <v>Daytime</v>
      </c>
      <c r="H93" s="12" t="str">
        <f t="shared" si="1"/>
        <v>Monday</v>
      </c>
      <c r="I93"/>
      <c r="J93"/>
      <c r="K93"/>
      <c r="L93"/>
      <c r="M93"/>
      <c r="N93"/>
      <c r="O93"/>
      <c r="P93"/>
      <c r="Q93"/>
      <c r="R93"/>
      <c r="S93"/>
    </row>
    <row r="94" spans="1:19" ht="15" x14ac:dyDescent="0.25">
      <c r="A94" t="s">
        <v>5</v>
      </c>
      <c r="B94" s="4">
        <v>41498</v>
      </c>
      <c r="C94" s="5">
        <v>0.64583333333333337</v>
      </c>
      <c r="D94" s="6" t="s">
        <v>34</v>
      </c>
      <c r="E94" t="s">
        <v>4</v>
      </c>
      <c r="F94">
        <v>2</v>
      </c>
      <c r="G94" t="str">
        <f>VLOOKUP(C94,lkptime!$A$2:$B$5,2,TRUE)</f>
        <v>Daytime</v>
      </c>
      <c r="H94" s="12" t="str">
        <f t="shared" si="1"/>
        <v>Monday</v>
      </c>
      <c r="I94"/>
      <c r="J94"/>
      <c r="K94"/>
      <c r="L94"/>
      <c r="M94"/>
      <c r="N94"/>
      <c r="O94"/>
      <c r="P94"/>
      <c r="Q94"/>
      <c r="R94"/>
      <c r="S94"/>
    </row>
    <row r="95" spans="1:19" ht="15" x14ac:dyDescent="0.25">
      <c r="A95" t="s">
        <v>7</v>
      </c>
      <c r="B95" s="4">
        <v>41492</v>
      </c>
      <c r="C95" s="5">
        <v>0.71180555555555547</v>
      </c>
      <c r="D95" s="6" t="s">
        <v>34</v>
      </c>
      <c r="E95" t="s">
        <v>4</v>
      </c>
      <c r="F95">
        <v>1</v>
      </c>
      <c r="G95" t="str">
        <f>VLOOKUP(C95,lkptime!$A$2:$B$5,2,TRUE)</f>
        <v>Daytime</v>
      </c>
      <c r="H95" s="12" t="str">
        <f t="shared" si="1"/>
        <v>Tuesday</v>
      </c>
      <c r="I95"/>
      <c r="J95"/>
      <c r="K95"/>
      <c r="L95"/>
      <c r="M95"/>
      <c r="N95"/>
      <c r="O95"/>
      <c r="P95"/>
      <c r="Q95"/>
      <c r="R95"/>
      <c r="S95"/>
    </row>
    <row r="96" spans="1:19" ht="15" x14ac:dyDescent="0.25">
      <c r="A96" t="s">
        <v>7</v>
      </c>
      <c r="B96" s="4">
        <v>41494</v>
      </c>
      <c r="C96" s="5">
        <v>0.52013888888888882</v>
      </c>
      <c r="D96" s="6" t="s">
        <v>30</v>
      </c>
      <c r="E96" t="s">
        <v>4</v>
      </c>
      <c r="F96">
        <v>1</v>
      </c>
      <c r="G96" t="str">
        <f>VLOOKUP(C96,lkptime!$A$2:$B$5,2,TRUE)</f>
        <v>Daytime</v>
      </c>
      <c r="H96" s="12" t="str">
        <f t="shared" si="1"/>
        <v>Thursday</v>
      </c>
      <c r="I96"/>
      <c r="J96"/>
      <c r="K96"/>
      <c r="L96"/>
      <c r="M96"/>
      <c r="N96"/>
      <c r="O96"/>
      <c r="P96"/>
      <c r="Q96"/>
      <c r="R96"/>
      <c r="S96"/>
    </row>
    <row r="97" spans="1:19" ht="15" x14ac:dyDescent="0.25">
      <c r="A97" t="s">
        <v>6</v>
      </c>
      <c r="B97" s="4">
        <v>41494</v>
      </c>
      <c r="C97" s="5">
        <v>0.7368055555555556</v>
      </c>
      <c r="D97" s="6" t="s">
        <v>67</v>
      </c>
      <c r="E97" t="s">
        <v>4</v>
      </c>
      <c r="F97">
        <v>1</v>
      </c>
      <c r="G97" t="str">
        <f>VLOOKUP(C97,lkptime!$A$2:$B$5,2,TRUE)</f>
        <v>Daytime</v>
      </c>
      <c r="H97" s="12" t="str">
        <f t="shared" si="1"/>
        <v>Thursday</v>
      </c>
      <c r="I97"/>
      <c r="J97"/>
      <c r="K97"/>
      <c r="L97"/>
      <c r="M97"/>
      <c r="N97"/>
      <c r="O97"/>
      <c r="P97"/>
      <c r="Q97"/>
      <c r="R97"/>
      <c r="S97"/>
    </row>
    <row r="98" spans="1:19" ht="15" x14ac:dyDescent="0.25">
      <c r="A98" t="s">
        <v>7</v>
      </c>
      <c r="B98" s="4">
        <v>41494</v>
      </c>
      <c r="C98" s="5">
        <v>0.7416666666666667</v>
      </c>
      <c r="D98" s="6" t="s">
        <v>68</v>
      </c>
      <c r="E98" t="s">
        <v>4</v>
      </c>
      <c r="F98">
        <v>2</v>
      </c>
      <c r="G98" t="str">
        <f>VLOOKUP(C98,lkptime!$A$2:$B$5,2,TRUE)</f>
        <v>Daytime</v>
      </c>
      <c r="H98" s="12" t="str">
        <f t="shared" si="1"/>
        <v>Thursday</v>
      </c>
      <c r="I98"/>
      <c r="J98"/>
      <c r="K98"/>
      <c r="L98"/>
      <c r="M98"/>
      <c r="N98"/>
      <c r="O98"/>
      <c r="P98"/>
      <c r="Q98"/>
      <c r="R98"/>
      <c r="S98"/>
    </row>
    <row r="99" spans="1:19" ht="15" x14ac:dyDescent="0.25">
      <c r="A99" t="s">
        <v>7</v>
      </c>
      <c r="B99" s="4">
        <v>41495</v>
      </c>
      <c r="C99" s="5">
        <v>0.33263888888888887</v>
      </c>
      <c r="D99" s="6" t="s">
        <v>34</v>
      </c>
      <c r="E99" t="s">
        <v>4</v>
      </c>
      <c r="F99">
        <v>3</v>
      </c>
      <c r="G99" t="str">
        <f>VLOOKUP(C99,lkptime!$A$2:$B$5,2,TRUE)</f>
        <v>Daytime</v>
      </c>
      <c r="H99" s="12" t="str">
        <f t="shared" si="1"/>
        <v>Friday</v>
      </c>
      <c r="I99"/>
      <c r="J99"/>
      <c r="K99"/>
      <c r="L99"/>
      <c r="M99"/>
      <c r="N99"/>
      <c r="O99"/>
      <c r="P99"/>
      <c r="Q99"/>
      <c r="R99"/>
      <c r="S99"/>
    </row>
    <row r="100" spans="1:19" ht="15" x14ac:dyDescent="0.25">
      <c r="A100" t="s">
        <v>7</v>
      </c>
      <c r="B100" s="4">
        <v>41507</v>
      </c>
      <c r="C100" s="5">
        <v>0.34791666666666665</v>
      </c>
      <c r="D100" s="6" t="s">
        <v>46</v>
      </c>
      <c r="E100" t="s">
        <v>4</v>
      </c>
      <c r="F100">
        <v>6</v>
      </c>
      <c r="G100" t="str">
        <f>VLOOKUP(C100,lkptime!$A$2:$B$5,2,TRUE)</f>
        <v>Daytime</v>
      </c>
      <c r="H100" s="12" t="str">
        <f t="shared" si="1"/>
        <v>Wednesday</v>
      </c>
      <c r="I100"/>
      <c r="J100"/>
      <c r="K100"/>
      <c r="L100"/>
      <c r="M100"/>
      <c r="N100"/>
      <c r="O100"/>
      <c r="P100"/>
      <c r="Q100"/>
      <c r="R100"/>
      <c r="S100"/>
    </row>
    <row r="101" spans="1:19" ht="15" x14ac:dyDescent="0.25">
      <c r="A101" t="s">
        <v>7</v>
      </c>
      <c r="B101" s="4">
        <v>41508</v>
      </c>
      <c r="C101" s="5">
        <v>0.49652777777777773</v>
      </c>
      <c r="D101" s="6" t="s">
        <v>46</v>
      </c>
      <c r="E101" t="s">
        <v>4</v>
      </c>
      <c r="F101">
        <v>5</v>
      </c>
      <c r="G101" t="str">
        <f>VLOOKUP(C101,lkptime!$A$2:$B$5,2,TRUE)</f>
        <v>Daytime</v>
      </c>
      <c r="H101" s="12" t="str">
        <f t="shared" si="1"/>
        <v>Thursday</v>
      </c>
      <c r="I101"/>
      <c r="J101"/>
      <c r="K101"/>
      <c r="L101"/>
      <c r="M101"/>
      <c r="N101"/>
      <c r="O101"/>
      <c r="P101"/>
      <c r="Q101"/>
      <c r="R101"/>
      <c r="S101"/>
    </row>
    <row r="102" spans="1:19" ht="15" x14ac:dyDescent="0.25">
      <c r="A102" t="s">
        <v>7</v>
      </c>
      <c r="B102" s="4">
        <v>41508</v>
      </c>
      <c r="C102" s="5">
        <v>0.51249999999999996</v>
      </c>
      <c r="D102" s="6" t="s">
        <v>46</v>
      </c>
      <c r="E102" t="s">
        <v>4</v>
      </c>
      <c r="F102">
        <v>2</v>
      </c>
      <c r="G102" t="str">
        <f>VLOOKUP(C102,lkptime!$A$2:$B$5,2,TRUE)</f>
        <v>Daytime</v>
      </c>
      <c r="H102" s="12" t="str">
        <f t="shared" si="1"/>
        <v>Thursday</v>
      </c>
      <c r="I102"/>
      <c r="J102"/>
      <c r="K102"/>
      <c r="L102"/>
      <c r="M102"/>
      <c r="N102"/>
      <c r="O102"/>
      <c r="P102"/>
      <c r="Q102"/>
      <c r="R102"/>
      <c r="S102"/>
    </row>
    <row r="103" spans="1:19" ht="15" x14ac:dyDescent="0.25">
      <c r="A103" t="s">
        <v>5</v>
      </c>
      <c r="B103" s="4">
        <v>41508</v>
      </c>
      <c r="C103" s="5">
        <v>0.51249999999999996</v>
      </c>
      <c r="D103" s="6" t="s">
        <v>46</v>
      </c>
      <c r="E103" t="s">
        <v>4</v>
      </c>
      <c r="F103">
        <v>1</v>
      </c>
      <c r="G103" t="str">
        <f>VLOOKUP(C103,lkptime!$A$2:$B$5,2,TRUE)</f>
        <v>Daytime</v>
      </c>
      <c r="H103" s="12" t="str">
        <f t="shared" si="1"/>
        <v>Thursday</v>
      </c>
      <c r="I103"/>
      <c r="J103"/>
      <c r="K103"/>
      <c r="L103"/>
      <c r="M103"/>
      <c r="N103"/>
      <c r="O103"/>
      <c r="P103"/>
      <c r="Q103"/>
      <c r="R103"/>
      <c r="S103"/>
    </row>
    <row r="104" spans="1:19" ht="15" x14ac:dyDescent="0.25">
      <c r="A104" t="s">
        <v>3</v>
      </c>
      <c r="B104" s="4">
        <v>41509</v>
      </c>
      <c r="C104" s="5">
        <v>0.75</v>
      </c>
      <c r="D104" s="6" t="s">
        <v>34</v>
      </c>
      <c r="E104" t="s">
        <v>4</v>
      </c>
      <c r="F104">
        <v>6</v>
      </c>
      <c r="G104" t="str">
        <f>VLOOKUP(C104,lkptime!$A$2:$B$5,2,TRUE)</f>
        <v>Evening</v>
      </c>
      <c r="H104" s="12" t="str">
        <f t="shared" si="1"/>
        <v>Friday</v>
      </c>
      <c r="I104"/>
      <c r="J104"/>
      <c r="K104"/>
      <c r="L104"/>
      <c r="M104"/>
      <c r="N104"/>
      <c r="O104"/>
      <c r="P104"/>
      <c r="Q104"/>
      <c r="R104"/>
      <c r="S104"/>
    </row>
    <row r="105" spans="1:19" ht="15" x14ac:dyDescent="0.25">
      <c r="A105" t="s">
        <v>7</v>
      </c>
      <c r="B105" s="4">
        <v>41513</v>
      </c>
      <c r="C105" s="5">
        <v>0.40347222222222223</v>
      </c>
      <c r="D105" s="6" t="s">
        <v>46</v>
      </c>
      <c r="E105" t="s">
        <v>4</v>
      </c>
      <c r="F105">
        <v>1</v>
      </c>
      <c r="G105" t="str">
        <f>VLOOKUP(C105,lkptime!$A$2:$B$5,2,TRUE)</f>
        <v>Daytime</v>
      </c>
      <c r="H105" s="12" t="str">
        <f t="shared" si="1"/>
        <v>Tuesday</v>
      </c>
      <c r="I105"/>
      <c r="J105"/>
      <c r="K105"/>
      <c r="L105"/>
      <c r="M105"/>
      <c r="N105"/>
      <c r="O105"/>
      <c r="P105"/>
      <c r="Q105"/>
      <c r="R105"/>
      <c r="S105"/>
    </row>
    <row r="106" spans="1:19" ht="15" x14ac:dyDescent="0.25">
      <c r="A106" t="s">
        <v>7</v>
      </c>
      <c r="B106" s="4">
        <v>41513</v>
      </c>
      <c r="C106" s="5">
        <v>0.42222222222222222</v>
      </c>
      <c r="D106" s="6" t="s">
        <v>46</v>
      </c>
      <c r="E106" t="s">
        <v>4</v>
      </c>
      <c r="F106">
        <v>2</v>
      </c>
      <c r="G106" t="str">
        <f>VLOOKUP(C106,lkptime!$A$2:$B$5,2,TRUE)</f>
        <v>Daytime</v>
      </c>
      <c r="H106" s="12" t="str">
        <f t="shared" si="1"/>
        <v>Tuesday</v>
      </c>
      <c r="I106"/>
      <c r="J106"/>
      <c r="K106"/>
      <c r="L106"/>
      <c r="M106"/>
      <c r="N106"/>
      <c r="O106"/>
      <c r="P106"/>
      <c r="Q106"/>
      <c r="R106"/>
      <c r="S106"/>
    </row>
    <row r="107" spans="1:19" ht="15" x14ac:dyDescent="0.25">
      <c r="A107" t="s">
        <v>3</v>
      </c>
      <c r="B107" s="4">
        <v>41513</v>
      </c>
      <c r="C107" s="5">
        <v>0.5708333333333333</v>
      </c>
      <c r="D107" s="6" t="s">
        <v>46</v>
      </c>
      <c r="E107" t="s">
        <v>4</v>
      </c>
      <c r="F107">
        <v>2</v>
      </c>
      <c r="G107" t="str">
        <f>VLOOKUP(C107,lkptime!$A$2:$B$5,2,TRUE)</f>
        <v>Daytime</v>
      </c>
      <c r="H107" s="12" t="str">
        <f t="shared" si="1"/>
        <v>Tuesday</v>
      </c>
      <c r="I107"/>
      <c r="J107"/>
      <c r="K107"/>
      <c r="L107"/>
      <c r="M107"/>
      <c r="N107"/>
      <c r="O107"/>
      <c r="P107"/>
      <c r="Q107"/>
      <c r="R107"/>
      <c r="S107"/>
    </row>
    <row r="108" spans="1:19" ht="15" x14ac:dyDescent="0.25">
      <c r="A108" t="s">
        <v>6</v>
      </c>
      <c r="B108" s="4">
        <v>41514</v>
      </c>
      <c r="C108" s="5">
        <v>0.51527777777777783</v>
      </c>
      <c r="D108" s="6" t="s">
        <v>20</v>
      </c>
      <c r="E108" t="s">
        <v>4</v>
      </c>
      <c r="F108">
        <v>2</v>
      </c>
      <c r="G108" t="str">
        <f>VLOOKUP(C108,lkptime!$A$2:$B$5,2,TRUE)</f>
        <v>Daytime</v>
      </c>
      <c r="H108" s="12" t="str">
        <f t="shared" si="1"/>
        <v>Wednesday</v>
      </c>
      <c r="I108"/>
      <c r="J108"/>
      <c r="K108"/>
      <c r="L108"/>
      <c r="M108"/>
      <c r="N108"/>
      <c r="O108"/>
      <c r="P108"/>
      <c r="Q108"/>
      <c r="R108"/>
      <c r="S108"/>
    </row>
    <row r="109" spans="1:19" ht="15" x14ac:dyDescent="0.25">
      <c r="A109" t="s">
        <v>5</v>
      </c>
      <c r="B109" s="4">
        <v>41514</v>
      </c>
      <c r="C109" s="5">
        <v>0.52152777777777781</v>
      </c>
      <c r="D109" s="6" t="s">
        <v>46</v>
      </c>
      <c r="E109" t="s">
        <v>4</v>
      </c>
      <c r="F109">
        <v>3</v>
      </c>
      <c r="G109" t="str">
        <f>VLOOKUP(C109,lkptime!$A$2:$B$5,2,TRUE)</f>
        <v>Daytime</v>
      </c>
      <c r="H109" s="12" t="str">
        <f t="shared" si="1"/>
        <v>Wednesday</v>
      </c>
      <c r="I109"/>
      <c r="J109"/>
      <c r="K109"/>
      <c r="L109"/>
      <c r="M109"/>
      <c r="N109"/>
      <c r="O109"/>
      <c r="P109"/>
      <c r="Q109"/>
      <c r="R109"/>
      <c r="S109"/>
    </row>
    <row r="110" spans="1:19" ht="15" x14ac:dyDescent="0.25">
      <c r="A110" t="s">
        <v>7</v>
      </c>
      <c r="B110" s="4">
        <v>41515</v>
      </c>
      <c r="C110" s="5">
        <v>0.63055555555555554</v>
      </c>
      <c r="D110" s="6" t="s">
        <v>46</v>
      </c>
      <c r="E110" t="s">
        <v>4</v>
      </c>
      <c r="F110">
        <v>1</v>
      </c>
      <c r="G110" t="str">
        <f>VLOOKUP(C110,lkptime!$A$2:$B$5,2,TRUE)</f>
        <v>Daytime</v>
      </c>
      <c r="H110" s="12" t="str">
        <f t="shared" si="1"/>
        <v>Thursday</v>
      </c>
      <c r="I110"/>
      <c r="J110"/>
      <c r="K110"/>
      <c r="L110"/>
      <c r="M110"/>
      <c r="N110"/>
      <c r="O110"/>
      <c r="P110"/>
      <c r="Q110"/>
      <c r="R110"/>
      <c r="S110"/>
    </row>
    <row r="111" spans="1:19" ht="15" x14ac:dyDescent="0.25">
      <c r="A111" t="s">
        <v>5</v>
      </c>
      <c r="B111" s="4">
        <v>41516</v>
      </c>
      <c r="C111" s="5">
        <v>0.8833333333333333</v>
      </c>
      <c r="D111" s="6" t="s">
        <v>69</v>
      </c>
      <c r="E111" t="s">
        <v>10</v>
      </c>
      <c r="F111">
        <v>2</v>
      </c>
      <c r="G111" t="str">
        <f>VLOOKUP(C111,lkptime!$A$2:$B$5,2,TRUE)</f>
        <v>Evening</v>
      </c>
      <c r="H111" s="12" t="str">
        <f t="shared" si="1"/>
        <v>Friday</v>
      </c>
      <c r="I111"/>
      <c r="J111"/>
      <c r="K111"/>
      <c r="L111"/>
      <c r="M111"/>
      <c r="N111"/>
      <c r="O111"/>
      <c r="P111"/>
      <c r="Q111"/>
      <c r="R111"/>
      <c r="S111"/>
    </row>
    <row r="112" spans="1:19" ht="15" x14ac:dyDescent="0.25">
      <c r="A112" t="s">
        <v>3</v>
      </c>
      <c r="B112" s="4">
        <v>41517</v>
      </c>
      <c r="C112" s="5">
        <v>0.43194444444444446</v>
      </c>
      <c r="D112" s="6" t="s">
        <v>20</v>
      </c>
      <c r="E112" t="s">
        <v>4</v>
      </c>
      <c r="F112">
        <v>1</v>
      </c>
      <c r="G112" t="str">
        <f>VLOOKUP(C112,lkptime!$A$2:$B$5,2,TRUE)</f>
        <v>Daytime</v>
      </c>
      <c r="H112" s="12" t="str">
        <f t="shared" si="1"/>
        <v>Saturday</v>
      </c>
      <c r="I112"/>
      <c r="J112"/>
      <c r="K112"/>
      <c r="L112"/>
      <c r="M112"/>
      <c r="N112"/>
      <c r="O112"/>
      <c r="P112"/>
      <c r="Q112"/>
      <c r="R112"/>
      <c r="S112"/>
    </row>
    <row r="113" spans="1:19" ht="15" x14ac:dyDescent="0.25">
      <c r="A113" t="s">
        <v>7</v>
      </c>
      <c r="B113" s="4">
        <v>41517</v>
      </c>
      <c r="C113" s="5">
        <v>0.43472222222222223</v>
      </c>
      <c r="D113" s="6" t="s">
        <v>70</v>
      </c>
      <c r="E113" t="s">
        <v>4</v>
      </c>
      <c r="F113">
        <v>1</v>
      </c>
      <c r="G113" t="str">
        <f>VLOOKUP(C113,lkptime!$A$2:$B$5,2,TRUE)</f>
        <v>Daytime</v>
      </c>
      <c r="H113" s="12" t="str">
        <f t="shared" si="1"/>
        <v>Saturday</v>
      </c>
      <c r="I113"/>
      <c r="J113"/>
      <c r="K113"/>
      <c r="L113"/>
      <c r="M113"/>
      <c r="N113"/>
      <c r="O113"/>
      <c r="P113"/>
      <c r="Q113"/>
      <c r="R113"/>
      <c r="S113"/>
    </row>
    <row r="114" spans="1:19" ht="15" x14ac:dyDescent="0.25">
      <c r="A114" t="s">
        <v>6</v>
      </c>
      <c r="B114" s="4">
        <v>41525</v>
      </c>
      <c r="C114" s="5">
        <v>0.53888888888888886</v>
      </c>
      <c r="D114" s="6" t="s">
        <v>71</v>
      </c>
      <c r="E114" t="s">
        <v>4</v>
      </c>
      <c r="F114">
        <v>1</v>
      </c>
      <c r="G114" t="str">
        <f>VLOOKUP(C114,lkptime!$A$2:$B$5,2,TRUE)</f>
        <v>Daytime</v>
      </c>
      <c r="H114" s="12" t="str">
        <f t="shared" si="1"/>
        <v>Sunday</v>
      </c>
      <c r="I114"/>
      <c r="J114"/>
      <c r="K114"/>
      <c r="L114"/>
      <c r="M114"/>
      <c r="N114"/>
      <c r="O114"/>
      <c r="P114"/>
      <c r="Q114"/>
      <c r="R114"/>
      <c r="S114"/>
    </row>
    <row r="115" spans="1:19" ht="15" x14ac:dyDescent="0.25">
      <c r="A115" t="s">
        <v>5</v>
      </c>
      <c r="B115" s="4">
        <v>41526</v>
      </c>
      <c r="C115" s="5">
        <v>0.75347222222222221</v>
      </c>
      <c r="D115" s="6" t="s">
        <v>20</v>
      </c>
      <c r="E115" t="s">
        <v>4</v>
      </c>
      <c r="F115">
        <v>1</v>
      </c>
      <c r="G115" t="str">
        <f>VLOOKUP(C115,lkptime!$A$2:$B$5,2,TRUE)</f>
        <v>Evening</v>
      </c>
      <c r="H115" s="12" t="str">
        <f t="shared" si="1"/>
        <v>Monday</v>
      </c>
      <c r="I115"/>
      <c r="J115"/>
      <c r="K115"/>
      <c r="L115"/>
      <c r="M115"/>
      <c r="N115"/>
      <c r="O115"/>
      <c r="P115"/>
      <c r="Q115"/>
      <c r="R115"/>
      <c r="S115"/>
    </row>
    <row r="116" spans="1:19" ht="15" x14ac:dyDescent="0.25">
      <c r="A116" t="s">
        <v>7</v>
      </c>
      <c r="B116" s="4">
        <v>41526</v>
      </c>
      <c r="C116" s="5">
        <v>0.75486111111111109</v>
      </c>
      <c r="D116" s="6" t="s">
        <v>20</v>
      </c>
      <c r="E116" t="s">
        <v>4</v>
      </c>
      <c r="F116">
        <v>2</v>
      </c>
      <c r="G116" t="str">
        <f>VLOOKUP(C116,lkptime!$A$2:$B$5,2,TRUE)</f>
        <v>Evening</v>
      </c>
      <c r="H116" s="12" t="str">
        <f t="shared" si="1"/>
        <v>Monday</v>
      </c>
      <c r="I116"/>
      <c r="J116"/>
      <c r="K116"/>
      <c r="L116"/>
      <c r="M116"/>
      <c r="N116"/>
      <c r="O116"/>
      <c r="P116"/>
      <c r="Q116"/>
      <c r="R116"/>
      <c r="S116"/>
    </row>
    <row r="117" spans="1:19" ht="15" x14ac:dyDescent="0.25">
      <c r="A117" t="s">
        <v>5</v>
      </c>
      <c r="B117" s="4">
        <v>41521</v>
      </c>
      <c r="C117" s="5">
        <v>0.76111111111111107</v>
      </c>
      <c r="D117" s="6" t="s">
        <v>34</v>
      </c>
      <c r="E117" t="s">
        <v>4</v>
      </c>
      <c r="F117">
        <v>4</v>
      </c>
      <c r="G117" t="str">
        <f>VLOOKUP(C117,lkptime!$A$2:$B$5,2,TRUE)</f>
        <v>Evening</v>
      </c>
      <c r="H117" s="12" t="str">
        <f t="shared" si="1"/>
        <v>Wednesday</v>
      </c>
      <c r="I117"/>
      <c r="J117"/>
      <c r="K117"/>
      <c r="L117"/>
      <c r="M117"/>
      <c r="N117"/>
      <c r="O117"/>
      <c r="P117"/>
      <c r="Q117"/>
      <c r="R117"/>
      <c r="S117"/>
    </row>
    <row r="118" spans="1:19" ht="15" x14ac:dyDescent="0.25">
      <c r="A118" t="s">
        <v>7</v>
      </c>
      <c r="B118" s="4">
        <v>41521</v>
      </c>
      <c r="C118" s="5">
        <v>0.93541666666666667</v>
      </c>
      <c r="D118" s="6" t="s">
        <v>34</v>
      </c>
      <c r="E118" t="s">
        <v>4</v>
      </c>
      <c r="F118">
        <v>1</v>
      </c>
      <c r="G118" t="str">
        <f>VLOOKUP(C118,lkptime!$A$2:$B$5,2,TRUE)</f>
        <v>Evening</v>
      </c>
      <c r="H118" s="12" t="str">
        <f t="shared" si="1"/>
        <v>Wednesday</v>
      </c>
      <c r="I118"/>
      <c r="J118"/>
      <c r="K118"/>
      <c r="L118"/>
      <c r="M118"/>
      <c r="N118"/>
      <c r="O118"/>
      <c r="P118"/>
      <c r="Q118"/>
      <c r="R118"/>
      <c r="S118"/>
    </row>
    <row r="119" spans="1:19" ht="15" x14ac:dyDescent="0.25">
      <c r="A119" t="s">
        <v>7</v>
      </c>
      <c r="B119" s="4">
        <v>41523</v>
      </c>
      <c r="C119" s="5">
        <v>0.62638888888888888</v>
      </c>
      <c r="D119" s="6" t="s">
        <v>72</v>
      </c>
      <c r="E119" t="s">
        <v>4</v>
      </c>
      <c r="F119">
        <v>1</v>
      </c>
      <c r="G119" t="str">
        <f>VLOOKUP(C119,lkptime!$A$2:$B$5,2,TRUE)</f>
        <v>Daytime</v>
      </c>
      <c r="H119" s="12" t="str">
        <f t="shared" si="1"/>
        <v>Friday</v>
      </c>
      <c r="I119"/>
      <c r="J119"/>
      <c r="K119"/>
      <c r="L119"/>
      <c r="M119"/>
      <c r="N119"/>
      <c r="O119"/>
      <c r="P119"/>
      <c r="Q119"/>
      <c r="R119"/>
      <c r="S119"/>
    </row>
    <row r="120" spans="1:19" ht="15" x14ac:dyDescent="0.25">
      <c r="A120" t="s">
        <v>7</v>
      </c>
      <c r="B120" s="4">
        <v>41532</v>
      </c>
      <c r="C120" s="5">
        <v>0.62847222222222221</v>
      </c>
      <c r="D120" s="6" t="s">
        <v>73</v>
      </c>
      <c r="E120" t="s">
        <v>4</v>
      </c>
      <c r="F120">
        <v>2</v>
      </c>
      <c r="G120" t="str">
        <f>VLOOKUP(C120,lkptime!$A$2:$B$5,2,TRUE)</f>
        <v>Daytime</v>
      </c>
      <c r="H120" s="12" t="str">
        <f t="shared" si="1"/>
        <v>Sunday</v>
      </c>
      <c r="I120"/>
      <c r="J120"/>
      <c r="K120"/>
      <c r="L120"/>
      <c r="M120"/>
      <c r="N120"/>
      <c r="O120"/>
      <c r="P120"/>
      <c r="Q120"/>
      <c r="R120"/>
      <c r="S120"/>
    </row>
    <row r="121" spans="1:19" ht="15" x14ac:dyDescent="0.25">
      <c r="A121" t="s">
        <v>7</v>
      </c>
      <c r="B121" s="4">
        <v>41527</v>
      </c>
      <c r="C121" s="5">
        <v>0.59236111111111112</v>
      </c>
      <c r="D121" s="6" t="s">
        <v>23</v>
      </c>
      <c r="E121" t="s">
        <v>4</v>
      </c>
      <c r="F121">
        <v>3</v>
      </c>
      <c r="G121" t="str">
        <f>VLOOKUP(C121,lkptime!$A$2:$B$5,2,TRUE)</f>
        <v>Daytime</v>
      </c>
      <c r="H121" s="12" t="str">
        <f t="shared" si="1"/>
        <v>Tuesday</v>
      </c>
      <c r="I121"/>
      <c r="J121"/>
      <c r="K121"/>
      <c r="L121"/>
      <c r="M121"/>
      <c r="N121"/>
      <c r="O121"/>
      <c r="P121"/>
      <c r="Q121"/>
      <c r="R121"/>
      <c r="S121"/>
    </row>
    <row r="122" spans="1:19" ht="15" x14ac:dyDescent="0.25">
      <c r="A122" t="s">
        <v>7</v>
      </c>
      <c r="B122" s="4">
        <v>41527</v>
      </c>
      <c r="C122" s="5">
        <v>0.64166666666666672</v>
      </c>
      <c r="D122" s="6" t="s">
        <v>73</v>
      </c>
      <c r="E122" t="s">
        <v>4</v>
      </c>
      <c r="F122">
        <v>5</v>
      </c>
      <c r="G122" t="str">
        <f>VLOOKUP(C122,lkptime!$A$2:$B$5,2,TRUE)</f>
        <v>Daytime</v>
      </c>
      <c r="H122" s="12" t="str">
        <f t="shared" si="1"/>
        <v>Tuesday</v>
      </c>
      <c r="I122"/>
      <c r="J122"/>
      <c r="K122"/>
      <c r="L122"/>
      <c r="M122"/>
      <c r="N122"/>
      <c r="O122"/>
      <c r="P122"/>
      <c r="Q122"/>
      <c r="R122"/>
      <c r="S122"/>
    </row>
    <row r="123" spans="1:19" ht="15" x14ac:dyDescent="0.25">
      <c r="A123" t="s">
        <v>7</v>
      </c>
      <c r="B123" s="4">
        <v>41527</v>
      </c>
      <c r="C123" s="5">
        <v>0.84375</v>
      </c>
      <c r="D123" s="6" t="s">
        <v>35</v>
      </c>
      <c r="E123" t="s">
        <v>4</v>
      </c>
      <c r="F123">
        <v>2</v>
      </c>
      <c r="G123" t="str">
        <f>VLOOKUP(C123,lkptime!$A$2:$B$5,2,TRUE)</f>
        <v>Evening</v>
      </c>
      <c r="H123" s="12" t="str">
        <f t="shared" si="1"/>
        <v>Tuesday</v>
      </c>
      <c r="I123"/>
      <c r="J123"/>
      <c r="K123"/>
      <c r="L123"/>
      <c r="M123"/>
      <c r="N123"/>
      <c r="O123"/>
      <c r="P123"/>
      <c r="Q123"/>
      <c r="R123"/>
      <c r="S123"/>
    </row>
    <row r="124" spans="1:19" ht="15" x14ac:dyDescent="0.25">
      <c r="A124" t="s">
        <v>3</v>
      </c>
      <c r="B124" s="4">
        <v>41529</v>
      </c>
      <c r="C124" s="5">
        <v>0.73472222222222217</v>
      </c>
      <c r="D124" s="6" t="s">
        <v>29</v>
      </c>
      <c r="E124" t="s">
        <v>4</v>
      </c>
      <c r="F124">
        <v>1</v>
      </c>
      <c r="G124" t="str">
        <f>VLOOKUP(C124,lkptime!$A$2:$B$5,2,TRUE)</f>
        <v>Daytime</v>
      </c>
      <c r="H124" s="12" t="str">
        <f t="shared" si="1"/>
        <v>Thursday</v>
      </c>
      <c r="I124"/>
      <c r="J124"/>
      <c r="K124"/>
      <c r="L124"/>
      <c r="M124"/>
      <c r="N124"/>
      <c r="O124"/>
      <c r="P124"/>
      <c r="Q124"/>
      <c r="R124"/>
      <c r="S124"/>
    </row>
    <row r="125" spans="1:19" ht="15" x14ac:dyDescent="0.25">
      <c r="A125" t="s">
        <v>3</v>
      </c>
      <c r="B125" s="4">
        <v>41531</v>
      </c>
      <c r="C125" s="5">
        <v>0.73819444444444438</v>
      </c>
      <c r="D125" s="6" t="s">
        <v>34</v>
      </c>
      <c r="E125" t="s">
        <v>4</v>
      </c>
      <c r="F125">
        <v>1</v>
      </c>
      <c r="G125" t="str">
        <f>VLOOKUP(C125,lkptime!$A$2:$B$5,2,TRUE)</f>
        <v>Daytime</v>
      </c>
      <c r="H125" s="12" t="str">
        <f t="shared" si="1"/>
        <v>Saturday</v>
      </c>
      <c r="I125"/>
      <c r="J125"/>
      <c r="K125"/>
      <c r="L125"/>
      <c r="M125"/>
      <c r="N125"/>
      <c r="O125"/>
      <c r="P125"/>
      <c r="Q125"/>
      <c r="R125"/>
      <c r="S125"/>
    </row>
    <row r="126" spans="1:19" ht="15" x14ac:dyDescent="0.25">
      <c r="A126" t="s">
        <v>7</v>
      </c>
      <c r="B126" s="4">
        <v>41535</v>
      </c>
      <c r="C126" s="5">
        <v>0.9916666666666667</v>
      </c>
      <c r="D126" s="6" t="s">
        <v>28</v>
      </c>
      <c r="E126" t="s">
        <v>4</v>
      </c>
      <c r="F126">
        <v>2</v>
      </c>
      <c r="G126" t="str">
        <f>VLOOKUP(C126,lkptime!$A$2:$B$5,2,TRUE)</f>
        <v>Late night</v>
      </c>
      <c r="H126" s="12" t="str">
        <f t="shared" si="1"/>
        <v>Wednesday</v>
      </c>
      <c r="I126"/>
      <c r="J126"/>
      <c r="K126"/>
      <c r="L126"/>
      <c r="M126"/>
      <c r="N126"/>
      <c r="O126"/>
      <c r="P126"/>
      <c r="Q126"/>
      <c r="R126"/>
      <c r="S126"/>
    </row>
    <row r="127" spans="1:19" ht="15" x14ac:dyDescent="0.25">
      <c r="A127" t="s">
        <v>5</v>
      </c>
      <c r="B127" s="4">
        <v>41535</v>
      </c>
      <c r="C127" s="5">
        <v>0.73611111111111116</v>
      </c>
      <c r="D127" s="6" t="s">
        <v>20</v>
      </c>
      <c r="E127" t="s">
        <v>4</v>
      </c>
      <c r="F127">
        <v>1</v>
      </c>
      <c r="G127" t="str">
        <f>VLOOKUP(C127,lkptime!$A$2:$B$5,2,TRUE)</f>
        <v>Daytime</v>
      </c>
      <c r="H127" s="12" t="str">
        <f t="shared" si="1"/>
        <v>Wednesday</v>
      </c>
      <c r="I127"/>
      <c r="J127"/>
      <c r="K127"/>
      <c r="L127"/>
      <c r="M127"/>
      <c r="N127"/>
      <c r="O127"/>
      <c r="P127"/>
      <c r="Q127"/>
      <c r="R127"/>
      <c r="S127"/>
    </row>
    <row r="128" spans="1:19" ht="15" x14ac:dyDescent="0.25">
      <c r="A128" t="s">
        <v>7</v>
      </c>
      <c r="B128" s="4">
        <v>41537</v>
      </c>
      <c r="C128" s="5">
        <v>0.41180555555555554</v>
      </c>
      <c r="D128" s="6" t="s">
        <v>46</v>
      </c>
      <c r="E128" t="s">
        <v>4</v>
      </c>
      <c r="F128">
        <v>1</v>
      </c>
      <c r="G128" t="str">
        <f>VLOOKUP(C128,lkptime!$A$2:$B$5,2,TRUE)</f>
        <v>Daytime</v>
      </c>
      <c r="H128" s="12" t="str">
        <f t="shared" si="1"/>
        <v>Friday</v>
      </c>
      <c r="I128"/>
      <c r="J128"/>
      <c r="K128"/>
      <c r="L128"/>
      <c r="M128"/>
      <c r="N128"/>
      <c r="O128"/>
      <c r="P128"/>
      <c r="Q128"/>
      <c r="R128"/>
      <c r="S128"/>
    </row>
    <row r="129" spans="1:19" ht="15" x14ac:dyDescent="0.25">
      <c r="A129" t="s">
        <v>7</v>
      </c>
      <c r="B129" s="4">
        <v>41537</v>
      </c>
      <c r="C129" s="5">
        <v>0.57638888888888895</v>
      </c>
      <c r="D129" s="6" t="s">
        <v>23</v>
      </c>
      <c r="E129" t="s">
        <v>4</v>
      </c>
      <c r="F129">
        <v>2</v>
      </c>
      <c r="G129" t="str">
        <f>VLOOKUP(C129,lkptime!$A$2:$B$5,2,TRUE)</f>
        <v>Daytime</v>
      </c>
      <c r="H129" s="12" t="str">
        <f t="shared" si="1"/>
        <v>Friday</v>
      </c>
      <c r="I129"/>
      <c r="J129"/>
      <c r="K129"/>
      <c r="L129"/>
      <c r="M129"/>
      <c r="N129"/>
      <c r="O129"/>
      <c r="P129"/>
      <c r="Q129"/>
      <c r="R129"/>
      <c r="S129"/>
    </row>
    <row r="130" spans="1:19" ht="15" x14ac:dyDescent="0.25">
      <c r="A130" t="s">
        <v>7</v>
      </c>
      <c r="B130" s="4">
        <v>41537</v>
      </c>
      <c r="C130" s="5">
        <v>0.5805555555555556</v>
      </c>
      <c r="D130" s="6" t="s">
        <v>74</v>
      </c>
      <c r="E130" t="s">
        <v>4</v>
      </c>
      <c r="F130">
        <v>2</v>
      </c>
      <c r="G130" t="str">
        <f>VLOOKUP(C130,lkptime!$A$2:$B$5,2,TRUE)</f>
        <v>Daytime</v>
      </c>
      <c r="H130" s="12" t="str">
        <f t="shared" si="1"/>
        <v>Friday</v>
      </c>
      <c r="I130"/>
      <c r="J130"/>
      <c r="K130"/>
      <c r="L130"/>
      <c r="M130"/>
      <c r="N130"/>
      <c r="O130"/>
      <c r="P130"/>
      <c r="Q130"/>
      <c r="R130"/>
      <c r="S130"/>
    </row>
    <row r="131" spans="1:19" ht="15" x14ac:dyDescent="0.25">
      <c r="A131" t="s">
        <v>7</v>
      </c>
      <c r="B131" s="4">
        <v>41544</v>
      </c>
      <c r="C131" s="5">
        <v>0.5180555555555556</v>
      </c>
      <c r="D131" s="6" t="s">
        <v>75</v>
      </c>
      <c r="E131" t="s">
        <v>4</v>
      </c>
      <c r="F131">
        <v>2</v>
      </c>
      <c r="G131" t="str">
        <f>VLOOKUP(C131,lkptime!$A$2:$B$5,2,TRUE)</f>
        <v>Daytime</v>
      </c>
      <c r="H131" s="12" t="str">
        <f t="shared" ref="H131:H194" si="2">TEXT(B131,"dddd")</f>
        <v>Friday</v>
      </c>
      <c r="I131"/>
      <c r="J131"/>
      <c r="K131"/>
      <c r="L131"/>
      <c r="M131"/>
      <c r="N131"/>
      <c r="O131"/>
      <c r="P131"/>
      <c r="Q131"/>
      <c r="R131"/>
      <c r="S131"/>
    </row>
    <row r="132" spans="1:19" ht="15" x14ac:dyDescent="0.25">
      <c r="A132" t="s">
        <v>7</v>
      </c>
      <c r="B132" s="4">
        <v>41548</v>
      </c>
      <c r="C132" s="5">
        <v>0.72361111111111109</v>
      </c>
      <c r="D132" s="6" t="s">
        <v>34</v>
      </c>
      <c r="E132" t="s">
        <v>4</v>
      </c>
      <c r="F132">
        <v>2</v>
      </c>
      <c r="G132" t="str">
        <f>VLOOKUP(C132,lkptime!$A$2:$B$5,2,TRUE)</f>
        <v>Daytime</v>
      </c>
      <c r="H132" s="12" t="str">
        <f t="shared" si="2"/>
        <v>Tuesday</v>
      </c>
      <c r="I132"/>
      <c r="J132"/>
      <c r="K132"/>
      <c r="L132"/>
      <c r="M132"/>
      <c r="N132"/>
      <c r="O132"/>
      <c r="P132"/>
      <c r="Q132"/>
      <c r="R132"/>
      <c r="S132"/>
    </row>
    <row r="133" spans="1:19" ht="15" x14ac:dyDescent="0.25">
      <c r="A133" t="s">
        <v>6</v>
      </c>
      <c r="B133" s="4">
        <v>41548</v>
      </c>
      <c r="C133" s="5">
        <v>0.72499999999999998</v>
      </c>
      <c r="D133" s="6" t="s">
        <v>18</v>
      </c>
      <c r="E133" t="s">
        <v>4</v>
      </c>
      <c r="F133">
        <v>1</v>
      </c>
      <c r="G133" t="str">
        <f>VLOOKUP(C133,lkptime!$A$2:$B$5,2,TRUE)</f>
        <v>Daytime</v>
      </c>
      <c r="H133" s="12" t="str">
        <f t="shared" si="2"/>
        <v>Tuesday</v>
      </c>
      <c r="I133"/>
      <c r="J133"/>
      <c r="K133"/>
      <c r="L133"/>
      <c r="M133"/>
      <c r="N133"/>
      <c r="O133"/>
      <c r="P133"/>
      <c r="Q133"/>
      <c r="R133"/>
      <c r="S133"/>
    </row>
    <row r="134" spans="1:19" ht="15" x14ac:dyDescent="0.25">
      <c r="A134" t="s">
        <v>3</v>
      </c>
      <c r="B134" s="4">
        <v>41550</v>
      </c>
      <c r="C134" s="5">
        <v>0.47430555555555554</v>
      </c>
      <c r="D134" s="6" t="s">
        <v>31</v>
      </c>
      <c r="E134" t="s">
        <v>4</v>
      </c>
      <c r="F134">
        <v>3</v>
      </c>
      <c r="G134" t="str">
        <f>VLOOKUP(C134,lkptime!$A$2:$B$5,2,TRUE)</f>
        <v>Daytime</v>
      </c>
      <c r="H134" s="12" t="str">
        <f t="shared" si="2"/>
        <v>Thursday</v>
      </c>
      <c r="I134"/>
      <c r="J134"/>
      <c r="K134"/>
      <c r="L134"/>
      <c r="M134"/>
      <c r="N134"/>
      <c r="O134"/>
      <c r="P134"/>
      <c r="Q134"/>
      <c r="R134"/>
      <c r="S134"/>
    </row>
    <row r="135" spans="1:19" ht="15" x14ac:dyDescent="0.25">
      <c r="A135" t="s">
        <v>5</v>
      </c>
      <c r="B135" s="4">
        <v>41555</v>
      </c>
      <c r="C135" s="5">
        <v>0.46250000000000002</v>
      </c>
      <c r="D135" s="6" t="s">
        <v>30</v>
      </c>
      <c r="E135" t="s">
        <v>4</v>
      </c>
      <c r="F135">
        <v>1</v>
      </c>
      <c r="G135" t="str">
        <f>VLOOKUP(C135,lkptime!$A$2:$B$5,2,TRUE)</f>
        <v>Daytime</v>
      </c>
      <c r="H135" s="12" t="str">
        <f t="shared" si="2"/>
        <v>Tuesday</v>
      </c>
      <c r="I135"/>
      <c r="J135"/>
      <c r="K135"/>
      <c r="L135"/>
      <c r="M135"/>
      <c r="N135"/>
      <c r="O135"/>
      <c r="P135"/>
      <c r="Q135"/>
      <c r="R135"/>
      <c r="S135"/>
    </row>
    <row r="136" spans="1:19" ht="15" x14ac:dyDescent="0.25">
      <c r="A136" t="s">
        <v>7</v>
      </c>
      <c r="B136" s="4">
        <v>41555</v>
      </c>
      <c r="C136" s="5">
        <v>0.55347222222222225</v>
      </c>
      <c r="D136" s="6" t="s">
        <v>34</v>
      </c>
      <c r="E136" t="s">
        <v>4</v>
      </c>
      <c r="F136">
        <v>4</v>
      </c>
      <c r="G136" t="str">
        <f>VLOOKUP(C136,lkptime!$A$2:$B$5,2,TRUE)</f>
        <v>Daytime</v>
      </c>
      <c r="H136" s="12" t="str">
        <f t="shared" si="2"/>
        <v>Tuesday</v>
      </c>
      <c r="I136"/>
      <c r="J136"/>
      <c r="K136"/>
      <c r="L136"/>
      <c r="M136"/>
      <c r="N136"/>
      <c r="O136"/>
      <c r="P136"/>
      <c r="Q136"/>
      <c r="R136"/>
      <c r="S136"/>
    </row>
    <row r="137" spans="1:19" ht="15" x14ac:dyDescent="0.25">
      <c r="A137" t="s">
        <v>5</v>
      </c>
      <c r="B137" s="4">
        <v>41555</v>
      </c>
      <c r="C137" s="5">
        <v>0.61875000000000002</v>
      </c>
      <c r="D137" s="6" t="s">
        <v>20</v>
      </c>
      <c r="E137" t="s">
        <v>4</v>
      </c>
      <c r="F137">
        <v>2</v>
      </c>
      <c r="G137" t="str">
        <f>VLOOKUP(C137,lkptime!$A$2:$B$5,2,TRUE)</f>
        <v>Daytime</v>
      </c>
      <c r="H137" s="12" t="str">
        <f t="shared" si="2"/>
        <v>Tuesday</v>
      </c>
      <c r="I137"/>
      <c r="J137"/>
      <c r="K137"/>
      <c r="L137"/>
      <c r="M137"/>
      <c r="N137"/>
      <c r="O137"/>
      <c r="P137"/>
      <c r="Q137"/>
      <c r="R137"/>
      <c r="S137"/>
    </row>
    <row r="138" spans="1:19" ht="15" x14ac:dyDescent="0.25">
      <c r="A138" t="s">
        <v>7</v>
      </c>
      <c r="B138" s="4">
        <v>41557</v>
      </c>
      <c r="C138" s="5">
        <v>0.75069444444444444</v>
      </c>
      <c r="D138" s="6" t="s">
        <v>35</v>
      </c>
      <c r="E138" t="s">
        <v>4</v>
      </c>
      <c r="F138">
        <v>1</v>
      </c>
      <c r="G138" t="str">
        <f>VLOOKUP(C138,lkptime!$A$2:$B$5,2,TRUE)</f>
        <v>Evening</v>
      </c>
      <c r="H138" s="12" t="str">
        <f t="shared" si="2"/>
        <v>Thursday</v>
      </c>
      <c r="I138"/>
      <c r="J138"/>
      <c r="K138"/>
      <c r="L138"/>
      <c r="M138"/>
      <c r="N138"/>
      <c r="O138"/>
      <c r="P138"/>
      <c r="Q138"/>
      <c r="R138"/>
      <c r="S138"/>
    </row>
    <row r="139" spans="1:19" ht="15" x14ac:dyDescent="0.25">
      <c r="A139" t="s">
        <v>3</v>
      </c>
      <c r="B139" s="4">
        <v>41557</v>
      </c>
      <c r="C139" s="5">
        <v>0.81458333333333333</v>
      </c>
      <c r="D139" s="6" t="s">
        <v>18</v>
      </c>
      <c r="E139" t="s">
        <v>4</v>
      </c>
      <c r="F139">
        <v>2</v>
      </c>
      <c r="G139" t="str">
        <f>VLOOKUP(C139,lkptime!$A$2:$B$5,2,TRUE)</f>
        <v>Evening</v>
      </c>
      <c r="H139" s="12" t="str">
        <f t="shared" si="2"/>
        <v>Thursday</v>
      </c>
      <c r="I139"/>
      <c r="J139"/>
      <c r="K139"/>
      <c r="L139"/>
      <c r="M139"/>
      <c r="N139"/>
      <c r="O139"/>
      <c r="P139"/>
      <c r="Q139"/>
      <c r="R139"/>
      <c r="S139"/>
    </row>
    <row r="140" spans="1:19" ht="15" x14ac:dyDescent="0.25">
      <c r="A140" t="s">
        <v>7</v>
      </c>
      <c r="B140" s="4">
        <v>41557</v>
      </c>
      <c r="C140" s="5">
        <v>0.81805555555555554</v>
      </c>
      <c r="D140" s="6" t="s">
        <v>76</v>
      </c>
      <c r="E140" t="s">
        <v>4</v>
      </c>
      <c r="F140">
        <v>4</v>
      </c>
      <c r="G140" t="str">
        <f>VLOOKUP(C140,lkptime!$A$2:$B$5,2,TRUE)</f>
        <v>Evening</v>
      </c>
      <c r="H140" s="12" t="str">
        <f t="shared" si="2"/>
        <v>Thursday</v>
      </c>
      <c r="I140"/>
      <c r="J140"/>
      <c r="K140"/>
      <c r="L140"/>
      <c r="M140"/>
      <c r="N140"/>
      <c r="O140"/>
      <c r="P140"/>
      <c r="Q140"/>
      <c r="R140"/>
      <c r="S140"/>
    </row>
    <row r="141" spans="1:19" ht="15" x14ac:dyDescent="0.25">
      <c r="A141" t="s">
        <v>5</v>
      </c>
      <c r="B141" s="4">
        <v>41558</v>
      </c>
      <c r="C141" s="5">
        <v>0.73541666666666661</v>
      </c>
      <c r="D141" s="6" t="s">
        <v>77</v>
      </c>
      <c r="E141" t="s">
        <v>4</v>
      </c>
      <c r="F141">
        <v>17</v>
      </c>
      <c r="G141" t="str">
        <f>VLOOKUP(C141,lkptime!$A$2:$B$5,2,TRUE)</f>
        <v>Daytime</v>
      </c>
      <c r="H141" s="12" t="str">
        <f t="shared" si="2"/>
        <v>Friday</v>
      </c>
      <c r="I141"/>
      <c r="J141"/>
      <c r="K141"/>
      <c r="L141"/>
      <c r="M141"/>
      <c r="N141"/>
      <c r="O141"/>
      <c r="P141"/>
      <c r="Q141"/>
      <c r="R141"/>
      <c r="S141"/>
    </row>
    <row r="142" spans="1:19" ht="15" x14ac:dyDescent="0.25">
      <c r="A142" t="s">
        <v>7</v>
      </c>
      <c r="B142" s="4">
        <v>41559</v>
      </c>
      <c r="C142" s="5">
        <v>0.99444444444444446</v>
      </c>
      <c r="D142" s="6" t="s">
        <v>34</v>
      </c>
      <c r="E142" t="s">
        <v>4</v>
      </c>
      <c r="F142">
        <v>2</v>
      </c>
      <c r="G142" t="str">
        <f>VLOOKUP(C142,lkptime!$A$2:$B$5,2,TRUE)</f>
        <v>Late night</v>
      </c>
      <c r="H142" s="12" t="str">
        <f t="shared" si="2"/>
        <v>Saturday</v>
      </c>
      <c r="I142"/>
      <c r="J142"/>
      <c r="K142"/>
      <c r="L142"/>
      <c r="M142"/>
      <c r="N142"/>
      <c r="O142"/>
      <c r="P142"/>
      <c r="Q142"/>
      <c r="R142"/>
      <c r="S142"/>
    </row>
    <row r="143" spans="1:19" ht="15" x14ac:dyDescent="0.25">
      <c r="A143" t="s">
        <v>7</v>
      </c>
      <c r="B143" s="4">
        <v>41559</v>
      </c>
      <c r="C143" s="5">
        <v>0.61458333333333337</v>
      </c>
      <c r="D143" s="6" t="s">
        <v>28</v>
      </c>
      <c r="E143" t="s">
        <v>4</v>
      </c>
      <c r="F143">
        <v>5</v>
      </c>
      <c r="G143" t="str">
        <f>VLOOKUP(C143,lkptime!$A$2:$B$5,2,TRUE)</f>
        <v>Daytime</v>
      </c>
      <c r="H143" s="12" t="str">
        <f t="shared" si="2"/>
        <v>Saturday</v>
      </c>
      <c r="I143"/>
      <c r="J143"/>
      <c r="K143"/>
      <c r="L143"/>
      <c r="M143"/>
      <c r="N143"/>
      <c r="O143"/>
      <c r="P143"/>
      <c r="Q143"/>
      <c r="R143"/>
      <c r="S143"/>
    </row>
    <row r="144" spans="1:19" ht="15" x14ac:dyDescent="0.25">
      <c r="A144" t="s">
        <v>7</v>
      </c>
      <c r="B144" s="4">
        <v>41559</v>
      </c>
      <c r="C144" s="5">
        <v>0.76527777777777783</v>
      </c>
      <c r="D144" s="6" t="s">
        <v>34</v>
      </c>
      <c r="E144" t="s">
        <v>4</v>
      </c>
      <c r="F144">
        <v>1</v>
      </c>
      <c r="G144" t="str">
        <f>VLOOKUP(C144,lkptime!$A$2:$B$5,2,TRUE)</f>
        <v>Evening</v>
      </c>
      <c r="H144" s="12" t="str">
        <f t="shared" si="2"/>
        <v>Saturday</v>
      </c>
      <c r="I144"/>
      <c r="J144"/>
      <c r="K144"/>
      <c r="L144"/>
      <c r="M144"/>
      <c r="N144"/>
      <c r="O144"/>
      <c r="P144"/>
      <c r="Q144"/>
      <c r="R144"/>
      <c r="S144"/>
    </row>
    <row r="145" spans="1:19" ht="15" x14ac:dyDescent="0.25">
      <c r="A145" t="s">
        <v>7</v>
      </c>
      <c r="B145" s="4">
        <v>41559</v>
      </c>
      <c r="C145" s="5">
        <v>0.8930555555555556</v>
      </c>
      <c r="D145" s="6" t="s">
        <v>66</v>
      </c>
      <c r="E145" t="s">
        <v>4</v>
      </c>
      <c r="F145">
        <v>8</v>
      </c>
      <c r="G145" t="str">
        <f>VLOOKUP(C145,lkptime!$A$2:$B$5,2,TRUE)</f>
        <v>Evening</v>
      </c>
      <c r="H145" s="12" t="str">
        <f t="shared" si="2"/>
        <v>Saturday</v>
      </c>
      <c r="I145"/>
      <c r="J145"/>
      <c r="K145"/>
      <c r="L145"/>
      <c r="M145"/>
      <c r="N145"/>
      <c r="O145"/>
      <c r="P145"/>
      <c r="Q145"/>
      <c r="R145"/>
      <c r="S145"/>
    </row>
    <row r="146" spans="1:19" ht="15" x14ac:dyDescent="0.25">
      <c r="A146" t="s">
        <v>5</v>
      </c>
      <c r="B146" s="4">
        <v>41562</v>
      </c>
      <c r="C146" s="5">
        <v>0.42986111111111108</v>
      </c>
      <c r="D146" s="6" t="s">
        <v>23</v>
      </c>
      <c r="E146" t="s">
        <v>4</v>
      </c>
      <c r="F146">
        <v>4</v>
      </c>
      <c r="G146" t="str">
        <f>VLOOKUP(C146,lkptime!$A$2:$B$5,2,TRUE)</f>
        <v>Daytime</v>
      </c>
      <c r="H146" s="12" t="str">
        <f t="shared" si="2"/>
        <v>Tuesday</v>
      </c>
      <c r="I146"/>
      <c r="J146"/>
      <c r="K146"/>
      <c r="L146"/>
      <c r="M146"/>
      <c r="N146"/>
      <c r="O146"/>
      <c r="P146"/>
      <c r="Q146"/>
      <c r="R146"/>
      <c r="S146"/>
    </row>
    <row r="147" spans="1:19" ht="15" x14ac:dyDescent="0.25">
      <c r="A147" t="s">
        <v>6</v>
      </c>
      <c r="B147" s="4">
        <v>41562</v>
      </c>
      <c r="C147" s="5">
        <v>0.43472222222222223</v>
      </c>
      <c r="D147" s="6" t="s">
        <v>73</v>
      </c>
      <c r="E147" t="s">
        <v>4</v>
      </c>
      <c r="F147">
        <v>3</v>
      </c>
      <c r="G147" t="str">
        <f>VLOOKUP(C147,lkptime!$A$2:$B$5,2,TRUE)</f>
        <v>Daytime</v>
      </c>
      <c r="H147" s="12" t="str">
        <f t="shared" si="2"/>
        <v>Tuesday</v>
      </c>
      <c r="I147"/>
      <c r="J147"/>
      <c r="K147"/>
      <c r="L147"/>
      <c r="M147"/>
      <c r="N147"/>
      <c r="O147"/>
      <c r="P147"/>
      <c r="Q147"/>
      <c r="R147"/>
      <c r="S147"/>
    </row>
    <row r="148" spans="1:19" ht="15" x14ac:dyDescent="0.25">
      <c r="A148" t="s">
        <v>7</v>
      </c>
      <c r="B148" s="4">
        <v>41562</v>
      </c>
      <c r="C148" s="5">
        <v>0.47291666666666665</v>
      </c>
      <c r="D148" s="6" t="s">
        <v>78</v>
      </c>
      <c r="E148" t="s">
        <v>4</v>
      </c>
      <c r="F148">
        <v>1</v>
      </c>
      <c r="G148" t="str">
        <f>VLOOKUP(C148,lkptime!$A$2:$B$5,2,TRUE)</f>
        <v>Daytime</v>
      </c>
      <c r="H148" s="12" t="str">
        <f t="shared" si="2"/>
        <v>Tuesday</v>
      </c>
      <c r="I148"/>
      <c r="J148"/>
      <c r="K148"/>
      <c r="L148"/>
      <c r="M148"/>
      <c r="N148"/>
      <c r="O148"/>
      <c r="P148"/>
      <c r="Q148"/>
      <c r="R148"/>
      <c r="S148"/>
    </row>
    <row r="149" spans="1:19" ht="15" x14ac:dyDescent="0.25">
      <c r="A149" t="s">
        <v>7</v>
      </c>
      <c r="B149" s="4">
        <v>41562</v>
      </c>
      <c r="C149" s="5">
        <v>0.75694444444444453</v>
      </c>
      <c r="D149" s="6" t="s">
        <v>79</v>
      </c>
      <c r="E149" t="s">
        <v>4</v>
      </c>
      <c r="F149">
        <v>0</v>
      </c>
      <c r="G149" t="str">
        <f>VLOOKUP(C149,lkptime!$A$2:$B$5,2,TRUE)</f>
        <v>Evening</v>
      </c>
      <c r="H149" s="12" t="str">
        <f t="shared" si="2"/>
        <v>Tuesday</v>
      </c>
      <c r="I149"/>
      <c r="J149"/>
      <c r="K149"/>
      <c r="L149"/>
      <c r="M149"/>
      <c r="N149"/>
      <c r="O149"/>
      <c r="P149"/>
      <c r="Q149"/>
      <c r="R149"/>
      <c r="S149"/>
    </row>
    <row r="150" spans="1:19" ht="15" x14ac:dyDescent="0.25">
      <c r="A150" t="s">
        <v>5</v>
      </c>
      <c r="B150" s="4">
        <v>41565</v>
      </c>
      <c r="C150" s="5">
        <v>0.40277777777777773</v>
      </c>
      <c r="D150" s="6" t="s">
        <v>46</v>
      </c>
      <c r="E150" t="s">
        <v>4</v>
      </c>
      <c r="F150">
        <v>1</v>
      </c>
      <c r="G150" t="str">
        <f>VLOOKUP(C150,lkptime!$A$2:$B$5,2,TRUE)</f>
        <v>Daytime</v>
      </c>
      <c r="H150" s="12" t="str">
        <f t="shared" si="2"/>
        <v>Friday</v>
      </c>
      <c r="I150"/>
      <c r="J150"/>
      <c r="K150"/>
      <c r="L150"/>
      <c r="M150"/>
      <c r="N150"/>
      <c r="O150"/>
      <c r="P150"/>
      <c r="Q150"/>
      <c r="R150"/>
      <c r="S150"/>
    </row>
    <row r="151" spans="1:19" ht="15" x14ac:dyDescent="0.25">
      <c r="A151" t="s">
        <v>7</v>
      </c>
      <c r="B151" s="4">
        <v>41565</v>
      </c>
      <c r="C151" s="5">
        <v>0.67569444444444438</v>
      </c>
      <c r="D151" s="7" t="s">
        <v>9</v>
      </c>
      <c r="E151" t="s">
        <v>4</v>
      </c>
      <c r="F151">
        <v>2</v>
      </c>
      <c r="G151" t="str">
        <f>VLOOKUP(C151,lkptime!$A$2:$B$5,2,TRUE)</f>
        <v>Daytime</v>
      </c>
      <c r="H151" s="12" t="str">
        <f t="shared" si="2"/>
        <v>Friday</v>
      </c>
      <c r="I151"/>
      <c r="J151"/>
      <c r="K151"/>
      <c r="L151"/>
      <c r="M151"/>
      <c r="N151"/>
      <c r="O151"/>
      <c r="P151"/>
      <c r="Q151"/>
      <c r="R151"/>
      <c r="S151"/>
    </row>
    <row r="152" spans="1:19" ht="15" x14ac:dyDescent="0.25">
      <c r="A152" t="s">
        <v>7</v>
      </c>
      <c r="B152" s="4">
        <v>41566</v>
      </c>
      <c r="C152" s="5">
        <v>0.78611111111111109</v>
      </c>
      <c r="D152" s="6" t="s">
        <v>80</v>
      </c>
      <c r="E152" t="s">
        <v>4</v>
      </c>
      <c r="F152">
        <v>2</v>
      </c>
      <c r="G152" t="str">
        <f>VLOOKUP(C152,lkptime!$A$2:$B$5,2,TRUE)</f>
        <v>Evening</v>
      </c>
      <c r="H152" s="12" t="str">
        <f t="shared" si="2"/>
        <v>Saturday</v>
      </c>
      <c r="I152"/>
      <c r="J152"/>
      <c r="K152"/>
      <c r="L152"/>
      <c r="M152"/>
      <c r="N152"/>
      <c r="O152"/>
      <c r="P152"/>
      <c r="Q152"/>
      <c r="R152"/>
      <c r="S152"/>
    </row>
    <row r="153" spans="1:19" ht="15" x14ac:dyDescent="0.25">
      <c r="A153" t="s">
        <v>7</v>
      </c>
      <c r="B153" s="4">
        <v>41569</v>
      </c>
      <c r="C153" s="5">
        <v>0.73124999999999996</v>
      </c>
      <c r="D153" s="6" t="s">
        <v>34</v>
      </c>
      <c r="E153" t="s">
        <v>4</v>
      </c>
      <c r="F153">
        <v>1</v>
      </c>
      <c r="G153" t="str">
        <f>VLOOKUP(C153,lkptime!$A$2:$B$5,2,TRUE)</f>
        <v>Daytime</v>
      </c>
      <c r="H153" s="12" t="str">
        <f t="shared" si="2"/>
        <v>Tuesday</v>
      </c>
      <c r="I153"/>
      <c r="J153"/>
      <c r="K153"/>
      <c r="L153"/>
      <c r="M153"/>
      <c r="N153"/>
      <c r="O153"/>
      <c r="P153"/>
      <c r="Q153"/>
      <c r="R153"/>
      <c r="S153"/>
    </row>
    <row r="154" spans="1:19" ht="15" x14ac:dyDescent="0.25">
      <c r="A154" t="s">
        <v>5</v>
      </c>
      <c r="B154" s="4">
        <v>41569</v>
      </c>
      <c r="C154" s="5">
        <v>0.74375000000000002</v>
      </c>
      <c r="D154" s="6" t="s">
        <v>59</v>
      </c>
      <c r="E154" t="s">
        <v>4</v>
      </c>
      <c r="F154">
        <v>1</v>
      </c>
      <c r="G154" t="str">
        <f>VLOOKUP(C154,lkptime!$A$2:$B$5,2,TRUE)</f>
        <v>Daytime</v>
      </c>
      <c r="H154" s="12" t="str">
        <f t="shared" si="2"/>
        <v>Tuesday</v>
      </c>
      <c r="I154"/>
      <c r="J154"/>
      <c r="K154"/>
      <c r="L154"/>
      <c r="M154"/>
      <c r="N154"/>
      <c r="O154"/>
      <c r="P154"/>
      <c r="Q154"/>
      <c r="R154"/>
      <c r="S154"/>
    </row>
    <row r="155" spans="1:19" ht="15" x14ac:dyDescent="0.25">
      <c r="A155" t="s">
        <v>7</v>
      </c>
      <c r="B155" s="4">
        <v>41573</v>
      </c>
      <c r="C155" s="5">
        <v>0.64722222222222225</v>
      </c>
      <c r="D155" s="6" t="s">
        <v>34</v>
      </c>
      <c r="E155" t="s">
        <v>4</v>
      </c>
      <c r="F155">
        <v>1</v>
      </c>
      <c r="G155" t="str">
        <f>VLOOKUP(C155,lkptime!$A$2:$B$5,2,TRUE)</f>
        <v>Daytime</v>
      </c>
      <c r="H155" s="12" t="str">
        <f t="shared" si="2"/>
        <v>Saturday</v>
      </c>
      <c r="I155"/>
      <c r="J155"/>
      <c r="K155"/>
      <c r="L155"/>
      <c r="M155"/>
      <c r="N155"/>
      <c r="O155"/>
      <c r="P155"/>
      <c r="Q155"/>
      <c r="R155"/>
      <c r="S155"/>
    </row>
    <row r="156" spans="1:19" ht="15" x14ac:dyDescent="0.25">
      <c r="A156" t="s">
        <v>7</v>
      </c>
      <c r="B156" s="4">
        <v>41577</v>
      </c>
      <c r="C156" s="5">
        <v>0.49652777777777773</v>
      </c>
      <c r="D156" s="6" t="s">
        <v>35</v>
      </c>
      <c r="E156" t="s">
        <v>4</v>
      </c>
      <c r="F156">
        <v>1</v>
      </c>
      <c r="G156" t="str">
        <f>VLOOKUP(C156,lkptime!$A$2:$B$5,2,TRUE)</f>
        <v>Daytime</v>
      </c>
      <c r="H156" s="12" t="str">
        <f t="shared" si="2"/>
        <v>Wednesday</v>
      </c>
      <c r="I156"/>
      <c r="J156"/>
      <c r="K156"/>
      <c r="L156"/>
      <c r="M156"/>
      <c r="N156"/>
      <c r="O156"/>
      <c r="P156"/>
      <c r="Q156"/>
      <c r="R156"/>
      <c r="S156"/>
    </row>
    <row r="157" spans="1:19" ht="15" x14ac:dyDescent="0.25">
      <c r="A157" t="s">
        <v>6</v>
      </c>
      <c r="B157" s="4">
        <v>41577</v>
      </c>
      <c r="C157" s="5">
        <v>0.5756944444444444</v>
      </c>
      <c r="D157" s="6" t="s">
        <v>23</v>
      </c>
      <c r="E157" t="s">
        <v>4</v>
      </c>
      <c r="F157">
        <v>9</v>
      </c>
      <c r="G157" t="str">
        <f>VLOOKUP(C157,lkptime!$A$2:$B$5,2,TRUE)</f>
        <v>Daytime</v>
      </c>
      <c r="H157" s="12" t="str">
        <f t="shared" si="2"/>
        <v>Wednesday</v>
      </c>
      <c r="I157"/>
      <c r="J157"/>
      <c r="K157"/>
      <c r="L157"/>
      <c r="M157"/>
      <c r="N157"/>
      <c r="O157"/>
      <c r="P157"/>
      <c r="Q157"/>
      <c r="R157"/>
      <c r="S157"/>
    </row>
    <row r="158" spans="1:19" ht="15" x14ac:dyDescent="0.25">
      <c r="A158" t="s">
        <v>7</v>
      </c>
      <c r="B158" s="4">
        <v>41579</v>
      </c>
      <c r="C158" s="5">
        <v>0.58611111111111114</v>
      </c>
      <c r="D158" s="6" t="s">
        <v>53</v>
      </c>
      <c r="E158" t="s">
        <v>4</v>
      </c>
      <c r="F158">
        <v>1</v>
      </c>
      <c r="G158" t="str">
        <f>VLOOKUP(C158,lkptime!$A$2:$B$5,2,TRUE)</f>
        <v>Daytime</v>
      </c>
      <c r="H158" s="12" t="str">
        <f t="shared" si="2"/>
        <v>Friday</v>
      </c>
      <c r="I158"/>
      <c r="J158"/>
      <c r="K158"/>
      <c r="L158"/>
      <c r="M158"/>
      <c r="N158"/>
      <c r="O158"/>
      <c r="P158"/>
      <c r="Q158"/>
      <c r="R158"/>
      <c r="S158"/>
    </row>
    <row r="159" spans="1:19" ht="15" x14ac:dyDescent="0.25">
      <c r="A159" t="s">
        <v>7</v>
      </c>
      <c r="B159" s="4">
        <v>41579</v>
      </c>
      <c r="C159" s="5">
        <v>0.75138888888888899</v>
      </c>
      <c r="D159" s="6" t="s">
        <v>81</v>
      </c>
      <c r="E159" t="s">
        <v>4</v>
      </c>
      <c r="F159">
        <v>1</v>
      </c>
      <c r="G159" t="str">
        <f>VLOOKUP(C159,lkptime!$A$2:$B$5,2,TRUE)</f>
        <v>Evening</v>
      </c>
      <c r="H159" s="12" t="str">
        <f t="shared" si="2"/>
        <v>Friday</v>
      </c>
      <c r="I159"/>
      <c r="J159"/>
      <c r="K159"/>
      <c r="L159"/>
      <c r="M159"/>
      <c r="N159"/>
      <c r="O159"/>
      <c r="P159"/>
      <c r="Q159"/>
      <c r="R159"/>
      <c r="S159"/>
    </row>
    <row r="160" spans="1:19" ht="15" x14ac:dyDescent="0.25">
      <c r="A160" t="s">
        <v>7</v>
      </c>
      <c r="B160" s="4">
        <v>41580</v>
      </c>
      <c r="C160" s="5">
        <v>0.62152777777777779</v>
      </c>
      <c r="D160" s="6" t="s">
        <v>82</v>
      </c>
      <c r="E160" t="s">
        <v>4</v>
      </c>
      <c r="F160">
        <v>2</v>
      </c>
      <c r="G160" t="str">
        <f>VLOOKUP(C160,lkptime!$A$2:$B$5,2,TRUE)</f>
        <v>Daytime</v>
      </c>
      <c r="H160" s="12" t="str">
        <f t="shared" si="2"/>
        <v>Saturday</v>
      </c>
      <c r="I160"/>
      <c r="J160"/>
      <c r="K160"/>
      <c r="L160"/>
      <c r="M160"/>
      <c r="N160"/>
      <c r="O160"/>
      <c r="P160"/>
      <c r="Q160"/>
      <c r="R160"/>
      <c r="S160"/>
    </row>
    <row r="161" spans="1:19" ht="15" x14ac:dyDescent="0.25">
      <c r="A161" t="s">
        <v>7</v>
      </c>
      <c r="B161" s="4">
        <v>41592</v>
      </c>
      <c r="C161" s="5">
        <v>0.77430555555555547</v>
      </c>
      <c r="D161" s="6" t="s">
        <v>66</v>
      </c>
      <c r="E161" t="s">
        <v>4</v>
      </c>
      <c r="F161">
        <v>1</v>
      </c>
      <c r="G161" t="str">
        <f>VLOOKUP(C161,lkptime!$A$2:$B$5,2,TRUE)</f>
        <v>Evening</v>
      </c>
      <c r="H161" s="12" t="str">
        <f t="shared" si="2"/>
        <v>Thursday</v>
      </c>
      <c r="I161"/>
      <c r="J161"/>
      <c r="K161"/>
      <c r="L161"/>
      <c r="M161"/>
      <c r="N161"/>
      <c r="O161"/>
      <c r="P161"/>
      <c r="Q161"/>
      <c r="R161"/>
      <c r="S161"/>
    </row>
    <row r="162" spans="1:19" ht="15" x14ac:dyDescent="0.25">
      <c r="A162" t="s">
        <v>7</v>
      </c>
      <c r="B162" s="4">
        <v>41593</v>
      </c>
      <c r="C162" s="5">
        <v>0.85555555555555562</v>
      </c>
      <c r="D162" s="6" t="s">
        <v>73</v>
      </c>
      <c r="E162" t="s">
        <v>4</v>
      </c>
      <c r="F162">
        <v>6</v>
      </c>
      <c r="G162" t="str">
        <f>VLOOKUP(C162,lkptime!$A$2:$B$5,2,TRUE)</f>
        <v>Evening</v>
      </c>
      <c r="H162" s="12" t="str">
        <f t="shared" si="2"/>
        <v>Friday</v>
      </c>
      <c r="I162"/>
      <c r="J162"/>
      <c r="K162"/>
      <c r="L162"/>
      <c r="M162"/>
      <c r="N162"/>
      <c r="O162"/>
      <c r="P162"/>
      <c r="Q162"/>
      <c r="R162"/>
      <c r="S162"/>
    </row>
    <row r="163" spans="1:19" ht="15" x14ac:dyDescent="0.25">
      <c r="A163" t="s">
        <v>7</v>
      </c>
      <c r="B163" s="4">
        <v>41594</v>
      </c>
      <c r="C163" s="5">
        <v>0.74305555555555547</v>
      </c>
      <c r="D163" s="6" t="s">
        <v>31</v>
      </c>
      <c r="E163" t="s">
        <v>4</v>
      </c>
      <c r="F163">
        <v>1</v>
      </c>
      <c r="G163" t="str">
        <f>VLOOKUP(C163,lkptime!$A$2:$B$5,2,TRUE)</f>
        <v>Daytime</v>
      </c>
      <c r="H163" s="12" t="str">
        <f t="shared" si="2"/>
        <v>Saturday</v>
      </c>
      <c r="I163"/>
      <c r="J163"/>
      <c r="K163"/>
      <c r="L163"/>
      <c r="M163"/>
      <c r="N163"/>
      <c r="O163"/>
      <c r="P163"/>
      <c r="Q163"/>
      <c r="R163"/>
      <c r="S163"/>
    </row>
    <row r="164" spans="1:19" ht="15" x14ac:dyDescent="0.25">
      <c r="A164" t="s">
        <v>6</v>
      </c>
      <c r="B164" s="4">
        <v>41599</v>
      </c>
      <c r="C164" s="5">
        <v>0.36875000000000002</v>
      </c>
      <c r="D164" s="6" t="s">
        <v>83</v>
      </c>
      <c r="E164" t="s">
        <v>4</v>
      </c>
      <c r="F164">
        <v>8</v>
      </c>
      <c r="G164" t="str">
        <f>VLOOKUP(C164,lkptime!$A$2:$B$5,2,TRUE)</f>
        <v>Daytime</v>
      </c>
      <c r="H164" s="12" t="str">
        <f t="shared" si="2"/>
        <v>Thursday</v>
      </c>
      <c r="I164"/>
      <c r="J164"/>
      <c r="K164"/>
      <c r="L164"/>
      <c r="M164"/>
      <c r="N164"/>
      <c r="O164"/>
      <c r="P164"/>
      <c r="Q164"/>
      <c r="R164"/>
      <c r="S164"/>
    </row>
    <row r="165" spans="1:19" ht="15" x14ac:dyDescent="0.25">
      <c r="A165" t="s">
        <v>7</v>
      </c>
      <c r="B165" s="4">
        <v>41600</v>
      </c>
      <c r="C165" s="5">
        <v>0.79374999999999996</v>
      </c>
      <c r="D165" s="6" t="s">
        <v>73</v>
      </c>
      <c r="E165" t="s">
        <v>4</v>
      </c>
      <c r="F165">
        <v>1</v>
      </c>
      <c r="G165" t="str">
        <f>VLOOKUP(C165,lkptime!$A$2:$B$5,2,TRUE)</f>
        <v>Evening</v>
      </c>
      <c r="H165" s="12" t="str">
        <f t="shared" si="2"/>
        <v>Friday</v>
      </c>
      <c r="I165"/>
      <c r="J165"/>
      <c r="K165"/>
      <c r="L165"/>
      <c r="M165"/>
      <c r="N165"/>
      <c r="O165"/>
      <c r="P165"/>
      <c r="Q165"/>
      <c r="R165"/>
      <c r="S165"/>
    </row>
    <row r="166" spans="1:19" ht="15" x14ac:dyDescent="0.25">
      <c r="A166" t="s">
        <v>7</v>
      </c>
      <c r="B166" s="4">
        <v>41604</v>
      </c>
      <c r="C166" s="5">
        <v>0.32708333333333334</v>
      </c>
      <c r="D166" s="6" t="s">
        <v>46</v>
      </c>
      <c r="E166" t="s">
        <v>4</v>
      </c>
      <c r="F166">
        <v>4</v>
      </c>
      <c r="G166" t="str">
        <f>VLOOKUP(C166,lkptime!$A$2:$B$5,2,TRUE)</f>
        <v>Daytime</v>
      </c>
      <c r="H166" s="12" t="str">
        <f t="shared" si="2"/>
        <v>Tuesday</v>
      </c>
      <c r="I166"/>
      <c r="J166"/>
      <c r="K166"/>
      <c r="L166"/>
      <c r="M166"/>
      <c r="N166"/>
      <c r="O166"/>
      <c r="P166"/>
      <c r="Q166"/>
      <c r="R166"/>
      <c r="S166"/>
    </row>
    <row r="167" spans="1:19" ht="15" x14ac:dyDescent="0.25">
      <c r="A167" t="s">
        <v>7</v>
      </c>
      <c r="B167" s="4">
        <v>41611</v>
      </c>
      <c r="C167" s="5">
        <v>0.69166666666666676</v>
      </c>
      <c r="D167" s="6" t="s">
        <v>84</v>
      </c>
      <c r="E167" t="s">
        <v>4</v>
      </c>
      <c r="F167">
        <v>1</v>
      </c>
      <c r="G167" t="str">
        <f>VLOOKUP(C167,lkptime!$A$2:$B$5,2,TRUE)</f>
        <v>Daytime</v>
      </c>
      <c r="H167" s="12" t="str">
        <f t="shared" si="2"/>
        <v>Tuesday</v>
      </c>
      <c r="I167"/>
      <c r="J167"/>
      <c r="K167"/>
      <c r="L167"/>
      <c r="M167"/>
      <c r="N167"/>
      <c r="O167"/>
      <c r="P167"/>
      <c r="Q167"/>
      <c r="R167"/>
      <c r="S167"/>
    </row>
    <row r="168" spans="1:19" ht="15" x14ac:dyDescent="0.25">
      <c r="A168" t="s">
        <v>7</v>
      </c>
      <c r="B168" s="4">
        <v>41611</v>
      </c>
      <c r="C168" s="5">
        <v>0.71805555555555556</v>
      </c>
      <c r="D168" s="6" t="s">
        <v>85</v>
      </c>
      <c r="E168" t="s">
        <v>4</v>
      </c>
      <c r="F168">
        <v>1</v>
      </c>
      <c r="G168" t="str">
        <f>VLOOKUP(C168,lkptime!$A$2:$B$5,2,TRUE)</f>
        <v>Daytime</v>
      </c>
      <c r="H168" s="12" t="str">
        <f t="shared" si="2"/>
        <v>Tuesday</v>
      </c>
      <c r="I168"/>
      <c r="J168"/>
      <c r="K168"/>
      <c r="L168"/>
      <c r="M168"/>
      <c r="N168"/>
      <c r="O168"/>
      <c r="P168"/>
      <c r="Q168"/>
      <c r="R168"/>
      <c r="S168"/>
    </row>
    <row r="169" spans="1:19" ht="15" x14ac:dyDescent="0.25">
      <c r="A169" t="s">
        <v>7</v>
      </c>
      <c r="B169" s="4">
        <v>41615</v>
      </c>
      <c r="C169" s="5">
        <v>0.6958333333333333</v>
      </c>
      <c r="D169" s="6" t="s">
        <v>46</v>
      </c>
      <c r="E169" t="s">
        <v>4</v>
      </c>
      <c r="F169">
        <v>2</v>
      </c>
      <c r="G169" t="str">
        <f>VLOOKUP(C169,lkptime!$A$2:$B$5,2,TRUE)</f>
        <v>Daytime</v>
      </c>
      <c r="H169" s="12" t="str">
        <f t="shared" si="2"/>
        <v>Saturday</v>
      </c>
      <c r="I169"/>
      <c r="J169"/>
      <c r="K169"/>
      <c r="L169"/>
      <c r="M169"/>
      <c r="N169"/>
      <c r="O169"/>
      <c r="P169"/>
      <c r="Q169"/>
      <c r="R169"/>
      <c r="S169"/>
    </row>
    <row r="170" spans="1:19" ht="15" x14ac:dyDescent="0.25">
      <c r="A170" t="s">
        <v>7</v>
      </c>
      <c r="B170" s="4">
        <v>41615</v>
      </c>
      <c r="C170" s="5">
        <v>0.76458333333333339</v>
      </c>
      <c r="D170" s="6" t="s">
        <v>34</v>
      </c>
      <c r="E170" t="s">
        <v>4</v>
      </c>
      <c r="F170">
        <v>4</v>
      </c>
      <c r="G170" t="str">
        <f>VLOOKUP(C170,lkptime!$A$2:$B$5,2,TRUE)</f>
        <v>Evening</v>
      </c>
      <c r="H170" s="12" t="str">
        <f t="shared" si="2"/>
        <v>Saturday</v>
      </c>
      <c r="I170"/>
      <c r="J170"/>
      <c r="K170"/>
      <c r="L170"/>
      <c r="M170"/>
      <c r="N170"/>
      <c r="O170"/>
      <c r="P170"/>
      <c r="Q170"/>
      <c r="R170"/>
      <c r="S170"/>
    </row>
    <row r="171" spans="1:19" ht="15" x14ac:dyDescent="0.25">
      <c r="A171" t="s">
        <v>7</v>
      </c>
      <c r="B171" s="4">
        <v>41618</v>
      </c>
      <c r="C171" s="5">
        <v>0.32569444444444445</v>
      </c>
      <c r="D171" s="6" t="s">
        <v>46</v>
      </c>
      <c r="E171" t="s">
        <v>4</v>
      </c>
      <c r="F171">
        <v>2</v>
      </c>
      <c r="G171" t="str">
        <f>VLOOKUP(C171,lkptime!$A$2:$B$5,2,TRUE)</f>
        <v>Daytime</v>
      </c>
      <c r="H171" s="12" t="str">
        <f t="shared" si="2"/>
        <v>Tuesday</v>
      </c>
      <c r="I171"/>
      <c r="J171"/>
      <c r="K171"/>
      <c r="L171"/>
      <c r="M171"/>
      <c r="N171"/>
      <c r="O171"/>
      <c r="P171"/>
      <c r="Q171"/>
      <c r="R171"/>
      <c r="S171"/>
    </row>
    <row r="172" spans="1:19" ht="15" x14ac:dyDescent="0.25">
      <c r="A172" t="s">
        <v>7</v>
      </c>
      <c r="B172" s="4">
        <v>41618</v>
      </c>
      <c r="C172" s="5">
        <v>0.75277777777777777</v>
      </c>
      <c r="D172" s="6" t="s">
        <v>59</v>
      </c>
      <c r="E172" t="s">
        <v>4</v>
      </c>
      <c r="F172">
        <v>1</v>
      </c>
      <c r="G172" t="str">
        <f>VLOOKUP(C172,lkptime!$A$2:$B$5,2,TRUE)</f>
        <v>Evening</v>
      </c>
      <c r="H172" s="12" t="str">
        <f t="shared" si="2"/>
        <v>Tuesday</v>
      </c>
      <c r="I172"/>
      <c r="J172"/>
      <c r="K172"/>
      <c r="L172"/>
      <c r="M172"/>
      <c r="N172"/>
      <c r="O172"/>
      <c r="P172"/>
      <c r="Q172"/>
      <c r="R172"/>
      <c r="S172"/>
    </row>
    <row r="173" spans="1:19" ht="15" x14ac:dyDescent="0.25">
      <c r="A173" t="s">
        <v>7</v>
      </c>
      <c r="B173" s="4">
        <v>41620</v>
      </c>
      <c r="C173" s="5">
        <v>0.56458333333333333</v>
      </c>
      <c r="D173" s="6" t="s">
        <v>78</v>
      </c>
      <c r="E173" t="s">
        <v>4</v>
      </c>
      <c r="F173">
        <v>1</v>
      </c>
      <c r="G173" t="str">
        <f>VLOOKUP(C173,lkptime!$A$2:$B$5,2,TRUE)</f>
        <v>Daytime</v>
      </c>
      <c r="H173" s="12" t="str">
        <f t="shared" si="2"/>
        <v>Thursday</v>
      </c>
      <c r="I173"/>
      <c r="J173"/>
      <c r="K173"/>
      <c r="L173"/>
      <c r="M173"/>
      <c r="N173"/>
      <c r="O173"/>
      <c r="P173"/>
      <c r="Q173"/>
      <c r="R173"/>
      <c r="S173"/>
    </row>
    <row r="174" spans="1:19" ht="15" x14ac:dyDescent="0.25">
      <c r="A174" t="s">
        <v>5</v>
      </c>
      <c r="B174" s="4">
        <v>41620</v>
      </c>
      <c r="C174" s="5">
        <v>0.76458333333333339</v>
      </c>
      <c r="D174" s="6" t="s">
        <v>86</v>
      </c>
      <c r="E174" t="s">
        <v>4</v>
      </c>
      <c r="F174">
        <v>1</v>
      </c>
      <c r="G174" t="str">
        <f>VLOOKUP(C174,lkptime!$A$2:$B$5,2,TRUE)</f>
        <v>Evening</v>
      </c>
      <c r="H174" s="12" t="str">
        <f t="shared" si="2"/>
        <v>Thursday</v>
      </c>
      <c r="I174"/>
      <c r="J174"/>
      <c r="K174"/>
      <c r="L174"/>
      <c r="M174"/>
      <c r="N174"/>
      <c r="O174"/>
      <c r="P174"/>
      <c r="Q174"/>
      <c r="R174"/>
      <c r="S174"/>
    </row>
    <row r="175" spans="1:19" ht="15" x14ac:dyDescent="0.25">
      <c r="A175" t="s">
        <v>5</v>
      </c>
      <c r="B175" s="4">
        <v>41620</v>
      </c>
      <c r="C175" s="5">
        <v>0.87152777777777779</v>
      </c>
      <c r="D175" s="6" t="s">
        <v>29</v>
      </c>
      <c r="E175" t="s">
        <v>4</v>
      </c>
      <c r="F175">
        <v>2</v>
      </c>
      <c r="G175" t="str">
        <f>VLOOKUP(C175,lkptime!$A$2:$B$5,2,TRUE)</f>
        <v>Evening</v>
      </c>
      <c r="H175" s="12" t="str">
        <f t="shared" si="2"/>
        <v>Thursday</v>
      </c>
      <c r="I175"/>
      <c r="J175"/>
      <c r="K175"/>
      <c r="L175"/>
      <c r="M175"/>
      <c r="N175"/>
      <c r="O175"/>
      <c r="P175"/>
      <c r="Q175"/>
      <c r="R175"/>
      <c r="S175"/>
    </row>
    <row r="176" spans="1:19" ht="15" x14ac:dyDescent="0.25">
      <c r="A176" t="s">
        <v>3</v>
      </c>
      <c r="B176" s="4">
        <v>41622</v>
      </c>
      <c r="C176" s="5">
        <v>0.72361111111111109</v>
      </c>
      <c r="D176" s="6" t="s">
        <v>73</v>
      </c>
      <c r="E176" t="s">
        <v>4</v>
      </c>
      <c r="F176">
        <v>1</v>
      </c>
      <c r="G176" t="str">
        <f>VLOOKUP(C176,lkptime!$A$2:$B$5,2,TRUE)</f>
        <v>Daytime</v>
      </c>
      <c r="H176" s="12" t="str">
        <f t="shared" si="2"/>
        <v>Saturday</v>
      </c>
      <c r="I176"/>
      <c r="J176"/>
      <c r="K176"/>
      <c r="L176"/>
      <c r="M176"/>
      <c r="N176"/>
      <c r="O176"/>
      <c r="P176"/>
      <c r="Q176"/>
      <c r="R176"/>
      <c r="S176"/>
    </row>
    <row r="177" spans="1:19" ht="15" x14ac:dyDescent="0.25">
      <c r="A177" t="s">
        <v>3</v>
      </c>
      <c r="B177" s="4">
        <v>41625</v>
      </c>
      <c r="C177" s="5">
        <v>0.87430555555555556</v>
      </c>
      <c r="D177" s="6" t="s">
        <v>28</v>
      </c>
      <c r="E177" t="s">
        <v>4</v>
      </c>
      <c r="F177">
        <v>6</v>
      </c>
      <c r="G177" t="str">
        <f>VLOOKUP(C177,lkptime!$A$2:$B$5,2,TRUE)</f>
        <v>Evening</v>
      </c>
      <c r="H177" s="12" t="str">
        <f t="shared" si="2"/>
        <v>Tuesday</v>
      </c>
      <c r="I177"/>
      <c r="J177"/>
      <c r="K177"/>
      <c r="L177"/>
      <c r="M177"/>
      <c r="N177"/>
      <c r="O177"/>
      <c r="P177"/>
      <c r="Q177"/>
      <c r="R177"/>
      <c r="S177"/>
    </row>
    <row r="178" spans="1:19" ht="15" x14ac:dyDescent="0.25">
      <c r="A178" t="s">
        <v>6</v>
      </c>
      <c r="B178" s="4">
        <v>41626</v>
      </c>
      <c r="C178" s="5">
        <v>0.4291666666666667</v>
      </c>
      <c r="D178" s="6" t="s">
        <v>23</v>
      </c>
      <c r="E178" t="s">
        <v>4</v>
      </c>
      <c r="F178">
        <v>3</v>
      </c>
      <c r="G178" t="str">
        <f>VLOOKUP(C178,lkptime!$A$2:$B$5,2,TRUE)</f>
        <v>Daytime</v>
      </c>
      <c r="H178" s="12" t="str">
        <f t="shared" si="2"/>
        <v>Wednesday</v>
      </c>
      <c r="I178"/>
      <c r="J178"/>
      <c r="K178"/>
      <c r="L178"/>
      <c r="M178"/>
      <c r="N178"/>
      <c r="O178"/>
      <c r="P178"/>
      <c r="Q178"/>
      <c r="R178"/>
      <c r="S178"/>
    </row>
    <row r="179" spans="1:19" ht="15" x14ac:dyDescent="0.25">
      <c r="A179" t="s">
        <v>7</v>
      </c>
      <c r="B179" s="4">
        <v>41627</v>
      </c>
      <c r="C179" s="5">
        <v>0.69861111111111107</v>
      </c>
      <c r="D179" s="6" t="s">
        <v>63</v>
      </c>
      <c r="E179" t="s">
        <v>4</v>
      </c>
      <c r="F179">
        <v>1</v>
      </c>
      <c r="G179" t="str">
        <f>VLOOKUP(C179,lkptime!$A$2:$B$5,2,TRUE)</f>
        <v>Daytime</v>
      </c>
      <c r="H179" s="12" t="str">
        <f t="shared" si="2"/>
        <v>Thursday</v>
      </c>
      <c r="I179"/>
      <c r="J179"/>
      <c r="K179"/>
      <c r="L179"/>
      <c r="M179"/>
      <c r="N179"/>
      <c r="O179"/>
      <c r="P179"/>
      <c r="Q179"/>
      <c r="R179"/>
      <c r="S179"/>
    </row>
    <row r="180" spans="1:19" ht="15" x14ac:dyDescent="0.25">
      <c r="A180" t="s">
        <v>6</v>
      </c>
      <c r="B180" s="4">
        <v>41628</v>
      </c>
      <c r="C180" s="5">
        <v>0.68611111111111101</v>
      </c>
      <c r="D180" s="6" t="s">
        <v>59</v>
      </c>
      <c r="E180" t="s">
        <v>4</v>
      </c>
      <c r="F180">
        <v>1</v>
      </c>
      <c r="G180" t="str">
        <f>VLOOKUP(C180,lkptime!$A$2:$B$5,2,TRUE)</f>
        <v>Daytime</v>
      </c>
      <c r="H180" s="12" t="str">
        <f t="shared" si="2"/>
        <v>Friday</v>
      </c>
      <c r="I180"/>
      <c r="J180"/>
      <c r="K180"/>
      <c r="L180"/>
      <c r="M180"/>
      <c r="N180"/>
      <c r="O180"/>
      <c r="P180"/>
      <c r="Q180"/>
      <c r="R180"/>
      <c r="S180"/>
    </row>
    <row r="181" spans="1:19" ht="15" x14ac:dyDescent="0.25">
      <c r="A181" t="s">
        <v>7</v>
      </c>
      <c r="B181" s="4">
        <v>41629</v>
      </c>
      <c r="C181" s="5">
        <v>0.5756944444444444</v>
      </c>
      <c r="D181" s="6" t="s">
        <v>87</v>
      </c>
      <c r="E181" t="s">
        <v>4</v>
      </c>
      <c r="F181">
        <v>1</v>
      </c>
      <c r="G181" t="str">
        <f>VLOOKUP(C181,lkptime!$A$2:$B$5,2,TRUE)</f>
        <v>Daytime</v>
      </c>
      <c r="H181" s="12" t="str">
        <f t="shared" si="2"/>
        <v>Saturday</v>
      </c>
      <c r="I181"/>
      <c r="J181"/>
      <c r="K181"/>
      <c r="L181"/>
      <c r="M181"/>
      <c r="N181"/>
      <c r="O181"/>
      <c r="P181"/>
      <c r="Q181"/>
      <c r="R181"/>
      <c r="S181"/>
    </row>
    <row r="182" spans="1:19" ht="15" x14ac:dyDescent="0.25">
      <c r="A182" t="s">
        <v>7</v>
      </c>
      <c r="B182" s="4">
        <v>41637</v>
      </c>
      <c r="C182" s="5">
        <v>0.52916666666666667</v>
      </c>
      <c r="D182" s="6" t="s">
        <v>35</v>
      </c>
      <c r="E182" t="s">
        <v>4</v>
      </c>
      <c r="F182">
        <v>1</v>
      </c>
      <c r="G182" t="str">
        <f>VLOOKUP(C182,lkptime!$A$2:$B$5,2,TRUE)</f>
        <v>Daytime</v>
      </c>
      <c r="H182" s="12" t="str">
        <f t="shared" si="2"/>
        <v>Sunday</v>
      </c>
      <c r="I182"/>
      <c r="J182"/>
      <c r="K182"/>
      <c r="L182"/>
      <c r="M182"/>
      <c r="N182"/>
      <c r="O182"/>
      <c r="P182"/>
      <c r="Q182"/>
      <c r="R182"/>
      <c r="S182"/>
    </row>
    <row r="183" spans="1:19" ht="15" x14ac:dyDescent="0.25">
      <c r="A183" t="s">
        <v>5</v>
      </c>
      <c r="B183" s="4">
        <v>41652</v>
      </c>
      <c r="C183" s="5">
        <v>0.48472222222222222</v>
      </c>
      <c r="D183" s="6" t="s">
        <v>59</v>
      </c>
      <c r="E183" t="s">
        <v>4</v>
      </c>
      <c r="F183">
        <v>2</v>
      </c>
      <c r="G183" t="str">
        <f>VLOOKUP(C183,lkptime!$A$2:$B$5,2,TRUE)</f>
        <v>Daytime</v>
      </c>
      <c r="H183" s="12" t="str">
        <f t="shared" si="2"/>
        <v>Monday</v>
      </c>
      <c r="I183"/>
      <c r="J183"/>
      <c r="K183"/>
      <c r="L183"/>
      <c r="M183"/>
      <c r="N183"/>
      <c r="O183"/>
      <c r="P183"/>
      <c r="Q183"/>
      <c r="R183"/>
      <c r="S183"/>
    </row>
    <row r="184" spans="1:19" ht="15" x14ac:dyDescent="0.25">
      <c r="A184" t="s">
        <v>5</v>
      </c>
      <c r="B184" s="4">
        <v>41647</v>
      </c>
      <c r="C184" s="5">
        <v>0.75</v>
      </c>
      <c r="D184" s="6" t="s">
        <v>88</v>
      </c>
      <c r="E184" t="s">
        <v>4</v>
      </c>
      <c r="F184">
        <v>3</v>
      </c>
      <c r="G184" t="str">
        <f>VLOOKUP(C184,lkptime!$A$2:$B$5,2,TRUE)</f>
        <v>Evening</v>
      </c>
      <c r="H184" s="12" t="str">
        <f t="shared" si="2"/>
        <v>Wednesday</v>
      </c>
      <c r="I184"/>
      <c r="J184"/>
      <c r="K184"/>
      <c r="L184"/>
      <c r="M184"/>
      <c r="N184"/>
      <c r="O184"/>
      <c r="P184"/>
      <c r="Q184"/>
      <c r="R184"/>
      <c r="S184"/>
    </row>
    <row r="185" spans="1:19" ht="15" x14ac:dyDescent="0.25">
      <c r="A185" t="s">
        <v>7</v>
      </c>
      <c r="B185" s="4">
        <v>41647</v>
      </c>
      <c r="C185" s="5">
        <v>0.78611111111111109</v>
      </c>
      <c r="D185" s="6" t="s">
        <v>89</v>
      </c>
      <c r="E185" t="s">
        <v>4</v>
      </c>
      <c r="F185">
        <v>2</v>
      </c>
      <c r="G185" t="str">
        <f>VLOOKUP(C185,lkptime!$A$2:$B$5,2,TRUE)</f>
        <v>Evening</v>
      </c>
      <c r="H185" s="12" t="str">
        <f t="shared" si="2"/>
        <v>Wednesday</v>
      </c>
      <c r="I185"/>
      <c r="J185"/>
      <c r="K185"/>
      <c r="L185"/>
      <c r="M185"/>
      <c r="N185"/>
      <c r="O185"/>
      <c r="P185"/>
      <c r="Q185"/>
      <c r="R185"/>
      <c r="S185"/>
    </row>
    <row r="186" spans="1:19" ht="15" x14ac:dyDescent="0.25">
      <c r="A186" t="s">
        <v>7</v>
      </c>
      <c r="B186" s="4">
        <v>41649</v>
      </c>
      <c r="C186" s="5">
        <v>0.82916666666666661</v>
      </c>
      <c r="D186" s="6" t="s">
        <v>86</v>
      </c>
      <c r="E186" t="s">
        <v>4</v>
      </c>
      <c r="F186">
        <v>5</v>
      </c>
      <c r="G186" t="str">
        <f>VLOOKUP(C186,lkptime!$A$2:$B$5,2,TRUE)</f>
        <v>Evening</v>
      </c>
      <c r="H186" s="12" t="str">
        <f t="shared" si="2"/>
        <v>Friday</v>
      </c>
      <c r="I186"/>
      <c r="J186"/>
      <c r="K186"/>
      <c r="L186"/>
      <c r="M186"/>
      <c r="N186"/>
      <c r="O186"/>
      <c r="P186"/>
      <c r="Q186"/>
      <c r="R186"/>
      <c r="S186"/>
    </row>
    <row r="187" spans="1:19" ht="15" x14ac:dyDescent="0.25">
      <c r="A187" t="s">
        <v>5</v>
      </c>
      <c r="B187" s="4">
        <v>41659</v>
      </c>
      <c r="C187" s="5">
        <v>0.82499999999999996</v>
      </c>
      <c r="D187" s="6" t="s">
        <v>90</v>
      </c>
      <c r="E187" t="s">
        <v>4</v>
      </c>
      <c r="F187">
        <v>1</v>
      </c>
      <c r="G187" t="str">
        <f>VLOOKUP(C187,lkptime!$A$2:$B$5,2,TRUE)</f>
        <v>Evening</v>
      </c>
      <c r="H187" s="12" t="str">
        <f t="shared" si="2"/>
        <v>Monday</v>
      </c>
      <c r="I187"/>
      <c r="J187"/>
      <c r="K187"/>
      <c r="L187"/>
      <c r="M187"/>
      <c r="N187"/>
      <c r="O187"/>
      <c r="P187"/>
      <c r="Q187"/>
      <c r="R187"/>
      <c r="S187"/>
    </row>
    <row r="188" spans="1:19" ht="15" x14ac:dyDescent="0.25">
      <c r="A188" t="s">
        <v>7</v>
      </c>
      <c r="B188" s="4">
        <v>41659</v>
      </c>
      <c r="C188" s="5">
        <v>0.51875000000000004</v>
      </c>
      <c r="D188" s="6" t="s">
        <v>55</v>
      </c>
      <c r="E188" t="s">
        <v>4</v>
      </c>
      <c r="F188">
        <v>2</v>
      </c>
      <c r="G188" t="str">
        <f>VLOOKUP(C188,lkptime!$A$2:$B$5,2,TRUE)</f>
        <v>Daytime</v>
      </c>
      <c r="H188" s="12" t="str">
        <f t="shared" si="2"/>
        <v>Monday</v>
      </c>
      <c r="I188"/>
      <c r="J188"/>
      <c r="K188"/>
      <c r="L188"/>
      <c r="M188"/>
      <c r="N188"/>
      <c r="O188"/>
      <c r="P188"/>
      <c r="Q188"/>
      <c r="R188"/>
      <c r="S188"/>
    </row>
    <row r="189" spans="1:19" ht="15" x14ac:dyDescent="0.25">
      <c r="A189" t="s">
        <v>3</v>
      </c>
      <c r="B189" s="4">
        <v>41656</v>
      </c>
      <c r="C189" s="5">
        <v>0.73472222222222217</v>
      </c>
      <c r="D189" s="6" t="s">
        <v>31</v>
      </c>
      <c r="E189" t="s">
        <v>4</v>
      </c>
      <c r="F189">
        <v>11</v>
      </c>
      <c r="G189" t="str">
        <f>VLOOKUP(C189,lkptime!$A$2:$B$5,2,TRUE)</f>
        <v>Daytime</v>
      </c>
      <c r="H189" s="12" t="str">
        <f t="shared" si="2"/>
        <v>Friday</v>
      </c>
      <c r="I189"/>
      <c r="J189"/>
      <c r="K189"/>
      <c r="L189"/>
      <c r="M189"/>
      <c r="N189"/>
      <c r="O189"/>
      <c r="P189"/>
      <c r="Q189"/>
      <c r="R189"/>
      <c r="S189"/>
    </row>
    <row r="190" spans="1:19" ht="15" x14ac:dyDescent="0.25">
      <c r="A190" t="s">
        <v>7</v>
      </c>
      <c r="B190" s="4">
        <v>41657</v>
      </c>
      <c r="C190" s="5">
        <v>0.49652777777777773</v>
      </c>
      <c r="D190" s="6" t="s">
        <v>73</v>
      </c>
      <c r="E190" t="s">
        <v>4</v>
      </c>
      <c r="F190">
        <v>3</v>
      </c>
      <c r="G190" t="str">
        <f>VLOOKUP(C190,lkptime!$A$2:$B$5,2,TRUE)</f>
        <v>Daytime</v>
      </c>
      <c r="H190" s="12" t="str">
        <f t="shared" si="2"/>
        <v>Saturday</v>
      </c>
      <c r="I190"/>
      <c r="J190"/>
      <c r="K190"/>
      <c r="L190"/>
      <c r="M190"/>
      <c r="N190"/>
      <c r="O190"/>
      <c r="P190"/>
      <c r="Q190"/>
      <c r="R190"/>
      <c r="S190"/>
    </row>
    <row r="191" spans="1:19" ht="15" x14ac:dyDescent="0.25">
      <c r="A191" t="s">
        <v>7</v>
      </c>
      <c r="B191" s="4">
        <v>41660</v>
      </c>
      <c r="C191" s="5">
        <v>0.6381944444444444</v>
      </c>
      <c r="D191" s="6" t="s">
        <v>46</v>
      </c>
      <c r="E191" t="s">
        <v>4</v>
      </c>
      <c r="F191">
        <v>4</v>
      </c>
      <c r="G191" t="str">
        <f>VLOOKUP(C191,lkptime!$A$2:$B$5,2,TRUE)</f>
        <v>Daytime</v>
      </c>
      <c r="H191" s="12" t="str">
        <f t="shared" si="2"/>
        <v>Tuesday</v>
      </c>
      <c r="I191"/>
      <c r="J191"/>
      <c r="K191"/>
      <c r="L191"/>
      <c r="M191"/>
      <c r="N191"/>
      <c r="O191"/>
      <c r="P191"/>
      <c r="Q191"/>
      <c r="R191"/>
      <c r="S191"/>
    </row>
    <row r="192" spans="1:19" ht="15" x14ac:dyDescent="0.25">
      <c r="A192" t="s">
        <v>7</v>
      </c>
      <c r="B192" s="4">
        <v>41660</v>
      </c>
      <c r="C192" s="5">
        <v>0.75763888888888886</v>
      </c>
      <c r="D192" s="6" t="s">
        <v>55</v>
      </c>
      <c r="E192" t="s">
        <v>4</v>
      </c>
      <c r="F192">
        <v>1</v>
      </c>
      <c r="G192" t="str">
        <f>VLOOKUP(C192,lkptime!$A$2:$B$5,2,TRUE)</f>
        <v>Evening</v>
      </c>
      <c r="H192" s="12" t="str">
        <f t="shared" si="2"/>
        <v>Tuesday</v>
      </c>
      <c r="I192"/>
      <c r="J192"/>
      <c r="K192"/>
      <c r="L192"/>
      <c r="M192"/>
      <c r="N192"/>
      <c r="O192"/>
      <c r="P192"/>
      <c r="Q192"/>
      <c r="R192"/>
      <c r="S192"/>
    </row>
    <row r="193" spans="1:19" ht="15" x14ac:dyDescent="0.25">
      <c r="A193" t="s">
        <v>5</v>
      </c>
      <c r="B193" s="4">
        <v>41663</v>
      </c>
      <c r="C193" s="5">
        <v>0.63055555555555554</v>
      </c>
      <c r="D193" s="6" t="s">
        <v>91</v>
      </c>
      <c r="E193" t="s">
        <v>4</v>
      </c>
      <c r="F193">
        <v>4</v>
      </c>
      <c r="G193" t="str">
        <f>VLOOKUP(C193,lkptime!$A$2:$B$5,2,TRUE)</f>
        <v>Daytime</v>
      </c>
      <c r="H193" s="12" t="str">
        <f t="shared" si="2"/>
        <v>Friday</v>
      </c>
      <c r="I193"/>
      <c r="J193"/>
      <c r="K193"/>
      <c r="L193"/>
      <c r="M193"/>
      <c r="N193"/>
      <c r="O193"/>
      <c r="P193"/>
      <c r="Q193"/>
      <c r="R193"/>
      <c r="S193"/>
    </row>
    <row r="194" spans="1:19" ht="15" x14ac:dyDescent="0.25">
      <c r="A194" t="s">
        <v>5</v>
      </c>
      <c r="B194" s="4">
        <v>41664</v>
      </c>
      <c r="C194" s="5">
        <v>0.66249999999999998</v>
      </c>
      <c r="D194" s="6" t="s">
        <v>73</v>
      </c>
      <c r="E194" t="s">
        <v>4</v>
      </c>
      <c r="F194">
        <v>1</v>
      </c>
      <c r="G194" t="str">
        <f>VLOOKUP(C194,lkptime!$A$2:$B$5,2,TRUE)</f>
        <v>Daytime</v>
      </c>
      <c r="H194" s="12" t="str">
        <f t="shared" si="2"/>
        <v>Saturday</v>
      </c>
      <c r="I194"/>
      <c r="J194"/>
      <c r="K194"/>
      <c r="L194"/>
      <c r="M194"/>
      <c r="N194"/>
      <c r="O194"/>
      <c r="P194"/>
      <c r="Q194"/>
      <c r="R194"/>
      <c r="S194"/>
    </row>
    <row r="195" spans="1:19" ht="15" x14ac:dyDescent="0.25">
      <c r="A195" t="s">
        <v>7</v>
      </c>
      <c r="B195" s="4">
        <v>41672</v>
      </c>
      <c r="C195" s="5">
        <v>0.52986111111111112</v>
      </c>
      <c r="D195" s="6" t="s">
        <v>34</v>
      </c>
      <c r="E195" t="s">
        <v>4</v>
      </c>
      <c r="F195">
        <v>3</v>
      </c>
      <c r="G195" t="str">
        <f>VLOOKUP(C195,lkptime!$A$2:$B$5,2,TRUE)</f>
        <v>Daytime</v>
      </c>
      <c r="H195" s="12" t="str">
        <f t="shared" ref="H195:H258" si="3">TEXT(B195,"dddd")</f>
        <v>Sunday</v>
      </c>
      <c r="I195"/>
      <c r="J195"/>
      <c r="K195"/>
      <c r="L195"/>
      <c r="M195"/>
      <c r="N195"/>
      <c r="O195"/>
      <c r="P195"/>
      <c r="Q195"/>
      <c r="R195"/>
      <c r="S195"/>
    </row>
    <row r="196" spans="1:19" ht="15" x14ac:dyDescent="0.25">
      <c r="A196" t="s">
        <v>7</v>
      </c>
      <c r="B196" s="4">
        <v>41668</v>
      </c>
      <c r="C196" s="5">
        <v>0.52708333333333335</v>
      </c>
      <c r="D196" s="6" t="s">
        <v>30</v>
      </c>
      <c r="E196" t="s">
        <v>4</v>
      </c>
      <c r="F196">
        <v>1</v>
      </c>
      <c r="G196" t="str">
        <f>VLOOKUP(C196,lkptime!$A$2:$B$5,2,TRUE)</f>
        <v>Daytime</v>
      </c>
      <c r="H196" s="12" t="str">
        <f t="shared" si="3"/>
        <v>Wednesday</v>
      </c>
      <c r="I196"/>
      <c r="J196"/>
      <c r="K196"/>
      <c r="L196"/>
      <c r="M196"/>
      <c r="N196"/>
      <c r="O196"/>
      <c r="P196"/>
      <c r="Q196"/>
      <c r="R196"/>
      <c r="S196"/>
    </row>
    <row r="197" spans="1:19" ht="15" x14ac:dyDescent="0.25">
      <c r="A197" t="s">
        <v>7</v>
      </c>
      <c r="B197" s="4">
        <v>41671</v>
      </c>
      <c r="C197" s="5">
        <v>0.39305555555555555</v>
      </c>
      <c r="D197" s="6" t="s">
        <v>23</v>
      </c>
      <c r="E197" t="s">
        <v>4</v>
      </c>
      <c r="F197">
        <v>3</v>
      </c>
      <c r="G197" t="str">
        <f>VLOOKUP(C197,lkptime!$A$2:$B$5,2,TRUE)</f>
        <v>Daytime</v>
      </c>
      <c r="H197" s="12" t="str">
        <f t="shared" si="3"/>
        <v>Saturday</v>
      </c>
      <c r="I197"/>
      <c r="J197"/>
      <c r="K197"/>
      <c r="L197"/>
      <c r="M197"/>
      <c r="N197"/>
      <c r="O197"/>
      <c r="P197"/>
      <c r="Q197"/>
      <c r="R197"/>
      <c r="S197"/>
    </row>
    <row r="198" spans="1:19" ht="15" x14ac:dyDescent="0.25">
      <c r="A198" t="s">
        <v>7</v>
      </c>
      <c r="B198" s="4">
        <v>41671</v>
      </c>
      <c r="C198" s="5">
        <v>0.43333333333333335</v>
      </c>
      <c r="D198" s="6" t="s">
        <v>46</v>
      </c>
      <c r="E198" t="s">
        <v>4</v>
      </c>
      <c r="F198">
        <v>2</v>
      </c>
      <c r="G198" t="str">
        <f>VLOOKUP(C198,lkptime!$A$2:$B$5,2,TRUE)</f>
        <v>Daytime</v>
      </c>
      <c r="H198" s="12" t="str">
        <f t="shared" si="3"/>
        <v>Saturday</v>
      </c>
      <c r="I198"/>
      <c r="J198"/>
      <c r="K198"/>
      <c r="L198"/>
      <c r="M198"/>
      <c r="N198"/>
      <c r="O198"/>
      <c r="P198"/>
      <c r="Q198"/>
      <c r="R198"/>
      <c r="S198"/>
    </row>
    <row r="199" spans="1:19" ht="15" x14ac:dyDescent="0.25">
      <c r="A199" t="s">
        <v>5</v>
      </c>
      <c r="B199" s="4">
        <v>41679</v>
      </c>
      <c r="C199" s="5">
        <v>0.41666666666666669</v>
      </c>
      <c r="D199" s="6" t="s">
        <v>73</v>
      </c>
      <c r="E199" t="s">
        <v>4</v>
      </c>
      <c r="F199">
        <v>1</v>
      </c>
      <c r="G199" t="str">
        <f>VLOOKUP(C199,lkptime!$A$2:$B$5,2,TRUE)</f>
        <v>Daytime</v>
      </c>
      <c r="H199" s="12" t="str">
        <f t="shared" si="3"/>
        <v>Sunday</v>
      </c>
      <c r="I199"/>
      <c r="J199"/>
      <c r="K199"/>
      <c r="L199"/>
      <c r="M199"/>
      <c r="N199"/>
      <c r="O199"/>
      <c r="P199"/>
      <c r="Q199"/>
      <c r="R199"/>
      <c r="S199"/>
    </row>
    <row r="200" spans="1:19" ht="15" x14ac:dyDescent="0.25">
      <c r="A200" t="s">
        <v>7</v>
      </c>
      <c r="B200" s="4">
        <v>41675</v>
      </c>
      <c r="C200" s="5">
        <v>0.61527777777777781</v>
      </c>
      <c r="D200" s="6" t="s">
        <v>92</v>
      </c>
      <c r="E200" t="s">
        <v>4</v>
      </c>
      <c r="F200">
        <v>7</v>
      </c>
      <c r="G200" t="str">
        <f>VLOOKUP(C200,lkptime!$A$2:$B$5,2,TRUE)</f>
        <v>Daytime</v>
      </c>
      <c r="H200" s="12" t="str">
        <f t="shared" si="3"/>
        <v>Wednesday</v>
      </c>
      <c r="I200"/>
      <c r="J200"/>
      <c r="K200"/>
      <c r="L200"/>
      <c r="M200"/>
      <c r="N200"/>
      <c r="O200"/>
      <c r="P200"/>
      <c r="Q200"/>
      <c r="R200"/>
      <c r="S200"/>
    </row>
    <row r="201" spans="1:19" ht="15" x14ac:dyDescent="0.25">
      <c r="A201" t="s">
        <v>6</v>
      </c>
      <c r="B201" s="4">
        <v>41681</v>
      </c>
      <c r="C201" s="5">
        <v>0.47569444444444442</v>
      </c>
      <c r="D201" s="6" t="s">
        <v>20</v>
      </c>
      <c r="E201" t="s">
        <v>4</v>
      </c>
      <c r="F201">
        <v>3</v>
      </c>
      <c r="G201" t="str">
        <f>VLOOKUP(C201,lkptime!$A$2:$B$5,2,TRUE)</f>
        <v>Daytime</v>
      </c>
      <c r="H201" s="12" t="str">
        <f t="shared" si="3"/>
        <v>Tuesday</v>
      </c>
      <c r="I201"/>
      <c r="J201"/>
      <c r="K201"/>
      <c r="L201"/>
      <c r="M201"/>
      <c r="N201"/>
      <c r="O201"/>
      <c r="P201"/>
      <c r="Q201"/>
      <c r="R201"/>
      <c r="S201"/>
    </row>
    <row r="202" spans="1:19" ht="15" x14ac:dyDescent="0.25">
      <c r="A202" t="s">
        <v>7</v>
      </c>
      <c r="B202" s="4">
        <v>41685</v>
      </c>
      <c r="C202" s="5">
        <v>0.84930555555555554</v>
      </c>
      <c r="D202" s="6" t="s">
        <v>93</v>
      </c>
      <c r="E202" t="s">
        <v>4</v>
      </c>
      <c r="F202">
        <v>2</v>
      </c>
      <c r="G202" t="str">
        <f>VLOOKUP(C202,lkptime!$A$2:$B$5,2,TRUE)</f>
        <v>Evening</v>
      </c>
      <c r="H202" s="12" t="str">
        <f t="shared" si="3"/>
        <v>Saturday</v>
      </c>
      <c r="I202"/>
      <c r="J202"/>
      <c r="K202"/>
      <c r="L202"/>
      <c r="M202"/>
      <c r="N202"/>
      <c r="O202"/>
      <c r="P202"/>
      <c r="Q202"/>
      <c r="R202"/>
      <c r="S202"/>
    </row>
    <row r="203" spans="1:19" ht="15" x14ac:dyDescent="0.25">
      <c r="A203" t="s">
        <v>7</v>
      </c>
      <c r="B203" s="4">
        <v>41688</v>
      </c>
      <c r="C203" s="5">
        <v>0.5708333333333333</v>
      </c>
      <c r="D203" s="6" t="s">
        <v>34</v>
      </c>
      <c r="E203" t="s">
        <v>4</v>
      </c>
      <c r="F203">
        <v>3</v>
      </c>
      <c r="G203" t="str">
        <f>VLOOKUP(C203,lkptime!$A$2:$B$5,2,TRUE)</f>
        <v>Daytime</v>
      </c>
      <c r="H203" s="12" t="str">
        <f t="shared" si="3"/>
        <v>Tuesday</v>
      </c>
      <c r="I203"/>
      <c r="J203"/>
      <c r="K203"/>
      <c r="L203"/>
      <c r="M203"/>
      <c r="N203"/>
      <c r="O203"/>
      <c r="P203"/>
      <c r="Q203"/>
      <c r="R203"/>
      <c r="S203"/>
    </row>
    <row r="204" spans="1:19" ht="15" x14ac:dyDescent="0.25">
      <c r="A204" t="s">
        <v>7</v>
      </c>
      <c r="B204" s="4">
        <v>41688</v>
      </c>
      <c r="C204" s="5">
        <v>0.61041666666666672</v>
      </c>
      <c r="D204" s="6" t="s">
        <v>46</v>
      </c>
      <c r="E204" t="s">
        <v>4</v>
      </c>
      <c r="F204">
        <v>1</v>
      </c>
      <c r="G204" t="str">
        <f>VLOOKUP(C204,lkptime!$A$2:$B$5,2,TRUE)</f>
        <v>Daytime</v>
      </c>
      <c r="H204" s="12" t="str">
        <f t="shared" si="3"/>
        <v>Tuesday</v>
      </c>
      <c r="I204"/>
      <c r="J204"/>
      <c r="K204"/>
      <c r="L204"/>
      <c r="M204"/>
      <c r="N204"/>
      <c r="O204"/>
      <c r="P204"/>
      <c r="Q204"/>
      <c r="R204"/>
      <c r="S204"/>
    </row>
    <row r="205" spans="1:19" ht="15" x14ac:dyDescent="0.25">
      <c r="A205" t="s">
        <v>3</v>
      </c>
      <c r="B205" s="4">
        <v>41692</v>
      </c>
      <c r="C205" s="5">
        <v>0.71458333333333324</v>
      </c>
      <c r="D205" s="6" t="s">
        <v>94</v>
      </c>
      <c r="E205" t="s">
        <v>4</v>
      </c>
      <c r="F205">
        <v>7</v>
      </c>
      <c r="G205" t="str">
        <f>VLOOKUP(C205,lkptime!$A$2:$B$5,2,TRUE)</f>
        <v>Daytime</v>
      </c>
      <c r="H205" s="12" t="str">
        <f t="shared" si="3"/>
        <v>Saturday</v>
      </c>
      <c r="I205"/>
      <c r="J205"/>
      <c r="K205"/>
      <c r="L205"/>
      <c r="M205"/>
      <c r="N205"/>
      <c r="O205"/>
      <c r="P205"/>
      <c r="Q205"/>
      <c r="R205"/>
      <c r="S205"/>
    </row>
    <row r="206" spans="1:19" ht="15" x14ac:dyDescent="0.25">
      <c r="A206" t="s">
        <v>7</v>
      </c>
      <c r="B206" s="4">
        <v>41695</v>
      </c>
      <c r="C206" s="5">
        <v>0.7055555555555556</v>
      </c>
      <c r="D206" s="6" t="s">
        <v>58</v>
      </c>
      <c r="E206" t="s">
        <v>4</v>
      </c>
      <c r="F206">
        <v>4</v>
      </c>
      <c r="G206" t="str">
        <f>VLOOKUP(C206,lkptime!$A$2:$B$5,2,TRUE)</f>
        <v>Daytime</v>
      </c>
      <c r="H206" s="12" t="str">
        <f t="shared" si="3"/>
        <v>Tuesday</v>
      </c>
      <c r="I206"/>
      <c r="J206"/>
      <c r="K206"/>
      <c r="L206"/>
      <c r="M206"/>
      <c r="N206"/>
      <c r="O206"/>
      <c r="P206"/>
      <c r="Q206"/>
      <c r="R206"/>
      <c r="S206"/>
    </row>
    <row r="207" spans="1:19" ht="15" x14ac:dyDescent="0.25">
      <c r="A207" t="s">
        <v>7</v>
      </c>
      <c r="B207" s="4">
        <v>41698</v>
      </c>
      <c r="C207" s="5">
        <v>0.70625000000000004</v>
      </c>
      <c r="D207" s="6" t="s">
        <v>58</v>
      </c>
      <c r="E207" t="s">
        <v>4</v>
      </c>
      <c r="F207">
        <v>10</v>
      </c>
      <c r="G207" t="str">
        <f>VLOOKUP(C207,lkptime!$A$2:$B$5,2,TRUE)</f>
        <v>Daytime</v>
      </c>
      <c r="H207" s="12" t="str">
        <f t="shared" si="3"/>
        <v>Friday</v>
      </c>
      <c r="I207"/>
      <c r="J207"/>
      <c r="K207"/>
      <c r="L207"/>
      <c r="M207"/>
      <c r="N207"/>
      <c r="O207"/>
      <c r="P207"/>
      <c r="Q207"/>
      <c r="R207"/>
      <c r="S207"/>
    </row>
    <row r="208" spans="1:19" ht="15" x14ac:dyDescent="0.25">
      <c r="A208" t="s">
        <v>6</v>
      </c>
      <c r="B208" s="4">
        <v>41708</v>
      </c>
      <c r="C208" s="5">
        <v>0.8847222222222223</v>
      </c>
      <c r="D208" s="6" t="s">
        <v>73</v>
      </c>
      <c r="E208" t="s">
        <v>4</v>
      </c>
      <c r="F208">
        <v>1</v>
      </c>
      <c r="G208" t="str">
        <f>VLOOKUP(C208,lkptime!$A$2:$B$5,2,TRUE)</f>
        <v>Evening</v>
      </c>
      <c r="H208" s="12" t="str">
        <f t="shared" si="3"/>
        <v>Monday</v>
      </c>
      <c r="I208"/>
      <c r="J208"/>
      <c r="K208"/>
      <c r="L208"/>
      <c r="M208"/>
      <c r="N208"/>
      <c r="O208"/>
      <c r="P208"/>
      <c r="Q208"/>
      <c r="R208"/>
      <c r="S208"/>
    </row>
    <row r="209" spans="1:19" ht="15" x14ac:dyDescent="0.25">
      <c r="A209" t="s">
        <v>7</v>
      </c>
      <c r="B209" s="4">
        <v>41702</v>
      </c>
      <c r="C209" s="5">
        <v>0.99583333333333324</v>
      </c>
      <c r="D209" s="6" t="s">
        <v>30</v>
      </c>
      <c r="E209" t="s">
        <v>4</v>
      </c>
      <c r="F209">
        <v>1</v>
      </c>
      <c r="G209" t="str">
        <f>VLOOKUP(C209,lkptime!$A$2:$B$5,2,TRUE)</f>
        <v>Late night</v>
      </c>
      <c r="H209" s="12" t="str">
        <f t="shared" si="3"/>
        <v>Tuesday</v>
      </c>
      <c r="I209"/>
      <c r="J209"/>
      <c r="K209"/>
      <c r="L209"/>
      <c r="M209"/>
      <c r="N209"/>
      <c r="O209"/>
      <c r="P209"/>
      <c r="Q209"/>
      <c r="R209"/>
      <c r="S209"/>
    </row>
    <row r="210" spans="1:19" ht="15" x14ac:dyDescent="0.25">
      <c r="A210" t="s">
        <v>7</v>
      </c>
      <c r="B210" s="4">
        <v>41702</v>
      </c>
      <c r="C210" s="5">
        <v>0.49722222222222223</v>
      </c>
      <c r="D210" s="6" t="s">
        <v>73</v>
      </c>
      <c r="E210" t="s">
        <v>4</v>
      </c>
      <c r="F210">
        <v>1</v>
      </c>
      <c r="G210" t="str">
        <f>VLOOKUP(C210,lkptime!$A$2:$B$5,2,TRUE)</f>
        <v>Daytime</v>
      </c>
      <c r="H210" s="12" t="str">
        <f t="shared" si="3"/>
        <v>Tuesday</v>
      </c>
      <c r="I210"/>
      <c r="J210"/>
      <c r="K210"/>
      <c r="L210"/>
      <c r="M210"/>
      <c r="N210"/>
      <c r="O210"/>
      <c r="P210"/>
      <c r="Q210"/>
      <c r="R210"/>
      <c r="S210"/>
    </row>
    <row r="211" spans="1:19" ht="15" x14ac:dyDescent="0.25">
      <c r="A211" t="s">
        <v>7</v>
      </c>
      <c r="B211" s="4">
        <v>41702</v>
      </c>
      <c r="C211" s="5">
        <v>0.625</v>
      </c>
      <c r="D211" s="6" t="s">
        <v>59</v>
      </c>
      <c r="E211" t="s">
        <v>4</v>
      </c>
      <c r="F211">
        <v>2</v>
      </c>
      <c r="G211" t="str">
        <f>VLOOKUP(C211,lkptime!$A$2:$B$5,2,TRUE)</f>
        <v>Daytime</v>
      </c>
      <c r="H211" s="12" t="str">
        <f t="shared" si="3"/>
        <v>Tuesday</v>
      </c>
      <c r="I211"/>
      <c r="J211"/>
      <c r="K211"/>
      <c r="L211"/>
      <c r="M211"/>
      <c r="N211"/>
      <c r="O211"/>
      <c r="P211"/>
      <c r="Q211"/>
      <c r="R211"/>
      <c r="S211"/>
    </row>
    <row r="212" spans="1:19" ht="15" x14ac:dyDescent="0.25">
      <c r="A212" t="s">
        <v>7</v>
      </c>
      <c r="B212" s="4">
        <v>41703</v>
      </c>
      <c r="C212" s="5">
        <v>0.77500000000000002</v>
      </c>
      <c r="D212" s="6" t="s">
        <v>73</v>
      </c>
      <c r="E212" t="s">
        <v>4</v>
      </c>
      <c r="F212">
        <v>2</v>
      </c>
      <c r="G212" t="str">
        <f>VLOOKUP(C212,lkptime!$A$2:$B$5,2,TRUE)</f>
        <v>Evening</v>
      </c>
      <c r="H212" s="12" t="str">
        <f t="shared" si="3"/>
        <v>Wednesday</v>
      </c>
      <c r="I212"/>
      <c r="J212"/>
      <c r="K212"/>
      <c r="L212"/>
      <c r="M212"/>
      <c r="N212"/>
      <c r="O212"/>
      <c r="P212"/>
      <c r="Q212"/>
      <c r="R212"/>
      <c r="S212"/>
    </row>
    <row r="213" spans="1:19" ht="15" x14ac:dyDescent="0.25">
      <c r="A213" t="s">
        <v>7</v>
      </c>
      <c r="B213" s="4">
        <v>41703</v>
      </c>
      <c r="C213" s="5">
        <v>0.79513888888888884</v>
      </c>
      <c r="D213" s="6" t="s">
        <v>95</v>
      </c>
      <c r="E213" t="s">
        <v>4</v>
      </c>
      <c r="F213">
        <v>1</v>
      </c>
      <c r="G213" t="str">
        <f>VLOOKUP(C213,lkptime!$A$2:$B$5,2,TRUE)</f>
        <v>Evening</v>
      </c>
      <c r="H213" s="12" t="str">
        <f t="shared" si="3"/>
        <v>Wednesday</v>
      </c>
      <c r="I213"/>
      <c r="J213"/>
      <c r="K213"/>
      <c r="L213"/>
      <c r="M213"/>
      <c r="N213"/>
      <c r="O213"/>
      <c r="P213"/>
      <c r="Q213"/>
      <c r="R213"/>
      <c r="S213"/>
    </row>
    <row r="214" spans="1:19" ht="15" x14ac:dyDescent="0.25">
      <c r="A214" t="s">
        <v>7</v>
      </c>
      <c r="B214" s="4">
        <v>41704</v>
      </c>
      <c r="C214" s="5">
        <v>0.87152777777777779</v>
      </c>
      <c r="D214" s="6" t="s">
        <v>96</v>
      </c>
      <c r="E214" t="s">
        <v>4</v>
      </c>
      <c r="F214">
        <v>4</v>
      </c>
      <c r="G214" t="str">
        <f>VLOOKUP(C214,lkptime!$A$2:$B$5,2,TRUE)</f>
        <v>Evening</v>
      </c>
      <c r="H214" s="12" t="str">
        <f t="shared" si="3"/>
        <v>Thursday</v>
      </c>
      <c r="I214"/>
      <c r="J214"/>
      <c r="K214"/>
      <c r="L214"/>
      <c r="M214"/>
      <c r="N214"/>
      <c r="O214"/>
      <c r="P214"/>
      <c r="Q214"/>
      <c r="R214"/>
      <c r="S214"/>
    </row>
    <row r="215" spans="1:19" ht="15" x14ac:dyDescent="0.25">
      <c r="A215" t="s">
        <v>5</v>
      </c>
      <c r="B215" s="4">
        <v>41705</v>
      </c>
      <c r="C215" s="5">
        <v>0.62222222222222223</v>
      </c>
      <c r="D215" s="6" t="s">
        <v>97</v>
      </c>
      <c r="E215" t="s">
        <v>4</v>
      </c>
      <c r="F215">
        <v>3</v>
      </c>
      <c r="G215" t="str">
        <f>VLOOKUP(C215,lkptime!$A$2:$B$5,2,TRUE)</f>
        <v>Daytime</v>
      </c>
      <c r="H215" s="12" t="str">
        <f t="shared" si="3"/>
        <v>Friday</v>
      </c>
      <c r="I215"/>
      <c r="J215"/>
      <c r="K215"/>
      <c r="L215"/>
      <c r="M215"/>
      <c r="N215"/>
      <c r="O215"/>
      <c r="P215"/>
      <c r="Q215"/>
      <c r="R215"/>
      <c r="S215"/>
    </row>
    <row r="216" spans="1:19" ht="15" x14ac:dyDescent="0.25">
      <c r="A216" t="s">
        <v>7</v>
      </c>
      <c r="B216" s="4">
        <v>41706</v>
      </c>
      <c r="C216" s="5">
        <v>0.69513888888888886</v>
      </c>
      <c r="D216" s="6" t="s">
        <v>98</v>
      </c>
      <c r="E216" t="s">
        <v>4</v>
      </c>
      <c r="F216">
        <v>1</v>
      </c>
      <c r="G216" t="str">
        <f>VLOOKUP(C216,lkptime!$A$2:$B$5,2,TRUE)</f>
        <v>Daytime</v>
      </c>
      <c r="H216" s="12" t="str">
        <f t="shared" si="3"/>
        <v>Saturday</v>
      </c>
      <c r="I216"/>
      <c r="J216"/>
      <c r="K216"/>
      <c r="L216"/>
      <c r="M216"/>
      <c r="N216"/>
      <c r="O216"/>
      <c r="P216"/>
      <c r="Q216"/>
      <c r="R216"/>
      <c r="S216"/>
    </row>
    <row r="217" spans="1:19" ht="15" x14ac:dyDescent="0.25">
      <c r="A217" t="s">
        <v>5</v>
      </c>
      <c r="B217" s="4">
        <v>41706</v>
      </c>
      <c r="C217" s="5">
        <v>0.73055555555555562</v>
      </c>
      <c r="D217" s="6" t="s">
        <v>99</v>
      </c>
      <c r="E217" t="s">
        <v>4</v>
      </c>
      <c r="F217">
        <v>2</v>
      </c>
      <c r="G217" t="str">
        <f>VLOOKUP(C217,lkptime!$A$2:$B$5,2,TRUE)</f>
        <v>Daytime</v>
      </c>
      <c r="H217" s="12" t="str">
        <f t="shared" si="3"/>
        <v>Saturday</v>
      </c>
      <c r="I217"/>
      <c r="J217"/>
      <c r="K217"/>
      <c r="L217"/>
      <c r="M217"/>
      <c r="N217"/>
      <c r="O217"/>
      <c r="P217"/>
      <c r="Q217"/>
      <c r="R217"/>
      <c r="S217"/>
    </row>
    <row r="218" spans="1:19" ht="15" x14ac:dyDescent="0.25">
      <c r="A218" t="s">
        <v>7</v>
      </c>
      <c r="B218" s="4">
        <v>41714</v>
      </c>
      <c r="C218" s="5">
        <v>0.70486111111111116</v>
      </c>
      <c r="D218" s="6" t="s">
        <v>73</v>
      </c>
      <c r="E218" t="s">
        <v>4</v>
      </c>
      <c r="F218">
        <v>2</v>
      </c>
      <c r="G218" t="str">
        <f>VLOOKUP(C218,lkptime!$A$2:$B$5,2,TRUE)</f>
        <v>Daytime</v>
      </c>
      <c r="H218" s="12" t="str">
        <f t="shared" si="3"/>
        <v>Sunday</v>
      </c>
      <c r="I218"/>
      <c r="J218"/>
      <c r="K218"/>
      <c r="L218"/>
      <c r="M218"/>
      <c r="N218"/>
      <c r="O218"/>
      <c r="P218"/>
      <c r="Q218"/>
      <c r="R218"/>
      <c r="S218"/>
    </row>
    <row r="219" spans="1:19" ht="15" x14ac:dyDescent="0.25">
      <c r="A219" t="s">
        <v>7</v>
      </c>
      <c r="B219" s="4">
        <v>41710</v>
      </c>
      <c r="C219" s="5">
        <v>0.57152777777777775</v>
      </c>
      <c r="D219" s="6" t="s">
        <v>59</v>
      </c>
      <c r="E219" t="s">
        <v>4</v>
      </c>
      <c r="F219">
        <v>2</v>
      </c>
      <c r="G219" t="str">
        <f>VLOOKUP(C219,lkptime!$A$2:$B$5,2,TRUE)</f>
        <v>Daytime</v>
      </c>
      <c r="H219" s="12" t="str">
        <f t="shared" si="3"/>
        <v>Wednesday</v>
      </c>
      <c r="I219"/>
      <c r="J219"/>
      <c r="K219"/>
      <c r="L219"/>
      <c r="M219"/>
      <c r="N219"/>
      <c r="O219"/>
      <c r="P219"/>
      <c r="Q219"/>
      <c r="R219"/>
      <c r="S219"/>
    </row>
    <row r="220" spans="1:19" ht="15" x14ac:dyDescent="0.25">
      <c r="A220" t="s">
        <v>7</v>
      </c>
      <c r="B220" s="4">
        <v>41711</v>
      </c>
      <c r="C220" s="5">
        <v>0.41388888888888892</v>
      </c>
      <c r="D220" s="6" t="s">
        <v>23</v>
      </c>
      <c r="E220" t="s">
        <v>4</v>
      </c>
      <c r="F220">
        <v>6</v>
      </c>
      <c r="G220" t="str">
        <f>VLOOKUP(C220,lkptime!$A$2:$B$5,2,TRUE)</f>
        <v>Daytime</v>
      </c>
      <c r="H220" s="12" t="str">
        <f t="shared" si="3"/>
        <v>Thursday</v>
      </c>
      <c r="I220"/>
      <c r="J220"/>
      <c r="K220"/>
      <c r="L220"/>
      <c r="M220"/>
      <c r="N220"/>
      <c r="O220"/>
      <c r="P220"/>
      <c r="Q220"/>
      <c r="R220"/>
      <c r="S220"/>
    </row>
    <row r="221" spans="1:19" ht="15" x14ac:dyDescent="0.25">
      <c r="A221" t="s">
        <v>6</v>
      </c>
      <c r="B221" s="4">
        <v>41717</v>
      </c>
      <c r="C221" s="5">
        <v>0.53680555555555554</v>
      </c>
      <c r="D221" s="6" t="s">
        <v>100</v>
      </c>
      <c r="E221" t="s">
        <v>4</v>
      </c>
      <c r="F221">
        <v>1</v>
      </c>
      <c r="G221" t="str">
        <f>VLOOKUP(C221,lkptime!$A$2:$B$5,2,TRUE)</f>
        <v>Daytime</v>
      </c>
      <c r="H221" s="12" t="str">
        <f t="shared" si="3"/>
        <v>Wednesday</v>
      </c>
      <c r="I221"/>
      <c r="J221"/>
      <c r="K221"/>
      <c r="L221"/>
      <c r="M221"/>
      <c r="N221"/>
      <c r="O221"/>
      <c r="P221"/>
      <c r="Q221"/>
      <c r="R221"/>
      <c r="S221"/>
    </row>
    <row r="222" spans="1:19" ht="15" x14ac:dyDescent="0.25">
      <c r="A222" t="s">
        <v>3</v>
      </c>
      <c r="B222" s="4">
        <v>41719</v>
      </c>
      <c r="C222" s="5">
        <v>0.37013888888888885</v>
      </c>
      <c r="D222" s="6" t="s">
        <v>53</v>
      </c>
      <c r="E222" t="s">
        <v>4</v>
      </c>
      <c r="F222">
        <v>1</v>
      </c>
      <c r="G222" t="str">
        <f>VLOOKUP(C222,lkptime!$A$2:$B$5,2,TRUE)</f>
        <v>Daytime</v>
      </c>
      <c r="H222" s="12" t="str">
        <f t="shared" si="3"/>
        <v>Friday</v>
      </c>
      <c r="I222"/>
      <c r="J222"/>
      <c r="K222"/>
      <c r="L222"/>
      <c r="M222"/>
      <c r="N222"/>
      <c r="O222"/>
      <c r="P222"/>
      <c r="Q222"/>
      <c r="R222"/>
      <c r="S222"/>
    </row>
    <row r="223" spans="1:19" ht="15" x14ac:dyDescent="0.25">
      <c r="A223" t="s">
        <v>5</v>
      </c>
      <c r="B223" s="4">
        <v>41719</v>
      </c>
      <c r="C223" s="5">
        <v>0.79374999999999996</v>
      </c>
      <c r="D223" s="6" t="s">
        <v>34</v>
      </c>
      <c r="E223" t="s">
        <v>4</v>
      </c>
      <c r="F223">
        <v>1</v>
      </c>
      <c r="G223" t="str">
        <f>VLOOKUP(C223,lkptime!$A$2:$B$5,2,TRUE)</f>
        <v>Evening</v>
      </c>
      <c r="H223" s="12" t="str">
        <f t="shared" si="3"/>
        <v>Friday</v>
      </c>
      <c r="I223"/>
      <c r="J223"/>
      <c r="K223"/>
      <c r="L223"/>
      <c r="M223"/>
      <c r="N223"/>
      <c r="O223"/>
      <c r="P223"/>
      <c r="Q223"/>
      <c r="R223"/>
      <c r="S223"/>
    </row>
    <row r="224" spans="1:19" ht="15" x14ac:dyDescent="0.25">
      <c r="A224" t="s">
        <v>7</v>
      </c>
      <c r="B224" s="4">
        <v>41724</v>
      </c>
      <c r="C224" s="5">
        <v>0.60833333333333328</v>
      </c>
      <c r="D224" s="6" t="s">
        <v>73</v>
      </c>
      <c r="E224" t="s">
        <v>4</v>
      </c>
      <c r="F224">
        <v>3</v>
      </c>
      <c r="G224" t="str">
        <f>VLOOKUP(C224,lkptime!$A$2:$B$5,2,TRUE)</f>
        <v>Daytime</v>
      </c>
      <c r="H224" s="12" t="str">
        <f t="shared" si="3"/>
        <v>Wednesday</v>
      </c>
      <c r="I224"/>
      <c r="J224"/>
      <c r="K224"/>
      <c r="L224"/>
      <c r="M224"/>
      <c r="N224"/>
      <c r="O224"/>
      <c r="P224"/>
      <c r="Q224"/>
      <c r="R224"/>
      <c r="S224"/>
    </row>
    <row r="225" spans="1:19" ht="15" x14ac:dyDescent="0.25">
      <c r="A225" t="s">
        <v>7</v>
      </c>
      <c r="B225" s="4">
        <v>41724</v>
      </c>
      <c r="C225" s="5">
        <v>0.61597222222222225</v>
      </c>
      <c r="D225" s="6" t="s">
        <v>46</v>
      </c>
      <c r="E225" t="s">
        <v>4</v>
      </c>
      <c r="F225">
        <v>1</v>
      </c>
      <c r="G225" t="str">
        <f>VLOOKUP(C225,lkptime!$A$2:$B$5,2,TRUE)</f>
        <v>Daytime</v>
      </c>
      <c r="H225" s="12" t="str">
        <f t="shared" si="3"/>
        <v>Wednesday</v>
      </c>
      <c r="I225"/>
      <c r="J225"/>
      <c r="K225"/>
      <c r="L225"/>
      <c r="M225"/>
      <c r="N225"/>
      <c r="O225"/>
      <c r="P225"/>
      <c r="Q225"/>
      <c r="R225"/>
      <c r="S225"/>
    </row>
    <row r="226" spans="1:19" ht="15" x14ac:dyDescent="0.25">
      <c r="A226" t="s">
        <v>5</v>
      </c>
      <c r="B226" s="4">
        <v>41724</v>
      </c>
      <c r="C226" s="5">
        <v>0.61736111111111114</v>
      </c>
      <c r="D226" s="6" t="s">
        <v>73</v>
      </c>
      <c r="E226" t="s">
        <v>4</v>
      </c>
      <c r="F226">
        <v>4</v>
      </c>
      <c r="G226" t="str">
        <f>VLOOKUP(C226,lkptime!$A$2:$B$5,2,TRUE)</f>
        <v>Daytime</v>
      </c>
      <c r="H226" s="12" t="str">
        <f t="shared" si="3"/>
        <v>Wednesday</v>
      </c>
      <c r="I226"/>
      <c r="J226"/>
      <c r="K226"/>
      <c r="L226"/>
      <c r="M226"/>
      <c r="N226"/>
      <c r="O226"/>
      <c r="P226"/>
      <c r="Q226"/>
      <c r="R226"/>
      <c r="S226"/>
    </row>
    <row r="227" spans="1:19" ht="15" x14ac:dyDescent="0.25">
      <c r="A227" t="s">
        <v>5</v>
      </c>
      <c r="B227" s="4">
        <v>41724</v>
      </c>
      <c r="C227" s="5">
        <v>0.62291666666666667</v>
      </c>
      <c r="D227" s="6" t="s">
        <v>53</v>
      </c>
      <c r="E227" t="s">
        <v>4</v>
      </c>
      <c r="F227">
        <v>1</v>
      </c>
      <c r="G227" t="str">
        <f>VLOOKUP(C227,lkptime!$A$2:$B$5,2,TRUE)</f>
        <v>Daytime</v>
      </c>
      <c r="H227" s="12" t="str">
        <f t="shared" si="3"/>
        <v>Wednesday</v>
      </c>
      <c r="I227"/>
      <c r="J227"/>
      <c r="K227"/>
      <c r="L227"/>
      <c r="M227"/>
      <c r="N227"/>
      <c r="O227"/>
      <c r="P227"/>
      <c r="Q227"/>
      <c r="R227"/>
      <c r="S227"/>
    </row>
    <row r="228" spans="1:19" ht="15" x14ac:dyDescent="0.25">
      <c r="A228" t="s">
        <v>7</v>
      </c>
      <c r="B228" s="4">
        <v>41730</v>
      </c>
      <c r="C228" s="5">
        <v>0.73611111111111116</v>
      </c>
      <c r="D228" s="6" t="s">
        <v>30</v>
      </c>
      <c r="E228" t="s">
        <v>4</v>
      </c>
      <c r="F228">
        <v>1</v>
      </c>
      <c r="G228" t="str">
        <f>VLOOKUP(C228,lkptime!$A$2:$B$5,2,TRUE)</f>
        <v>Daytime</v>
      </c>
      <c r="H228" s="12" t="str">
        <f t="shared" si="3"/>
        <v>Tuesday</v>
      </c>
      <c r="I228"/>
      <c r="J228"/>
      <c r="K228"/>
      <c r="L228"/>
      <c r="M228"/>
      <c r="N228"/>
      <c r="O228"/>
      <c r="P228"/>
      <c r="Q228"/>
      <c r="R228"/>
      <c r="S228"/>
    </row>
    <row r="229" spans="1:19" ht="15" x14ac:dyDescent="0.25">
      <c r="A229" t="s">
        <v>7</v>
      </c>
      <c r="B229" s="4">
        <v>41730</v>
      </c>
      <c r="C229" s="5">
        <v>0.78055555555555556</v>
      </c>
      <c r="D229" s="6" t="s">
        <v>34</v>
      </c>
      <c r="E229" t="s">
        <v>4</v>
      </c>
      <c r="F229">
        <v>5</v>
      </c>
      <c r="G229" t="str">
        <f>VLOOKUP(C229,lkptime!$A$2:$B$5,2,TRUE)</f>
        <v>Evening</v>
      </c>
      <c r="H229" s="12" t="str">
        <f t="shared" si="3"/>
        <v>Tuesday</v>
      </c>
      <c r="I229"/>
      <c r="J229"/>
      <c r="K229"/>
      <c r="L229"/>
      <c r="M229"/>
      <c r="N229"/>
      <c r="O229"/>
      <c r="P229"/>
      <c r="Q229"/>
      <c r="R229"/>
      <c r="S229"/>
    </row>
    <row r="230" spans="1:19" ht="15" x14ac:dyDescent="0.25">
      <c r="A230" t="s">
        <v>7</v>
      </c>
      <c r="B230" s="4">
        <v>41732</v>
      </c>
      <c r="C230" s="5">
        <v>0.70347222222222217</v>
      </c>
      <c r="D230" s="6" t="s">
        <v>20</v>
      </c>
      <c r="E230" t="s">
        <v>4</v>
      </c>
      <c r="F230">
        <v>2</v>
      </c>
      <c r="G230" t="str">
        <f>VLOOKUP(C230,lkptime!$A$2:$B$5,2,TRUE)</f>
        <v>Daytime</v>
      </c>
      <c r="H230" s="12" t="str">
        <f t="shared" si="3"/>
        <v>Thursday</v>
      </c>
      <c r="I230"/>
      <c r="J230"/>
      <c r="K230"/>
      <c r="L230"/>
      <c r="M230"/>
      <c r="N230"/>
      <c r="O230"/>
      <c r="P230"/>
      <c r="Q230"/>
      <c r="R230"/>
      <c r="S230"/>
    </row>
    <row r="231" spans="1:19" ht="15" x14ac:dyDescent="0.25">
      <c r="A231" t="s">
        <v>5</v>
      </c>
      <c r="B231" s="4">
        <v>41734</v>
      </c>
      <c r="C231" s="5">
        <v>0.7729166666666667</v>
      </c>
      <c r="D231" s="6" t="s">
        <v>55</v>
      </c>
      <c r="E231" t="s">
        <v>4</v>
      </c>
      <c r="F231">
        <v>1</v>
      </c>
      <c r="G231" t="str">
        <f>VLOOKUP(C231,lkptime!$A$2:$B$5,2,TRUE)</f>
        <v>Evening</v>
      </c>
      <c r="H231" s="12" t="str">
        <f t="shared" si="3"/>
        <v>Saturday</v>
      </c>
      <c r="I231"/>
      <c r="J231"/>
      <c r="K231"/>
      <c r="L231"/>
      <c r="M231"/>
      <c r="N231"/>
      <c r="O231"/>
      <c r="P231"/>
      <c r="Q231"/>
      <c r="R231"/>
      <c r="S231"/>
    </row>
    <row r="232" spans="1:19" ht="15" x14ac:dyDescent="0.25">
      <c r="A232" t="s">
        <v>7</v>
      </c>
      <c r="B232" s="4">
        <v>41742</v>
      </c>
      <c r="C232" s="5">
        <v>0.54513888888888895</v>
      </c>
      <c r="D232" s="6" t="s">
        <v>34</v>
      </c>
      <c r="E232" t="s">
        <v>4</v>
      </c>
      <c r="F232">
        <v>1</v>
      </c>
      <c r="G232" t="str">
        <f>VLOOKUP(C232,lkptime!$A$2:$B$5,2,TRUE)</f>
        <v>Daytime</v>
      </c>
      <c r="H232" s="12" t="str">
        <f t="shared" si="3"/>
        <v>Sunday</v>
      </c>
      <c r="I232"/>
      <c r="J232"/>
      <c r="K232"/>
      <c r="L232"/>
      <c r="M232"/>
      <c r="N232"/>
      <c r="O232"/>
      <c r="P232"/>
      <c r="Q232"/>
      <c r="R232"/>
      <c r="S232"/>
    </row>
    <row r="233" spans="1:19" ht="15" x14ac:dyDescent="0.25">
      <c r="A233" t="s">
        <v>7</v>
      </c>
      <c r="B233" s="4">
        <v>41739</v>
      </c>
      <c r="C233" s="5">
        <v>0.57638888888888895</v>
      </c>
      <c r="D233" s="6" t="s">
        <v>23</v>
      </c>
      <c r="E233" t="s">
        <v>4</v>
      </c>
      <c r="F233">
        <v>8</v>
      </c>
      <c r="G233" t="str">
        <f>VLOOKUP(C233,lkptime!$A$2:$B$5,2,TRUE)</f>
        <v>Daytime</v>
      </c>
      <c r="H233" s="12" t="str">
        <f t="shared" si="3"/>
        <v>Thursday</v>
      </c>
      <c r="I233"/>
      <c r="J233"/>
      <c r="K233"/>
      <c r="L233"/>
      <c r="M233"/>
      <c r="N233"/>
      <c r="O233"/>
      <c r="P233"/>
      <c r="Q233"/>
      <c r="R233"/>
      <c r="S233"/>
    </row>
    <row r="234" spans="1:19" ht="15" x14ac:dyDescent="0.25">
      <c r="A234" t="s">
        <v>6</v>
      </c>
      <c r="B234" s="4">
        <v>41739</v>
      </c>
      <c r="C234" s="5">
        <v>0.62777777777777777</v>
      </c>
      <c r="D234" s="6" t="s">
        <v>101</v>
      </c>
      <c r="E234" t="s">
        <v>4</v>
      </c>
      <c r="F234">
        <v>1</v>
      </c>
      <c r="G234" t="str">
        <f>VLOOKUP(C234,lkptime!$A$2:$B$5,2,TRUE)</f>
        <v>Daytime</v>
      </c>
      <c r="H234" s="12" t="str">
        <f t="shared" si="3"/>
        <v>Thursday</v>
      </c>
      <c r="I234"/>
      <c r="J234"/>
      <c r="K234"/>
      <c r="L234"/>
      <c r="M234"/>
      <c r="N234"/>
      <c r="O234"/>
      <c r="P234"/>
      <c r="Q234"/>
      <c r="R234"/>
      <c r="S234"/>
    </row>
    <row r="235" spans="1:19" ht="15" x14ac:dyDescent="0.25">
      <c r="A235" t="s">
        <v>7</v>
      </c>
      <c r="B235" s="4">
        <v>41749</v>
      </c>
      <c r="C235" s="5">
        <v>0.94236111111111109</v>
      </c>
      <c r="D235" s="6" t="s">
        <v>102</v>
      </c>
      <c r="E235" t="s">
        <v>4</v>
      </c>
      <c r="F235">
        <v>2</v>
      </c>
      <c r="G235" t="str">
        <f>VLOOKUP(C235,lkptime!$A$2:$B$5,2,TRUE)</f>
        <v>Evening</v>
      </c>
      <c r="H235" s="12" t="str">
        <f t="shared" si="3"/>
        <v>Sunday</v>
      </c>
      <c r="I235"/>
      <c r="J235"/>
      <c r="K235"/>
      <c r="L235"/>
      <c r="M235"/>
      <c r="N235"/>
      <c r="O235"/>
      <c r="P235"/>
      <c r="Q235"/>
      <c r="R235"/>
      <c r="S235"/>
    </row>
    <row r="236" spans="1:19" ht="15" x14ac:dyDescent="0.25">
      <c r="A236" t="s">
        <v>7</v>
      </c>
      <c r="B236" s="4">
        <v>41745</v>
      </c>
      <c r="C236" s="5">
        <v>0.55972222222222223</v>
      </c>
      <c r="D236" s="6" t="s">
        <v>73</v>
      </c>
      <c r="E236" t="s">
        <v>4</v>
      </c>
      <c r="F236">
        <v>1</v>
      </c>
      <c r="G236" t="str">
        <f>VLOOKUP(C236,lkptime!$A$2:$B$5,2,TRUE)</f>
        <v>Daytime</v>
      </c>
      <c r="H236" s="12" t="str">
        <f t="shared" si="3"/>
        <v>Wednesday</v>
      </c>
      <c r="I236"/>
      <c r="J236"/>
      <c r="K236"/>
      <c r="L236"/>
      <c r="M236"/>
      <c r="N236"/>
      <c r="O236"/>
      <c r="P236"/>
      <c r="Q236"/>
      <c r="R236"/>
      <c r="S236"/>
    </row>
    <row r="237" spans="1:19" ht="15" x14ac:dyDescent="0.25">
      <c r="A237" t="s">
        <v>7</v>
      </c>
      <c r="B237" s="4">
        <v>41745</v>
      </c>
      <c r="C237" s="5">
        <v>0.61319444444444449</v>
      </c>
      <c r="D237" s="6" t="s">
        <v>103</v>
      </c>
      <c r="E237" t="s">
        <v>4</v>
      </c>
      <c r="F237">
        <v>1</v>
      </c>
      <c r="G237" t="str">
        <f>VLOOKUP(C237,lkptime!$A$2:$B$5,2,TRUE)</f>
        <v>Daytime</v>
      </c>
      <c r="H237" s="12" t="str">
        <f t="shared" si="3"/>
        <v>Wednesday</v>
      </c>
      <c r="I237"/>
      <c r="J237"/>
      <c r="K237"/>
      <c r="L237"/>
      <c r="M237"/>
      <c r="N237"/>
      <c r="O237"/>
      <c r="P237"/>
      <c r="Q237"/>
      <c r="R237"/>
      <c r="S237"/>
    </row>
    <row r="238" spans="1:19" ht="15" x14ac:dyDescent="0.25">
      <c r="A238" t="s">
        <v>7</v>
      </c>
      <c r="B238" s="4">
        <v>41745</v>
      </c>
      <c r="C238" s="5">
        <v>0.77708333333333324</v>
      </c>
      <c r="D238" s="6" t="s">
        <v>66</v>
      </c>
      <c r="E238" t="s">
        <v>4</v>
      </c>
      <c r="F238">
        <v>7</v>
      </c>
      <c r="G238" t="str">
        <f>VLOOKUP(C238,lkptime!$A$2:$B$5,2,TRUE)</f>
        <v>Evening</v>
      </c>
      <c r="H238" s="12" t="str">
        <f t="shared" si="3"/>
        <v>Wednesday</v>
      </c>
      <c r="I238"/>
      <c r="J238"/>
      <c r="K238"/>
      <c r="L238"/>
      <c r="M238"/>
      <c r="N238"/>
      <c r="O238"/>
      <c r="P238"/>
      <c r="Q238"/>
      <c r="R238"/>
      <c r="S238"/>
    </row>
    <row r="239" spans="1:19" ht="15" x14ac:dyDescent="0.25">
      <c r="A239" t="s">
        <v>7</v>
      </c>
      <c r="B239" s="4">
        <v>41746</v>
      </c>
      <c r="C239" s="5">
        <v>0.50416666666666665</v>
      </c>
      <c r="D239" s="6" t="s">
        <v>20</v>
      </c>
      <c r="E239" t="s">
        <v>4</v>
      </c>
      <c r="F239">
        <v>2</v>
      </c>
      <c r="G239" t="str">
        <f>VLOOKUP(C239,lkptime!$A$2:$B$5,2,TRUE)</f>
        <v>Daytime</v>
      </c>
      <c r="H239" s="12" t="str">
        <f t="shared" si="3"/>
        <v>Thursday</v>
      </c>
      <c r="I239"/>
      <c r="J239"/>
      <c r="K239"/>
      <c r="L239"/>
      <c r="M239"/>
      <c r="N239"/>
      <c r="O239"/>
      <c r="P239"/>
      <c r="Q239"/>
      <c r="R239"/>
      <c r="S239"/>
    </row>
    <row r="240" spans="1:19" ht="15" x14ac:dyDescent="0.25">
      <c r="A240" t="s">
        <v>7</v>
      </c>
      <c r="B240" s="4">
        <v>41751</v>
      </c>
      <c r="C240" s="5">
        <v>0.99513888888888891</v>
      </c>
      <c r="D240" s="6" t="s">
        <v>46</v>
      </c>
      <c r="E240" t="s">
        <v>4</v>
      </c>
      <c r="F240">
        <v>2</v>
      </c>
      <c r="G240" t="str">
        <f>VLOOKUP(C240,lkptime!$A$2:$B$5,2,TRUE)</f>
        <v>Late night</v>
      </c>
      <c r="H240" s="12" t="str">
        <f t="shared" si="3"/>
        <v>Tuesday</v>
      </c>
      <c r="I240"/>
      <c r="J240"/>
      <c r="K240"/>
      <c r="L240"/>
      <c r="M240"/>
      <c r="N240"/>
      <c r="O240"/>
      <c r="P240"/>
      <c r="Q240"/>
      <c r="R240"/>
      <c r="S240"/>
    </row>
    <row r="241" spans="1:19" ht="15" x14ac:dyDescent="0.25">
      <c r="A241" t="s">
        <v>3</v>
      </c>
      <c r="B241" s="4">
        <v>41752</v>
      </c>
      <c r="C241" s="5">
        <v>0.9868055555555556</v>
      </c>
      <c r="D241" s="6" t="s">
        <v>53</v>
      </c>
      <c r="E241" t="s">
        <v>4</v>
      </c>
      <c r="F241">
        <v>1</v>
      </c>
      <c r="G241" t="str">
        <f>VLOOKUP(C241,lkptime!$A$2:$B$5,2,TRUE)</f>
        <v>Late night</v>
      </c>
      <c r="H241" s="12" t="str">
        <f t="shared" si="3"/>
        <v>Wednesday</v>
      </c>
      <c r="I241"/>
      <c r="J241"/>
      <c r="K241"/>
      <c r="L241"/>
      <c r="M241"/>
      <c r="N241"/>
      <c r="O241"/>
      <c r="P241"/>
      <c r="Q241"/>
      <c r="R241"/>
      <c r="S241"/>
    </row>
    <row r="242" spans="1:19" ht="15" x14ac:dyDescent="0.25">
      <c r="A242" t="s">
        <v>5</v>
      </c>
      <c r="B242" s="4">
        <v>41753</v>
      </c>
      <c r="C242" s="5">
        <v>0.7090277777777777</v>
      </c>
      <c r="D242" s="6" t="s">
        <v>104</v>
      </c>
      <c r="E242" t="s">
        <v>4</v>
      </c>
      <c r="F242">
        <v>1</v>
      </c>
      <c r="G242" t="str">
        <f>VLOOKUP(C242,lkptime!$A$2:$B$5,2,TRUE)</f>
        <v>Daytime</v>
      </c>
      <c r="H242" s="12" t="str">
        <f t="shared" si="3"/>
        <v>Thursday</v>
      </c>
      <c r="I242"/>
      <c r="J242"/>
      <c r="K242"/>
      <c r="L242"/>
      <c r="M242"/>
      <c r="N242"/>
      <c r="O242"/>
      <c r="P242"/>
      <c r="Q242"/>
      <c r="R242"/>
      <c r="S242"/>
    </row>
    <row r="243" spans="1:19" ht="15" x14ac:dyDescent="0.25">
      <c r="A243" t="s">
        <v>7</v>
      </c>
      <c r="B243" s="4">
        <v>41755</v>
      </c>
      <c r="C243" s="5">
        <v>0.58472222222222225</v>
      </c>
      <c r="D243" s="6" t="s">
        <v>20</v>
      </c>
      <c r="E243" t="s">
        <v>4</v>
      </c>
      <c r="F243">
        <v>7</v>
      </c>
      <c r="G243" t="str">
        <f>VLOOKUP(C243,lkptime!$A$2:$B$5,2,TRUE)</f>
        <v>Daytime</v>
      </c>
      <c r="H243" s="12" t="str">
        <f t="shared" si="3"/>
        <v>Saturday</v>
      </c>
      <c r="I243"/>
      <c r="J243"/>
      <c r="K243"/>
      <c r="L243"/>
      <c r="M243"/>
      <c r="N243"/>
      <c r="O243"/>
      <c r="P243"/>
      <c r="Q243"/>
      <c r="R243"/>
      <c r="S243"/>
    </row>
    <row r="244" spans="1:19" ht="15" x14ac:dyDescent="0.25">
      <c r="A244" t="s">
        <v>7</v>
      </c>
      <c r="B244" s="4">
        <v>41763</v>
      </c>
      <c r="C244" s="5">
        <v>0.6020833333333333</v>
      </c>
      <c r="D244" s="6" t="s">
        <v>34</v>
      </c>
      <c r="E244" t="s">
        <v>4</v>
      </c>
      <c r="F244">
        <v>4</v>
      </c>
      <c r="G244" t="str">
        <f>VLOOKUP(C244,lkptime!$A$2:$B$5,2,TRUE)</f>
        <v>Daytime</v>
      </c>
      <c r="H244" s="12" t="str">
        <f t="shared" si="3"/>
        <v>Sunday</v>
      </c>
      <c r="I244"/>
      <c r="J244"/>
      <c r="K244"/>
      <c r="L244"/>
      <c r="M244"/>
      <c r="N244"/>
      <c r="O244"/>
      <c r="P244"/>
      <c r="Q244"/>
      <c r="R244"/>
      <c r="S244"/>
    </row>
    <row r="245" spans="1:19" ht="15" x14ac:dyDescent="0.25">
      <c r="A245" t="s">
        <v>5</v>
      </c>
      <c r="B245" s="4">
        <v>41758</v>
      </c>
      <c r="C245" s="5">
        <v>0.7715277777777777</v>
      </c>
      <c r="D245" s="6" t="s">
        <v>55</v>
      </c>
      <c r="E245" t="s">
        <v>4</v>
      </c>
      <c r="F245">
        <v>1</v>
      </c>
      <c r="G245" t="str">
        <f>VLOOKUP(C245,lkptime!$A$2:$B$5,2,TRUE)</f>
        <v>Evening</v>
      </c>
      <c r="H245" s="12" t="str">
        <f t="shared" si="3"/>
        <v>Tuesday</v>
      </c>
      <c r="I245"/>
      <c r="J245"/>
      <c r="K245"/>
      <c r="L245"/>
      <c r="M245"/>
      <c r="N245"/>
      <c r="O245"/>
      <c r="P245"/>
      <c r="Q245"/>
      <c r="R245"/>
      <c r="S245"/>
    </row>
    <row r="246" spans="1:19" ht="15" x14ac:dyDescent="0.25">
      <c r="A246" t="s">
        <v>7</v>
      </c>
      <c r="B246" s="4">
        <v>41759</v>
      </c>
      <c r="C246" s="5">
        <v>0.68125000000000002</v>
      </c>
      <c r="D246" s="6" t="s">
        <v>73</v>
      </c>
      <c r="E246" t="s">
        <v>4</v>
      </c>
      <c r="F246">
        <v>5</v>
      </c>
      <c r="G246" t="str">
        <f>VLOOKUP(C246,lkptime!$A$2:$B$5,2,TRUE)</f>
        <v>Daytime</v>
      </c>
      <c r="H246" s="12" t="str">
        <f t="shared" si="3"/>
        <v>Wednesday</v>
      </c>
      <c r="I246"/>
      <c r="J246"/>
      <c r="K246"/>
      <c r="L246"/>
      <c r="M246"/>
      <c r="N246"/>
      <c r="O246"/>
      <c r="P246"/>
      <c r="Q246"/>
      <c r="R246"/>
      <c r="S246"/>
    </row>
    <row r="247" spans="1:19" ht="15" x14ac:dyDescent="0.25">
      <c r="A247" t="s">
        <v>7</v>
      </c>
      <c r="B247" s="4">
        <v>41766</v>
      </c>
      <c r="C247" s="5">
        <v>0.70138888888888884</v>
      </c>
      <c r="D247" s="6" t="s">
        <v>63</v>
      </c>
      <c r="E247" t="s">
        <v>4</v>
      </c>
      <c r="F247">
        <v>9</v>
      </c>
      <c r="G247" t="str">
        <f>VLOOKUP(C247,lkptime!$A$2:$B$5,2,TRUE)</f>
        <v>Daytime</v>
      </c>
      <c r="H247" s="12" t="str">
        <f t="shared" si="3"/>
        <v>Wednesday</v>
      </c>
      <c r="I247"/>
      <c r="J247"/>
      <c r="K247"/>
      <c r="L247"/>
      <c r="M247"/>
      <c r="N247"/>
      <c r="O247"/>
      <c r="P247"/>
      <c r="Q247"/>
      <c r="R247"/>
      <c r="S247"/>
    </row>
    <row r="248" spans="1:19" ht="15" x14ac:dyDescent="0.25">
      <c r="A248" t="s">
        <v>5</v>
      </c>
      <c r="B248" s="4">
        <v>41769</v>
      </c>
      <c r="C248" s="5">
        <v>0.77847222222222223</v>
      </c>
      <c r="D248" s="6" t="s">
        <v>30</v>
      </c>
      <c r="E248" t="s">
        <v>4</v>
      </c>
      <c r="F248">
        <v>1</v>
      </c>
      <c r="G248" t="str">
        <f>VLOOKUP(C248,lkptime!$A$2:$B$5,2,TRUE)</f>
        <v>Evening</v>
      </c>
      <c r="H248" s="12" t="str">
        <f t="shared" si="3"/>
        <v>Saturday</v>
      </c>
      <c r="I248"/>
      <c r="J248"/>
      <c r="K248"/>
      <c r="L248"/>
      <c r="M248"/>
      <c r="N248"/>
      <c r="O248"/>
      <c r="P248"/>
      <c r="Q248"/>
      <c r="R248"/>
      <c r="S248"/>
    </row>
    <row r="249" spans="1:19" ht="15" x14ac:dyDescent="0.25">
      <c r="A249" t="s">
        <v>3</v>
      </c>
      <c r="B249" s="4">
        <v>41777</v>
      </c>
      <c r="C249" s="5">
        <v>0.5625</v>
      </c>
      <c r="D249" s="6" t="s">
        <v>63</v>
      </c>
      <c r="E249" t="s">
        <v>4</v>
      </c>
      <c r="F249">
        <v>2</v>
      </c>
      <c r="G249" t="str">
        <f>VLOOKUP(C249,lkptime!$A$2:$B$5,2,TRUE)</f>
        <v>Daytime</v>
      </c>
      <c r="H249" s="12" t="str">
        <f t="shared" si="3"/>
        <v>Sunday</v>
      </c>
      <c r="I249"/>
      <c r="J249"/>
      <c r="K249"/>
      <c r="L249"/>
      <c r="M249"/>
      <c r="N249"/>
      <c r="O249"/>
      <c r="P249"/>
      <c r="Q249"/>
      <c r="R249"/>
      <c r="S249"/>
    </row>
    <row r="250" spans="1:19" ht="15" x14ac:dyDescent="0.25">
      <c r="A250" t="s">
        <v>6</v>
      </c>
      <c r="B250" s="4">
        <v>41774</v>
      </c>
      <c r="C250" s="5">
        <v>0.57291666666666663</v>
      </c>
      <c r="D250" s="6" t="s">
        <v>26</v>
      </c>
      <c r="E250" t="s">
        <v>8</v>
      </c>
      <c r="F250">
        <v>2</v>
      </c>
      <c r="G250" t="str">
        <f>VLOOKUP(C250,lkptime!$A$2:$B$5,2,TRUE)</f>
        <v>Daytime</v>
      </c>
      <c r="H250" s="12" t="str">
        <f t="shared" si="3"/>
        <v>Thursday</v>
      </c>
      <c r="I250"/>
      <c r="J250"/>
      <c r="K250"/>
      <c r="L250"/>
      <c r="M250"/>
      <c r="N250"/>
      <c r="O250"/>
      <c r="P250"/>
      <c r="Q250"/>
      <c r="R250"/>
      <c r="S250"/>
    </row>
    <row r="251" spans="1:19" ht="15" x14ac:dyDescent="0.25">
      <c r="A251" t="s">
        <v>7</v>
      </c>
      <c r="B251" s="4">
        <v>41784</v>
      </c>
      <c r="C251" s="5">
        <v>0.51597222222222217</v>
      </c>
      <c r="D251" s="6" t="s">
        <v>105</v>
      </c>
      <c r="E251" t="s">
        <v>4</v>
      </c>
      <c r="F251">
        <v>2</v>
      </c>
      <c r="G251" t="str">
        <f>VLOOKUP(C251,lkptime!$A$2:$B$5,2,TRUE)</f>
        <v>Daytime</v>
      </c>
      <c r="H251" s="12" t="str">
        <f t="shared" si="3"/>
        <v>Sunday</v>
      </c>
      <c r="I251"/>
      <c r="J251"/>
      <c r="K251"/>
      <c r="L251"/>
      <c r="M251"/>
      <c r="N251"/>
      <c r="O251"/>
      <c r="P251"/>
      <c r="Q251"/>
      <c r="R251"/>
      <c r="S251"/>
    </row>
    <row r="252" spans="1:19" ht="15" x14ac:dyDescent="0.25">
      <c r="A252" t="s">
        <v>7</v>
      </c>
      <c r="B252" s="4">
        <v>41779</v>
      </c>
      <c r="C252" s="5">
        <v>0.54722222222222217</v>
      </c>
      <c r="D252" s="6" t="s">
        <v>106</v>
      </c>
      <c r="E252" t="s">
        <v>4</v>
      </c>
      <c r="F252">
        <v>1</v>
      </c>
      <c r="G252" t="str">
        <f>VLOOKUP(C252,lkptime!$A$2:$B$5,2,TRUE)</f>
        <v>Daytime</v>
      </c>
      <c r="H252" s="12" t="str">
        <f t="shared" si="3"/>
        <v>Tuesday</v>
      </c>
      <c r="I252"/>
      <c r="J252"/>
      <c r="K252"/>
      <c r="L252"/>
      <c r="M252"/>
      <c r="N252"/>
      <c r="O252"/>
      <c r="P252"/>
      <c r="Q252"/>
      <c r="R252"/>
      <c r="S252"/>
    </row>
    <row r="253" spans="1:19" ht="15" x14ac:dyDescent="0.25">
      <c r="A253" t="s">
        <v>6</v>
      </c>
      <c r="B253" s="4">
        <v>41779</v>
      </c>
      <c r="C253" s="5">
        <v>0.77569444444444446</v>
      </c>
      <c r="D253" s="6" t="s">
        <v>18</v>
      </c>
      <c r="E253" t="s">
        <v>4</v>
      </c>
      <c r="F253">
        <v>1</v>
      </c>
      <c r="G253" t="str">
        <f>VLOOKUP(C253,lkptime!$A$2:$B$5,2,TRUE)</f>
        <v>Evening</v>
      </c>
      <c r="H253" s="12" t="str">
        <f t="shared" si="3"/>
        <v>Tuesday</v>
      </c>
      <c r="I253"/>
      <c r="J253"/>
      <c r="K253"/>
      <c r="L253"/>
      <c r="M253"/>
      <c r="N253"/>
      <c r="O253"/>
      <c r="P253"/>
      <c r="Q253"/>
      <c r="R253"/>
      <c r="S253"/>
    </row>
    <row r="254" spans="1:19" ht="15" x14ac:dyDescent="0.25">
      <c r="A254" t="s">
        <v>7</v>
      </c>
      <c r="B254" s="4">
        <v>41779</v>
      </c>
      <c r="C254" s="5">
        <v>0.85138888888888886</v>
      </c>
      <c r="D254" s="6" t="s">
        <v>34</v>
      </c>
      <c r="E254" t="s">
        <v>4</v>
      </c>
      <c r="F254">
        <v>4</v>
      </c>
      <c r="G254" t="str">
        <f>VLOOKUP(C254,lkptime!$A$2:$B$5,2,TRUE)</f>
        <v>Evening</v>
      </c>
      <c r="H254" s="12" t="str">
        <f t="shared" si="3"/>
        <v>Tuesday</v>
      </c>
      <c r="I254"/>
      <c r="J254"/>
      <c r="K254"/>
      <c r="L254"/>
      <c r="M254"/>
      <c r="N254"/>
      <c r="O254"/>
      <c r="P254"/>
      <c r="Q254"/>
      <c r="R254"/>
      <c r="S254"/>
    </row>
    <row r="255" spans="1:19" ht="15" x14ac:dyDescent="0.25">
      <c r="A255" t="s">
        <v>7</v>
      </c>
      <c r="B255" s="4">
        <v>41780</v>
      </c>
      <c r="C255" s="5">
        <v>0.36875000000000002</v>
      </c>
      <c r="D255" s="6" t="s">
        <v>23</v>
      </c>
      <c r="E255" t="s">
        <v>4</v>
      </c>
      <c r="F255">
        <v>2</v>
      </c>
      <c r="G255" t="str">
        <f>VLOOKUP(C255,lkptime!$A$2:$B$5,2,TRUE)</f>
        <v>Daytime</v>
      </c>
      <c r="H255" s="12" t="str">
        <f t="shared" si="3"/>
        <v>Wednesday</v>
      </c>
      <c r="I255"/>
      <c r="J255"/>
      <c r="K255"/>
      <c r="L255"/>
      <c r="M255"/>
      <c r="N255"/>
      <c r="O255"/>
      <c r="P255"/>
      <c r="Q255"/>
      <c r="R255"/>
      <c r="S255"/>
    </row>
    <row r="256" spans="1:19" ht="15" x14ac:dyDescent="0.25">
      <c r="A256" t="s">
        <v>7</v>
      </c>
      <c r="B256" s="4">
        <v>41780</v>
      </c>
      <c r="C256" s="5">
        <v>0.62361111111111112</v>
      </c>
      <c r="D256" s="6" t="s">
        <v>59</v>
      </c>
      <c r="E256" t="s">
        <v>4</v>
      </c>
      <c r="F256">
        <v>5</v>
      </c>
      <c r="G256" t="str">
        <f>VLOOKUP(C256,lkptime!$A$2:$B$5,2,TRUE)</f>
        <v>Daytime</v>
      </c>
      <c r="H256" s="12" t="str">
        <f t="shared" si="3"/>
        <v>Wednesday</v>
      </c>
      <c r="I256"/>
      <c r="J256"/>
      <c r="K256"/>
      <c r="L256"/>
      <c r="M256"/>
      <c r="N256"/>
      <c r="O256"/>
      <c r="P256"/>
      <c r="Q256"/>
      <c r="R256"/>
      <c r="S256"/>
    </row>
    <row r="257" spans="1:19" ht="15" x14ac:dyDescent="0.25">
      <c r="A257" t="s">
        <v>6</v>
      </c>
      <c r="B257" s="4">
        <v>41782</v>
      </c>
      <c r="C257" s="5">
        <v>0.9604166666666667</v>
      </c>
      <c r="D257" s="6" t="s">
        <v>73</v>
      </c>
      <c r="E257" t="s">
        <v>4</v>
      </c>
      <c r="F257">
        <v>2</v>
      </c>
      <c r="G257" t="str">
        <f>VLOOKUP(C257,lkptime!$A$2:$B$5,2,TRUE)</f>
        <v>Late night</v>
      </c>
      <c r="H257" s="12" t="str">
        <f t="shared" si="3"/>
        <v>Friday</v>
      </c>
      <c r="I257"/>
      <c r="J257"/>
      <c r="K257"/>
      <c r="L257"/>
      <c r="M257"/>
      <c r="N257"/>
      <c r="O257"/>
      <c r="P257"/>
      <c r="Q257"/>
      <c r="R257"/>
      <c r="S257"/>
    </row>
    <row r="258" spans="1:19" ht="15" x14ac:dyDescent="0.25">
      <c r="A258" t="s">
        <v>5</v>
      </c>
      <c r="B258" s="4">
        <v>41782</v>
      </c>
      <c r="C258" s="5">
        <v>0.7090277777777777</v>
      </c>
      <c r="D258" s="6" t="s">
        <v>63</v>
      </c>
      <c r="E258" t="s">
        <v>4</v>
      </c>
      <c r="F258">
        <v>3</v>
      </c>
      <c r="G258" t="str">
        <f>VLOOKUP(C258,lkptime!$A$2:$B$5,2,TRUE)</f>
        <v>Daytime</v>
      </c>
      <c r="H258" s="12" t="str">
        <f t="shared" si="3"/>
        <v>Friday</v>
      </c>
      <c r="I258"/>
      <c r="J258"/>
      <c r="K258"/>
      <c r="L258"/>
      <c r="M258"/>
      <c r="N258"/>
      <c r="O258"/>
      <c r="P258"/>
      <c r="Q258"/>
      <c r="R258"/>
      <c r="S258"/>
    </row>
    <row r="259" spans="1:19" ht="15" x14ac:dyDescent="0.25">
      <c r="A259" t="s">
        <v>7</v>
      </c>
      <c r="B259" s="4">
        <v>41787</v>
      </c>
      <c r="C259" s="5">
        <v>0.29722222222222222</v>
      </c>
      <c r="D259" s="6" t="s">
        <v>73</v>
      </c>
      <c r="E259" t="s">
        <v>4</v>
      </c>
      <c r="F259">
        <v>2</v>
      </c>
      <c r="G259" t="str">
        <f>VLOOKUP(C259,lkptime!$A$2:$B$5,2,TRUE)</f>
        <v>Daytime</v>
      </c>
      <c r="H259" s="12" t="str">
        <f t="shared" ref="H259:H322" si="4">TEXT(B259,"dddd")</f>
        <v>Wednesday</v>
      </c>
      <c r="I259"/>
      <c r="J259"/>
      <c r="K259"/>
      <c r="L259"/>
      <c r="M259"/>
      <c r="N259"/>
      <c r="O259"/>
      <c r="P259"/>
      <c r="Q259"/>
      <c r="R259"/>
      <c r="S259"/>
    </row>
    <row r="260" spans="1:19" ht="15" x14ac:dyDescent="0.25">
      <c r="A260" t="s">
        <v>7</v>
      </c>
      <c r="B260" s="4">
        <v>41787</v>
      </c>
      <c r="C260" s="5">
        <v>0.5708333333333333</v>
      </c>
      <c r="D260" s="6" t="s">
        <v>107</v>
      </c>
      <c r="E260" t="s">
        <v>4</v>
      </c>
      <c r="F260">
        <v>1</v>
      </c>
      <c r="G260" t="str">
        <f>VLOOKUP(C260,lkptime!$A$2:$B$5,2,TRUE)</f>
        <v>Daytime</v>
      </c>
      <c r="H260" s="12" t="str">
        <f t="shared" si="4"/>
        <v>Wednesday</v>
      </c>
      <c r="I260"/>
      <c r="J260"/>
      <c r="K260"/>
      <c r="L260"/>
      <c r="M260"/>
      <c r="N260"/>
      <c r="O260"/>
      <c r="P260"/>
      <c r="Q260"/>
      <c r="R260"/>
      <c r="S260"/>
    </row>
    <row r="261" spans="1:19" ht="15" x14ac:dyDescent="0.25">
      <c r="A261" t="s">
        <v>7</v>
      </c>
      <c r="B261" s="4">
        <v>41787</v>
      </c>
      <c r="C261" s="5">
        <v>0.57152777777777775</v>
      </c>
      <c r="D261" s="6" t="s">
        <v>107</v>
      </c>
      <c r="E261" t="s">
        <v>4</v>
      </c>
      <c r="F261">
        <v>1</v>
      </c>
      <c r="G261" t="str">
        <f>VLOOKUP(C261,lkptime!$A$2:$B$5,2,TRUE)</f>
        <v>Daytime</v>
      </c>
      <c r="H261" s="12" t="str">
        <f t="shared" si="4"/>
        <v>Wednesday</v>
      </c>
      <c r="I261"/>
      <c r="J261"/>
      <c r="K261"/>
      <c r="L261"/>
      <c r="M261"/>
      <c r="N261"/>
      <c r="O261"/>
      <c r="P261"/>
      <c r="Q261"/>
      <c r="R261"/>
      <c r="S261"/>
    </row>
    <row r="262" spans="1:19" ht="15" x14ac:dyDescent="0.25">
      <c r="A262" t="s">
        <v>7</v>
      </c>
      <c r="B262" s="4">
        <v>41787</v>
      </c>
      <c r="C262" s="5">
        <v>0.57222222222222219</v>
      </c>
      <c r="D262" s="6" t="s">
        <v>108</v>
      </c>
      <c r="E262" t="s">
        <v>4</v>
      </c>
      <c r="F262">
        <v>2</v>
      </c>
      <c r="G262" t="str">
        <f>VLOOKUP(C262,lkptime!$A$2:$B$5,2,TRUE)</f>
        <v>Daytime</v>
      </c>
      <c r="H262" s="12" t="str">
        <f t="shared" si="4"/>
        <v>Wednesday</v>
      </c>
      <c r="I262"/>
      <c r="J262"/>
      <c r="K262"/>
      <c r="L262"/>
      <c r="M262"/>
      <c r="N262"/>
      <c r="O262"/>
      <c r="P262"/>
      <c r="Q262"/>
      <c r="R262"/>
      <c r="S262"/>
    </row>
    <row r="263" spans="1:19" ht="15" x14ac:dyDescent="0.25">
      <c r="A263" t="s">
        <v>7</v>
      </c>
      <c r="B263" s="4">
        <v>41787</v>
      </c>
      <c r="C263" s="5">
        <v>0.58194444444444449</v>
      </c>
      <c r="D263" s="6" t="s">
        <v>58</v>
      </c>
      <c r="E263" t="s">
        <v>4</v>
      </c>
      <c r="F263">
        <v>2</v>
      </c>
      <c r="G263" t="str">
        <f>VLOOKUP(C263,lkptime!$A$2:$B$5,2,TRUE)</f>
        <v>Daytime</v>
      </c>
      <c r="H263" s="12" t="str">
        <f t="shared" si="4"/>
        <v>Wednesday</v>
      </c>
      <c r="I263"/>
      <c r="J263"/>
      <c r="K263"/>
      <c r="L263"/>
      <c r="M263"/>
      <c r="N263"/>
      <c r="O263"/>
      <c r="P263"/>
      <c r="Q263"/>
      <c r="R263"/>
      <c r="S263"/>
    </row>
    <row r="264" spans="1:19" ht="15" x14ac:dyDescent="0.25">
      <c r="A264" t="s">
        <v>7</v>
      </c>
      <c r="B264" s="4">
        <v>41787</v>
      </c>
      <c r="C264" s="5">
        <v>0.60624999999999996</v>
      </c>
      <c r="D264" s="6" t="s">
        <v>109</v>
      </c>
      <c r="E264" t="s">
        <v>4</v>
      </c>
      <c r="F264">
        <v>2</v>
      </c>
      <c r="G264" t="str">
        <f>VLOOKUP(C264,lkptime!$A$2:$B$5,2,TRUE)</f>
        <v>Daytime</v>
      </c>
      <c r="H264" s="12" t="str">
        <f t="shared" si="4"/>
        <v>Wednesday</v>
      </c>
      <c r="I264"/>
      <c r="J264"/>
      <c r="K264"/>
      <c r="L264"/>
      <c r="M264"/>
      <c r="N264"/>
      <c r="O264"/>
      <c r="P264"/>
      <c r="Q264"/>
      <c r="R264"/>
      <c r="S264"/>
    </row>
    <row r="265" spans="1:19" ht="15" x14ac:dyDescent="0.25">
      <c r="A265" t="s">
        <v>6</v>
      </c>
      <c r="B265" s="4">
        <v>41787</v>
      </c>
      <c r="C265" s="5">
        <v>0.6381944444444444</v>
      </c>
      <c r="D265" s="7" t="s">
        <v>9</v>
      </c>
      <c r="E265" t="s">
        <v>4</v>
      </c>
      <c r="F265">
        <v>1</v>
      </c>
      <c r="G265" t="str">
        <f>VLOOKUP(C265,lkptime!$A$2:$B$5,2,TRUE)</f>
        <v>Daytime</v>
      </c>
      <c r="H265" s="12" t="str">
        <f t="shared" si="4"/>
        <v>Wednesday</v>
      </c>
      <c r="I265"/>
      <c r="J265"/>
      <c r="K265"/>
      <c r="L265"/>
      <c r="M265"/>
      <c r="N265"/>
      <c r="O265"/>
      <c r="P265"/>
      <c r="Q265"/>
      <c r="R265"/>
      <c r="S265"/>
    </row>
    <row r="266" spans="1:19" ht="15" x14ac:dyDescent="0.25">
      <c r="A266" t="s">
        <v>7</v>
      </c>
      <c r="B266" s="4">
        <v>41788</v>
      </c>
      <c r="C266" s="5">
        <v>0.50624999999999998</v>
      </c>
      <c r="D266" s="6" t="s">
        <v>110</v>
      </c>
      <c r="E266" t="s">
        <v>4</v>
      </c>
      <c r="F266">
        <v>1</v>
      </c>
      <c r="G266" t="str">
        <f>VLOOKUP(C266,lkptime!$A$2:$B$5,2,TRUE)</f>
        <v>Daytime</v>
      </c>
      <c r="H266" s="12" t="str">
        <f t="shared" si="4"/>
        <v>Thursday</v>
      </c>
      <c r="I266"/>
      <c r="J266"/>
      <c r="K266"/>
      <c r="L266"/>
      <c r="M266"/>
      <c r="N266"/>
      <c r="O266"/>
      <c r="P266"/>
      <c r="Q266"/>
      <c r="R266"/>
      <c r="S266"/>
    </row>
    <row r="267" spans="1:19" ht="15" x14ac:dyDescent="0.25">
      <c r="A267" t="s">
        <v>6</v>
      </c>
      <c r="B267" s="4">
        <v>41788</v>
      </c>
      <c r="C267" s="5">
        <v>0.50972222222222219</v>
      </c>
      <c r="D267" s="6" t="s">
        <v>111</v>
      </c>
      <c r="E267" t="s">
        <v>4</v>
      </c>
      <c r="F267">
        <v>1</v>
      </c>
      <c r="G267" t="str">
        <f>VLOOKUP(C267,lkptime!$A$2:$B$5,2,TRUE)</f>
        <v>Daytime</v>
      </c>
      <c r="H267" s="12" t="str">
        <f t="shared" si="4"/>
        <v>Thursday</v>
      </c>
      <c r="I267"/>
      <c r="J267"/>
      <c r="K267"/>
      <c r="L267"/>
      <c r="M267"/>
      <c r="N267"/>
      <c r="O267"/>
      <c r="P267"/>
      <c r="Q267"/>
      <c r="R267"/>
      <c r="S267"/>
    </row>
    <row r="268" spans="1:19" ht="15" x14ac:dyDescent="0.25">
      <c r="A268" t="s">
        <v>7</v>
      </c>
      <c r="B268" s="4">
        <v>41788</v>
      </c>
      <c r="C268" s="5">
        <v>0.51041666666666663</v>
      </c>
      <c r="D268" s="6" t="s">
        <v>112</v>
      </c>
      <c r="E268" t="s">
        <v>4</v>
      </c>
      <c r="F268">
        <v>3</v>
      </c>
      <c r="G268" t="str">
        <f>VLOOKUP(C268,lkptime!$A$2:$B$5,2,TRUE)</f>
        <v>Daytime</v>
      </c>
      <c r="H268" s="12" t="str">
        <f t="shared" si="4"/>
        <v>Thursday</v>
      </c>
      <c r="I268"/>
      <c r="J268"/>
      <c r="K268"/>
      <c r="L268"/>
      <c r="M268"/>
      <c r="N268"/>
      <c r="O268"/>
      <c r="P268"/>
      <c r="Q268"/>
      <c r="R268"/>
      <c r="S268"/>
    </row>
    <row r="269" spans="1:19" ht="15" x14ac:dyDescent="0.25">
      <c r="A269" t="s">
        <v>5</v>
      </c>
      <c r="B269" s="4">
        <v>41788</v>
      </c>
      <c r="C269" s="5">
        <v>0.51249999999999996</v>
      </c>
      <c r="D269" s="6" t="s">
        <v>113</v>
      </c>
      <c r="E269" t="s">
        <v>4</v>
      </c>
      <c r="F269">
        <v>1</v>
      </c>
      <c r="G269" t="str">
        <f>VLOOKUP(C269,lkptime!$A$2:$B$5,2,TRUE)</f>
        <v>Daytime</v>
      </c>
      <c r="H269" s="12" t="str">
        <f t="shared" si="4"/>
        <v>Thursday</v>
      </c>
      <c r="I269"/>
      <c r="J269"/>
      <c r="K269"/>
      <c r="L269"/>
      <c r="M269"/>
      <c r="N269"/>
      <c r="O269"/>
      <c r="P269"/>
      <c r="Q269"/>
      <c r="R269"/>
      <c r="S269"/>
    </row>
    <row r="270" spans="1:19" ht="15" x14ac:dyDescent="0.25">
      <c r="A270" t="s">
        <v>3</v>
      </c>
      <c r="B270" s="4">
        <v>41788</v>
      </c>
      <c r="C270" s="5">
        <v>0.52986111111111112</v>
      </c>
      <c r="D270" s="6" t="s">
        <v>114</v>
      </c>
      <c r="E270" t="s">
        <v>4</v>
      </c>
      <c r="F270">
        <v>3</v>
      </c>
      <c r="G270" t="str">
        <f>VLOOKUP(C270,lkptime!$A$2:$B$5,2,TRUE)</f>
        <v>Daytime</v>
      </c>
      <c r="H270" s="12" t="str">
        <f t="shared" si="4"/>
        <v>Thursday</v>
      </c>
      <c r="I270"/>
      <c r="J270"/>
      <c r="K270"/>
      <c r="L270"/>
      <c r="M270"/>
      <c r="N270"/>
      <c r="O270"/>
      <c r="P270"/>
      <c r="Q270"/>
      <c r="R270"/>
      <c r="S270"/>
    </row>
    <row r="271" spans="1:19" ht="15" x14ac:dyDescent="0.25">
      <c r="A271" t="s">
        <v>7</v>
      </c>
      <c r="B271" s="4">
        <v>41788</v>
      </c>
      <c r="C271" s="5">
        <v>0.55208333333333337</v>
      </c>
      <c r="D271" s="6" t="s">
        <v>114</v>
      </c>
      <c r="E271" t="s">
        <v>4</v>
      </c>
      <c r="F271">
        <v>6</v>
      </c>
      <c r="G271" t="str">
        <f>VLOOKUP(C271,lkptime!$A$2:$B$5,2,TRUE)</f>
        <v>Daytime</v>
      </c>
      <c r="H271" s="12" t="str">
        <f t="shared" si="4"/>
        <v>Thursday</v>
      </c>
      <c r="I271"/>
      <c r="J271"/>
      <c r="K271"/>
      <c r="L271"/>
      <c r="M271"/>
      <c r="N271"/>
      <c r="O271"/>
      <c r="P271"/>
      <c r="Q271"/>
      <c r="R271"/>
      <c r="S271"/>
    </row>
    <row r="272" spans="1:19" ht="15" x14ac:dyDescent="0.25">
      <c r="A272" t="s">
        <v>3</v>
      </c>
      <c r="B272" s="4">
        <v>41795</v>
      </c>
      <c r="C272" s="5">
        <v>0.49722222222222223</v>
      </c>
      <c r="D272" s="6" t="s">
        <v>73</v>
      </c>
      <c r="E272" t="s">
        <v>4</v>
      </c>
      <c r="F272">
        <v>2</v>
      </c>
      <c r="G272" t="str">
        <f>VLOOKUP(C272,lkptime!$A$2:$B$5,2,TRUE)</f>
        <v>Daytime</v>
      </c>
      <c r="H272" s="12" t="str">
        <f t="shared" si="4"/>
        <v>Thursday</v>
      </c>
      <c r="I272"/>
      <c r="J272"/>
      <c r="K272"/>
      <c r="L272"/>
      <c r="M272"/>
      <c r="N272"/>
      <c r="O272"/>
      <c r="P272"/>
      <c r="Q272"/>
      <c r="R272"/>
      <c r="S272"/>
    </row>
    <row r="273" spans="1:19" ht="15" x14ac:dyDescent="0.25">
      <c r="A273" t="s">
        <v>5</v>
      </c>
      <c r="B273" s="4">
        <v>41796</v>
      </c>
      <c r="C273" s="5">
        <v>0.44236111111111115</v>
      </c>
      <c r="D273" s="6" t="s">
        <v>46</v>
      </c>
      <c r="E273" t="s">
        <v>4</v>
      </c>
      <c r="F273">
        <v>1</v>
      </c>
      <c r="G273" t="str">
        <f>VLOOKUP(C273,lkptime!$A$2:$B$5,2,TRUE)</f>
        <v>Daytime</v>
      </c>
      <c r="H273" s="12" t="str">
        <f t="shared" si="4"/>
        <v>Friday</v>
      </c>
      <c r="I273"/>
      <c r="J273"/>
      <c r="K273"/>
      <c r="L273"/>
      <c r="M273"/>
      <c r="N273"/>
      <c r="O273"/>
      <c r="P273"/>
      <c r="Q273"/>
      <c r="R273"/>
      <c r="S273"/>
    </row>
    <row r="274" spans="1:19" ht="15" x14ac:dyDescent="0.25">
      <c r="A274" t="s">
        <v>7</v>
      </c>
      <c r="B274" s="4">
        <v>41796</v>
      </c>
      <c r="C274" s="5">
        <v>0.56388888888888888</v>
      </c>
      <c r="D274" s="6" t="s">
        <v>35</v>
      </c>
      <c r="E274" t="s">
        <v>4</v>
      </c>
      <c r="F274">
        <v>2</v>
      </c>
      <c r="G274" t="str">
        <f>VLOOKUP(C274,lkptime!$A$2:$B$5,2,TRUE)</f>
        <v>Daytime</v>
      </c>
      <c r="H274" s="12" t="str">
        <f t="shared" si="4"/>
        <v>Friday</v>
      </c>
      <c r="I274"/>
      <c r="J274"/>
      <c r="K274"/>
      <c r="L274"/>
      <c r="M274"/>
      <c r="N274"/>
      <c r="O274"/>
      <c r="P274"/>
      <c r="Q274"/>
      <c r="R274"/>
      <c r="S274"/>
    </row>
    <row r="275" spans="1:19" ht="15" x14ac:dyDescent="0.25">
      <c r="A275" t="s">
        <v>5</v>
      </c>
      <c r="B275" s="4">
        <v>41800</v>
      </c>
      <c r="C275" s="5">
        <v>0.57430555555555551</v>
      </c>
      <c r="D275" s="6" t="s">
        <v>46</v>
      </c>
      <c r="E275" t="s">
        <v>4</v>
      </c>
      <c r="F275">
        <v>4</v>
      </c>
      <c r="G275" t="str">
        <f>VLOOKUP(C275,lkptime!$A$2:$B$5,2,TRUE)</f>
        <v>Daytime</v>
      </c>
      <c r="H275" s="12" t="str">
        <f t="shared" si="4"/>
        <v>Tuesday</v>
      </c>
      <c r="I275"/>
      <c r="J275"/>
      <c r="K275"/>
      <c r="L275"/>
      <c r="M275"/>
      <c r="N275"/>
      <c r="O275"/>
      <c r="P275"/>
      <c r="Q275"/>
      <c r="R275"/>
      <c r="S275"/>
    </row>
    <row r="276" spans="1:19" ht="15" x14ac:dyDescent="0.25">
      <c r="A276" t="s">
        <v>5</v>
      </c>
      <c r="B276" s="4">
        <v>41802</v>
      </c>
      <c r="C276" s="5">
        <v>0.35069444444444442</v>
      </c>
      <c r="D276" s="6" t="s">
        <v>23</v>
      </c>
      <c r="E276" t="s">
        <v>4</v>
      </c>
      <c r="F276">
        <v>0</v>
      </c>
      <c r="G276" t="str">
        <f>VLOOKUP(C276,lkptime!$A$2:$B$5,2,TRUE)</f>
        <v>Daytime</v>
      </c>
      <c r="H276" s="12" t="str">
        <f t="shared" si="4"/>
        <v>Thursday</v>
      </c>
      <c r="I276"/>
      <c r="J276"/>
      <c r="K276"/>
      <c r="L276"/>
      <c r="M276"/>
      <c r="N276"/>
      <c r="O276"/>
      <c r="P276"/>
      <c r="Q276"/>
      <c r="R276"/>
      <c r="S276"/>
    </row>
    <row r="277" spans="1:19" ht="15" x14ac:dyDescent="0.25">
      <c r="A277" t="s">
        <v>5</v>
      </c>
      <c r="B277" s="4">
        <v>41802</v>
      </c>
      <c r="C277" s="5">
        <v>0.65555555555555556</v>
      </c>
      <c r="D277" s="6" t="s">
        <v>73</v>
      </c>
      <c r="E277" t="s">
        <v>4</v>
      </c>
      <c r="F277">
        <v>2</v>
      </c>
      <c r="G277" t="str">
        <f>VLOOKUP(C277,lkptime!$A$2:$B$5,2,TRUE)</f>
        <v>Daytime</v>
      </c>
      <c r="H277" s="12" t="str">
        <f t="shared" si="4"/>
        <v>Thursday</v>
      </c>
      <c r="I277"/>
      <c r="J277"/>
      <c r="K277"/>
      <c r="L277"/>
      <c r="M277"/>
      <c r="N277"/>
      <c r="O277"/>
      <c r="P277"/>
      <c r="Q277"/>
      <c r="R277"/>
      <c r="S277"/>
    </row>
    <row r="278" spans="1:19" ht="15" x14ac:dyDescent="0.25">
      <c r="A278" t="s">
        <v>7</v>
      </c>
      <c r="B278" s="4">
        <v>41802</v>
      </c>
      <c r="C278" s="5">
        <v>0.6694444444444444</v>
      </c>
      <c r="D278" s="6" t="s">
        <v>55</v>
      </c>
      <c r="E278" t="s">
        <v>4</v>
      </c>
      <c r="F278">
        <v>5</v>
      </c>
      <c r="G278" t="str">
        <f>VLOOKUP(C278,lkptime!$A$2:$B$5,2,TRUE)</f>
        <v>Daytime</v>
      </c>
      <c r="H278" s="12" t="str">
        <f t="shared" si="4"/>
        <v>Thursday</v>
      </c>
      <c r="I278"/>
      <c r="J278"/>
      <c r="K278"/>
      <c r="L278"/>
      <c r="M278"/>
      <c r="N278"/>
      <c r="O278"/>
      <c r="P278"/>
      <c r="Q278"/>
      <c r="R278"/>
      <c r="S278"/>
    </row>
    <row r="279" spans="1:19" ht="15" x14ac:dyDescent="0.25">
      <c r="A279" t="s">
        <v>6</v>
      </c>
      <c r="B279" s="4">
        <v>41802</v>
      </c>
      <c r="C279" s="5">
        <v>0.67222222222222217</v>
      </c>
      <c r="D279" s="6" t="s">
        <v>46</v>
      </c>
      <c r="E279" t="s">
        <v>4</v>
      </c>
      <c r="F279">
        <v>2</v>
      </c>
      <c r="G279" t="str">
        <f>VLOOKUP(C279,lkptime!$A$2:$B$5,2,TRUE)</f>
        <v>Daytime</v>
      </c>
      <c r="H279" s="12" t="str">
        <f t="shared" si="4"/>
        <v>Thursday</v>
      </c>
      <c r="I279"/>
      <c r="J279"/>
      <c r="K279"/>
      <c r="L279"/>
      <c r="M279"/>
      <c r="N279"/>
      <c r="O279"/>
      <c r="P279"/>
      <c r="Q279"/>
      <c r="R279"/>
      <c r="S279"/>
    </row>
    <row r="280" spans="1:19" ht="15" x14ac:dyDescent="0.25">
      <c r="A280" t="s">
        <v>5</v>
      </c>
      <c r="B280" s="4">
        <v>41802</v>
      </c>
      <c r="C280" s="5">
        <v>0.92708333333333337</v>
      </c>
      <c r="D280" s="6" t="s">
        <v>115</v>
      </c>
      <c r="E280" t="s">
        <v>4</v>
      </c>
      <c r="F280">
        <v>3</v>
      </c>
      <c r="G280" t="str">
        <f>VLOOKUP(C280,lkptime!$A$2:$B$5,2,TRUE)</f>
        <v>Evening</v>
      </c>
      <c r="H280" s="12" t="str">
        <f t="shared" si="4"/>
        <v>Thursday</v>
      </c>
      <c r="I280"/>
      <c r="J280"/>
      <c r="K280"/>
      <c r="L280"/>
      <c r="M280"/>
      <c r="N280"/>
      <c r="O280"/>
      <c r="P280"/>
      <c r="Q280"/>
      <c r="R280"/>
      <c r="S280"/>
    </row>
    <row r="281" spans="1:19" ht="15" x14ac:dyDescent="0.25">
      <c r="A281" t="s">
        <v>6</v>
      </c>
      <c r="B281" s="4">
        <v>41803</v>
      </c>
      <c r="C281" s="5">
        <v>0.76736111111111116</v>
      </c>
      <c r="D281" s="6" t="s">
        <v>34</v>
      </c>
      <c r="E281" t="s">
        <v>4</v>
      </c>
      <c r="F281">
        <v>2</v>
      </c>
      <c r="G281" t="str">
        <f>VLOOKUP(C281,lkptime!$A$2:$B$5,2,TRUE)</f>
        <v>Evening</v>
      </c>
      <c r="H281" s="12" t="str">
        <f t="shared" si="4"/>
        <v>Friday</v>
      </c>
      <c r="I281"/>
      <c r="J281"/>
      <c r="K281"/>
      <c r="L281"/>
      <c r="M281"/>
      <c r="N281"/>
      <c r="O281"/>
      <c r="P281"/>
      <c r="Q281"/>
      <c r="R281"/>
      <c r="S281"/>
    </row>
    <row r="282" spans="1:19" ht="15" x14ac:dyDescent="0.25">
      <c r="A282" t="s">
        <v>6</v>
      </c>
      <c r="B282" s="4">
        <v>41804</v>
      </c>
      <c r="C282" s="5">
        <v>0.56666666666666665</v>
      </c>
      <c r="D282" s="6" t="s">
        <v>116</v>
      </c>
      <c r="E282" t="s">
        <v>4</v>
      </c>
      <c r="F282">
        <v>3</v>
      </c>
      <c r="G282" t="str">
        <f>VLOOKUP(C282,lkptime!$A$2:$B$5,2,TRUE)</f>
        <v>Daytime</v>
      </c>
      <c r="H282" s="12" t="str">
        <f t="shared" si="4"/>
        <v>Saturday</v>
      </c>
      <c r="I282"/>
      <c r="J282"/>
      <c r="K282"/>
      <c r="L282"/>
      <c r="M282"/>
      <c r="N282"/>
      <c r="O282"/>
      <c r="P282"/>
      <c r="Q282"/>
      <c r="R282"/>
      <c r="S282"/>
    </row>
    <row r="283" spans="1:19" ht="15" x14ac:dyDescent="0.25">
      <c r="A283" t="s">
        <v>7</v>
      </c>
      <c r="B283" s="4">
        <v>41804</v>
      </c>
      <c r="C283" s="5">
        <v>0.62222222222222223</v>
      </c>
      <c r="D283" s="6" t="s">
        <v>117</v>
      </c>
      <c r="E283" t="s">
        <v>4</v>
      </c>
      <c r="F283">
        <v>1</v>
      </c>
      <c r="G283" t="str">
        <f>VLOOKUP(C283,lkptime!$A$2:$B$5,2,TRUE)</f>
        <v>Daytime</v>
      </c>
      <c r="H283" s="12" t="str">
        <f t="shared" si="4"/>
        <v>Saturday</v>
      </c>
      <c r="I283"/>
      <c r="J283"/>
      <c r="K283"/>
      <c r="L283"/>
      <c r="M283"/>
      <c r="N283"/>
      <c r="O283"/>
      <c r="P283"/>
      <c r="Q283"/>
      <c r="R283"/>
      <c r="S283"/>
    </row>
    <row r="284" spans="1:19" ht="15" x14ac:dyDescent="0.25">
      <c r="A284" t="s">
        <v>7</v>
      </c>
      <c r="B284" s="4">
        <v>41812</v>
      </c>
      <c r="C284" s="5">
        <v>0.57499999999999996</v>
      </c>
      <c r="D284" s="6" t="s">
        <v>118</v>
      </c>
      <c r="E284" t="s">
        <v>4</v>
      </c>
      <c r="F284">
        <v>2</v>
      </c>
      <c r="G284" t="str">
        <f>VLOOKUP(C284,lkptime!$A$2:$B$5,2,TRUE)</f>
        <v>Daytime</v>
      </c>
      <c r="H284" s="12" t="str">
        <f t="shared" si="4"/>
        <v>Sunday</v>
      </c>
      <c r="I284"/>
      <c r="J284"/>
      <c r="K284"/>
      <c r="L284"/>
      <c r="M284"/>
      <c r="N284"/>
      <c r="O284"/>
      <c r="P284"/>
      <c r="Q284"/>
      <c r="R284"/>
      <c r="S284"/>
    </row>
    <row r="285" spans="1:19" ht="15" x14ac:dyDescent="0.25">
      <c r="A285" t="s">
        <v>6</v>
      </c>
      <c r="B285" s="4">
        <v>41809</v>
      </c>
      <c r="C285" s="5">
        <v>0.52708333333333335</v>
      </c>
      <c r="D285" s="6" t="s">
        <v>119</v>
      </c>
      <c r="E285" t="s">
        <v>4</v>
      </c>
      <c r="F285">
        <v>1</v>
      </c>
      <c r="G285" t="str">
        <f>VLOOKUP(C285,lkptime!$A$2:$B$5,2,TRUE)</f>
        <v>Daytime</v>
      </c>
      <c r="H285" s="12" t="str">
        <f t="shared" si="4"/>
        <v>Thursday</v>
      </c>
      <c r="I285"/>
      <c r="J285"/>
      <c r="K285"/>
      <c r="L285"/>
      <c r="M285"/>
      <c r="N285"/>
      <c r="O285"/>
      <c r="P285"/>
      <c r="Q285"/>
      <c r="R285"/>
      <c r="S285"/>
    </row>
    <row r="286" spans="1:19" ht="15" x14ac:dyDescent="0.25">
      <c r="A286" t="s">
        <v>7</v>
      </c>
      <c r="B286" s="4">
        <v>41809</v>
      </c>
      <c r="C286" s="5">
        <v>0.7368055555555556</v>
      </c>
      <c r="D286" s="6" t="s">
        <v>120</v>
      </c>
      <c r="E286" t="s">
        <v>4</v>
      </c>
      <c r="F286">
        <v>2</v>
      </c>
      <c r="G286" t="str">
        <f>VLOOKUP(C286,lkptime!$A$2:$B$5,2,TRUE)</f>
        <v>Daytime</v>
      </c>
      <c r="H286" s="12" t="str">
        <f t="shared" si="4"/>
        <v>Thursday</v>
      </c>
      <c r="I286"/>
      <c r="J286"/>
      <c r="K286"/>
      <c r="L286"/>
      <c r="M286"/>
      <c r="N286"/>
      <c r="O286"/>
      <c r="P286"/>
      <c r="Q286"/>
      <c r="R286"/>
      <c r="S286"/>
    </row>
    <row r="287" spans="1:19" ht="15" x14ac:dyDescent="0.25">
      <c r="A287" t="s">
        <v>6</v>
      </c>
      <c r="B287" s="4">
        <v>41810</v>
      </c>
      <c r="C287" s="5">
        <v>0.39027777777777778</v>
      </c>
      <c r="D287" s="6" t="s">
        <v>29</v>
      </c>
      <c r="E287" t="s">
        <v>4</v>
      </c>
      <c r="F287">
        <v>2</v>
      </c>
      <c r="G287" t="str">
        <f>VLOOKUP(C287,lkptime!$A$2:$B$5,2,TRUE)</f>
        <v>Daytime</v>
      </c>
      <c r="H287" s="12" t="str">
        <f t="shared" si="4"/>
        <v>Friday</v>
      </c>
      <c r="I287"/>
      <c r="J287"/>
      <c r="K287"/>
      <c r="L287"/>
      <c r="M287"/>
      <c r="N287"/>
      <c r="O287"/>
      <c r="P287"/>
      <c r="Q287"/>
      <c r="R287"/>
      <c r="S287"/>
    </row>
    <row r="288" spans="1:19" ht="15" x14ac:dyDescent="0.25">
      <c r="A288" t="s">
        <v>5</v>
      </c>
      <c r="B288" s="4">
        <v>41810</v>
      </c>
      <c r="C288" s="5">
        <v>0.39166666666666666</v>
      </c>
      <c r="D288" s="6" t="s">
        <v>121</v>
      </c>
      <c r="E288" t="s">
        <v>4</v>
      </c>
      <c r="F288">
        <v>2</v>
      </c>
      <c r="G288" t="str">
        <f>VLOOKUP(C288,lkptime!$A$2:$B$5,2,TRUE)</f>
        <v>Daytime</v>
      </c>
      <c r="H288" s="12" t="str">
        <f t="shared" si="4"/>
        <v>Friday</v>
      </c>
      <c r="I288"/>
      <c r="J288"/>
      <c r="K288"/>
      <c r="L288"/>
      <c r="M288"/>
      <c r="N288"/>
      <c r="O288"/>
      <c r="P288"/>
      <c r="Q288"/>
      <c r="R288"/>
      <c r="S288"/>
    </row>
    <row r="289" spans="1:19" ht="15" x14ac:dyDescent="0.25">
      <c r="A289" t="s">
        <v>7</v>
      </c>
      <c r="B289" s="4">
        <v>41810</v>
      </c>
      <c r="C289" s="5">
        <v>0.7597222222222223</v>
      </c>
      <c r="D289" s="6" t="s">
        <v>34</v>
      </c>
      <c r="E289" t="s">
        <v>4</v>
      </c>
      <c r="F289">
        <v>1</v>
      </c>
      <c r="G289" t="str">
        <f>VLOOKUP(C289,lkptime!$A$2:$B$5,2,TRUE)</f>
        <v>Evening</v>
      </c>
      <c r="H289" s="12" t="str">
        <f t="shared" si="4"/>
        <v>Friday</v>
      </c>
      <c r="I289"/>
      <c r="J289"/>
      <c r="K289"/>
      <c r="L289"/>
      <c r="M289"/>
      <c r="N289"/>
      <c r="O289"/>
      <c r="P289"/>
      <c r="Q289"/>
      <c r="R289"/>
      <c r="S289"/>
    </row>
    <row r="290" spans="1:19" ht="15" x14ac:dyDescent="0.25">
      <c r="A290" t="s">
        <v>7</v>
      </c>
      <c r="B290" s="4">
        <v>41810</v>
      </c>
      <c r="C290" s="5">
        <v>0.76041666666666663</v>
      </c>
      <c r="D290" s="6" t="s">
        <v>73</v>
      </c>
      <c r="E290" t="s">
        <v>4</v>
      </c>
      <c r="F290">
        <v>4</v>
      </c>
      <c r="G290" t="str">
        <f>VLOOKUP(C290,lkptime!$A$2:$B$5,2,TRUE)</f>
        <v>Evening</v>
      </c>
      <c r="H290" s="12" t="str">
        <f t="shared" si="4"/>
        <v>Friday</v>
      </c>
      <c r="I290"/>
      <c r="J290"/>
      <c r="K290"/>
      <c r="L290"/>
      <c r="M290"/>
      <c r="N290"/>
      <c r="O290"/>
      <c r="P290"/>
      <c r="Q290"/>
      <c r="R290"/>
      <c r="S290"/>
    </row>
    <row r="291" spans="1:19" ht="15" x14ac:dyDescent="0.25">
      <c r="A291" t="s">
        <v>5</v>
      </c>
      <c r="B291" s="4">
        <v>41811</v>
      </c>
      <c r="C291" s="5">
        <v>0.54583333333333328</v>
      </c>
      <c r="D291" s="6" t="s">
        <v>55</v>
      </c>
      <c r="E291" t="s">
        <v>4</v>
      </c>
      <c r="F291">
        <v>1</v>
      </c>
      <c r="G291" t="str">
        <f>VLOOKUP(C291,lkptime!$A$2:$B$5,2,TRUE)</f>
        <v>Daytime</v>
      </c>
      <c r="H291" s="12" t="str">
        <f t="shared" si="4"/>
        <v>Saturday</v>
      </c>
      <c r="I291"/>
      <c r="J291"/>
      <c r="K291"/>
      <c r="L291"/>
      <c r="M291"/>
      <c r="N291"/>
      <c r="O291"/>
      <c r="P291"/>
      <c r="Q291"/>
      <c r="R291"/>
      <c r="S291"/>
    </row>
    <row r="292" spans="1:19" ht="15" x14ac:dyDescent="0.25">
      <c r="A292" t="s">
        <v>7</v>
      </c>
      <c r="B292" s="4">
        <v>41814</v>
      </c>
      <c r="C292" s="5">
        <v>0.45208333333333334</v>
      </c>
      <c r="D292" s="6" t="s">
        <v>122</v>
      </c>
      <c r="E292" t="s">
        <v>4</v>
      </c>
      <c r="F292">
        <v>4</v>
      </c>
      <c r="G292" t="str">
        <f>VLOOKUP(C292,lkptime!$A$2:$B$5,2,TRUE)</f>
        <v>Daytime</v>
      </c>
      <c r="H292" s="12" t="str">
        <f t="shared" si="4"/>
        <v>Tuesday</v>
      </c>
      <c r="I292"/>
      <c r="J292"/>
      <c r="K292"/>
      <c r="L292"/>
      <c r="M292"/>
      <c r="N292"/>
      <c r="O292"/>
      <c r="P292"/>
      <c r="Q292"/>
      <c r="R292"/>
      <c r="S292"/>
    </row>
    <row r="293" spans="1:19" ht="15" x14ac:dyDescent="0.25">
      <c r="A293" t="s">
        <v>5</v>
      </c>
      <c r="B293" s="4">
        <v>41814</v>
      </c>
      <c r="C293" s="5">
        <v>0.96180555555555547</v>
      </c>
      <c r="D293" s="6" t="s">
        <v>20</v>
      </c>
      <c r="E293" t="s">
        <v>4</v>
      </c>
      <c r="F293">
        <v>3</v>
      </c>
      <c r="G293" t="str">
        <f>VLOOKUP(C293,lkptime!$A$2:$B$5,2,TRUE)</f>
        <v>Late night</v>
      </c>
      <c r="H293" s="12" t="str">
        <f t="shared" si="4"/>
        <v>Tuesday</v>
      </c>
      <c r="I293"/>
      <c r="J293"/>
      <c r="K293"/>
      <c r="L293"/>
      <c r="M293"/>
      <c r="N293"/>
      <c r="O293"/>
      <c r="P293"/>
      <c r="Q293"/>
      <c r="R293"/>
      <c r="S293"/>
    </row>
    <row r="294" spans="1:19" ht="15" x14ac:dyDescent="0.25">
      <c r="A294" t="s">
        <v>3</v>
      </c>
      <c r="B294" s="4">
        <v>41815</v>
      </c>
      <c r="C294" s="5">
        <v>0.53055555555555556</v>
      </c>
      <c r="D294" s="6" t="s">
        <v>123</v>
      </c>
      <c r="E294" t="s">
        <v>4</v>
      </c>
      <c r="F294">
        <v>1</v>
      </c>
      <c r="G294" t="str">
        <f>VLOOKUP(C294,lkptime!$A$2:$B$5,2,TRUE)</f>
        <v>Daytime</v>
      </c>
      <c r="H294" s="12" t="str">
        <f t="shared" si="4"/>
        <v>Wednesday</v>
      </c>
      <c r="I294"/>
      <c r="J294"/>
      <c r="K294"/>
      <c r="L294"/>
      <c r="M294"/>
      <c r="N294"/>
      <c r="O294"/>
      <c r="P294"/>
      <c r="Q294"/>
      <c r="R294"/>
      <c r="S294"/>
    </row>
    <row r="295" spans="1:19" ht="15" x14ac:dyDescent="0.25">
      <c r="A295" t="s">
        <v>7</v>
      </c>
      <c r="B295" s="4">
        <v>41815</v>
      </c>
      <c r="C295" s="5">
        <v>0.61111111111111105</v>
      </c>
      <c r="D295" s="6" t="s">
        <v>20</v>
      </c>
      <c r="E295" t="s">
        <v>4</v>
      </c>
      <c r="F295">
        <v>2</v>
      </c>
      <c r="G295" t="str">
        <f>VLOOKUP(C295,lkptime!$A$2:$B$5,2,TRUE)</f>
        <v>Daytime</v>
      </c>
      <c r="H295" s="12" t="str">
        <f t="shared" si="4"/>
        <v>Wednesday</v>
      </c>
      <c r="I295"/>
      <c r="J295"/>
      <c r="K295"/>
      <c r="L295"/>
      <c r="M295"/>
      <c r="N295"/>
      <c r="O295"/>
      <c r="P295"/>
      <c r="Q295"/>
      <c r="R295"/>
      <c r="S295"/>
    </row>
    <row r="296" spans="1:19" ht="15" x14ac:dyDescent="0.25">
      <c r="A296" t="s">
        <v>7</v>
      </c>
      <c r="B296" s="4">
        <v>41815</v>
      </c>
      <c r="C296" s="5">
        <v>0.63055555555555554</v>
      </c>
      <c r="D296" s="6" t="s">
        <v>20</v>
      </c>
      <c r="E296" t="s">
        <v>4</v>
      </c>
      <c r="F296">
        <v>3</v>
      </c>
      <c r="G296" t="str">
        <f>VLOOKUP(C296,lkptime!$A$2:$B$5,2,TRUE)</f>
        <v>Daytime</v>
      </c>
      <c r="H296" s="12" t="str">
        <f t="shared" si="4"/>
        <v>Wednesday</v>
      </c>
      <c r="I296"/>
      <c r="J296"/>
      <c r="K296"/>
      <c r="L296"/>
      <c r="M296"/>
      <c r="N296"/>
      <c r="O296"/>
      <c r="P296"/>
      <c r="Q296"/>
      <c r="R296"/>
      <c r="S296"/>
    </row>
    <row r="297" spans="1:19" ht="15" x14ac:dyDescent="0.25">
      <c r="A297" t="s">
        <v>7</v>
      </c>
      <c r="B297" s="4">
        <v>41816</v>
      </c>
      <c r="C297" s="5">
        <v>0.78125</v>
      </c>
      <c r="D297" s="6" t="s">
        <v>93</v>
      </c>
      <c r="E297" t="s">
        <v>4</v>
      </c>
      <c r="F297">
        <v>2</v>
      </c>
      <c r="G297" t="str">
        <f>VLOOKUP(C297,lkptime!$A$2:$B$5,2,TRUE)</f>
        <v>Evening</v>
      </c>
      <c r="H297" s="12" t="str">
        <f t="shared" si="4"/>
        <v>Thursday</v>
      </c>
      <c r="I297"/>
      <c r="J297"/>
      <c r="K297"/>
      <c r="L297"/>
      <c r="M297"/>
      <c r="N297"/>
      <c r="O297"/>
      <c r="P297"/>
      <c r="Q297"/>
      <c r="R297"/>
      <c r="S297"/>
    </row>
    <row r="298" spans="1:19" ht="15" x14ac:dyDescent="0.25">
      <c r="A298" t="s">
        <v>3</v>
      </c>
      <c r="B298" s="4">
        <v>41817</v>
      </c>
      <c r="C298" s="5">
        <v>0.34236111111111112</v>
      </c>
      <c r="D298" s="6" t="s">
        <v>53</v>
      </c>
      <c r="E298" t="s">
        <v>4</v>
      </c>
      <c r="F298">
        <v>1</v>
      </c>
      <c r="G298" t="str">
        <f>VLOOKUP(C298,lkptime!$A$2:$B$5,2,TRUE)</f>
        <v>Daytime</v>
      </c>
      <c r="H298" s="12" t="str">
        <f t="shared" si="4"/>
        <v>Friday</v>
      </c>
      <c r="I298"/>
      <c r="J298"/>
      <c r="K298"/>
      <c r="L298"/>
      <c r="M298"/>
      <c r="N298"/>
      <c r="O298"/>
      <c r="P298"/>
      <c r="Q298"/>
      <c r="R298"/>
      <c r="S298"/>
    </row>
    <row r="299" spans="1:19" ht="15" x14ac:dyDescent="0.25">
      <c r="A299" t="s">
        <v>5</v>
      </c>
      <c r="B299" s="4">
        <v>41817</v>
      </c>
      <c r="C299" s="5">
        <v>0.47013888888888888</v>
      </c>
      <c r="D299" s="6" t="s">
        <v>23</v>
      </c>
      <c r="E299" t="s">
        <v>4</v>
      </c>
      <c r="F299">
        <v>1</v>
      </c>
      <c r="G299" t="str">
        <f>VLOOKUP(C299,lkptime!$A$2:$B$5,2,TRUE)</f>
        <v>Daytime</v>
      </c>
      <c r="H299" s="12" t="str">
        <f t="shared" si="4"/>
        <v>Friday</v>
      </c>
      <c r="I299"/>
      <c r="J299"/>
      <c r="K299"/>
      <c r="L299"/>
      <c r="M299"/>
      <c r="N299"/>
      <c r="O299"/>
      <c r="P299"/>
      <c r="Q299"/>
      <c r="R299"/>
      <c r="S299"/>
    </row>
    <row r="300" spans="1:19" ht="15" x14ac:dyDescent="0.25">
      <c r="A300" t="s">
        <v>3</v>
      </c>
      <c r="B300" s="4">
        <v>41817</v>
      </c>
      <c r="C300" s="5">
        <v>0.47083333333333338</v>
      </c>
      <c r="D300" s="6" t="s">
        <v>30</v>
      </c>
      <c r="E300" t="s">
        <v>4</v>
      </c>
      <c r="F300">
        <v>1</v>
      </c>
      <c r="G300" t="str">
        <f>VLOOKUP(C300,lkptime!$A$2:$B$5,2,TRUE)</f>
        <v>Daytime</v>
      </c>
      <c r="H300" s="12" t="str">
        <f t="shared" si="4"/>
        <v>Friday</v>
      </c>
      <c r="I300"/>
      <c r="J300"/>
      <c r="K300"/>
      <c r="L300"/>
      <c r="M300"/>
      <c r="N300"/>
      <c r="O300"/>
      <c r="P300"/>
      <c r="Q300"/>
      <c r="R300"/>
      <c r="S300"/>
    </row>
    <row r="301" spans="1:19" ht="15" x14ac:dyDescent="0.25">
      <c r="A301" t="s">
        <v>7</v>
      </c>
      <c r="B301" s="4">
        <v>41817</v>
      </c>
      <c r="C301" s="5">
        <v>0.47222222222222227</v>
      </c>
      <c r="D301" s="6" t="s">
        <v>73</v>
      </c>
      <c r="E301" t="s">
        <v>4</v>
      </c>
      <c r="F301">
        <v>2</v>
      </c>
      <c r="G301" t="str">
        <f>VLOOKUP(C301,lkptime!$A$2:$B$5,2,TRUE)</f>
        <v>Daytime</v>
      </c>
      <c r="H301" s="12" t="str">
        <f t="shared" si="4"/>
        <v>Friday</v>
      </c>
      <c r="I301"/>
      <c r="J301"/>
      <c r="K301"/>
      <c r="L301"/>
      <c r="M301"/>
      <c r="N301"/>
      <c r="O301"/>
      <c r="P301"/>
      <c r="Q301"/>
      <c r="R301"/>
      <c r="S301"/>
    </row>
    <row r="302" spans="1:19" ht="15" x14ac:dyDescent="0.25">
      <c r="A302" t="s">
        <v>7</v>
      </c>
      <c r="B302" s="4">
        <v>41817</v>
      </c>
      <c r="C302" s="5">
        <v>0.55347222222222225</v>
      </c>
      <c r="D302" s="6" t="s">
        <v>23</v>
      </c>
      <c r="E302" t="s">
        <v>4</v>
      </c>
      <c r="F302">
        <v>1</v>
      </c>
      <c r="G302" t="str">
        <f>VLOOKUP(C302,lkptime!$A$2:$B$5,2,TRUE)</f>
        <v>Daytime</v>
      </c>
      <c r="H302" s="12" t="str">
        <f t="shared" si="4"/>
        <v>Friday</v>
      </c>
      <c r="I302"/>
      <c r="J302"/>
      <c r="K302"/>
      <c r="L302"/>
      <c r="M302"/>
      <c r="N302"/>
      <c r="O302"/>
      <c r="P302"/>
      <c r="Q302"/>
      <c r="R302"/>
      <c r="S302"/>
    </row>
    <row r="303" spans="1:19" ht="15" x14ac:dyDescent="0.25">
      <c r="A303" t="s">
        <v>7</v>
      </c>
      <c r="B303" s="4">
        <v>41817</v>
      </c>
      <c r="C303" s="5">
        <v>0.88124999999999998</v>
      </c>
      <c r="D303" s="6" t="s">
        <v>34</v>
      </c>
      <c r="E303" t="s">
        <v>4</v>
      </c>
      <c r="F303">
        <v>5</v>
      </c>
      <c r="G303" t="str">
        <f>VLOOKUP(C303,lkptime!$A$2:$B$5,2,TRUE)</f>
        <v>Evening</v>
      </c>
      <c r="H303" s="12" t="str">
        <f t="shared" si="4"/>
        <v>Friday</v>
      </c>
      <c r="I303"/>
      <c r="J303"/>
      <c r="K303"/>
      <c r="L303"/>
      <c r="M303"/>
      <c r="N303"/>
      <c r="O303"/>
      <c r="P303"/>
      <c r="Q303"/>
      <c r="R303"/>
      <c r="S303"/>
    </row>
    <row r="304" spans="1:19" ht="15" x14ac:dyDescent="0.25">
      <c r="A304" t="s">
        <v>7</v>
      </c>
      <c r="B304" s="4">
        <v>41818</v>
      </c>
      <c r="C304" s="5">
        <v>0.81805555555555554</v>
      </c>
      <c r="D304" s="6" t="s">
        <v>46</v>
      </c>
      <c r="E304" t="s">
        <v>4</v>
      </c>
      <c r="F304">
        <v>1</v>
      </c>
      <c r="G304" t="str">
        <f>VLOOKUP(C304,lkptime!$A$2:$B$5,2,TRUE)</f>
        <v>Evening</v>
      </c>
      <c r="H304" s="12" t="str">
        <f t="shared" si="4"/>
        <v>Saturday</v>
      </c>
      <c r="I304"/>
      <c r="J304"/>
      <c r="K304"/>
      <c r="L304"/>
      <c r="M304"/>
      <c r="N304"/>
      <c r="O304"/>
      <c r="P304"/>
      <c r="Q304"/>
      <c r="R304"/>
      <c r="S304"/>
    </row>
    <row r="305" spans="1:19" ht="15" x14ac:dyDescent="0.25">
      <c r="A305" t="s">
        <v>5</v>
      </c>
      <c r="B305" s="4">
        <v>41826</v>
      </c>
      <c r="C305" s="5">
        <v>0.52638888888888891</v>
      </c>
      <c r="D305" s="6" t="s">
        <v>124</v>
      </c>
      <c r="E305" t="s">
        <v>4</v>
      </c>
      <c r="F305">
        <v>1</v>
      </c>
      <c r="G305" t="str">
        <f>VLOOKUP(C305,lkptime!$A$2:$B$5,2,TRUE)</f>
        <v>Daytime</v>
      </c>
      <c r="H305" s="12" t="str">
        <f t="shared" si="4"/>
        <v>Sunday</v>
      </c>
      <c r="I305"/>
      <c r="J305"/>
      <c r="K305"/>
      <c r="L305"/>
      <c r="M305"/>
      <c r="N305"/>
      <c r="O305"/>
      <c r="P305"/>
      <c r="Q305"/>
      <c r="R305"/>
      <c r="S305"/>
    </row>
    <row r="306" spans="1:19" ht="15" x14ac:dyDescent="0.25">
      <c r="A306" t="s">
        <v>7</v>
      </c>
      <c r="B306" s="4">
        <v>41826</v>
      </c>
      <c r="C306" s="5">
        <v>0.76041666666666663</v>
      </c>
      <c r="D306" s="6" t="s">
        <v>125</v>
      </c>
      <c r="E306" t="s">
        <v>4</v>
      </c>
      <c r="F306">
        <v>1</v>
      </c>
      <c r="G306" t="str">
        <f>VLOOKUP(C306,lkptime!$A$2:$B$5,2,TRUE)</f>
        <v>Evening</v>
      </c>
      <c r="H306" s="12" t="str">
        <f t="shared" si="4"/>
        <v>Sunday</v>
      </c>
      <c r="I306"/>
      <c r="J306"/>
      <c r="K306"/>
      <c r="L306"/>
      <c r="M306"/>
      <c r="N306"/>
      <c r="O306"/>
      <c r="P306"/>
      <c r="Q306"/>
      <c r="R306"/>
      <c r="S306"/>
    </row>
    <row r="307" spans="1:19" ht="15" x14ac:dyDescent="0.25">
      <c r="A307" t="s">
        <v>7</v>
      </c>
      <c r="B307" s="4">
        <v>41821</v>
      </c>
      <c r="C307" s="5">
        <v>0.75486111111111109</v>
      </c>
      <c r="D307" s="6" t="s">
        <v>126</v>
      </c>
      <c r="E307" t="s">
        <v>4</v>
      </c>
      <c r="F307">
        <v>1</v>
      </c>
      <c r="G307" t="str">
        <f>VLOOKUP(C307,lkptime!$A$2:$B$5,2,TRUE)</f>
        <v>Evening</v>
      </c>
      <c r="H307" s="12" t="str">
        <f t="shared" si="4"/>
        <v>Tuesday</v>
      </c>
      <c r="I307"/>
      <c r="J307"/>
      <c r="K307"/>
      <c r="L307"/>
      <c r="M307"/>
      <c r="N307"/>
      <c r="O307"/>
      <c r="P307"/>
      <c r="Q307"/>
      <c r="R307"/>
      <c r="S307"/>
    </row>
    <row r="308" spans="1:19" ht="15" x14ac:dyDescent="0.25">
      <c r="A308" t="s">
        <v>5</v>
      </c>
      <c r="B308" s="4">
        <v>41822</v>
      </c>
      <c r="C308" s="5">
        <v>0.99375000000000002</v>
      </c>
      <c r="D308" s="6" t="s">
        <v>127</v>
      </c>
      <c r="E308" t="s">
        <v>4</v>
      </c>
      <c r="F308">
        <v>1</v>
      </c>
      <c r="G308" t="str">
        <f>VLOOKUP(C308,lkptime!$A$2:$B$5,2,TRUE)</f>
        <v>Late night</v>
      </c>
      <c r="H308" s="12" t="str">
        <f t="shared" si="4"/>
        <v>Wednesday</v>
      </c>
      <c r="I308"/>
      <c r="J308"/>
      <c r="K308"/>
      <c r="L308"/>
      <c r="M308"/>
      <c r="N308"/>
      <c r="O308"/>
      <c r="P308"/>
      <c r="Q308"/>
      <c r="R308"/>
      <c r="S308"/>
    </row>
    <row r="309" spans="1:19" ht="15" x14ac:dyDescent="0.25">
      <c r="A309" t="s">
        <v>6</v>
      </c>
      <c r="B309" s="4">
        <v>41822</v>
      </c>
      <c r="C309" s="5">
        <v>0.74444444444444446</v>
      </c>
      <c r="D309" s="6" t="s">
        <v>128</v>
      </c>
      <c r="E309" t="s">
        <v>4</v>
      </c>
      <c r="F309">
        <v>4</v>
      </c>
      <c r="G309" t="str">
        <f>VLOOKUP(C309,lkptime!$A$2:$B$5,2,TRUE)</f>
        <v>Daytime</v>
      </c>
      <c r="H309" s="12" t="str">
        <f t="shared" si="4"/>
        <v>Wednesday</v>
      </c>
      <c r="I309"/>
      <c r="J309"/>
      <c r="K309"/>
      <c r="L309"/>
      <c r="M309"/>
      <c r="N309"/>
      <c r="O309"/>
      <c r="P309"/>
      <c r="Q309"/>
      <c r="R309"/>
      <c r="S309"/>
    </row>
    <row r="310" spans="1:19" ht="15" x14ac:dyDescent="0.25">
      <c r="A310" t="s">
        <v>3</v>
      </c>
      <c r="B310" s="4">
        <v>41822</v>
      </c>
      <c r="C310" s="5">
        <v>0.82916666666666661</v>
      </c>
      <c r="D310" s="6" t="s">
        <v>79</v>
      </c>
      <c r="E310" t="s">
        <v>4</v>
      </c>
      <c r="F310">
        <v>1</v>
      </c>
      <c r="G310" t="str">
        <f>VLOOKUP(C310,lkptime!$A$2:$B$5,2,TRUE)</f>
        <v>Evening</v>
      </c>
      <c r="H310" s="12" t="str">
        <f t="shared" si="4"/>
        <v>Wednesday</v>
      </c>
      <c r="I310"/>
      <c r="J310"/>
      <c r="K310"/>
      <c r="L310"/>
      <c r="M310"/>
      <c r="N310"/>
      <c r="O310"/>
      <c r="P310"/>
      <c r="Q310"/>
      <c r="R310"/>
      <c r="S310"/>
    </row>
    <row r="311" spans="1:19" ht="15" x14ac:dyDescent="0.25">
      <c r="A311" t="s">
        <v>5</v>
      </c>
      <c r="B311" s="4">
        <v>41823</v>
      </c>
      <c r="C311" s="5">
        <v>0.3034722222222222</v>
      </c>
      <c r="D311" s="6" t="s">
        <v>73</v>
      </c>
      <c r="E311" t="s">
        <v>4</v>
      </c>
      <c r="F311">
        <v>1</v>
      </c>
      <c r="G311" t="str">
        <f>VLOOKUP(C311,lkptime!$A$2:$B$5,2,TRUE)</f>
        <v>Daytime</v>
      </c>
      <c r="H311" s="12" t="str">
        <f t="shared" si="4"/>
        <v>Thursday</v>
      </c>
      <c r="I311"/>
      <c r="J311"/>
      <c r="K311"/>
      <c r="L311"/>
      <c r="M311"/>
      <c r="N311"/>
      <c r="O311"/>
      <c r="P311"/>
      <c r="Q311"/>
      <c r="R311"/>
      <c r="S311"/>
    </row>
    <row r="312" spans="1:19" ht="15" x14ac:dyDescent="0.25">
      <c r="A312" t="s">
        <v>7</v>
      </c>
      <c r="B312" s="4">
        <v>41823</v>
      </c>
      <c r="C312" s="5">
        <v>0.61250000000000004</v>
      </c>
      <c r="D312" s="6" t="s">
        <v>53</v>
      </c>
      <c r="E312" t="s">
        <v>4</v>
      </c>
      <c r="F312">
        <v>1</v>
      </c>
      <c r="G312" t="str">
        <f>VLOOKUP(C312,lkptime!$A$2:$B$5,2,TRUE)</f>
        <v>Daytime</v>
      </c>
      <c r="H312" s="12" t="str">
        <f t="shared" si="4"/>
        <v>Thursday</v>
      </c>
      <c r="I312"/>
      <c r="J312"/>
      <c r="K312"/>
      <c r="L312"/>
      <c r="M312"/>
      <c r="N312"/>
      <c r="O312"/>
      <c r="P312"/>
      <c r="Q312"/>
      <c r="R312"/>
      <c r="S312"/>
    </row>
    <row r="313" spans="1:19" ht="15" x14ac:dyDescent="0.25">
      <c r="A313" t="s">
        <v>7</v>
      </c>
      <c r="B313" s="4">
        <v>41824</v>
      </c>
      <c r="C313" s="5">
        <v>0.67361111111111116</v>
      </c>
      <c r="D313" s="6" t="s">
        <v>73</v>
      </c>
      <c r="E313" t="s">
        <v>4</v>
      </c>
      <c r="F313">
        <v>1</v>
      </c>
      <c r="G313" t="str">
        <f>VLOOKUP(C313,lkptime!$A$2:$B$5,2,TRUE)</f>
        <v>Daytime</v>
      </c>
      <c r="H313" s="12" t="str">
        <f t="shared" si="4"/>
        <v>Friday</v>
      </c>
      <c r="I313"/>
      <c r="J313"/>
      <c r="K313"/>
      <c r="L313"/>
      <c r="M313"/>
      <c r="N313"/>
      <c r="O313"/>
      <c r="P313"/>
      <c r="Q313"/>
      <c r="R313"/>
      <c r="S313"/>
    </row>
    <row r="314" spans="1:19" ht="15" x14ac:dyDescent="0.25">
      <c r="A314" t="s">
        <v>7</v>
      </c>
      <c r="B314" s="4">
        <v>41824</v>
      </c>
      <c r="C314" s="5">
        <v>0.68958333333333333</v>
      </c>
      <c r="D314" s="6" t="s">
        <v>20</v>
      </c>
      <c r="E314" t="s">
        <v>4</v>
      </c>
      <c r="F314">
        <v>10</v>
      </c>
      <c r="G314" t="str">
        <f>VLOOKUP(C314,lkptime!$A$2:$B$5,2,TRUE)</f>
        <v>Daytime</v>
      </c>
      <c r="H314" s="12" t="str">
        <f t="shared" si="4"/>
        <v>Friday</v>
      </c>
      <c r="I314"/>
      <c r="J314"/>
      <c r="K314"/>
      <c r="L314"/>
      <c r="M314"/>
      <c r="N314"/>
      <c r="O314"/>
      <c r="P314"/>
      <c r="Q314"/>
      <c r="R314"/>
      <c r="S314"/>
    </row>
    <row r="315" spans="1:19" ht="15" x14ac:dyDescent="0.25">
      <c r="A315" t="s">
        <v>7</v>
      </c>
      <c r="B315" s="4">
        <v>41825</v>
      </c>
      <c r="C315" s="5">
        <v>0.9902777777777777</v>
      </c>
      <c r="D315" s="6" t="s">
        <v>20</v>
      </c>
      <c r="E315" t="s">
        <v>4</v>
      </c>
      <c r="F315">
        <v>9</v>
      </c>
      <c r="G315" t="str">
        <f>VLOOKUP(C315,lkptime!$A$2:$B$5,2,TRUE)</f>
        <v>Late night</v>
      </c>
      <c r="H315" s="12" t="str">
        <f t="shared" si="4"/>
        <v>Saturday</v>
      </c>
      <c r="I315"/>
      <c r="J315"/>
      <c r="K315"/>
      <c r="L315"/>
      <c r="M315"/>
      <c r="N315"/>
      <c r="O315"/>
      <c r="P315"/>
      <c r="Q315"/>
      <c r="R315"/>
      <c r="S315"/>
    </row>
    <row r="316" spans="1:19" ht="15" x14ac:dyDescent="0.25">
      <c r="A316" t="s">
        <v>5</v>
      </c>
      <c r="B316" s="4">
        <v>41825</v>
      </c>
      <c r="C316" s="5">
        <v>0.55694444444444446</v>
      </c>
      <c r="D316" s="6" t="s">
        <v>86</v>
      </c>
      <c r="E316" t="s">
        <v>4</v>
      </c>
      <c r="F316">
        <v>4</v>
      </c>
      <c r="G316" t="str">
        <f>VLOOKUP(C316,lkptime!$A$2:$B$5,2,TRUE)</f>
        <v>Daytime</v>
      </c>
      <c r="H316" s="12" t="str">
        <f t="shared" si="4"/>
        <v>Saturday</v>
      </c>
      <c r="I316"/>
      <c r="J316"/>
      <c r="K316"/>
      <c r="L316"/>
      <c r="M316"/>
      <c r="N316"/>
      <c r="O316"/>
      <c r="P316"/>
      <c r="Q316"/>
      <c r="R316"/>
      <c r="S316"/>
    </row>
    <row r="317" spans="1:19" ht="15" x14ac:dyDescent="0.25">
      <c r="A317" t="s">
        <v>7</v>
      </c>
      <c r="B317" s="4">
        <v>41833</v>
      </c>
      <c r="C317" s="5">
        <v>0.44930555555555557</v>
      </c>
      <c r="D317" s="6" t="s">
        <v>129</v>
      </c>
      <c r="E317" t="s">
        <v>4</v>
      </c>
      <c r="F317">
        <v>4</v>
      </c>
      <c r="G317" t="str">
        <f>VLOOKUP(C317,lkptime!$A$2:$B$5,2,TRUE)</f>
        <v>Daytime</v>
      </c>
      <c r="H317" s="12" t="str">
        <f t="shared" si="4"/>
        <v>Sunday</v>
      </c>
      <c r="I317"/>
      <c r="J317"/>
      <c r="K317"/>
      <c r="L317"/>
      <c r="M317"/>
      <c r="N317"/>
      <c r="O317"/>
      <c r="P317"/>
      <c r="Q317"/>
      <c r="R317"/>
      <c r="S317"/>
    </row>
    <row r="318" spans="1:19" ht="15" x14ac:dyDescent="0.25">
      <c r="A318" t="s">
        <v>7</v>
      </c>
      <c r="B318" s="4">
        <v>41828</v>
      </c>
      <c r="C318" s="5">
        <v>0.71805555555555556</v>
      </c>
      <c r="D318" s="6" t="s">
        <v>73</v>
      </c>
      <c r="E318" t="s">
        <v>4</v>
      </c>
      <c r="F318">
        <v>3</v>
      </c>
      <c r="G318" t="str">
        <f>VLOOKUP(C318,lkptime!$A$2:$B$5,2,TRUE)</f>
        <v>Daytime</v>
      </c>
      <c r="H318" s="12" t="str">
        <f t="shared" si="4"/>
        <v>Tuesday</v>
      </c>
      <c r="I318"/>
      <c r="J318"/>
      <c r="K318"/>
      <c r="L318"/>
      <c r="M318"/>
      <c r="N318"/>
      <c r="O318"/>
      <c r="P318"/>
      <c r="Q318"/>
      <c r="R318"/>
      <c r="S318"/>
    </row>
    <row r="319" spans="1:19" ht="15" x14ac:dyDescent="0.25">
      <c r="A319" t="s">
        <v>5</v>
      </c>
      <c r="B319" s="4">
        <v>41828</v>
      </c>
      <c r="C319" s="5">
        <v>0.72013888888888899</v>
      </c>
      <c r="D319" s="6" t="s">
        <v>81</v>
      </c>
      <c r="E319" t="s">
        <v>4</v>
      </c>
      <c r="F319">
        <v>1</v>
      </c>
      <c r="G319" t="str">
        <f>VLOOKUP(C319,lkptime!$A$2:$B$5,2,TRUE)</f>
        <v>Daytime</v>
      </c>
      <c r="H319" s="12" t="str">
        <f t="shared" si="4"/>
        <v>Tuesday</v>
      </c>
      <c r="I319"/>
      <c r="J319"/>
      <c r="K319"/>
      <c r="L319"/>
      <c r="M319"/>
      <c r="N319"/>
      <c r="O319"/>
      <c r="P319"/>
      <c r="Q319"/>
      <c r="R319"/>
      <c r="S319"/>
    </row>
    <row r="320" spans="1:19" ht="15" x14ac:dyDescent="0.25">
      <c r="A320" t="s">
        <v>3</v>
      </c>
      <c r="B320" s="4">
        <v>41829</v>
      </c>
      <c r="C320" s="5">
        <v>0.3444444444444445</v>
      </c>
      <c r="D320" s="6" t="s">
        <v>73</v>
      </c>
      <c r="E320" t="s">
        <v>4</v>
      </c>
      <c r="F320">
        <v>4</v>
      </c>
      <c r="G320" t="str">
        <f>VLOOKUP(C320,lkptime!$A$2:$B$5,2,TRUE)</f>
        <v>Daytime</v>
      </c>
      <c r="H320" s="12" t="str">
        <f t="shared" si="4"/>
        <v>Wednesday</v>
      </c>
      <c r="I320"/>
      <c r="J320"/>
      <c r="K320"/>
      <c r="L320"/>
      <c r="M320"/>
      <c r="N320"/>
      <c r="O320"/>
      <c r="P320"/>
      <c r="Q320"/>
      <c r="R320"/>
      <c r="S320"/>
    </row>
    <row r="321" spans="1:19" ht="15" x14ac:dyDescent="0.25">
      <c r="A321" t="s">
        <v>7</v>
      </c>
      <c r="B321" s="4">
        <v>41829</v>
      </c>
      <c r="C321" s="5">
        <v>0.49791666666666662</v>
      </c>
      <c r="D321" s="6" t="s">
        <v>130</v>
      </c>
      <c r="E321" t="s">
        <v>4</v>
      </c>
      <c r="F321">
        <v>1</v>
      </c>
      <c r="G321" t="str">
        <f>VLOOKUP(C321,lkptime!$A$2:$B$5,2,TRUE)</f>
        <v>Daytime</v>
      </c>
      <c r="H321" s="12" t="str">
        <f t="shared" si="4"/>
        <v>Wednesday</v>
      </c>
      <c r="I321"/>
      <c r="J321"/>
      <c r="K321"/>
      <c r="L321"/>
      <c r="M321"/>
      <c r="N321"/>
      <c r="O321"/>
      <c r="P321"/>
      <c r="Q321"/>
      <c r="R321"/>
      <c r="S321"/>
    </row>
    <row r="322" spans="1:19" ht="15" x14ac:dyDescent="0.25">
      <c r="A322" t="s">
        <v>3</v>
      </c>
      <c r="B322" s="4">
        <v>41831</v>
      </c>
      <c r="C322" s="5">
        <v>0.71597222222222223</v>
      </c>
      <c r="D322" s="6" t="s">
        <v>20</v>
      </c>
      <c r="E322" t="s">
        <v>4</v>
      </c>
      <c r="F322">
        <v>3</v>
      </c>
      <c r="G322" t="str">
        <f>VLOOKUP(C322,lkptime!$A$2:$B$5,2,TRUE)</f>
        <v>Daytime</v>
      </c>
      <c r="H322" s="12" t="str">
        <f t="shared" si="4"/>
        <v>Friday</v>
      </c>
      <c r="I322"/>
      <c r="J322"/>
      <c r="K322"/>
      <c r="L322"/>
      <c r="M322"/>
      <c r="N322"/>
      <c r="O322"/>
      <c r="P322"/>
      <c r="Q322"/>
      <c r="R322"/>
      <c r="S322"/>
    </row>
    <row r="323" spans="1:19" ht="15" x14ac:dyDescent="0.25">
      <c r="A323" t="s">
        <v>7</v>
      </c>
      <c r="B323" s="4">
        <v>41836</v>
      </c>
      <c r="C323" s="5">
        <v>0.88055555555555554</v>
      </c>
      <c r="D323" s="6" t="s">
        <v>46</v>
      </c>
      <c r="E323" t="s">
        <v>4</v>
      </c>
      <c r="F323">
        <v>3</v>
      </c>
      <c r="G323" t="str">
        <f>VLOOKUP(C323,lkptime!$A$2:$B$5,2,TRUE)</f>
        <v>Evening</v>
      </c>
      <c r="H323" s="12" t="str">
        <f t="shared" ref="H323:H386" si="5">TEXT(B323,"dddd")</f>
        <v>Wednesday</v>
      </c>
      <c r="I323"/>
      <c r="J323"/>
      <c r="K323"/>
      <c r="L323"/>
      <c r="M323"/>
      <c r="N323"/>
      <c r="O323"/>
      <c r="P323"/>
      <c r="Q323"/>
      <c r="R323"/>
      <c r="S323"/>
    </row>
    <row r="324" spans="1:19" ht="15" x14ac:dyDescent="0.25">
      <c r="A324" t="s">
        <v>7</v>
      </c>
      <c r="B324" s="4">
        <v>41837</v>
      </c>
      <c r="C324" s="5">
        <v>0.32847222222222222</v>
      </c>
      <c r="D324" s="6" t="s">
        <v>73</v>
      </c>
      <c r="E324" t="s">
        <v>4</v>
      </c>
      <c r="F324">
        <v>1</v>
      </c>
      <c r="G324" t="str">
        <f>VLOOKUP(C324,lkptime!$A$2:$B$5,2,TRUE)</f>
        <v>Daytime</v>
      </c>
      <c r="H324" s="12" t="str">
        <f t="shared" si="5"/>
        <v>Thursday</v>
      </c>
      <c r="I324"/>
      <c r="J324"/>
      <c r="K324"/>
      <c r="L324"/>
      <c r="M324"/>
      <c r="N324"/>
      <c r="O324"/>
      <c r="P324"/>
      <c r="Q324"/>
      <c r="R324"/>
      <c r="S324"/>
    </row>
    <row r="325" spans="1:19" ht="15" x14ac:dyDescent="0.25">
      <c r="A325" t="s">
        <v>7</v>
      </c>
      <c r="B325" s="4">
        <v>41838</v>
      </c>
      <c r="C325" s="5">
        <v>0.82430555555555562</v>
      </c>
      <c r="D325" s="6" t="s">
        <v>73</v>
      </c>
      <c r="E325" t="s">
        <v>4</v>
      </c>
      <c r="F325">
        <v>1</v>
      </c>
      <c r="G325" t="str">
        <f>VLOOKUP(C325,lkptime!$A$2:$B$5,2,TRUE)</f>
        <v>Evening</v>
      </c>
      <c r="H325" s="12" t="str">
        <f t="shared" si="5"/>
        <v>Friday</v>
      </c>
      <c r="I325"/>
      <c r="J325"/>
      <c r="K325"/>
      <c r="L325"/>
      <c r="M325"/>
      <c r="N325"/>
      <c r="O325"/>
      <c r="P325"/>
      <c r="Q325"/>
      <c r="R325"/>
      <c r="S325"/>
    </row>
    <row r="326" spans="1:19" ht="15" x14ac:dyDescent="0.25">
      <c r="A326" t="s">
        <v>7</v>
      </c>
      <c r="B326" s="4">
        <v>41838</v>
      </c>
      <c r="C326" s="5">
        <v>0.68055555555555547</v>
      </c>
      <c r="D326" s="6" t="s">
        <v>46</v>
      </c>
      <c r="E326" t="s">
        <v>4</v>
      </c>
      <c r="F326">
        <v>1</v>
      </c>
      <c r="G326" t="str">
        <f>VLOOKUP(C326,lkptime!$A$2:$B$5,2,TRUE)</f>
        <v>Daytime</v>
      </c>
      <c r="H326" s="12" t="str">
        <f t="shared" si="5"/>
        <v>Friday</v>
      </c>
      <c r="I326"/>
      <c r="J326"/>
      <c r="K326"/>
      <c r="L326"/>
      <c r="M326"/>
      <c r="N326"/>
      <c r="O326"/>
      <c r="P326"/>
      <c r="Q326"/>
      <c r="R326"/>
      <c r="S326"/>
    </row>
    <row r="327" spans="1:19" ht="15" x14ac:dyDescent="0.25">
      <c r="A327" t="s">
        <v>5</v>
      </c>
      <c r="B327" s="4">
        <v>41838</v>
      </c>
      <c r="C327" s="5">
        <v>0.6875</v>
      </c>
      <c r="D327" s="6" t="s">
        <v>131</v>
      </c>
      <c r="E327" t="s">
        <v>4</v>
      </c>
      <c r="F327">
        <v>4</v>
      </c>
      <c r="G327" t="str">
        <f>VLOOKUP(C327,lkptime!$A$2:$B$5,2,TRUE)</f>
        <v>Daytime</v>
      </c>
      <c r="H327" s="12" t="str">
        <f t="shared" si="5"/>
        <v>Friday</v>
      </c>
      <c r="I327"/>
      <c r="J327"/>
      <c r="K327"/>
      <c r="L327"/>
      <c r="M327"/>
      <c r="N327"/>
      <c r="O327"/>
      <c r="P327"/>
      <c r="Q327"/>
      <c r="R327"/>
      <c r="S327"/>
    </row>
    <row r="328" spans="1:19" ht="15" x14ac:dyDescent="0.25">
      <c r="A328" t="s">
        <v>7</v>
      </c>
      <c r="B328" s="4">
        <v>41838</v>
      </c>
      <c r="C328" s="5">
        <v>0.77222222222222225</v>
      </c>
      <c r="D328" s="6" t="s">
        <v>18</v>
      </c>
      <c r="E328" t="s">
        <v>4</v>
      </c>
      <c r="F328">
        <v>1</v>
      </c>
      <c r="G328" t="str">
        <f>VLOOKUP(C328,lkptime!$A$2:$B$5,2,TRUE)</f>
        <v>Evening</v>
      </c>
      <c r="H328" s="12" t="str">
        <f t="shared" si="5"/>
        <v>Friday</v>
      </c>
      <c r="I328"/>
      <c r="J328"/>
      <c r="K328"/>
      <c r="L328"/>
      <c r="M328"/>
      <c r="N328"/>
      <c r="O328"/>
      <c r="P328"/>
      <c r="Q328"/>
      <c r="R328"/>
      <c r="S328"/>
    </row>
    <row r="329" spans="1:19" ht="15" x14ac:dyDescent="0.25">
      <c r="A329" t="s">
        <v>7</v>
      </c>
      <c r="B329" s="4">
        <v>41839</v>
      </c>
      <c r="C329" s="5">
        <v>0.8208333333333333</v>
      </c>
      <c r="D329" s="6" t="s">
        <v>73</v>
      </c>
      <c r="E329" t="s">
        <v>4</v>
      </c>
      <c r="F329">
        <v>2</v>
      </c>
      <c r="G329" t="str">
        <f>VLOOKUP(C329,lkptime!$A$2:$B$5,2,TRUE)</f>
        <v>Evening</v>
      </c>
      <c r="H329" s="12" t="str">
        <f t="shared" si="5"/>
        <v>Saturday</v>
      </c>
      <c r="I329"/>
      <c r="J329"/>
      <c r="K329"/>
      <c r="L329"/>
      <c r="M329"/>
      <c r="N329"/>
      <c r="O329"/>
      <c r="P329"/>
      <c r="Q329"/>
      <c r="R329"/>
      <c r="S329"/>
    </row>
    <row r="330" spans="1:19" ht="15" x14ac:dyDescent="0.25">
      <c r="A330" t="s">
        <v>3</v>
      </c>
      <c r="B330" s="4">
        <v>41839</v>
      </c>
      <c r="C330" s="5">
        <v>0.32500000000000001</v>
      </c>
      <c r="D330" s="6" t="s">
        <v>46</v>
      </c>
      <c r="E330" t="s">
        <v>4</v>
      </c>
      <c r="F330">
        <v>2</v>
      </c>
      <c r="G330" t="str">
        <f>VLOOKUP(C330,lkptime!$A$2:$B$5,2,TRUE)</f>
        <v>Daytime</v>
      </c>
      <c r="H330" s="12" t="str">
        <f t="shared" si="5"/>
        <v>Saturday</v>
      </c>
      <c r="I330"/>
      <c r="J330"/>
      <c r="K330"/>
      <c r="L330"/>
      <c r="M330"/>
      <c r="N330"/>
      <c r="O330"/>
      <c r="P330"/>
      <c r="Q330"/>
      <c r="R330"/>
      <c r="S330"/>
    </row>
    <row r="331" spans="1:19" ht="15" x14ac:dyDescent="0.25">
      <c r="A331" t="s">
        <v>7</v>
      </c>
      <c r="B331" s="4">
        <v>41842</v>
      </c>
      <c r="C331" s="5">
        <v>0.9868055555555556</v>
      </c>
      <c r="D331" s="6" t="s">
        <v>132</v>
      </c>
      <c r="E331" t="s">
        <v>4</v>
      </c>
      <c r="F331">
        <v>1</v>
      </c>
      <c r="G331" t="str">
        <f>VLOOKUP(C331,lkptime!$A$2:$B$5,2,TRUE)</f>
        <v>Late night</v>
      </c>
      <c r="H331" s="12" t="str">
        <f t="shared" si="5"/>
        <v>Tuesday</v>
      </c>
      <c r="I331"/>
      <c r="J331"/>
      <c r="K331"/>
      <c r="L331"/>
      <c r="M331"/>
      <c r="N331"/>
      <c r="O331"/>
      <c r="P331"/>
      <c r="Q331"/>
      <c r="R331"/>
      <c r="S331"/>
    </row>
    <row r="332" spans="1:19" ht="15" x14ac:dyDescent="0.25">
      <c r="A332" t="s">
        <v>7</v>
      </c>
      <c r="B332" s="4">
        <v>41843</v>
      </c>
      <c r="C332" s="5">
        <v>0.61597222222222225</v>
      </c>
      <c r="D332" s="6" t="s">
        <v>59</v>
      </c>
      <c r="E332" t="s">
        <v>4</v>
      </c>
      <c r="F332">
        <v>2</v>
      </c>
      <c r="G332" t="str">
        <f>VLOOKUP(C332,lkptime!$A$2:$B$5,2,TRUE)</f>
        <v>Daytime</v>
      </c>
      <c r="H332" s="12" t="str">
        <f t="shared" si="5"/>
        <v>Wednesday</v>
      </c>
      <c r="I332"/>
      <c r="J332"/>
      <c r="K332"/>
      <c r="L332"/>
      <c r="M332"/>
      <c r="N332"/>
      <c r="O332"/>
      <c r="P332"/>
      <c r="Q332"/>
      <c r="R332"/>
      <c r="S332"/>
    </row>
    <row r="333" spans="1:19" ht="15" x14ac:dyDescent="0.25">
      <c r="A333" t="s">
        <v>7</v>
      </c>
      <c r="B333" s="4">
        <v>41844</v>
      </c>
      <c r="C333" s="5">
        <v>0.76458333333333339</v>
      </c>
      <c r="D333" s="6" t="s">
        <v>59</v>
      </c>
      <c r="E333" t="s">
        <v>4</v>
      </c>
      <c r="F333">
        <v>7</v>
      </c>
      <c r="G333" t="str">
        <f>VLOOKUP(C333,lkptime!$A$2:$B$5,2,TRUE)</f>
        <v>Evening</v>
      </c>
      <c r="H333" s="12" t="str">
        <f t="shared" si="5"/>
        <v>Thursday</v>
      </c>
      <c r="I333"/>
      <c r="J333"/>
      <c r="K333"/>
      <c r="L333"/>
      <c r="M333"/>
      <c r="N333"/>
      <c r="O333"/>
      <c r="P333"/>
      <c r="Q333"/>
      <c r="R333"/>
      <c r="S333"/>
    </row>
    <row r="334" spans="1:19" ht="15" x14ac:dyDescent="0.25">
      <c r="A334" t="s">
        <v>5</v>
      </c>
      <c r="B334" s="4">
        <v>41845</v>
      </c>
      <c r="C334" s="5">
        <v>0.54791666666666672</v>
      </c>
      <c r="D334" s="6" t="s">
        <v>23</v>
      </c>
      <c r="E334" t="s">
        <v>4</v>
      </c>
      <c r="F334">
        <v>3</v>
      </c>
      <c r="G334" t="str">
        <f>VLOOKUP(C334,lkptime!$A$2:$B$5,2,TRUE)</f>
        <v>Daytime</v>
      </c>
      <c r="H334" s="12" t="str">
        <f t="shared" si="5"/>
        <v>Friday</v>
      </c>
      <c r="I334"/>
      <c r="J334"/>
      <c r="K334"/>
      <c r="L334"/>
      <c r="M334"/>
      <c r="N334"/>
      <c r="O334"/>
      <c r="P334"/>
      <c r="Q334"/>
      <c r="R334"/>
      <c r="S334"/>
    </row>
    <row r="335" spans="1:19" ht="15" x14ac:dyDescent="0.25">
      <c r="A335" t="s">
        <v>7</v>
      </c>
      <c r="B335" s="4">
        <v>41849</v>
      </c>
      <c r="C335" s="5">
        <v>0.87291666666666667</v>
      </c>
      <c r="D335" s="6" t="s">
        <v>16</v>
      </c>
      <c r="E335" t="s">
        <v>4</v>
      </c>
      <c r="F335">
        <v>6</v>
      </c>
      <c r="G335" t="str">
        <f>VLOOKUP(C335,lkptime!$A$2:$B$5,2,TRUE)</f>
        <v>Evening</v>
      </c>
      <c r="H335" s="12" t="str">
        <f t="shared" si="5"/>
        <v>Tuesday</v>
      </c>
      <c r="I335"/>
      <c r="J335"/>
      <c r="K335"/>
      <c r="L335"/>
      <c r="M335"/>
      <c r="N335"/>
      <c r="O335"/>
      <c r="P335"/>
      <c r="Q335"/>
      <c r="R335"/>
      <c r="S335"/>
    </row>
    <row r="336" spans="1:19" ht="15" x14ac:dyDescent="0.25">
      <c r="A336" t="s">
        <v>5</v>
      </c>
      <c r="B336" s="4">
        <v>41850</v>
      </c>
      <c r="C336" s="5">
        <v>0.82291666666666663</v>
      </c>
      <c r="D336" s="6" t="s">
        <v>133</v>
      </c>
      <c r="E336" t="s">
        <v>4</v>
      </c>
      <c r="F336">
        <v>1</v>
      </c>
      <c r="G336" t="str">
        <f>VLOOKUP(C336,lkptime!$A$2:$B$5,2,TRUE)</f>
        <v>Evening</v>
      </c>
      <c r="H336" s="12" t="str">
        <f t="shared" si="5"/>
        <v>Wednesday</v>
      </c>
      <c r="I336"/>
      <c r="J336"/>
      <c r="K336"/>
      <c r="L336"/>
      <c r="M336"/>
      <c r="N336"/>
      <c r="O336"/>
      <c r="P336"/>
      <c r="Q336"/>
      <c r="R336"/>
      <c r="S336"/>
    </row>
    <row r="337" spans="1:19" ht="15" x14ac:dyDescent="0.25">
      <c r="A337" t="s">
        <v>7</v>
      </c>
      <c r="B337" s="4">
        <v>41850</v>
      </c>
      <c r="C337" s="5">
        <v>0.40347222222222223</v>
      </c>
      <c r="D337" s="6" t="s">
        <v>20</v>
      </c>
      <c r="E337" t="s">
        <v>4</v>
      </c>
      <c r="F337">
        <v>2</v>
      </c>
      <c r="G337" t="str">
        <f>VLOOKUP(C337,lkptime!$A$2:$B$5,2,TRUE)</f>
        <v>Daytime</v>
      </c>
      <c r="H337" s="12" t="str">
        <f t="shared" si="5"/>
        <v>Wednesday</v>
      </c>
      <c r="I337"/>
      <c r="J337"/>
      <c r="K337"/>
      <c r="L337"/>
      <c r="M337"/>
      <c r="N337"/>
      <c r="O337"/>
      <c r="P337"/>
      <c r="Q337"/>
      <c r="R337"/>
      <c r="S337"/>
    </row>
    <row r="338" spans="1:19" ht="15" x14ac:dyDescent="0.25">
      <c r="A338" t="s">
        <v>7</v>
      </c>
      <c r="B338" s="4">
        <v>41850</v>
      </c>
      <c r="C338" s="5">
        <v>0.4381944444444445</v>
      </c>
      <c r="D338" s="6" t="s">
        <v>20</v>
      </c>
      <c r="E338" t="s">
        <v>4</v>
      </c>
      <c r="F338">
        <v>9</v>
      </c>
      <c r="G338" t="str">
        <f>VLOOKUP(C338,lkptime!$A$2:$B$5,2,TRUE)</f>
        <v>Daytime</v>
      </c>
      <c r="H338" s="12" t="str">
        <f t="shared" si="5"/>
        <v>Wednesday</v>
      </c>
      <c r="I338"/>
      <c r="J338"/>
      <c r="K338"/>
      <c r="L338"/>
      <c r="M338"/>
      <c r="N338"/>
      <c r="O338"/>
      <c r="P338"/>
      <c r="Q338"/>
      <c r="R338"/>
      <c r="S338"/>
    </row>
    <row r="339" spans="1:19" ht="15" x14ac:dyDescent="0.25">
      <c r="A339" t="s">
        <v>7</v>
      </c>
      <c r="B339" s="4">
        <v>41850</v>
      </c>
      <c r="C339" s="5">
        <v>0.50694444444444442</v>
      </c>
      <c r="D339" s="6" t="s">
        <v>65</v>
      </c>
      <c r="E339" t="s">
        <v>4</v>
      </c>
      <c r="F339">
        <v>3</v>
      </c>
      <c r="G339" t="str">
        <f>VLOOKUP(C339,lkptime!$A$2:$B$5,2,TRUE)</f>
        <v>Daytime</v>
      </c>
      <c r="H339" s="12" t="str">
        <f t="shared" si="5"/>
        <v>Wednesday</v>
      </c>
      <c r="I339"/>
      <c r="J339"/>
      <c r="K339"/>
      <c r="L339"/>
      <c r="M339"/>
      <c r="N339"/>
      <c r="O339"/>
      <c r="P339"/>
      <c r="Q339"/>
      <c r="R339"/>
      <c r="S339"/>
    </row>
    <row r="340" spans="1:19" ht="15" x14ac:dyDescent="0.25">
      <c r="A340" t="s">
        <v>7</v>
      </c>
      <c r="B340" s="4">
        <v>41850</v>
      </c>
      <c r="C340" s="5">
        <v>0.51875000000000004</v>
      </c>
      <c r="D340" s="6" t="s">
        <v>65</v>
      </c>
      <c r="E340" t="s">
        <v>4</v>
      </c>
      <c r="F340">
        <v>1</v>
      </c>
      <c r="G340" t="str">
        <f>VLOOKUP(C340,lkptime!$A$2:$B$5,2,TRUE)</f>
        <v>Daytime</v>
      </c>
      <c r="H340" s="12" t="str">
        <f t="shared" si="5"/>
        <v>Wednesday</v>
      </c>
      <c r="I340"/>
      <c r="J340"/>
      <c r="K340"/>
      <c r="L340"/>
      <c r="M340"/>
      <c r="N340"/>
      <c r="O340"/>
      <c r="P340"/>
      <c r="Q340"/>
      <c r="R340"/>
      <c r="S340"/>
    </row>
    <row r="341" spans="1:19" ht="15" x14ac:dyDescent="0.25">
      <c r="A341" t="s">
        <v>7</v>
      </c>
      <c r="B341" s="4">
        <v>41852</v>
      </c>
      <c r="C341" s="5">
        <v>0.63888888888888895</v>
      </c>
      <c r="D341" s="6" t="s">
        <v>34</v>
      </c>
      <c r="E341" t="s">
        <v>4</v>
      </c>
      <c r="F341">
        <v>1</v>
      </c>
      <c r="G341" t="str">
        <f>VLOOKUP(C341,lkptime!$A$2:$B$5,2,TRUE)</f>
        <v>Daytime</v>
      </c>
      <c r="H341" s="12" t="str">
        <f t="shared" si="5"/>
        <v>Friday</v>
      </c>
      <c r="I341"/>
      <c r="J341"/>
      <c r="K341"/>
      <c r="L341"/>
      <c r="M341"/>
      <c r="N341"/>
      <c r="O341"/>
      <c r="P341"/>
      <c r="Q341"/>
      <c r="R341"/>
      <c r="S341"/>
    </row>
    <row r="342" spans="1:19" ht="15" x14ac:dyDescent="0.25">
      <c r="A342" t="s">
        <v>5</v>
      </c>
      <c r="B342" s="4">
        <v>41856</v>
      </c>
      <c r="C342" s="5">
        <v>0.67500000000000004</v>
      </c>
      <c r="D342" s="6" t="s">
        <v>134</v>
      </c>
      <c r="E342" t="s">
        <v>4</v>
      </c>
      <c r="F342">
        <v>10</v>
      </c>
      <c r="G342" t="str">
        <f>VLOOKUP(C342,lkptime!$A$2:$B$5,2,TRUE)</f>
        <v>Daytime</v>
      </c>
      <c r="H342" s="12" t="str">
        <f t="shared" si="5"/>
        <v>Tuesday</v>
      </c>
      <c r="I342"/>
      <c r="J342"/>
      <c r="K342"/>
      <c r="L342"/>
      <c r="M342"/>
      <c r="N342"/>
      <c r="O342"/>
      <c r="P342"/>
      <c r="Q342"/>
      <c r="R342"/>
      <c r="S342"/>
    </row>
    <row r="343" spans="1:19" ht="15" x14ac:dyDescent="0.25">
      <c r="A343" t="s">
        <v>7</v>
      </c>
      <c r="B343" s="4">
        <v>41859</v>
      </c>
      <c r="C343" s="5">
        <v>0.42499999999999999</v>
      </c>
      <c r="D343" s="6" t="s">
        <v>20</v>
      </c>
      <c r="E343" t="s">
        <v>4</v>
      </c>
      <c r="F343">
        <v>1</v>
      </c>
      <c r="G343" t="str">
        <f>VLOOKUP(C343,lkptime!$A$2:$B$5,2,TRUE)</f>
        <v>Daytime</v>
      </c>
      <c r="H343" s="12" t="str">
        <f t="shared" si="5"/>
        <v>Friday</v>
      </c>
      <c r="I343"/>
      <c r="J343"/>
      <c r="K343"/>
      <c r="L343"/>
      <c r="M343"/>
      <c r="N343"/>
      <c r="O343"/>
      <c r="P343"/>
      <c r="Q343"/>
      <c r="R343"/>
      <c r="S343"/>
    </row>
    <row r="344" spans="1:19" ht="15" x14ac:dyDescent="0.25">
      <c r="A344" t="s">
        <v>7</v>
      </c>
      <c r="B344" s="4">
        <v>41859</v>
      </c>
      <c r="C344" s="5">
        <v>0.44027777777777777</v>
      </c>
      <c r="D344" s="6" t="s">
        <v>20</v>
      </c>
      <c r="E344" t="s">
        <v>4</v>
      </c>
      <c r="F344">
        <v>2</v>
      </c>
      <c r="G344" t="str">
        <f>VLOOKUP(C344,lkptime!$A$2:$B$5,2,TRUE)</f>
        <v>Daytime</v>
      </c>
      <c r="H344" s="12" t="str">
        <f t="shared" si="5"/>
        <v>Friday</v>
      </c>
      <c r="I344"/>
      <c r="J344"/>
      <c r="K344"/>
      <c r="L344"/>
      <c r="M344"/>
      <c r="N344"/>
      <c r="O344"/>
      <c r="P344"/>
      <c r="Q344"/>
      <c r="R344"/>
      <c r="S344"/>
    </row>
    <row r="345" spans="1:19" ht="15" x14ac:dyDescent="0.25">
      <c r="A345" t="s">
        <v>6</v>
      </c>
      <c r="B345" s="4">
        <v>41859</v>
      </c>
      <c r="C345" s="5">
        <v>0.72777777777777775</v>
      </c>
      <c r="D345" s="6" t="s">
        <v>135</v>
      </c>
      <c r="E345" t="s">
        <v>11</v>
      </c>
      <c r="F345">
        <v>5</v>
      </c>
      <c r="G345" t="str">
        <f>VLOOKUP(C345,lkptime!$A$2:$B$5,2,TRUE)</f>
        <v>Daytime</v>
      </c>
      <c r="H345" s="12" t="str">
        <f t="shared" si="5"/>
        <v>Friday</v>
      </c>
      <c r="I345"/>
      <c r="J345"/>
      <c r="K345"/>
      <c r="L345"/>
      <c r="M345"/>
      <c r="N345"/>
      <c r="O345"/>
      <c r="P345"/>
      <c r="Q345"/>
      <c r="R345"/>
      <c r="S345"/>
    </row>
    <row r="346" spans="1:19" ht="15" x14ac:dyDescent="0.25">
      <c r="A346" t="s">
        <v>7</v>
      </c>
      <c r="B346" s="4">
        <v>41868</v>
      </c>
      <c r="C346" s="5">
        <v>0.44444444444444442</v>
      </c>
      <c r="D346" s="6" t="s">
        <v>20</v>
      </c>
      <c r="E346" t="s">
        <v>4</v>
      </c>
      <c r="F346">
        <v>1</v>
      </c>
      <c r="G346" t="str">
        <f>VLOOKUP(C346,lkptime!$A$2:$B$5,2,TRUE)</f>
        <v>Daytime</v>
      </c>
      <c r="H346" s="12" t="str">
        <f t="shared" si="5"/>
        <v>Sunday</v>
      </c>
      <c r="I346"/>
      <c r="J346"/>
      <c r="K346"/>
      <c r="L346"/>
      <c r="M346"/>
      <c r="N346"/>
      <c r="O346"/>
      <c r="P346"/>
      <c r="Q346"/>
      <c r="R346"/>
      <c r="S346"/>
    </row>
    <row r="347" spans="1:19" ht="15" x14ac:dyDescent="0.25">
      <c r="A347" t="s">
        <v>7</v>
      </c>
      <c r="B347" s="4">
        <v>41868</v>
      </c>
      <c r="C347" s="5">
        <v>0.53333333333333333</v>
      </c>
      <c r="D347" s="6" t="s">
        <v>93</v>
      </c>
      <c r="E347" t="s">
        <v>4</v>
      </c>
      <c r="F347">
        <v>1</v>
      </c>
      <c r="G347" t="str">
        <f>VLOOKUP(C347,lkptime!$A$2:$B$5,2,TRUE)</f>
        <v>Daytime</v>
      </c>
      <c r="H347" s="12" t="str">
        <f t="shared" si="5"/>
        <v>Sunday</v>
      </c>
      <c r="I347"/>
      <c r="J347"/>
      <c r="K347"/>
      <c r="L347"/>
      <c r="M347"/>
      <c r="N347"/>
      <c r="O347"/>
      <c r="P347"/>
      <c r="Q347"/>
      <c r="R347"/>
      <c r="S347"/>
    </row>
    <row r="348" spans="1:19" ht="15" x14ac:dyDescent="0.25">
      <c r="A348" t="s">
        <v>7</v>
      </c>
      <c r="B348" s="4">
        <v>41863</v>
      </c>
      <c r="C348" s="5">
        <v>0.51388888888888895</v>
      </c>
      <c r="D348" s="6" t="s">
        <v>59</v>
      </c>
      <c r="E348" t="s">
        <v>4</v>
      </c>
      <c r="F348">
        <v>2</v>
      </c>
      <c r="G348" t="str">
        <f>VLOOKUP(C348,lkptime!$A$2:$B$5,2,TRUE)</f>
        <v>Daytime</v>
      </c>
      <c r="H348" s="12" t="str">
        <f t="shared" si="5"/>
        <v>Tuesday</v>
      </c>
      <c r="I348"/>
      <c r="J348"/>
      <c r="K348"/>
      <c r="L348"/>
      <c r="M348"/>
      <c r="N348"/>
      <c r="O348"/>
      <c r="P348"/>
      <c r="Q348"/>
      <c r="R348"/>
      <c r="S348"/>
    </row>
    <row r="349" spans="1:19" ht="15" x14ac:dyDescent="0.25">
      <c r="A349" t="s">
        <v>3</v>
      </c>
      <c r="B349" s="4">
        <v>41863</v>
      </c>
      <c r="C349" s="5">
        <v>0.7006944444444444</v>
      </c>
      <c r="D349" s="6" t="s">
        <v>31</v>
      </c>
      <c r="E349" t="s">
        <v>4</v>
      </c>
      <c r="F349">
        <v>4</v>
      </c>
      <c r="G349" t="str">
        <f>VLOOKUP(C349,lkptime!$A$2:$B$5,2,TRUE)</f>
        <v>Daytime</v>
      </c>
      <c r="H349" s="12" t="str">
        <f t="shared" si="5"/>
        <v>Tuesday</v>
      </c>
      <c r="I349"/>
      <c r="J349"/>
      <c r="K349"/>
      <c r="L349"/>
      <c r="M349"/>
      <c r="N349"/>
      <c r="O349"/>
      <c r="P349"/>
      <c r="Q349"/>
      <c r="R349"/>
      <c r="S349"/>
    </row>
    <row r="350" spans="1:19" ht="15" x14ac:dyDescent="0.25">
      <c r="A350" t="s">
        <v>7</v>
      </c>
      <c r="B350" s="4">
        <v>41863</v>
      </c>
      <c r="C350" s="5">
        <v>0.7006944444444444</v>
      </c>
      <c r="D350" s="6" t="s">
        <v>136</v>
      </c>
      <c r="E350" t="s">
        <v>4</v>
      </c>
      <c r="F350">
        <v>1</v>
      </c>
      <c r="G350" t="str">
        <f>VLOOKUP(C350,lkptime!$A$2:$B$5,2,TRUE)</f>
        <v>Daytime</v>
      </c>
      <c r="H350" s="12" t="str">
        <f t="shared" si="5"/>
        <v>Tuesday</v>
      </c>
      <c r="I350"/>
      <c r="J350"/>
      <c r="K350"/>
      <c r="L350"/>
      <c r="M350"/>
      <c r="N350"/>
      <c r="O350"/>
      <c r="P350"/>
      <c r="Q350"/>
      <c r="R350"/>
      <c r="S350"/>
    </row>
    <row r="351" spans="1:19" ht="15" x14ac:dyDescent="0.25">
      <c r="A351" t="s">
        <v>7</v>
      </c>
      <c r="B351" s="4">
        <v>41863</v>
      </c>
      <c r="C351" s="5">
        <v>0.74513888888888891</v>
      </c>
      <c r="D351" s="6" t="s">
        <v>59</v>
      </c>
      <c r="E351" t="s">
        <v>4</v>
      </c>
      <c r="F351">
        <v>2</v>
      </c>
      <c r="G351" t="str">
        <f>VLOOKUP(C351,lkptime!$A$2:$B$5,2,TRUE)</f>
        <v>Daytime</v>
      </c>
      <c r="H351" s="12" t="str">
        <f t="shared" si="5"/>
        <v>Tuesday</v>
      </c>
      <c r="I351"/>
      <c r="J351"/>
      <c r="K351"/>
      <c r="L351"/>
      <c r="M351"/>
      <c r="N351"/>
      <c r="O351"/>
      <c r="P351"/>
      <c r="Q351"/>
      <c r="R351"/>
      <c r="S351"/>
    </row>
    <row r="352" spans="1:19" ht="15" x14ac:dyDescent="0.25">
      <c r="A352" t="s">
        <v>7</v>
      </c>
      <c r="B352" s="4">
        <v>41864</v>
      </c>
      <c r="C352" s="5">
        <v>0.32569444444444445</v>
      </c>
      <c r="D352" s="6" t="s">
        <v>18</v>
      </c>
      <c r="E352" t="s">
        <v>4</v>
      </c>
      <c r="F352">
        <v>5</v>
      </c>
      <c r="G352" t="str">
        <f>VLOOKUP(C352,lkptime!$A$2:$B$5,2,TRUE)</f>
        <v>Daytime</v>
      </c>
      <c r="H352" s="12" t="str">
        <f t="shared" si="5"/>
        <v>Wednesday</v>
      </c>
      <c r="I352"/>
      <c r="J352"/>
      <c r="K352"/>
      <c r="L352"/>
      <c r="M352"/>
      <c r="N352"/>
      <c r="O352"/>
      <c r="P352"/>
      <c r="Q352"/>
      <c r="R352"/>
      <c r="S352"/>
    </row>
    <row r="353" spans="1:19" ht="15" x14ac:dyDescent="0.25">
      <c r="A353" t="s">
        <v>7</v>
      </c>
      <c r="B353" s="4">
        <v>41876</v>
      </c>
      <c r="C353" s="5">
        <v>0.53819444444444442</v>
      </c>
      <c r="D353" s="6" t="s">
        <v>120</v>
      </c>
      <c r="E353" t="s">
        <v>4</v>
      </c>
      <c r="F353">
        <v>5</v>
      </c>
      <c r="G353" t="str">
        <f>VLOOKUP(C353,lkptime!$A$2:$B$5,2,TRUE)</f>
        <v>Daytime</v>
      </c>
      <c r="H353" s="12" t="str">
        <f t="shared" si="5"/>
        <v>Monday</v>
      </c>
      <c r="I353"/>
      <c r="J353"/>
      <c r="K353"/>
      <c r="L353"/>
      <c r="M353"/>
      <c r="N353"/>
      <c r="O353"/>
      <c r="P353"/>
      <c r="Q353"/>
      <c r="R353"/>
      <c r="S353"/>
    </row>
    <row r="354" spans="1:19" ht="15" x14ac:dyDescent="0.25">
      <c r="A354" t="s">
        <v>3</v>
      </c>
      <c r="B354" s="4">
        <v>41871</v>
      </c>
      <c r="C354" s="5">
        <v>0.78055555555555556</v>
      </c>
      <c r="D354" s="6" t="s">
        <v>20</v>
      </c>
      <c r="E354" t="s">
        <v>4</v>
      </c>
      <c r="F354">
        <v>1</v>
      </c>
      <c r="G354" t="str">
        <f>VLOOKUP(C354,lkptime!$A$2:$B$5,2,TRUE)</f>
        <v>Evening</v>
      </c>
      <c r="H354" s="12" t="str">
        <f t="shared" si="5"/>
        <v>Wednesday</v>
      </c>
      <c r="I354"/>
      <c r="J354"/>
      <c r="K354"/>
      <c r="L354"/>
      <c r="M354"/>
      <c r="N354"/>
      <c r="O354"/>
      <c r="P354"/>
      <c r="Q354"/>
      <c r="R354"/>
      <c r="S354"/>
    </row>
    <row r="355" spans="1:19" ht="15" x14ac:dyDescent="0.25">
      <c r="A355" t="s">
        <v>5</v>
      </c>
      <c r="B355" s="4">
        <v>41872</v>
      </c>
      <c r="C355" s="5">
        <v>0.4861111111111111</v>
      </c>
      <c r="D355" s="6" t="s">
        <v>55</v>
      </c>
      <c r="E355" t="s">
        <v>4</v>
      </c>
      <c r="F355">
        <v>3</v>
      </c>
      <c r="G355" t="str">
        <f>VLOOKUP(C355,lkptime!$A$2:$B$5,2,TRUE)</f>
        <v>Daytime</v>
      </c>
      <c r="H355" s="12" t="str">
        <f t="shared" si="5"/>
        <v>Thursday</v>
      </c>
      <c r="I355"/>
      <c r="J355"/>
      <c r="K355"/>
      <c r="L355"/>
      <c r="M355"/>
      <c r="N355"/>
      <c r="O355"/>
      <c r="P355"/>
      <c r="Q355"/>
      <c r="R355"/>
      <c r="S355"/>
    </row>
    <row r="356" spans="1:19" ht="15" x14ac:dyDescent="0.25">
      <c r="A356" t="s">
        <v>5</v>
      </c>
      <c r="B356" s="4">
        <v>41872</v>
      </c>
      <c r="C356" s="5">
        <v>0.67083333333333339</v>
      </c>
      <c r="D356" s="6" t="s">
        <v>137</v>
      </c>
      <c r="E356" t="s">
        <v>4</v>
      </c>
      <c r="F356">
        <v>1</v>
      </c>
      <c r="G356" t="str">
        <f>VLOOKUP(C356,lkptime!$A$2:$B$5,2,TRUE)</f>
        <v>Daytime</v>
      </c>
      <c r="H356" s="12" t="str">
        <f t="shared" si="5"/>
        <v>Thursday</v>
      </c>
      <c r="I356"/>
      <c r="J356"/>
      <c r="K356"/>
      <c r="L356"/>
      <c r="M356"/>
      <c r="N356"/>
      <c r="O356"/>
      <c r="P356"/>
      <c r="Q356"/>
      <c r="R356"/>
      <c r="S356"/>
    </row>
    <row r="357" spans="1:19" ht="15" x14ac:dyDescent="0.25">
      <c r="A357" t="s">
        <v>3</v>
      </c>
      <c r="B357" s="4">
        <v>41874</v>
      </c>
      <c r="C357" s="5">
        <v>0.72291666666666676</v>
      </c>
      <c r="D357" s="6" t="s">
        <v>34</v>
      </c>
      <c r="E357" t="s">
        <v>4</v>
      </c>
      <c r="F357">
        <v>1</v>
      </c>
      <c r="G357" t="str">
        <f>VLOOKUP(C357,lkptime!$A$2:$B$5,2,TRUE)</f>
        <v>Daytime</v>
      </c>
      <c r="H357" s="12" t="str">
        <f t="shared" si="5"/>
        <v>Saturday</v>
      </c>
      <c r="I357"/>
      <c r="J357"/>
      <c r="K357"/>
      <c r="L357"/>
      <c r="M357"/>
      <c r="N357"/>
      <c r="O357"/>
      <c r="P357"/>
      <c r="Q357"/>
      <c r="R357"/>
      <c r="S357"/>
    </row>
    <row r="358" spans="1:19" ht="15" x14ac:dyDescent="0.25">
      <c r="A358" t="s">
        <v>7</v>
      </c>
      <c r="B358" s="4">
        <v>41883</v>
      </c>
      <c r="C358" s="5">
        <v>0.4861111111111111</v>
      </c>
      <c r="D358" s="6" t="s">
        <v>73</v>
      </c>
      <c r="E358" t="s">
        <v>4</v>
      </c>
      <c r="F358">
        <v>9</v>
      </c>
      <c r="G358" t="str">
        <f>VLOOKUP(C358,lkptime!$A$2:$B$5,2,TRUE)</f>
        <v>Daytime</v>
      </c>
      <c r="H358" s="12" t="str">
        <f t="shared" si="5"/>
        <v>Monday</v>
      </c>
      <c r="I358"/>
      <c r="J358"/>
      <c r="K358"/>
      <c r="L358"/>
      <c r="M358"/>
      <c r="N358"/>
      <c r="O358"/>
      <c r="P358"/>
      <c r="Q358"/>
      <c r="R358"/>
      <c r="S358"/>
    </row>
    <row r="359" spans="1:19" ht="15" x14ac:dyDescent="0.25">
      <c r="A359" t="s">
        <v>5</v>
      </c>
      <c r="B359" s="4">
        <v>41878</v>
      </c>
      <c r="C359" s="5">
        <v>0.74236111111111114</v>
      </c>
      <c r="D359" s="6" t="s">
        <v>34</v>
      </c>
      <c r="E359" t="s">
        <v>4</v>
      </c>
      <c r="F359">
        <v>2</v>
      </c>
      <c r="G359" t="str">
        <f>VLOOKUP(C359,lkptime!$A$2:$B$5,2,TRUE)</f>
        <v>Daytime</v>
      </c>
      <c r="H359" s="12" t="str">
        <f t="shared" si="5"/>
        <v>Wednesday</v>
      </c>
      <c r="I359"/>
      <c r="J359"/>
      <c r="K359"/>
      <c r="L359"/>
      <c r="M359"/>
      <c r="N359"/>
      <c r="O359"/>
      <c r="P359"/>
      <c r="Q359"/>
      <c r="R359"/>
      <c r="S359"/>
    </row>
    <row r="360" spans="1:19" ht="15" x14ac:dyDescent="0.25">
      <c r="A360" t="s">
        <v>6</v>
      </c>
      <c r="B360" s="4">
        <v>41878</v>
      </c>
      <c r="C360" s="5">
        <v>0.74722222222222223</v>
      </c>
      <c r="D360" s="6" t="s">
        <v>34</v>
      </c>
      <c r="E360" t="s">
        <v>4</v>
      </c>
      <c r="F360">
        <v>2</v>
      </c>
      <c r="G360" t="str">
        <f>VLOOKUP(C360,lkptime!$A$2:$B$5,2,TRUE)</f>
        <v>Daytime</v>
      </c>
      <c r="H360" s="12" t="str">
        <f t="shared" si="5"/>
        <v>Wednesday</v>
      </c>
      <c r="I360"/>
      <c r="J360"/>
      <c r="K360"/>
      <c r="L360"/>
      <c r="M360"/>
      <c r="N360"/>
      <c r="O360"/>
      <c r="P360"/>
      <c r="Q360"/>
      <c r="R360"/>
      <c r="S360"/>
    </row>
    <row r="361" spans="1:19" ht="15" x14ac:dyDescent="0.25">
      <c r="A361" t="s">
        <v>3</v>
      </c>
      <c r="B361" s="4">
        <v>41880</v>
      </c>
      <c r="C361" s="5">
        <v>0.56388888888888888</v>
      </c>
      <c r="D361" s="6" t="s">
        <v>116</v>
      </c>
      <c r="E361" t="s">
        <v>4</v>
      </c>
      <c r="F361">
        <v>2</v>
      </c>
      <c r="G361" t="str">
        <f>VLOOKUP(C361,lkptime!$A$2:$B$5,2,TRUE)</f>
        <v>Daytime</v>
      </c>
      <c r="H361" s="12" t="str">
        <f t="shared" si="5"/>
        <v>Friday</v>
      </c>
      <c r="I361"/>
      <c r="J361"/>
      <c r="K361"/>
      <c r="L361"/>
      <c r="M361"/>
      <c r="N361"/>
      <c r="O361"/>
      <c r="P361"/>
      <c r="Q361"/>
      <c r="R361"/>
      <c r="S361"/>
    </row>
    <row r="362" spans="1:19" ht="15" x14ac:dyDescent="0.25">
      <c r="A362" t="s">
        <v>6</v>
      </c>
      <c r="B362" s="4">
        <v>41880</v>
      </c>
      <c r="C362" s="5">
        <v>0.58125000000000004</v>
      </c>
      <c r="D362" s="6" t="s">
        <v>138</v>
      </c>
      <c r="E362" t="s">
        <v>4</v>
      </c>
      <c r="F362">
        <v>2</v>
      </c>
      <c r="G362" t="str">
        <f>VLOOKUP(C362,lkptime!$A$2:$B$5,2,TRUE)</f>
        <v>Daytime</v>
      </c>
      <c r="H362" s="12" t="str">
        <f t="shared" si="5"/>
        <v>Friday</v>
      </c>
      <c r="I362"/>
      <c r="J362"/>
      <c r="K362"/>
      <c r="L362"/>
      <c r="M362"/>
      <c r="N362"/>
      <c r="O362"/>
      <c r="P362"/>
      <c r="Q362"/>
      <c r="R362"/>
      <c r="S362"/>
    </row>
    <row r="363" spans="1:19" ht="15" x14ac:dyDescent="0.25">
      <c r="A363" t="s">
        <v>7</v>
      </c>
      <c r="B363" s="4">
        <v>41881</v>
      </c>
      <c r="C363" s="5">
        <v>0.69861111111111107</v>
      </c>
      <c r="D363" s="6" t="s">
        <v>139</v>
      </c>
      <c r="E363" t="s">
        <v>4</v>
      </c>
      <c r="F363">
        <v>5</v>
      </c>
      <c r="G363" t="str">
        <f>VLOOKUP(C363,lkptime!$A$2:$B$5,2,TRUE)</f>
        <v>Daytime</v>
      </c>
      <c r="H363" s="12" t="str">
        <f t="shared" si="5"/>
        <v>Saturday</v>
      </c>
      <c r="I363"/>
      <c r="J363"/>
      <c r="K363"/>
      <c r="L363"/>
      <c r="M363"/>
      <c r="N363"/>
      <c r="O363"/>
      <c r="P363"/>
      <c r="Q363"/>
      <c r="R363"/>
      <c r="S363"/>
    </row>
    <row r="364" spans="1:19" ht="15" x14ac:dyDescent="0.25">
      <c r="A364" t="s">
        <v>6</v>
      </c>
      <c r="B364" s="4">
        <v>41888</v>
      </c>
      <c r="C364" s="5">
        <v>0.50416666666666665</v>
      </c>
      <c r="D364" s="6" t="s">
        <v>140</v>
      </c>
      <c r="E364" t="s">
        <v>4</v>
      </c>
      <c r="F364">
        <v>1</v>
      </c>
      <c r="G364" t="str">
        <f>VLOOKUP(C364,lkptime!$A$2:$B$5,2,TRUE)</f>
        <v>Daytime</v>
      </c>
      <c r="H364" s="12" t="str">
        <f t="shared" si="5"/>
        <v>Saturday</v>
      </c>
      <c r="I364"/>
      <c r="J364"/>
      <c r="K364"/>
      <c r="L364"/>
      <c r="M364"/>
      <c r="N364"/>
      <c r="O364"/>
      <c r="P364"/>
      <c r="Q364"/>
      <c r="R364"/>
      <c r="S364"/>
    </row>
    <row r="365" spans="1:19" ht="15" x14ac:dyDescent="0.25">
      <c r="A365" t="s">
        <v>7</v>
      </c>
      <c r="B365" s="4">
        <v>41899</v>
      </c>
      <c r="C365" s="5">
        <v>0.77013888888888893</v>
      </c>
      <c r="D365" s="6" t="s">
        <v>73</v>
      </c>
      <c r="E365" t="s">
        <v>4</v>
      </c>
      <c r="F365">
        <v>3</v>
      </c>
      <c r="G365" t="str">
        <f>VLOOKUP(C365,lkptime!$A$2:$B$5,2,TRUE)</f>
        <v>Evening</v>
      </c>
      <c r="H365" s="12" t="str">
        <f t="shared" si="5"/>
        <v>Wednesday</v>
      </c>
      <c r="I365"/>
      <c r="J365"/>
      <c r="K365"/>
      <c r="L365"/>
      <c r="M365"/>
      <c r="N365"/>
      <c r="O365"/>
      <c r="P365"/>
      <c r="Q365"/>
      <c r="R365"/>
      <c r="S365"/>
    </row>
    <row r="366" spans="1:19" ht="15" x14ac:dyDescent="0.25">
      <c r="A366" t="s">
        <v>7</v>
      </c>
      <c r="B366" s="4">
        <v>41900</v>
      </c>
      <c r="C366" s="5">
        <v>0.52083333333333337</v>
      </c>
      <c r="D366" s="6" t="s">
        <v>73</v>
      </c>
      <c r="E366" t="s">
        <v>4</v>
      </c>
      <c r="F366">
        <v>4</v>
      </c>
      <c r="G366" t="str">
        <f>VLOOKUP(C366,lkptime!$A$2:$B$5,2,TRUE)</f>
        <v>Daytime</v>
      </c>
      <c r="H366" s="12" t="str">
        <f t="shared" si="5"/>
        <v>Thursday</v>
      </c>
      <c r="I366"/>
      <c r="J366"/>
      <c r="K366"/>
      <c r="L366"/>
      <c r="M366"/>
      <c r="N366"/>
      <c r="O366"/>
      <c r="P366"/>
      <c r="Q366"/>
      <c r="R366"/>
      <c r="S366"/>
    </row>
    <row r="367" spans="1:19" ht="15" x14ac:dyDescent="0.25">
      <c r="A367" t="s">
        <v>6</v>
      </c>
      <c r="B367" s="4">
        <v>41902</v>
      </c>
      <c r="C367" s="5">
        <v>0.52708333333333335</v>
      </c>
      <c r="D367" s="6" t="s">
        <v>141</v>
      </c>
      <c r="E367" t="s">
        <v>4</v>
      </c>
      <c r="F367">
        <v>1</v>
      </c>
      <c r="G367" t="str">
        <f>VLOOKUP(C367,lkptime!$A$2:$B$5,2,TRUE)</f>
        <v>Daytime</v>
      </c>
      <c r="H367" s="12" t="str">
        <f t="shared" si="5"/>
        <v>Saturday</v>
      </c>
      <c r="I367"/>
      <c r="J367"/>
      <c r="K367"/>
      <c r="L367"/>
      <c r="M367"/>
      <c r="N367"/>
      <c r="O367"/>
      <c r="P367"/>
      <c r="Q367"/>
      <c r="R367"/>
      <c r="S367"/>
    </row>
    <row r="368" spans="1:19" ht="15" x14ac:dyDescent="0.25">
      <c r="A368" t="s">
        <v>5</v>
      </c>
      <c r="B368" s="4">
        <v>41906</v>
      </c>
      <c r="C368" s="5">
        <v>0.7270833333333333</v>
      </c>
      <c r="D368" s="6" t="s">
        <v>73</v>
      </c>
      <c r="E368" t="s">
        <v>4</v>
      </c>
      <c r="F368">
        <v>1</v>
      </c>
      <c r="G368" t="str">
        <f>VLOOKUP(C368,lkptime!$A$2:$B$5,2,TRUE)</f>
        <v>Daytime</v>
      </c>
      <c r="H368" s="12" t="str">
        <f t="shared" si="5"/>
        <v>Wednesday</v>
      </c>
      <c r="I368"/>
      <c r="J368"/>
      <c r="K368"/>
      <c r="L368"/>
      <c r="M368"/>
      <c r="N368"/>
      <c r="O368"/>
      <c r="P368"/>
      <c r="Q368"/>
      <c r="R368"/>
      <c r="S368"/>
    </row>
    <row r="369" spans="1:19" ht="15" x14ac:dyDescent="0.25">
      <c r="A369" t="s">
        <v>7</v>
      </c>
      <c r="B369" s="4">
        <v>41906</v>
      </c>
      <c r="C369" s="5">
        <v>0.78680555555555554</v>
      </c>
      <c r="D369" s="6" t="s">
        <v>79</v>
      </c>
      <c r="E369" t="s">
        <v>4</v>
      </c>
      <c r="F369">
        <v>1</v>
      </c>
      <c r="G369" t="str">
        <f>VLOOKUP(C369,lkptime!$A$2:$B$5,2,TRUE)</f>
        <v>Evening</v>
      </c>
      <c r="H369" s="12" t="str">
        <f t="shared" si="5"/>
        <v>Wednesday</v>
      </c>
      <c r="I369"/>
      <c r="J369"/>
      <c r="K369"/>
      <c r="L369"/>
      <c r="M369"/>
      <c r="N369"/>
      <c r="O369"/>
      <c r="P369"/>
      <c r="Q369"/>
      <c r="R369"/>
      <c r="S369"/>
    </row>
    <row r="370" spans="1:19" ht="15" x14ac:dyDescent="0.25">
      <c r="A370" t="s">
        <v>7</v>
      </c>
      <c r="B370" s="4">
        <v>41907</v>
      </c>
      <c r="C370" s="5">
        <v>0.6645833333333333</v>
      </c>
      <c r="D370" s="6" t="s">
        <v>142</v>
      </c>
      <c r="E370" t="s">
        <v>4</v>
      </c>
      <c r="F370">
        <v>1</v>
      </c>
      <c r="G370" t="str">
        <f>VLOOKUP(C370,lkptime!$A$2:$B$5,2,TRUE)</f>
        <v>Daytime</v>
      </c>
      <c r="H370" s="12" t="str">
        <f t="shared" si="5"/>
        <v>Thursday</v>
      </c>
      <c r="I370"/>
      <c r="J370"/>
      <c r="K370"/>
      <c r="L370"/>
      <c r="M370"/>
      <c r="N370"/>
      <c r="O370"/>
      <c r="P370"/>
      <c r="Q370"/>
      <c r="R370"/>
      <c r="S370"/>
    </row>
    <row r="371" spans="1:19" ht="15" x14ac:dyDescent="0.25">
      <c r="A371" t="s">
        <v>7</v>
      </c>
      <c r="B371" s="4">
        <v>41908</v>
      </c>
      <c r="C371" s="5">
        <v>0.47222222222222227</v>
      </c>
      <c r="D371" s="6" t="s">
        <v>143</v>
      </c>
      <c r="E371" t="s">
        <v>4</v>
      </c>
      <c r="F371">
        <v>1</v>
      </c>
      <c r="G371" t="str">
        <f>VLOOKUP(C371,lkptime!$A$2:$B$5,2,TRUE)</f>
        <v>Daytime</v>
      </c>
      <c r="H371" s="12" t="str">
        <f t="shared" si="5"/>
        <v>Friday</v>
      </c>
      <c r="I371"/>
      <c r="J371"/>
      <c r="K371"/>
      <c r="L371"/>
      <c r="M371"/>
      <c r="N371"/>
      <c r="O371"/>
      <c r="P371"/>
      <c r="Q371"/>
      <c r="R371"/>
      <c r="S371"/>
    </row>
    <row r="372" spans="1:19" ht="15" x14ac:dyDescent="0.25">
      <c r="A372" t="s">
        <v>7</v>
      </c>
      <c r="B372" s="4">
        <v>41908</v>
      </c>
      <c r="C372" s="5">
        <v>0.59166666666666667</v>
      </c>
      <c r="D372" s="6" t="s">
        <v>144</v>
      </c>
      <c r="E372" t="s">
        <v>4</v>
      </c>
      <c r="F372">
        <v>1</v>
      </c>
      <c r="G372" t="str">
        <f>VLOOKUP(C372,lkptime!$A$2:$B$5,2,TRUE)</f>
        <v>Daytime</v>
      </c>
      <c r="H372" s="12" t="str">
        <f t="shared" si="5"/>
        <v>Friday</v>
      </c>
      <c r="I372"/>
      <c r="J372"/>
      <c r="K372"/>
      <c r="L372"/>
      <c r="M372"/>
      <c r="N372"/>
      <c r="O372"/>
      <c r="P372"/>
      <c r="Q372"/>
      <c r="R372"/>
      <c r="S372"/>
    </row>
    <row r="373" spans="1:19" ht="15" x14ac:dyDescent="0.25">
      <c r="A373" t="s">
        <v>5</v>
      </c>
      <c r="B373" s="4">
        <v>41908</v>
      </c>
      <c r="C373" s="5">
        <v>0.73055555555555562</v>
      </c>
      <c r="D373" s="6" t="s">
        <v>106</v>
      </c>
      <c r="E373" t="s">
        <v>4</v>
      </c>
      <c r="F373">
        <v>1</v>
      </c>
      <c r="G373" t="str">
        <f>VLOOKUP(C373,lkptime!$A$2:$B$5,2,TRUE)</f>
        <v>Daytime</v>
      </c>
      <c r="H373" s="12" t="str">
        <f t="shared" si="5"/>
        <v>Friday</v>
      </c>
      <c r="I373"/>
      <c r="J373"/>
      <c r="K373"/>
      <c r="L373"/>
      <c r="M373"/>
      <c r="N373"/>
      <c r="O373"/>
      <c r="P373"/>
      <c r="Q373"/>
      <c r="R373"/>
      <c r="S373"/>
    </row>
    <row r="374" spans="1:19" ht="15" x14ac:dyDescent="0.25">
      <c r="A374" t="s">
        <v>5</v>
      </c>
      <c r="B374" s="4">
        <v>41909</v>
      </c>
      <c r="C374" s="5">
        <v>0.6</v>
      </c>
      <c r="D374" s="6" t="s">
        <v>46</v>
      </c>
      <c r="E374" t="s">
        <v>4</v>
      </c>
      <c r="F374">
        <v>3</v>
      </c>
      <c r="G374" t="str">
        <f>VLOOKUP(C374,lkptime!$A$2:$B$5,2,TRUE)</f>
        <v>Daytime</v>
      </c>
      <c r="H374" s="12" t="str">
        <f t="shared" si="5"/>
        <v>Saturday</v>
      </c>
      <c r="I374"/>
      <c r="J374"/>
      <c r="K374"/>
      <c r="L374"/>
      <c r="M374"/>
      <c r="N374"/>
      <c r="O374"/>
      <c r="P374"/>
      <c r="Q374"/>
      <c r="R374"/>
      <c r="S374"/>
    </row>
    <row r="375" spans="1:19" ht="15" x14ac:dyDescent="0.25">
      <c r="A375" t="s">
        <v>3</v>
      </c>
      <c r="B375" s="4">
        <v>41920</v>
      </c>
      <c r="C375" s="5">
        <v>0.76597222222222217</v>
      </c>
      <c r="D375" s="6" t="s">
        <v>18</v>
      </c>
      <c r="E375" t="s">
        <v>4</v>
      </c>
      <c r="F375">
        <v>2</v>
      </c>
      <c r="G375" t="str">
        <f>VLOOKUP(C375,lkptime!$A$2:$B$5,2,TRUE)</f>
        <v>Evening</v>
      </c>
      <c r="H375" s="12" t="str">
        <f t="shared" si="5"/>
        <v>Wednesday</v>
      </c>
      <c r="I375"/>
      <c r="J375"/>
      <c r="K375"/>
      <c r="L375"/>
      <c r="M375"/>
      <c r="N375"/>
      <c r="O375"/>
      <c r="P375"/>
      <c r="Q375"/>
      <c r="R375"/>
      <c r="S375"/>
    </row>
    <row r="376" spans="1:19" ht="15" x14ac:dyDescent="0.25">
      <c r="A376" t="s">
        <v>7</v>
      </c>
      <c r="B376" s="4">
        <v>41920</v>
      </c>
      <c r="C376" s="5">
        <v>0.77222222222222225</v>
      </c>
      <c r="D376" s="6" t="s">
        <v>47</v>
      </c>
      <c r="E376" t="s">
        <v>4</v>
      </c>
      <c r="F376">
        <v>12</v>
      </c>
      <c r="G376" t="str">
        <f>VLOOKUP(C376,lkptime!$A$2:$B$5,2,TRUE)</f>
        <v>Evening</v>
      </c>
      <c r="H376" s="12" t="str">
        <f t="shared" si="5"/>
        <v>Wednesday</v>
      </c>
      <c r="I376"/>
      <c r="J376"/>
      <c r="K376"/>
      <c r="L376"/>
      <c r="M376"/>
      <c r="N376"/>
      <c r="O376"/>
      <c r="P376"/>
      <c r="Q376"/>
      <c r="R376"/>
      <c r="S376"/>
    </row>
    <row r="377" spans="1:19" ht="15" x14ac:dyDescent="0.25">
      <c r="A377" t="s">
        <v>5</v>
      </c>
      <c r="B377" s="4">
        <v>41921</v>
      </c>
      <c r="C377" s="5">
        <v>0.78888888888888886</v>
      </c>
      <c r="D377" s="6" t="s">
        <v>34</v>
      </c>
      <c r="E377" t="s">
        <v>4</v>
      </c>
      <c r="F377">
        <v>1</v>
      </c>
      <c r="G377" t="str">
        <f>VLOOKUP(C377,lkptime!$A$2:$B$5,2,TRUE)</f>
        <v>Evening</v>
      </c>
      <c r="H377" s="12" t="str">
        <f t="shared" si="5"/>
        <v>Thursday</v>
      </c>
      <c r="I377"/>
      <c r="J377"/>
      <c r="K377"/>
      <c r="L377"/>
      <c r="M377"/>
      <c r="N377"/>
      <c r="O377"/>
      <c r="P377"/>
      <c r="Q377"/>
      <c r="R377"/>
      <c r="S377"/>
    </row>
    <row r="378" spans="1:19" ht="15" x14ac:dyDescent="0.25">
      <c r="A378" t="s">
        <v>3</v>
      </c>
      <c r="B378" s="4">
        <v>41926</v>
      </c>
      <c r="C378" s="5">
        <v>0.84236111111111101</v>
      </c>
      <c r="D378" s="6" t="s">
        <v>145</v>
      </c>
      <c r="E378" t="s">
        <v>4</v>
      </c>
      <c r="F378">
        <v>2</v>
      </c>
      <c r="G378" t="str">
        <f>VLOOKUP(C378,lkptime!$A$2:$B$5,2,TRUE)</f>
        <v>Evening</v>
      </c>
      <c r="H378" s="12" t="str">
        <f t="shared" si="5"/>
        <v>Tuesday</v>
      </c>
      <c r="I378"/>
      <c r="J378"/>
      <c r="K378"/>
      <c r="L378"/>
      <c r="M378"/>
      <c r="N378"/>
      <c r="O378"/>
      <c r="P378"/>
      <c r="Q378"/>
      <c r="R378"/>
      <c r="S378"/>
    </row>
    <row r="379" spans="1:19" ht="15" x14ac:dyDescent="0.25">
      <c r="A379" t="s">
        <v>7</v>
      </c>
      <c r="B379" s="4">
        <v>41926</v>
      </c>
      <c r="C379" s="5">
        <v>0.85138888888888886</v>
      </c>
      <c r="D379" s="6" t="s">
        <v>145</v>
      </c>
      <c r="E379" t="s">
        <v>4</v>
      </c>
      <c r="F379">
        <v>3</v>
      </c>
      <c r="G379" t="str">
        <f>VLOOKUP(C379,lkptime!$A$2:$B$5,2,TRUE)</f>
        <v>Evening</v>
      </c>
      <c r="H379" s="12" t="str">
        <f t="shared" si="5"/>
        <v>Tuesday</v>
      </c>
      <c r="I379"/>
      <c r="J379"/>
      <c r="K379"/>
      <c r="L379"/>
      <c r="M379"/>
      <c r="N379"/>
      <c r="O379"/>
      <c r="P379"/>
      <c r="Q379"/>
      <c r="R379"/>
      <c r="S379"/>
    </row>
    <row r="380" spans="1:19" ht="15" x14ac:dyDescent="0.25">
      <c r="A380" t="s">
        <v>7</v>
      </c>
      <c r="B380" s="4">
        <v>41927</v>
      </c>
      <c r="C380" s="5">
        <v>0.57291666666666663</v>
      </c>
      <c r="D380" s="6" t="s">
        <v>146</v>
      </c>
      <c r="E380" t="s">
        <v>4</v>
      </c>
      <c r="F380">
        <v>1</v>
      </c>
      <c r="G380" t="str">
        <f>VLOOKUP(C380,lkptime!$A$2:$B$5,2,TRUE)</f>
        <v>Daytime</v>
      </c>
      <c r="H380" s="12" t="str">
        <f t="shared" si="5"/>
        <v>Wednesday</v>
      </c>
      <c r="I380"/>
      <c r="J380"/>
      <c r="K380"/>
      <c r="L380"/>
      <c r="M380"/>
      <c r="N380"/>
      <c r="O380"/>
      <c r="P380"/>
      <c r="Q380"/>
      <c r="R380"/>
      <c r="S380"/>
    </row>
    <row r="381" spans="1:19" ht="15" x14ac:dyDescent="0.25">
      <c r="A381" t="s">
        <v>3</v>
      </c>
      <c r="B381" s="4">
        <v>41928</v>
      </c>
      <c r="C381" s="5">
        <v>0.55625000000000002</v>
      </c>
      <c r="D381" s="6" t="s">
        <v>54</v>
      </c>
      <c r="E381" t="s">
        <v>4</v>
      </c>
      <c r="F381">
        <v>1</v>
      </c>
      <c r="G381" t="str">
        <f>VLOOKUP(C381,lkptime!$A$2:$B$5,2,TRUE)</f>
        <v>Daytime</v>
      </c>
      <c r="H381" s="12" t="str">
        <f t="shared" si="5"/>
        <v>Thursday</v>
      </c>
      <c r="I381"/>
      <c r="J381"/>
      <c r="K381"/>
      <c r="L381"/>
      <c r="M381"/>
      <c r="N381"/>
      <c r="O381"/>
      <c r="P381"/>
      <c r="Q381"/>
      <c r="R381"/>
      <c r="S381"/>
    </row>
    <row r="382" spans="1:19" ht="15" x14ac:dyDescent="0.25">
      <c r="A382" t="s">
        <v>7</v>
      </c>
      <c r="B382" s="4">
        <v>41930</v>
      </c>
      <c r="C382" s="5">
        <v>0.62430555555555556</v>
      </c>
      <c r="D382" s="6" t="s">
        <v>143</v>
      </c>
      <c r="E382" t="s">
        <v>4</v>
      </c>
      <c r="F382">
        <v>2</v>
      </c>
      <c r="G382" t="str">
        <f>VLOOKUP(C382,lkptime!$A$2:$B$5,2,TRUE)</f>
        <v>Daytime</v>
      </c>
      <c r="H382" s="12" t="str">
        <f t="shared" si="5"/>
        <v>Saturday</v>
      </c>
      <c r="I382"/>
      <c r="J382"/>
      <c r="K382"/>
      <c r="L382"/>
      <c r="M382"/>
      <c r="N382"/>
      <c r="O382"/>
      <c r="P382"/>
      <c r="Q382"/>
      <c r="R382"/>
      <c r="S382"/>
    </row>
    <row r="383" spans="1:19" ht="15" x14ac:dyDescent="0.25">
      <c r="A383" t="s">
        <v>7</v>
      </c>
      <c r="B383" s="4">
        <v>41930</v>
      </c>
      <c r="C383" s="5">
        <v>0.75069444444444444</v>
      </c>
      <c r="D383" s="6" t="s">
        <v>145</v>
      </c>
      <c r="E383" t="s">
        <v>4</v>
      </c>
      <c r="F383">
        <v>6</v>
      </c>
      <c r="G383" t="str">
        <f>VLOOKUP(C383,lkptime!$A$2:$B$5,2,TRUE)</f>
        <v>Evening</v>
      </c>
      <c r="H383" s="12" t="str">
        <f t="shared" si="5"/>
        <v>Saturday</v>
      </c>
      <c r="I383"/>
      <c r="J383"/>
      <c r="K383"/>
      <c r="L383"/>
      <c r="M383"/>
      <c r="N383"/>
      <c r="O383"/>
      <c r="P383"/>
      <c r="Q383"/>
      <c r="R383"/>
      <c r="S383"/>
    </row>
    <row r="384" spans="1:19" ht="15" x14ac:dyDescent="0.25">
      <c r="A384" t="s">
        <v>7</v>
      </c>
      <c r="B384" s="4">
        <v>41933</v>
      </c>
      <c r="C384" s="5">
        <v>0.53680555555555554</v>
      </c>
      <c r="D384" s="6" t="s">
        <v>46</v>
      </c>
      <c r="E384" t="s">
        <v>4</v>
      </c>
      <c r="F384">
        <v>3</v>
      </c>
      <c r="G384" t="str">
        <f>VLOOKUP(C384,lkptime!$A$2:$B$5,2,TRUE)</f>
        <v>Daytime</v>
      </c>
      <c r="H384" s="12" t="str">
        <f t="shared" si="5"/>
        <v>Tuesday</v>
      </c>
      <c r="I384"/>
      <c r="J384"/>
      <c r="K384"/>
      <c r="L384"/>
      <c r="M384"/>
      <c r="N384"/>
      <c r="O384"/>
      <c r="P384"/>
      <c r="Q384"/>
      <c r="R384"/>
      <c r="S384"/>
    </row>
    <row r="385" spans="1:19" ht="15" x14ac:dyDescent="0.25">
      <c r="A385" t="s">
        <v>5</v>
      </c>
      <c r="B385" s="4">
        <v>41933</v>
      </c>
      <c r="C385" s="5">
        <v>0.53819444444444442</v>
      </c>
      <c r="D385" s="6" t="s">
        <v>74</v>
      </c>
      <c r="E385" t="s">
        <v>4</v>
      </c>
      <c r="F385">
        <v>2</v>
      </c>
      <c r="G385" t="str">
        <f>VLOOKUP(C385,lkptime!$A$2:$B$5,2,TRUE)</f>
        <v>Daytime</v>
      </c>
      <c r="H385" s="12" t="str">
        <f t="shared" si="5"/>
        <v>Tuesday</v>
      </c>
      <c r="I385"/>
      <c r="J385"/>
      <c r="K385"/>
      <c r="L385"/>
      <c r="M385"/>
      <c r="N385"/>
      <c r="O385"/>
      <c r="P385"/>
      <c r="Q385"/>
      <c r="R385"/>
      <c r="S385"/>
    </row>
    <row r="386" spans="1:19" ht="15" x14ac:dyDescent="0.25">
      <c r="A386" t="s">
        <v>3</v>
      </c>
      <c r="B386" s="4">
        <v>41934</v>
      </c>
      <c r="C386" s="5">
        <v>0.55138888888888882</v>
      </c>
      <c r="D386" s="6" t="s">
        <v>46</v>
      </c>
      <c r="E386" t="s">
        <v>4</v>
      </c>
      <c r="F386">
        <v>2</v>
      </c>
      <c r="G386" t="str">
        <f>VLOOKUP(C386,lkptime!$A$2:$B$5,2,TRUE)</f>
        <v>Daytime</v>
      </c>
      <c r="H386" s="12" t="str">
        <f t="shared" si="5"/>
        <v>Wednesday</v>
      </c>
      <c r="I386"/>
      <c r="J386"/>
      <c r="K386"/>
      <c r="L386"/>
      <c r="M386"/>
      <c r="N386"/>
      <c r="O386"/>
      <c r="P386"/>
      <c r="Q386"/>
      <c r="R386"/>
      <c r="S386"/>
    </row>
    <row r="387" spans="1:19" ht="15" x14ac:dyDescent="0.25">
      <c r="A387" t="s">
        <v>7</v>
      </c>
      <c r="B387" s="4">
        <v>41935</v>
      </c>
      <c r="C387" s="5">
        <v>0.45208333333333334</v>
      </c>
      <c r="D387" s="6" t="s">
        <v>89</v>
      </c>
      <c r="E387" t="s">
        <v>4</v>
      </c>
      <c r="F387">
        <v>1</v>
      </c>
      <c r="G387" t="str">
        <f>VLOOKUP(C387,lkptime!$A$2:$B$5,2,TRUE)</f>
        <v>Daytime</v>
      </c>
      <c r="H387" s="12" t="str">
        <f t="shared" ref="H387:H400" si="6">TEXT(B387,"dddd")</f>
        <v>Thursday</v>
      </c>
      <c r="I387"/>
      <c r="J387"/>
      <c r="K387"/>
      <c r="L387"/>
      <c r="M387"/>
      <c r="N387"/>
      <c r="O387"/>
      <c r="P387"/>
      <c r="Q387"/>
      <c r="R387"/>
      <c r="S387"/>
    </row>
    <row r="388" spans="1:19" ht="15" x14ac:dyDescent="0.25">
      <c r="A388" t="s">
        <v>5</v>
      </c>
      <c r="B388" s="4">
        <v>41935</v>
      </c>
      <c r="C388" s="5">
        <v>0.55763888888888891</v>
      </c>
      <c r="D388" s="6" t="s">
        <v>55</v>
      </c>
      <c r="E388" t="s">
        <v>4</v>
      </c>
      <c r="F388">
        <v>3</v>
      </c>
      <c r="G388" t="str">
        <f>VLOOKUP(C388,lkptime!$A$2:$B$5,2,TRUE)</f>
        <v>Daytime</v>
      </c>
      <c r="H388" s="12" t="str">
        <f t="shared" si="6"/>
        <v>Thursday</v>
      </c>
      <c r="I388"/>
      <c r="J388"/>
      <c r="K388"/>
      <c r="L388"/>
      <c r="M388"/>
      <c r="N388"/>
      <c r="O388"/>
      <c r="P388"/>
      <c r="Q388"/>
      <c r="R388"/>
      <c r="S388"/>
    </row>
    <row r="389" spans="1:19" ht="15" x14ac:dyDescent="0.25">
      <c r="A389" t="s">
        <v>7</v>
      </c>
      <c r="B389" s="4">
        <v>41936</v>
      </c>
      <c r="C389" s="5">
        <v>0.9868055555555556</v>
      </c>
      <c r="D389" s="6" t="s">
        <v>139</v>
      </c>
      <c r="E389" t="s">
        <v>4</v>
      </c>
      <c r="F389">
        <v>1</v>
      </c>
      <c r="G389" t="str">
        <f>VLOOKUP(C389,lkptime!$A$2:$B$5,2,TRUE)</f>
        <v>Late night</v>
      </c>
      <c r="H389" s="12" t="str">
        <f t="shared" si="6"/>
        <v>Friday</v>
      </c>
      <c r="I389"/>
      <c r="J389"/>
      <c r="K389"/>
      <c r="L389"/>
      <c r="M389"/>
      <c r="N389"/>
      <c r="O389"/>
      <c r="P389"/>
      <c r="Q389"/>
      <c r="R389"/>
      <c r="S389"/>
    </row>
    <row r="390" spans="1:19" ht="15" x14ac:dyDescent="0.25">
      <c r="A390" t="s">
        <v>7</v>
      </c>
      <c r="B390" s="4">
        <v>41946</v>
      </c>
      <c r="C390" s="5">
        <v>0.61458333333333337</v>
      </c>
      <c r="D390" s="6" t="s">
        <v>147</v>
      </c>
      <c r="E390" t="s">
        <v>4</v>
      </c>
      <c r="F390">
        <v>1</v>
      </c>
      <c r="G390" t="str">
        <f>VLOOKUP(C390,lkptime!$A$2:$B$5,2,TRUE)</f>
        <v>Daytime</v>
      </c>
      <c r="H390" s="12" t="str">
        <f t="shared" si="6"/>
        <v>Monday</v>
      </c>
      <c r="I390"/>
      <c r="J390"/>
      <c r="K390"/>
      <c r="L390"/>
      <c r="M390"/>
      <c r="N390"/>
      <c r="O390"/>
      <c r="P390"/>
      <c r="Q390"/>
      <c r="R390"/>
      <c r="S390"/>
    </row>
    <row r="391" spans="1:19" ht="15" x14ac:dyDescent="0.25">
      <c r="A391" t="s">
        <v>5</v>
      </c>
      <c r="B391" s="4">
        <v>41948</v>
      </c>
      <c r="C391" s="5">
        <v>0.75694444444444453</v>
      </c>
      <c r="D391" s="6" t="s">
        <v>79</v>
      </c>
      <c r="E391" t="s">
        <v>4</v>
      </c>
      <c r="F391">
        <v>2</v>
      </c>
      <c r="G391" t="str">
        <f>VLOOKUP(C391,lkptime!$A$2:$B$5,2,TRUE)</f>
        <v>Evening</v>
      </c>
      <c r="H391" s="12" t="str">
        <f t="shared" si="6"/>
        <v>Wednesday</v>
      </c>
      <c r="I391"/>
      <c r="J391"/>
      <c r="K391"/>
      <c r="L391"/>
      <c r="M391"/>
      <c r="N391"/>
      <c r="O391"/>
      <c r="P391"/>
      <c r="Q391"/>
      <c r="R391"/>
      <c r="S391"/>
    </row>
    <row r="392" spans="1:19" ht="15" x14ac:dyDescent="0.25">
      <c r="A392" t="s">
        <v>7</v>
      </c>
      <c r="B392" s="4">
        <v>41949</v>
      </c>
      <c r="C392" s="5">
        <v>0.55486111111111114</v>
      </c>
      <c r="D392" s="6" t="s">
        <v>73</v>
      </c>
      <c r="E392" t="s">
        <v>4</v>
      </c>
      <c r="F392">
        <v>2</v>
      </c>
      <c r="G392" t="str">
        <f>VLOOKUP(C392,lkptime!$A$2:$B$5,2,TRUE)</f>
        <v>Daytime</v>
      </c>
      <c r="H392" s="12" t="str">
        <f t="shared" si="6"/>
        <v>Thursday</v>
      </c>
      <c r="I392"/>
      <c r="J392"/>
      <c r="K392"/>
      <c r="L392"/>
      <c r="M392"/>
      <c r="N392"/>
      <c r="O392"/>
      <c r="P392"/>
      <c r="Q392"/>
      <c r="R392"/>
      <c r="S392"/>
    </row>
    <row r="393" spans="1:19" ht="15" x14ac:dyDescent="0.25">
      <c r="A393" t="s">
        <v>6</v>
      </c>
      <c r="B393" s="4">
        <v>41950</v>
      </c>
      <c r="C393" s="5">
        <v>0.7402777777777777</v>
      </c>
      <c r="D393" s="6" t="s">
        <v>73</v>
      </c>
      <c r="E393" t="s">
        <v>4</v>
      </c>
      <c r="F393">
        <v>2</v>
      </c>
      <c r="G393" t="str">
        <f>VLOOKUP(C393,lkptime!$A$2:$B$5,2,TRUE)</f>
        <v>Daytime</v>
      </c>
      <c r="H393" s="12" t="str">
        <f t="shared" si="6"/>
        <v>Friday</v>
      </c>
      <c r="I393"/>
      <c r="J393"/>
      <c r="K393"/>
      <c r="L393"/>
      <c r="M393"/>
      <c r="N393"/>
      <c r="O393"/>
      <c r="P393"/>
      <c r="Q393"/>
      <c r="R393"/>
      <c r="S393"/>
    </row>
    <row r="394" spans="1:19" ht="15" x14ac:dyDescent="0.25">
      <c r="A394" t="s">
        <v>7</v>
      </c>
      <c r="B394" s="4">
        <v>41955</v>
      </c>
      <c r="C394" s="5">
        <v>0.66597222222222219</v>
      </c>
      <c r="D394" s="6" t="s">
        <v>46</v>
      </c>
      <c r="E394" t="s">
        <v>4</v>
      </c>
      <c r="F394">
        <v>12</v>
      </c>
      <c r="G394" t="str">
        <f>VLOOKUP(C394,lkptime!$A$2:$B$5,2,TRUE)</f>
        <v>Daytime</v>
      </c>
      <c r="H394" s="12" t="str">
        <f t="shared" si="6"/>
        <v>Wednesday</v>
      </c>
      <c r="I394"/>
      <c r="J394"/>
      <c r="K394"/>
      <c r="L394"/>
      <c r="M394"/>
      <c r="N394"/>
      <c r="O394"/>
      <c r="P394"/>
      <c r="Q394"/>
      <c r="R394"/>
      <c r="S394"/>
    </row>
    <row r="395" spans="1:19" ht="15" x14ac:dyDescent="0.25">
      <c r="A395" t="s">
        <v>7</v>
      </c>
      <c r="B395" s="4">
        <v>41957</v>
      </c>
      <c r="C395" s="5">
        <v>0.77361111111111114</v>
      </c>
      <c r="D395" s="6" t="s">
        <v>42</v>
      </c>
      <c r="E395" t="s">
        <v>4</v>
      </c>
      <c r="F395">
        <v>3</v>
      </c>
      <c r="G395" t="str">
        <f>VLOOKUP(C395,lkptime!$A$2:$B$5,2,TRUE)</f>
        <v>Evening</v>
      </c>
      <c r="H395" s="12" t="str">
        <f t="shared" si="6"/>
        <v>Friday</v>
      </c>
      <c r="I395"/>
      <c r="J395"/>
      <c r="K395"/>
      <c r="L395"/>
      <c r="M395"/>
      <c r="N395"/>
      <c r="O395"/>
      <c r="P395"/>
      <c r="Q395"/>
      <c r="R395"/>
      <c r="S395"/>
    </row>
    <row r="396" spans="1:19" ht="15" x14ac:dyDescent="0.25">
      <c r="A396" t="s">
        <v>7</v>
      </c>
      <c r="B396" s="4">
        <v>41966</v>
      </c>
      <c r="C396" s="5">
        <v>0.43125000000000002</v>
      </c>
      <c r="D396" s="6" t="s">
        <v>35</v>
      </c>
      <c r="E396" t="s">
        <v>4</v>
      </c>
      <c r="F396">
        <v>2</v>
      </c>
      <c r="G396" t="str">
        <f>VLOOKUP(C396,lkptime!$A$2:$B$5,2,TRUE)</f>
        <v>Daytime</v>
      </c>
      <c r="H396" s="12" t="str">
        <f t="shared" si="6"/>
        <v>Sunday</v>
      </c>
      <c r="I396"/>
      <c r="J396"/>
      <c r="K396"/>
      <c r="L396"/>
      <c r="M396"/>
      <c r="N396"/>
      <c r="O396"/>
      <c r="P396"/>
      <c r="Q396"/>
      <c r="R396"/>
      <c r="S396"/>
    </row>
    <row r="397" spans="1:19" ht="15" x14ac:dyDescent="0.25">
      <c r="A397" t="s">
        <v>5</v>
      </c>
      <c r="B397" s="4">
        <v>41963</v>
      </c>
      <c r="C397" s="5">
        <v>3.472222222222222E-3</v>
      </c>
      <c r="D397" s="6" t="s">
        <v>148</v>
      </c>
      <c r="E397" t="s">
        <v>4</v>
      </c>
      <c r="F397">
        <v>1</v>
      </c>
      <c r="G397" t="str">
        <f>VLOOKUP(C397,lkptime!$A$2:$B$5,2,TRUE)</f>
        <v>Late night</v>
      </c>
      <c r="H397" s="12" t="str">
        <f t="shared" si="6"/>
        <v>Thursday</v>
      </c>
      <c r="I397"/>
      <c r="J397"/>
      <c r="K397"/>
      <c r="L397"/>
      <c r="M397"/>
      <c r="N397"/>
      <c r="O397"/>
      <c r="P397"/>
      <c r="Q397"/>
      <c r="R397"/>
      <c r="S397"/>
    </row>
    <row r="398" spans="1:19" ht="15" x14ac:dyDescent="0.25">
      <c r="A398" t="s">
        <v>7</v>
      </c>
      <c r="B398" s="4">
        <v>41963</v>
      </c>
      <c r="C398" s="5">
        <v>0.3833333333333333</v>
      </c>
      <c r="D398" s="6" t="s">
        <v>46</v>
      </c>
      <c r="E398" t="s">
        <v>4</v>
      </c>
      <c r="F398">
        <v>3</v>
      </c>
      <c r="G398" t="str">
        <f>VLOOKUP(C398,lkptime!$A$2:$B$5,2,TRUE)</f>
        <v>Daytime</v>
      </c>
      <c r="H398" s="12" t="str">
        <f t="shared" si="6"/>
        <v>Thursday</v>
      </c>
      <c r="I398"/>
      <c r="J398"/>
      <c r="K398"/>
      <c r="L398"/>
      <c r="M398"/>
      <c r="N398"/>
      <c r="O398"/>
      <c r="P398"/>
      <c r="Q398"/>
      <c r="R398"/>
      <c r="S398"/>
    </row>
    <row r="399" spans="1:19" ht="15" x14ac:dyDescent="0.25">
      <c r="A399" t="s">
        <v>3</v>
      </c>
      <c r="B399" s="4">
        <v>41963</v>
      </c>
      <c r="C399" s="5">
        <v>0.83333333333333337</v>
      </c>
      <c r="D399" s="6" t="s">
        <v>23</v>
      </c>
      <c r="E399" t="s">
        <v>4</v>
      </c>
      <c r="F399">
        <v>2</v>
      </c>
      <c r="G399" t="str">
        <f>VLOOKUP(C399,lkptime!$A$2:$B$5,2,TRUE)</f>
        <v>Evening</v>
      </c>
      <c r="H399" s="12" t="str">
        <f t="shared" si="6"/>
        <v>Thursday</v>
      </c>
      <c r="I399"/>
      <c r="J399"/>
      <c r="K399"/>
      <c r="L399"/>
      <c r="M399"/>
      <c r="N399"/>
      <c r="O399"/>
      <c r="P399"/>
      <c r="Q399"/>
      <c r="R399"/>
      <c r="S399"/>
    </row>
    <row r="400" spans="1:19" ht="15" x14ac:dyDescent="0.25">
      <c r="A400" t="s">
        <v>7</v>
      </c>
      <c r="B400" s="4">
        <v>41973</v>
      </c>
      <c r="C400" s="5">
        <v>0.48194444444444445</v>
      </c>
      <c r="D400" s="6" t="s">
        <v>18</v>
      </c>
      <c r="E400" t="s">
        <v>4</v>
      </c>
      <c r="F400">
        <v>1</v>
      </c>
      <c r="G400" t="str">
        <f>VLOOKUP(C400,lkptime!$A$2:$B$5,2,TRUE)</f>
        <v>Daytime</v>
      </c>
      <c r="H400" s="12" t="str">
        <f t="shared" si="6"/>
        <v>Sunday</v>
      </c>
      <c r="I400"/>
      <c r="J400"/>
      <c r="K400"/>
      <c r="L400"/>
      <c r="M400"/>
      <c r="N400"/>
      <c r="O400"/>
      <c r="P400"/>
      <c r="Q400"/>
      <c r="R400"/>
      <c r="S400"/>
    </row>
    <row r="401" spans="1:19" ht="15" x14ac:dyDescent="0.25">
      <c r="A401"/>
      <c r="B401"/>
      <c r="C401"/>
      <c r="D401" s="8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</row>
    <row r="402" spans="1:19" ht="15" x14ac:dyDescent="0.25">
      <c r="A402"/>
      <c r="B402"/>
      <c r="C402"/>
      <c r="D402" s="8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</row>
  </sheetData>
  <dataConsolidate leftLabels="1" topLabels="1">
    <dataRefs count="1">
      <dataRef ref="A2:N400" sheet="RawData"/>
    </dataRefs>
  </dataConsolidate>
  <printOptions gridLines="1" gridLinesSet="0"/>
  <pageMargins left="0.75" right="0.75" top="1" bottom="1" header="0.5" footer="0.5"/>
  <pageSetup orientation="portrait" horizontalDpi="300" verticalDpi="300" r:id="rId1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4" sqref="A4"/>
    </sheetView>
  </sheetViews>
  <sheetFormatPr defaultRowHeight="15" x14ac:dyDescent="0.25"/>
  <cols>
    <col min="1" max="1" width="11.42578125" bestFit="1" customWidth="1"/>
  </cols>
  <sheetData>
    <row r="1" spans="1:2" x14ac:dyDescent="0.25">
      <c r="A1" t="s">
        <v>151</v>
      </c>
    </row>
    <row r="2" spans="1:2" x14ac:dyDescent="0.25">
      <c r="A2" s="10">
        <v>0</v>
      </c>
      <c r="B2" s="3" t="s">
        <v>152</v>
      </c>
    </row>
    <row r="3" spans="1:2" x14ac:dyDescent="0.25">
      <c r="A3" s="10">
        <v>0.25</v>
      </c>
      <c r="B3" t="s">
        <v>153</v>
      </c>
    </row>
    <row r="4" spans="1:2" x14ac:dyDescent="0.25">
      <c r="A4" s="10">
        <v>0.75</v>
      </c>
      <c r="B4" t="s">
        <v>154</v>
      </c>
    </row>
    <row r="5" spans="1:2" x14ac:dyDescent="0.25">
      <c r="A5" s="11">
        <v>0.95833333333333337</v>
      </c>
      <c r="B5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RawData</vt:lpstr>
      <vt:lpstr>lkptime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Cohen</dc:creator>
  <cp:lastModifiedBy>Sarah v2</cp:lastModifiedBy>
  <dcterms:created xsi:type="dcterms:W3CDTF">1996-09-12T19:04:10Z</dcterms:created>
  <dcterms:modified xsi:type="dcterms:W3CDTF">2014-09-10T19:48:06Z</dcterms:modified>
</cp:coreProperties>
</file>