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ughezj\Documents\ME435\ballLab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C29" i="1" s="1"/>
  <c r="B24" i="1"/>
  <c r="C24" i="1"/>
  <c r="C28" i="1" s="1"/>
  <c r="D24" i="1"/>
  <c r="D27" i="1" s="1"/>
  <c r="B27" i="1"/>
  <c r="J23" i="1"/>
  <c r="K23" i="1"/>
  <c r="I23" i="1"/>
  <c r="F26" i="1"/>
  <c r="D28" i="1"/>
  <c r="B29" i="1" l="1"/>
  <c r="D29" i="1"/>
  <c r="D26" i="1"/>
  <c r="C27" i="1"/>
  <c r="C26" i="1"/>
  <c r="B26" i="1"/>
  <c r="B28" i="1"/>
</calcChain>
</file>

<file path=xl/sharedStrings.xml><?xml version="1.0" encoding="utf-8"?>
<sst xmlns="http://schemas.openxmlformats.org/spreadsheetml/2006/main" count="56" uniqueCount="29">
  <si>
    <t>RED</t>
  </si>
  <si>
    <t>BLACK</t>
  </si>
  <si>
    <t>BLUE</t>
  </si>
  <si>
    <t>Color</t>
  </si>
  <si>
    <t>R</t>
  </si>
  <si>
    <t>G</t>
  </si>
  <si>
    <t>B</t>
  </si>
  <si>
    <t>W</t>
  </si>
  <si>
    <t>YELLOW</t>
  </si>
  <si>
    <t>GREEN</t>
  </si>
  <si>
    <t>WHITE</t>
  </si>
  <si>
    <t>OFF</t>
  </si>
  <si>
    <t>NONE</t>
  </si>
  <si>
    <t>external</t>
  </si>
  <si>
    <t>baseline:</t>
  </si>
  <si>
    <t>white ball</t>
  </si>
  <si>
    <t>avg RGB</t>
  </si>
  <si>
    <t>rdif</t>
  </si>
  <si>
    <t>gdif</t>
  </si>
  <si>
    <t>bdif</t>
  </si>
  <si>
    <t>empty</t>
  </si>
  <si>
    <t>wdif</t>
  </si>
  <si>
    <t>every permutation</t>
  </si>
  <si>
    <t>white</t>
  </si>
  <si>
    <t>yellow</t>
  </si>
  <si>
    <t>red</t>
  </si>
  <si>
    <t>green</t>
  </si>
  <si>
    <t>blue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</si>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</sst>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1" workbookViewId="0">
      <selection activeCell="F40" sqref="F40"/>
    </sheetView>
  </sheetViews>
  <sheetFormatPr defaultRowHeight="14.4" x14ac:dyDescent="0.3"/>
  <sheetData>
    <row r="1" spans="1:8" x14ac:dyDescent="0.3">
      <c r="A1" t="s">
        <v>3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H1" t="s">
        <v>13</v>
      </c>
    </row>
    <row r="2" spans="1:8" x14ac:dyDescent="0.3">
      <c r="A2" t="s">
        <v>0</v>
      </c>
      <c r="B2">
        <v>1023</v>
      </c>
      <c r="C2">
        <v>567</v>
      </c>
      <c r="D2">
        <v>912</v>
      </c>
      <c r="E2">
        <v>993</v>
      </c>
      <c r="F2">
        <v>527</v>
      </c>
      <c r="H2" s="1">
        <v>670</v>
      </c>
    </row>
    <row r="3" spans="1:8" x14ac:dyDescent="0.3">
      <c r="A3" t="s">
        <v>1</v>
      </c>
      <c r="B3">
        <v>1023</v>
      </c>
      <c r="C3">
        <v>981</v>
      </c>
      <c r="D3">
        <v>924</v>
      </c>
      <c r="E3">
        <v>979</v>
      </c>
      <c r="F3">
        <v>857</v>
      </c>
      <c r="H3" s="1"/>
    </row>
    <row r="4" spans="1:8" x14ac:dyDescent="0.3">
      <c r="A4" t="s">
        <v>2</v>
      </c>
      <c r="B4">
        <v>1023</v>
      </c>
      <c r="C4">
        <v>939</v>
      </c>
      <c r="D4">
        <v>894</v>
      </c>
      <c r="E4">
        <v>686</v>
      </c>
      <c r="F4">
        <v>608</v>
      </c>
      <c r="H4" s="1"/>
    </row>
    <row r="5" spans="1:8" x14ac:dyDescent="0.3">
      <c r="A5" t="s">
        <v>8</v>
      </c>
      <c r="B5">
        <v>1023</v>
      </c>
      <c r="C5">
        <v>337</v>
      </c>
      <c r="D5">
        <v>433</v>
      </c>
      <c r="E5">
        <v>953</v>
      </c>
      <c r="F5">
        <v>244</v>
      </c>
      <c r="H5" s="1">
        <v>740</v>
      </c>
    </row>
    <row r="6" spans="1:8" x14ac:dyDescent="0.3">
      <c r="A6" t="s">
        <v>9</v>
      </c>
      <c r="B6">
        <v>1023</v>
      </c>
      <c r="C6">
        <v>957</v>
      </c>
      <c r="D6">
        <v>769</v>
      </c>
      <c r="E6">
        <v>959</v>
      </c>
      <c r="F6">
        <v>711</v>
      </c>
      <c r="H6" s="1"/>
    </row>
    <row r="7" spans="1:8" x14ac:dyDescent="0.3">
      <c r="A7" t="s">
        <v>10</v>
      </c>
      <c r="B7">
        <v>1023</v>
      </c>
      <c r="C7">
        <v>403</v>
      </c>
      <c r="D7">
        <v>562</v>
      </c>
      <c r="E7">
        <v>410</v>
      </c>
      <c r="F7">
        <v>238</v>
      </c>
      <c r="H7" s="1"/>
    </row>
    <row r="8" spans="1:8" x14ac:dyDescent="0.3">
      <c r="A8" t="s">
        <v>12</v>
      </c>
      <c r="B8">
        <v>611</v>
      </c>
      <c r="C8">
        <v>614</v>
      </c>
      <c r="D8">
        <v>618</v>
      </c>
      <c r="E8">
        <v>622</v>
      </c>
      <c r="F8">
        <v>618</v>
      </c>
      <c r="H8">
        <v>509</v>
      </c>
    </row>
    <row r="18" spans="1:11" x14ac:dyDescent="0.3">
      <c r="A18" t="s">
        <v>14</v>
      </c>
      <c r="B18" t="s">
        <v>15</v>
      </c>
      <c r="H18" t="s">
        <v>14</v>
      </c>
      <c r="I18" t="s">
        <v>20</v>
      </c>
    </row>
    <row r="19" spans="1:11" x14ac:dyDescent="0.3">
      <c r="B19">
        <v>1</v>
      </c>
      <c r="C19">
        <v>2</v>
      </c>
      <c r="D19">
        <v>3</v>
      </c>
      <c r="I19">
        <v>1</v>
      </c>
      <c r="J19">
        <v>2</v>
      </c>
      <c r="K19">
        <v>3</v>
      </c>
    </row>
    <row r="20" spans="1:11" x14ac:dyDescent="0.3">
      <c r="A20" t="s">
        <v>4</v>
      </c>
      <c r="B20">
        <v>326</v>
      </c>
      <c r="C20">
        <v>602</v>
      </c>
      <c r="D20">
        <v>408</v>
      </c>
      <c r="H20" t="s">
        <v>4</v>
      </c>
    </row>
    <row r="21" spans="1:11" x14ac:dyDescent="0.3">
      <c r="A21" t="s">
        <v>5</v>
      </c>
      <c r="B21">
        <v>371</v>
      </c>
      <c r="C21">
        <v>534</v>
      </c>
      <c r="D21">
        <v>565</v>
      </c>
      <c r="H21" t="s">
        <v>5</v>
      </c>
    </row>
    <row r="22" spans="1:11" x14ac:dyDescent="0.3">
      <c r="A22" t="s">
        <v>6</v>
      </c>
      <c r="B22">
        <v>745</v>
      </c>
      <c r="C22">
        <v>767</v>
      </c>
      <c r="D22">
        <v>414</v>
      </c>
      <c r="H22" t="s">
        <v>6</v>
      </c>
    </row>
    <row r="23" spans="1:11" x14ac:dyDescent="0.3">
      <c r="A23" t="s">
        <v>7</v>
      </c>
      <c r="B23">
        <v>203</v>
      </c>
      <c r="C23">
        <v>382</v>
      </c>
      <c r="D23">
        <v>240</v>
      </c>
      <c r="E23">
        <f>AVERAGE(B23:D23)</f>
        <v>275</v>
      </c>
      <c r="H23" t="s">
        <v>16</v>
      </c>
      <c r="I23" t="e">
        <f>AVERAGE(I20:I22)</f>
        <v>#DIV/0!</v>
      </c>
      <c r="J23" t="e">
        <f t="shared" ref="J23:K23" si="0">AVERAGE(J20:J22)</f>
        <v>#DIV/0!</v>
      </c>
      <c r="K23" t="e">
        <f t="shared" si="0"/>
        <v>#DIV/0!</v>
      </c>
    </row>
    <row r="24" spans="1:11" x14ac:dyDescent="0.3">
      <c r="A24" t="s">
        <v>16</v>
      </c>
      <c r="B24">
        <f>AVERAGE(B20:B22)</f>
        <v>480.66666666666669</v>
      </c>
      <c r="C24">
        <f t="shared" ref="C24:D24" si="1">AVERAGE(C20:C22)</f>
        <v>634.33333333333337</v>
      </c>
      <c r="D24">
        <f t="shared" si="1"/>
        <v>462.33333333333331</v>
      </c>
    </row>
    <row r="26" spans="1:11" x14ac:dyDescent="0.3">
      <c r="A26" t="s">
        <v>17</v>
      </c>
      <c r="B26">
        <f>B20-B$24</f>
        <v>-154.66666666666669</v>
      </c>
      <c r="C26">
        <f t="shared" ref="C26:D26" si="2">C20-C$24</f>
        <v>-32.333333333333371</v>
      </c>
      <c r="D26">
        <f t="shared" si="2"/>
        <v>-54.333333333333314</v>
      </c>
      <c r="F26">
        <f>1/155</f>
        <v>6.4516129032258064E-3</v>
      </c>
    </row>
    <row r="27" spans="1:11" x14ac:dyDescent="0.3">
      <c r="A27" t="s">
        <v>18</v>
      </c>
      <c r="B27">
        <f t="shared" ref="B27:D29" si="3">B21-B$24</f>
        <v>-109.66666666666669</v>
      </c>
      <c r="C27">
        <f t="shared" si="3"/>
        <v>-100.33333333333337</v>
      </c>
      <c r="D27">
        <f t="shared" si="3"/>
        <v>102.66666666666669</v>
      </c>
    </row>
    <row r="28" spans="1:11" x14ac:dyDescent="0.3">
      <c r="A28" t="s">
        <v>19</v>
      </c>
      <c r="B28">
        <f t="shared" si="3"/>
        <v>264.33333333333331</v>
      </c>
      <c r="C28">
        <f t="shared" si="3"/>
        <v>132.66666666666663</v>
      </c>
      <c r="D28">
        <f t="shared" si="3"/>
        <v>-48.333333333333314</v>
      </c>
    </row>
    <row r="29" spans="1:11" x14ac:dyDescent="0.3">
      <c r="A29" t="s">
        <v>21</v>
      </c>
      <c r="B29">
        <f>B23-$E$23</f>
        <v>-72</v>
      </c>
      <c r="C29">
        <f t="shared" ref="C29:D29" si="4">C23-$E$23</f>
        <v>107</v>
      </c>
      <c r="D29">
        <f t="shared" si="4"/>
        <v>-35</v>
      </c>
    </row>
    <row r="36" spans="1:3" x14ac:dyDescent="0.3">
      <c r="A36" t="s">
        <v>22</v>
      </c>
    </row>
    <row r="37" spans="1:3" x14ac:dyDescent="0.3">
      <c r="A37">
        <v>1</v>
      </c>
      <c r="B37">
        <v>2</v>
      </c>
      <c r="C37">
        <v>3</v>
      </c>
    </row>
    <row r="38" spans="1:3" x14ac:dyDescent="0.3">
      <c r="A38" t="s">
        <v>23</v>
      </c>
      <c r="B38" t="s">
        <v>24</v>
      </c>
      <c r="C38" t="s">
        <v>25</v>
      </c>
    </row>
    <row r="39" spans="1:3" x14ac:dyDescent="0.3">
      <c r="A39" t="s">
        <v>23</v>
      </c>
      <c r="B39" t="s">
        <v>24</v>
      </c>
      <c r="C39" t="s">
        <v>26</v>
      </c>
    </row>
    <row r="40" spans="1:3" x14ac:dyDescent="0.3">
      <c r="A40" t="s">
        <v>23</v>
      </c>
      <c r="B40" t="s">
        <v>27</v>
      </c>
      <c r="C40" t="s">
        <v>25</v>
      </c>
    </row>
    <row r="41" spans="1:3" x14ac:dyDescent="0.3">
      <c r="A41" t="s">
        <v>23</v>
      </c>
      <c r="B41" t="s">
        <v>27</v>
      </c>
      <c r="C41" t="s">
        <v>26</v>
      </c>
    </row>
    <row r="42" spans="1:3" x14ac:dyDescent="0.3">
      <c r="A42" t="s">
        <v>28</v>
      </c>
      <c r="B42" t="s">
        <v>24</v>
      </c>
      <c r="C42" t="s">
        <v>25</v>
      </c>
    </row>
    <row r="43" spans="1:3" x14ac:dyDescent="0.3">
      <c r="A43" t="s">
        <v>28</v>
      </c>
      <c r="B43" t="s">
        <v>24</v>
      </c>
      <c r="C43" t="s">
        <v>26</v>
      </c>
    </row>
    <row r="44" spans="1:3" x14ac:dyDescent="0.3">
      <c r="A44" t="s">
        <v>28</v>
      </c>
      <c r="B44" t="s">
        <v>27</v>
      </c>
      <c r="C44" t="s">
        <v>25</v>
      </c>
    </row>
    <row r="45" spans="1:3" x14ac:dyDescent="0.3">
      <c r="A45" t="s">
        <v>28</v>
      </c>
      <c r="B45" t="s">
        <v>27</v>
      </c>
      <c r="C45" t="s">
        <v>26</v>
      </c>
    </row>
  </sheetData>
  <mergeCells count="2">
    <mergeCell ref="H2:H4"/>
    <mergeCell ref="H5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Dougherty</dc:creator>
  <cp:lastModifiedBy>Zachary Dougherty</cp:lastModifiedBy>
  <dcterms:created xsi:type="dcterms:W3CDTF">2016-05-05T19:53:13Z</dcterms:created>
  <dcterms:modified xsi:type="dcterms:W3CDTF">2016-05-06T16:17:44Z</dcterms:modified>
</cp:coreProperties>
</file>